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inhacienda\cedin\VICEGRAL\SAGR\16. SGR_Cierre Bienal\Cierre 2021-2022\"/>
    </mc:Choice>
  </mc:AlternateContent>
  <bookViews>
    <workbookView xWindow="-120" yWindow="-120" windowWidth="20730" windowHeight="11160"/>
  </bookViews>
  <sheets>
    <sheet name="PBC ingresos" sheetId="1" r:id="rId1"/>
    <sheet name="PBC asignaciones" sheetId="2" r:id="rId2"/>
    <sheet name="PBC beneficiarios" sheetId="3" r:id="rId3"/>
  </sheets>
  <definedNames>
    <definedName name="____h35" hidden="1">{#N/A,#N/A,FALSE,"informes"}</definedName>
    <definedName name="____R" hidden="1">{"INGRESOS DOLARES",#N/A,FALSE,"informes"}</definedName>
    <definedName name="___h35" hidden="1">{#N/A,#N/A,FALSE,"informes"}</definedName>
    <definedName name="___R" hidden="1">{"INGRESOS DOLARES",#N/A,FALSE,"informes"}</definedName>
    <definedName name="__1__123Graph_ACHART_1" hidden="1">#REF!</definedName>
    <definedName name="__123Graph_A" hidden="1">#REF!</definedName>
    <definedName name="__123Graph_ABASE" hidden="1">#REF!</definedName>
    <definedName name="__123Graph_AD1" hidden="1">#REF!</definedName>
    <definedName name="__123Graph_AD2" hidden="1">#REF!</definedName>
    <definedName name="__123Graph_AD3" hidden="1">#REF!</definedName>
    <definedName name="__123Graph_AD6" hidden="1">#REF!</definedName>
    <definedName name="__123Graph_AD7" hidden="1">#REF!</definedName>
    <definedName name="__123Graph_AM1" hidden="1">#REF!</definedName>
    <definedName name="__123Graph_ATOTAL" localSheetId="1" hidden="1">#REF!</definedName>
    <definedName name="__123Graph_ATOTAL" localSheetId="2" hidden="1">#REF!</definedName>
    <definedName name="__123Graph_ATOTAL" hidden="1">#REF!</definedName>
    <definedName name="__123Graph_B" localSheetId="1" hidden="1">#REF!</definedName>
    <definedName name="__123Graph_B" localSheetId="2" hidden="1">#REF!</definedName>
    <definedName name="__123Graph_B" hidden="1">#REF!</definedName>
    <definedName name="__123Graph_BBASE" hidden="1">#REF!</definedName>
    <definedName name="__123Graph_BD1" hidden="1">#REF!</definedName>
    <definedName name="__123Graph_BD2" hidden="1">#REF!</definedName>
    <definedName name="__123Graph_BD3" hidden="1">#REF!</definedName>
    <definedName name="__123Graph_BD6" hidden="1">#REF!</definedName>
    <definedName name="__123Graph_BD7" hidden="1">#REF!</definedName>
    <definedName name="__123Graph_BM1" hidden="1">#REF!</definedName>
    <definedName name="__123Graph_C" hidden="1">#REF!</definedName>
    <definedName name="__123Graph_CBASE" hidden="1">#REF!</definedName>
    <definedName name="__123Graph_CD1" hidden="1">#REF!</definedName>
    <definedName name="__123Graph_CD6" hidden="1">#REF!</definedName>
    <definedName name="__123Graph_CM1" hidden="1">#REF!</definedName>
    <definedName name="__123Graph_D" localSheetId="1" hidden="1">#REF!</definedName>
    <definedName name="__123Graph_D" localSheetId="2" hidden="1">#REF!</definedName>
    <definedName name="__123Graph_D" hidden="1">#REF!</definedName>
    <definedName name="__123Graph_DD6" hidden="1">#REF!</definedName>
    <definedName name="__123Graph_F" localSheetId="2" hidden="1">#REF!</definedName>
    <definedName name="__123Graph_F" hidden="1">#REF!</definedName>
    <definedName name="__123Graph_X" localSheetId="2" hidden="1">#REF!</definedName>
    <definedName name="__123Graph_X" hidden="1">#REF!</definedName>
    <definedName name="__123Graph_XBASE" hidden="1">#REF!</definedName>
    <definedName name="__123Graph_XD1" hidden="1">#REF!</definedName>
    <definedName name="__123Graph_XD2" hidden="1">#REF!</definedName>
    <definedName name="__123Graph_XD3" hidden="1">#REF!</definedName>
    <definedName name="__123Graph_XD4" hidden="1">#REF!</definedName>
    <definedName name="__123Graph_XD5" hidden="1">#REF!</definedName>
    <definedName name="__123Graph_XD6" hidden="1">#REF!</definedName>
    <definedName name="__123Graph_XD7" hidden="1">#REF!</definedName>
    <definedName name="__123Graph_XM1" hidden="1">#REF!</definedName>
    <definedName name="__2__123Graph_BCHART_1" hidden="1">#REF!</definedName>
    <definedName name="__3__123Graph_CCHART_1" hidden="1">#REF!</definedName>
    <definedName name="__4__123Graph_DCHART_1" hidden="1">#REF!</definedName>
    <definedName name="__5__123Graph_ECHART_1" hidden="1">#REF!</definedName>
    <definedName name="__h35" hidden="1">{#N/A,#N/A,FALSE,"informes"}</definedName>
    <definedName name="__R" hidden="1">{"INGRESOS DOLARES",#N/A,FALSE,"informes"}</definedName>
    <definedName name="_1__123Graph_ACHART_1" hidden="1">#REF!</definedName>
    <definedName name="_2__123Graph_BCHART_1" hidden="1">#REF!</definedName>
    <definedName name="_3__123Graph_CCHART_1" hidden="1">#REF!</definedName>
    <definedName name="_4__123Graph_DCHART_1" hidden="1">#REF!</definedName>
    <definedName name="_5__123Graph_ECHART_1" hidden="1">#REF!</definedName>
    <definedName name="_ENE07" hidden="1">{#N/A,#N/A,FALSE,"informes"}</definedName>
    <definedName name="_F" hidden="1">{#N/A,#N/A,FALSE,"informes"}</definedName>
    <definedName name="_Fill" hidden="1">#REF!</definedName>
    <definedName name="_xlnm._FilterDatabase" localSheetId="2" hidden="1">'PBC beneficiarios'!$A$13:$AE$4915</definedName>
    <definedName name="_h35" localSheetId="1" hidden="1">{#N/A,#N/A,FALSE,"informes"}</definedName>
    <definedName name="_h35" localSheetId="2" hidden="1">{#N/A,#N/A,FALSE,"informes"}</definedName>
    <definedName name="_h35" hidden="1">{#N/A,#N/A,FALSE,"informes"}</definedName>
    <definedName name="_Key1" hidden="1">#REF!</definedName>
    <definedName name="_MatInverse_In" hidden="1">#REF!</definedName>
    <definedName name="_MatInverse_Out" hidden="1">#REF!</definedName>
    <definedName name="_NOV06" hidden="1">{#N/A,#N/A,FALSE,"informes"}</definedName>
    <definedName name="_Order1" hidden="1">255</definedName>
    <definedName name="_Order2" hidden="1">255</definedName>
    <definedName name="_R" localSheetId="1" hidden="1">{"INGRESOS DOLARES",#N/A,FALSE,"informes"}</definedName>
    <definedName name="_R" localSheetId="2" hidden="1">{"INGRESOS DOLARES",#N/A,FALSE,"informes"}</definedName>
    <definedName name="_R" hidden="1">{"INGRESOS DOLARES",#N/A,FALSE,"informes"}</definedName>
    <definedName name="_Regression_Out" localSheetId="1" hidden="1">#REF!</definedName>
    <definedName name="_Regression_Out" localSheetId="2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_Sort" hidden="1">#REF!</definedName>
    <definedName name="_Table1_Out" localSheetId="1" hidden="1">#REF!</definedName>
    <definedName name="_Table1_Out" localSheetId="2" hidden="1">#REF!</definedName>
    <definedName name="_Table1_Out" hidden="1">#REF!</definedName>
    <definedName name="_Table2_In2" localSheetId="1" hidden="1">#REF!</definedName>
    <definedName name="_Table2_In2" localSheetId="2" hidden="1">#REF!</definedName>
    <definedName name="_Table2_In2" hidden="1">#REF!</definedName>
    <definedName name="_Table2_Out" localSheetId="2" hidden="1">#REF!</definedName>
    <definedName name="_Table2_Out" hidden="1">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localSheetId="1" hidden="1">{"INGRESOS DOLARES",#N/A,FALSE,"informes"}</definedName>
    <definedName name="aaaaa" localSheetId="2" hidden="1">{"INGRESOS DOLARES",#N/A,FALSE,"informes"}</definedName>
    <definedName name="aaaaa" hidden="1">{"INGRESOS DOLARES",#N/A,FALSE,"informes"}</definedName>
    <definedName name="aaaddd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B_Addin5" hidden="1">"AAB_Description for addin 5,Description for addin 5,Description for addin 5,Description for addin 5,Description for addin 5,Description for addin 5"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1" hidden="1">{"empresa",#N/A,FALSE,"xEMPRESA"}</definedName>
    <definedName name="ad" localSheetId="2" hidden="1">{"empresa",#N/A,FALSE,"xEMPRESA"}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fa" hidden="1">{#N/A,#N/A,FALSE,"informes"}</definedName>
    <definedName name="ALV" localSheetId="1" hidden="1">{#N/A,#N/A,FALSE,"informes"}</definedName>
    <definedName name="ALV" localSheetId="2" hidden="1">{#N/A,#N/A,FALSE,"informes"}</definedName>
    <definedName name="ALV" hidden="1">{#N/A,#N/A,FALSE,"informes"}</definedName>
    <definedName name="ART" localSheetId="1" hidden="1">{"INGRESOS DOLARES",#N/A,FALSE,"informes"}</definedName>
    <definedName name="ART" localSheetId="2" hidden="1">{"INGRESOS DOLARES",#N/A,FALSE,"informes"}</definedName>
    <definedName name="ART" hidden="1">{"INGRESOS DOLARES",#N/A,FALSE,"informes"}</definedName>
    <definedName name="as" localSheetId="1" hidden="1">{"trimestre",#N/A,FALSE,"TRIMESTRE";"empresa",#N/A,FALSE,"xEMPRESA";"eaab",#N/A,FALSE,"EAAB";"epma",#N/A,FALSE,"EPMA";"emca",#N/A,FALSE,"EMCA"}</definedName>
    <definedName name="as" localSheetId="2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as" hidden="1">{#N/A,#N/A,FALSE,"informes"}</definedName>
    <definedName name="asd" localSheetId="1" hidden="1">{"emca",#N/A,FALSE,"EMCA"}</definedName>
    <definedName name="asd" localSheetId="2" hidden="1">{"emca",#N/A,FALSE,"EMCA"}</definedName>
    <definedName name="asd" hidden="1">{"emca",#N/A,FALSE,"EMCA"}</definedName>
    <definedName name="ase" hidden="1">{"INGRESOS DOLARES",#N/A,FALSE,"informes"}</definedName>
    <definedName name="asfsf" hidden="1">#REF!</definedName>
    <definedName name="AVO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VO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VO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BLPH2" localSheetId="1" hidden="1">#REF!</definedName>
    <definedName name="BLPH2" localSheetId="2" hidden="1">#REF!</definedName>
    <definedName name="BLPH2" hidden="1">#REF!</definedName>
    <definedName name="BLPH3" localSheetId="1" hidden="1">#REF!</definedName>
    <definedName name="BLPH3" localSheetId="2" hidden="1">#REF!</definedName>
    <definedName name="BLPH3" hidden="1">#REF!</definedName>
    <definedName name="bnño4swrlnaplnmfgmn" localSheetId="1" hidden="1">{#N/A,#N/A,FALSE,"informes"}</definedName>
    <definedName name="bnño4swrlnaplnmfgmn" localSheetId="2" hidden="1">{#N/A,#N/A,FALSE,"informes"}</definedName>
    <definedName name="bnño4swrlnaplnmfgmn" hidden="1">{#N/A,#N/A,FALSE,"informes"}</definedName>
    <definedName name="BRY" localSheetId="1" hidden="1">{#N/A,#N/A,FALSE,"informes"}</definedName>
    <definedName name="BRY" localSheetId="2" hidden="1">{#N/A,#N/A,FALSE,"informes"}</definedName>
    <definedName name="BRY" hidden="1">{#N/A,#N/A,FALSE,"informes"}</definedName>
    <definedName name="bsgdkjnbaklde" localSheetId="1" hidden="1">{"INGRESOS DOLARES",#N/A,FALSE,"informes"}</definedName>
    <definedName name="bsgdkjnbaklde" localSheetId="2" hidden="1">{"INGRESOS DOLARES",#N/A,FALSE,"informes"}</definedName>
    <definedName name="bsgdkjnbaklde" hidden="1">{"INGRESOS DOLARES",#N/A,FALSE,"informes"}</definedName>
    <definedName name="CBWorkbookPriority" hidden="1">-1935235038</definedName>
    <definedName name="CC" hidden="1">{#N/A,#N/A,FALSE,"informes"}</definedName>
    <definedName name="Comparativo" hidden="1">{#N/A,#N/A,FALSE,"informes"}</definedName>
    <definedName name="composición" hidden="1">{"trimestre",#N/A,FALSE,"TRIMESTRE";"empresa",#N/A,FALSE,"xEMPRESA";"eaab",#N/A,FALSE,"EAAB";"epma",#N/A,FALSE,"EPMA";"emca",#N/A,FALSE,"EMCA"}</definedName>
    <definedName name="CONCENTRACIONESPROPIOS" localSheetId="1" hidden="1">{"empresa",#N/A,FALSE,"xEMPRESA"}</definedName>
    <definedName name="CONCENTRACIONESPROPIOS" localSheetId="2" hidden="1">{"empresa",#N/A,FALSE,"xEMPRESA"}</definedName>
    <definedName name="CONCENTRACIONESPROPIOS" hidden="1">{"empresa",#N/A,FALSE,"xEMPRESA"}</definedName>
    <definedName name="COPIA" localSheetId="1" hidden="1">{"PAGOS DOLARES",#N/A,FALSE,"informes"}</definedName>
    <definedName name="COPIA" localSheetId="2" hidden="1">{"PAGOS DOLARES",#N/A,FALSE,"informes"}</definedName>
    <definedName name="COPIA" hidden="1">{"PAGOS DOLARES",#N/A,FALSE,"informes"}</definedName>
    <definedName name="cp" hidden="1">#REF!</definedName>
    <definedName name="CUA18A" localSheetId="1" hidden="1">{"trimestre",#N/A,FALSE,"TRIMESTRE";"empresa",#N/A,FALSE,"xEMPRESA";"eaab",#N/A,FALSE,"EAAB";"epma",#N/A,FALSE,"EPMA";"emca",#N/A,FALSE,"EMCA"}</definedName>
    <definedName name="CUA18A" localSheetId="2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localSheetId="1" hidden="1">{"trimestre",#N/A,FALSE,"TRIMESTRE";"empresa",#N/A,FALSE,"xEMPRESA";"eaab",#N/A,FALSE,"EAAB";"epma",#N/A,FALSE,"EPMA";"emca",#N/A,FALSE,"EMCA"}</definedName>
    <definedName name="CUAJO" localSheetId="2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localSheetId="1" hidden="1">#REF!,#REF!,#REF!,#REF!,#REF!,#REF!</definedName>
    <definedName name="Cwvu.ComparEneMar9697." localSheetId="2" hidden="1">#REF!,#REF!,#REF!,#REF!,#REF!,#REF!</definedName>
    <definedName name="Cwvu.ComparEneMar9697." hidden="1">#REF!,#REF!,#REF!,#REF!,#REF!,#REF!</definedName>
    <definedName name="Cwvu.EneFeb." localSheetId="1" hidden="1">#REF!,#REF!</definedName>
    <definedName name="Cwvu.EneFeb." localSheetId="2" hidden="1">#REF!,#REF!</definedName>
    <definedName name="Cwvu.EneFeb." hidden="1">#REF!,#REF!</definedName>
    <definedName name="Cwvu.EneMar." localSheetId="1" hidden="1">#REF!,#REF!,#REF!,#REF!</definedName>
    <definedName name="Cwvu.EneMar." localSheetId="2" hidden="1">#REF!,#REF!,#REF!,#REF!</definedName>
    <definedName name="Cwvu.EneMar." hidden="1">#REF!,#REF!,#REF!,#REF!</definedName>
    <definedName name="Cwvu.Formato._.Corto." localSheetId="1" hidden="1">#REF!,#REF!,#REF!,#REF!,#REF!,#REF!,#REF!,#REF!,#REF!,#REF!,#REF!,#REF!</definedName>
    <definedName name="Cwvu.Formato._.Corto." localSheetId="2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localSheetId="1" hidden="1">#REF!,#REF!,#REF!</definedName>
    <definedName name="Cwvu.Formato._.Total." localSheetId="2" hidden="1">#REF!,#REF!,#REF!</definedName>
    <definedName name="Cwvu.Formato._.Total." hidden="1">#REF!,#REF!,#REF!</definedName>
    <definedName name="d" hidden="1">{"trimestre",#N/A,FALSE,"TRIMESTRE";"empresa",#N/A,FALSE,"xEMPRESA";"eaab",#N/A,FALSE,"EAAB";"epma",#N/A,FALSE,"EPMA";"emca",#N/A,FALSE,"EMCA"}</definedName>
    <definedName name="DD" localSheetId="1" hidden="1">{"empresa",#N/A,FALSE,"xEMPRESA"}</definedName>
    <definedName name="DD" localSheetId="2" hidden="1">{"empresa",#N/A,FALSE,"xEMPRESA"}</definedName>
    <definedName name="DD" hidden="1">{"empresa",#N/A,FALSE,"xEMPRESA"}</definedName>
    <definedName name="DDD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1" hidden="1">{#N/A,#N/A,FALSE,"informes"}</definedName>
    <definedName name="DDDD" localSheetId="2" hidden="1">{#N/A,#N/A,FALSE,"informes"}</definedName>
    <definedName name="DDDD" hidden="1">{#N/A,#N/A,FALSE,"informes"}</definedName>
    <definedName name="DDT" localSheetId="1" hidden="1">{"empresa",#N/A,FALSE,"xEMPRESA"}</definedName>
    <definedName name="DDT" localSheetId="2" hidden="1">{"empresa",#N/A,FALSE,"xEMPRESA"}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f" localSheetId="1" hidden="1">{"trimestre",#N/A,FALSE,"TRIMESTRE"}</definedName>
    <definedName name="df" localSheetId="2" hidden="1">{"trimestre",#N/A,FALSE,"TRIMESTRE"}</definedName>
    <definedName name="df" hidden="1">{"trimestre",#N/A,FALSE,"TRIMESTRE"}</definedName>
    <definedName name="dfd" localSheetId="1" hidden="1">{"empresa",#N/A,FALSE,"xEMPRESA"}</definedName>
    <definedName name="dfd" localSheetId="2" hidden="1">{"empresa",#N/A,FALSE,"xEMPRESA"}</definedName>
    <definedName name="dfd" hidden="1">{"empresa",#N/A,FALSE,"xEMPRESA"}</definedName>
    <definedName name="DIFU" localSheetId="1" hidden="1">{"INGRESOS DOLARES",#N/A,FALSE,"informes"}</definedName>
    <definedName name="DIFU" localSheetId="2" hidden="1">{"INGRESOS DOLARES",#N/A,FALSE,"informes"}</definedName>
    <definedName name="DIFU" hidden="1">{"INGRESOS DOLARES",#N/A,FALSE,"informes"}</definedName>
    <definedName name="ds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EDG" localSheetId="1" hidden="1">{#N/A,#N/A,FALSE,"informes"}</definedName>
    <definedName name="EDG" localSheetId="2" hidden="1">{#N/A,#N/A,FALSE,"informes"}</definedName>
    <definedName name="EDG" hidden="1">{#N/A,#N/A,FALSE,"informes"}</definedName>
    <definedName name="EE" localSheetId="1" hidden="1">{#N/A,#N/A,FALSE,"informes"}</definedName>
    <definedName name="EE" localSheetId="2" hidden="1">{#N/A,#N/A,FALSE,"informes"}</definedName>
    <definedName name="EE" hidden="1">{#N/A,#N/A,FALSE,"informes"}</definedName>
    <definedName name="EEEEE" localSheetId="1" hidden="1">{#N/A,#N/A,FALSE,"informes"}</definedName>
    <definedName name="EEEEE" localSheetId="2" hidden="1">{#N/A,#N/A,FALSE,"informes"}</definedName>
    <definedName name="EEEEE" hidden="1">{#N/A,#N/A,FALSE,"informes"}</definedName>
    <definedName name="ENERO" localSheetId="1" hidden="1">{#N/A,#N/A,FALSE,"informes"}</definedName>
    <definedName name="ENERO" localSheetId="2" hidden="1">{#N/A,#N/A,FALSE,"informes"}</definedName>
    <definedName name="ENERO" hidden="1">{#N/A,#N/A,FALSE,"informes"}</definedName>
    <definedName name="ES" localSheetId="1" hidden="1">{"PAGOS DOLARES",#N/A,FALSE,"informes"}</definedName>
    <definedName name="ES" localSheetId="2" hidden="1">{"PAGOS DOLARES",#N/A,FALSE,"informes"}</definedName>
    <definedName name="ES" hidden="1">{"PAGOS DOLARES",#N/A,FALSE,"informes"}</definedName>
    <definedName name="ESP" localSheetId="1" hidden="1">{#N/A,#N/A,FALSE,"informes"}</definedName>
    <definedName name="ESP" localSheetId="2" hidden="1">{#N/A,#N/A,FALSE,"informes"}</definedName>
    <definedName name="ESP" hidden="1">{#N/A,#N/A,FALSE,"informes"}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1" hidden="1">{#N/A,#N/A,FALSE,"informes"}</definedName>
    <definedName name="FBAWV" localSheetId="2" hidden="1">{#N/A,#N/A,FALSE,"informes"}</definedName>
    <definedName name="FBAWV" hidden="1">{#N/A,#N/A,FALSE,"informes"}</definedName>
    <definedName name="fd" localSheetId="1" hidden="1">{#N/A,#N/A,FALSE,"informes"}</definedName>
    <definedName name="fd" localSheetId="2" hidden="1">{#N/A,#N/A,FALSE,"informes"}</definedName>
    <definedName name="fd" hidden="1">{#N/A,#N/A,FALSE,"informes"}</definedName>
    <definedName name="fdf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1" hidden="1">{"empresa",#N/A,FALSE,"xEMPRESA"}</definedName>
    <definedName name="FDG" localSheetId="2" hidden="1">{"empresa",#N/A,FALSE,"xEMPRESA"}</definedName>
    <definedName name="FDG" hidden="1">{"empresa",#N/A,FALSE,"xEMPRESA"}</definedName>
    <definedName name="fds" localSheetId="1" hidden="1">{"epma",#N/A,FALSE,"EPMA"}</definedName>
    <definedName name="fds" localSheetId="2" hidden="1">{"epma",#N/A,FALSE,"EPMA"}</definedName>
    <definedName name="fds" hidden="1">{"epma",#N/A,FALSE,"EPMA"}</definedName>
    <definedName name="FER" localSheetId="1" hidden="1">{#N/A,#N/A,FALSE,"informes"}</definedName>
    <definedName name="FER" localSheetId="2" hidden="1">{#N/A,#N/A,FALSE,"informes"}</definedName>
    <definedName name="FER" hidden="1">{#N/A,#N/A,FALSE,"informes"}</definedName>
    <definedName name="FF" localSheetId="1" hidden="1">{"emca",#N/A,FALSE,"EMCA"}</definedName>
    <definedName name="FF" localSheetId="2" hidden="1">{"emca",#N/A,FALSE,"EMCA"}</definedName>
    <definedName name="FF" hidden="1">{"emca",#N/A,FALSE,"EMCA"}</definedName>
    <definedName name="ffff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localSheetId="1" hidden="1">{"PAGOS DOLARES",#N/A,FALSE,"informes"}</definedName>
    <definedName name="FGTR" localSheetId="2" hidden="1">{"PAGOS DOLARES",#N/A,FALSE,"informes"}</definedName>
    <definedName name="FGTR" hidden="1">{"PAGOS DOLARES",#N/A,FALSE,"informes"}</definedName>
    <definedName name="FHKJBEARNKBW" localSheetId="1" hidden="1">{"INGRESOS DOLARES",#N/A,FALSE,"informes"}</definedName>
    <definedName name="FHKJBEARNKBW" localSheetId="2" hidden="1">{"INGRESOS DOLARES",#N/A,FALSE,"informes"}</definedName>
    <definedName name="FHKJBEARNKBW" hidden="1">{"INGRESOS DOLARES",#N/A,FALSE,"informes"}</definedName>
    <definedName name="FIN" localSheetId="1" hidden="1">{#N/A,#N/A,FALSE,"informes"}</definedName>
    <definedName name="FIN" localSheetId="2" hidden="1">{#N/A,#N/A,FALSE,"informes"}</definedName>
    <definedName name="FIN" hidden="1">{#N/A,#N/A,FALSE,"informes"}</definedName>
    <definedName name="fkjrthnk3t" localSheetId="1" hidden="1">{"PAGOS DOLARES",#N/A,FALSE,"informes"}</definedName>
    <definedName name="fkjrthnk3t" localSheetId="2" hidden="1">{"PAGOS DOLARES",#N/A,FALSE,"informes"}</definedName>
    <definedName name="fkjrthnk3t" hidden="1">{"PAGOS DOLARES",#N/A,FALSE,"informes"}</definedName>
    <definedName name="fmdñklje" localSheetId="1" hidden="1">{#N/A,#N/A,FALSE,"informes"}</definedName>
    <definedName name="fmdñklje" localSheetId="2" hidden="1">{#N/A,#N/A,FALSE,"informes"}</definedName>
    <definedName name="fmdñklje" hidden="1">{#N/A,#N/A,FALSE,"informes"}</definedName>
    <definedName name="FOL" localSheetId="1" hidden="1">{"INGRESOS DOLARES",#N/A,FALSE,"informes"}</definedName>
    <definedName name="FOL" localSheetId="2" hidden="1">{"INGRESOS DOLARES",#N/A,FALSE,"informes"}</definedName>
    <definedName name="FOL" hidden="1">{"INGRESOS DOLARES",#N/A,FALSE,"informes"}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1" hidden="1">{#N/A,#N/A,FALSE,"informes"}</definedName>
    <definedName name="FORD" localSheetId="2" hidden="1">{#N/A,#N/A,FALSE,"informes"}</definedName>
    <definedName name="FORD" hidden="1">{#N/A,#N/A,FALSE,"informes"}</definedName>
    <definedName name="fs" localSheetId="1" hidden="1">{"empresa",#N/A,FALSE,"xEMPRESA"}</definedName>
    <definedName name="fs" localSheetId="2" hidden="1">{"empresa",#N/A,FALSE,"xEMPRESA"}</definedName>
    <definedName name="fs" hidden="1">{"empresa",#N/A,FALSE,"xEMPRESA"}</definedName>
    <definedName name="FUL" localSheetId="1" hidden="1">{#N/A,#N/A,FALSE,"informes"}</definedName>
    <definedName name="FUL" localSheetId="2" hidden="1">{#N/A,#N/A,FALSE,"informes"}</definedName>
    <definedName name="FUL" hidden="1">{#N/A,#N/A,FALSE,"informes"}</definedName>
    <definedName name="FUN" hidden="1">{"PAGOS DOLARES",#N/A,FALSE,"informes"}</definedName>
    <definedName name="g" hidden="1">{#N/A,#N/A,FALSE,"informes"}</definedName>
    <definedName name="gf" hidden="1">{"PAGOS DOLARES",#N/A,FALSE,"informes"}</definedName>
    <definedName name="gfnmgfxmmfg" localSheetId="1" hidden="1">{#N/A,#N/A,FALSE,"informes"}</definedName>
    <definedName name="gfnmgfxmmfg" localSheetId="2" hidden="1">{#N/A,#N/A,FALSE,"informes"}</definedName>
    <definedName name="gfnmgfxmmfg" hidden="1">{#N/A,#N/A,FALSE,"informes"}</definedName>
    <definedName name="gg" localSheetId="1" hidden="1">{#N/A,#N/A,FALSE,"informes"}</definedName>
    <definedName name="gg" localSheetId="2" hidden="1">{#N/A,#N/A,FALSE,"informes"}</definedName>
    <definedName name="gg" hidden="1">{#N/A,#N/A,FALSE,"informes"}</definedName>
    <definedName name="ghhhhhhhhhhhhhhhhhhhhhhhh" localSheetId="1" hidden="1">{"PAGOS DOLARES",#N/A,FALSE,"informes"}</definedName>
    <definedName name="ghhhhhhhhhhhhhhhhhhhhhhhh" localSheetId="2" hidden="1">{"PAGOS DOLARES",#N/A,FALSE,"informes"}</definedName>
    <definedName name="ghhhhhhhhhhhhhhhhhhhhhhhh" hidden="1">{"PAGOS DOLARES",#N/A,FALSE,"informes"}</definedName>
    <definedName name="GILÑ" localSheetId="1" hidden="1">{#N/A,#N/A,FALSE,"informes"}</definedName>
    <definedName name="GILÑ" localSheetId="2" hidden="1">{#N/A,#N/A,FALSE,"informes"}</definedName>
    <definedName name="GILÑ" hidden="1">{#N/A,#N/A,FALSE,"informes"}</definedName>
    <definedName name="gjhg" localSheetId="1" hidden="1">{"empresa",#N/A,FALSE,"xEMPRESA"}</definedName>
    <definedName name="gjhg" localSheetId="2" hidden="1">{"empresa",#N/A,FALSE,"xEMPRESA"}</definedName>
    <definedName name="gjhg" hidden="1">{"empresa",#N/A,FALSE,"xEMPRESA"}</definedName>
    <definedName name="gjrtiury6iryrirjyrysyrjyrjstrtjs" localSheetId="1" hidden="1">{#N/A,#N/A,FALSE,"informes"}</definedName>
    <definedName name="gjrtiury6iryrirjyrysyrjyrjstrtjs" localSheetId="2" hidden="1">{#N/A,#N/A,FALSE,"informes"}</definedName>
    <definedName name="gjrtiury6iryrirjyrysyrjyrjstrtjs" hidden="1">{#N/A,#N/A,FALSE,"informes"}</definedName>
    <definedName name="gkljae" localSheetId="1" hidden="1">{"PAGOS DOLARES",#N/A,FALSE,"informes"}</definedName>
    <definedName name="gkljae" localSheetId="2" hidden="1">{"PAGOS DOLARES",#N/A,FALSE,"informes"}</definedName>
    <definedName name="gkljae" hidden="1">{"PAGOS DOLARES",#N/A,FALSE,"informes"}</definedName>
    <definedName name="glkjheanbwBT" localSheetId="1" hidden="1">{"PAGOS DOLARES",#N/A,FALSE,"informes"}</definedName>
    <definedName name="glkjheanbwBT" localSheetId="2" hidden="1">{"PAGOS DOLARES",#N/A,FALSE,"informes"}</definedName>
    <definedName name="glkjheanbwBT" hidden="1">{"PAGOS DOLARES",#N/A,FALSE,"informes"}</definedName>
    <definedName name="god" localSheetId="1" hidden="1">{"INGRESOS DOLARES",#N/A,FALSE,"informes"}</definedName>
    <definedName name="god" localSheetId="2" hidden="1">{"INGRESOS DOLARES",#N/A,FALSE,"informes"}</definedName>
    <definedName name="god" hidden="1">{"INGRESOS DOLARES",#N/A,FALSE,"informes"}</definedName>
    <definedName name="GOL" localSheetId="1" hidden="1">{"INGRESOS DOLARES",#N/A,FALSE,"informes"}</definedName>
    <definedName name="GOL" localSheetId="2" hidden="1">{"INGRESOS DOLARES",#N/A,FALSE,"informes"}</definedName>
    <definedName name="GOL" hidden="1">{"INGRESOS DOLARES",#N/A,FALSE,"informes"}</definedName>
    <definedName name="GOP" localSheetId="1" hidden="1">{#N/A,#N/A,FALSE,"informes"}</definedName>
    <definedName name="GOP" localSheetId="2" hidden="1">{#N/A,#N/A,FALSE,"informes"}</definedName>
    <definedName name="GOP" hidden="1">{#N/A,#N/A,FALSE,"informes"}</definedName>
    <definedName name="gyirxsryyjry" localSheetId="1" hidden="1">{"INGRESOS DOLARES",#N/A,FALSE,"informes"}</definedName>
    <definedName name="gyirxsryyjry" localSheetId="2" hidden="1">{"INGRESOS DOLARES",#N/A,FALSE,"informes"}</definedName>
    <definedName name="gyirxsryyjry" hidden="1">{"INGRESOS DOLARES",#N/A,FALSE,"informes"}</definedName>
    <definedName name="h" localSheetId="1" hidden="1">{#N/A,#N/A,FALSE,"informes"}</definedName>
    <definedName name="h" localSheetId="2" hidden="1">{#N/A,#N/A,FALSE,"informes"}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localSheetId="1" hidden="1">{"PAGOS DOLARES",#N/A,FALSE,"informes"}</definedName>
    <definedName name="hdtya547i76riei" localSheetId="2" hidden="1">{"PAGOS DOLARES",#N/A,FALSE,"informes"}</definedName>
    <definedName name="hdtya547i76riei" hidden="1">{"PAGOS DOLARES",#N/A,FALSE,"informes"}</definedName>
    <definedName name="hfdha" localSheetId="1" hidden="1">{"INGRESOS DOLARES",#N/A,FALSE,"informes"}</definedName>
    <definedName name="hfdha" localSheetId="2" hidden="1">{"INGRESOS DOLARES",#N/A,FALSE,"informes"}</definedName>
    <definedName name="hfdha" hidden="1">{"INGRESOS DOLARES",#N/A,FALSE,"informes"}</definedName>
    <definedName name="hh" hidden="1">{#N/A,#N/A,FALSE,"informes"}</definedName>
    <definedName name="hhh" localSheetId="1" hidden="1">{"empresa",#N/A,FALSE,"xEMPRESA"}</definedName>
    <definedName name="hhh" localSheetId="2" hidden="1">{"empresa",#N/A,FALSE,"xEMPRESA"}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1" hidden="1">{#N/A,#N/A,FALSE,"informes"}</definedName>
    <definedName name="hjzr" localSheetId="2" hidden="1">{#N/A,#N/A,FALSE,"informes"}</definedName>
    <definedName name="hjzr" hidden="1">{#N/A,#N/A,FALSE,"informes"}</definedName>
    <definedName name="hkmzlnmobznozdkgnodzo" localSheetId="1" hidden="1">{#N/A,#N/A,FALSE,"informes"}</definedName>
    <definedName name="hkmzlnmobznozdkgnodzo" localSheetId="2" hidden="1">{#N/A,#N/A,FALSE,"informes"}</definedName>
    <definedName name="hkmzlnmobznozdkgnodzo" hidden="1">{#N/A,#N/A,FALSE,"informes"}</definedName>
    <definedName name="hmj" localSheetId="1" hidden="1">{#N/A,#N/A,FALSE,"informes"}</definedName>
    <definedName name="hmj" localSheetId="2" hidden="1">{#N/A,#N/A,FALSE,"informes"}</definedName>
    <definedName name="hmj" hidden="1">{#N/A,#N/A,FALSE,"informes"}</definedName>
    <definedName name="IAMR" localSheetId="1" hidden="1">{"PAGOS DOLARES",#N/A,FALSE,"informes"}</definedName>
    <definedName name="IAMR" localSheetId="2" hidden="1">{"PAGOS DOLARES",#N/A,FALSE,"informes"}</definedName>
    <definedName name="IAMR" hidden="1">{"PAGOS DOLARES",#N/A,FALSE,"informes"}</definedName>
    <definedName name="IMAR" localSheetId="1" hidden="1">{"PAGOS DOLARES",#N/A,FALSE,"informes"}</definedName>
    <definedName name="IMAR" localSheetId="2" hidden="1">{"PAGOS DOLARES",#N/A,FALSE,"informes"}</definedName>
    <definedName name="IMAR" hidden="1">{"PAGOS DOLARES",#N/A,FALSE,"informes"}</definedName>
    <definedName name="imprimir.oswa" localSheetId="1" hidden="1">{"epma",#N/A,FALSE,"EPMA"}</definedName>
    <definedName name="imprimir.oswa" localSheetId="2" hidden="1">{"epma",#N/A,FALSE,"EPMA"}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localSheetId="1" hidden="1">{#N/A,#N/A,FALSE,"informes"}</definedName>
    <definedName name="IS" localSheetId="2" hidden="1">{#N/A,#N/A,FALSE,"informes"}</definedName>
    <definedName name="IS" hidden="1">{#N/A,#N/A,FALSE,"informes"}</definedName>
    <definedName name="IVAN" localSheetId="1" hidden="1">{"PAGOS DOLARES",#N/A,FALSE,"informes"}</definedName>
    <definedName name="IVAN" localSheetId="2" hidden="1">{"PAGOS DOLARES",#N/A,FALSE,"informes"}</definedName>
    <definedName name="IVAN" hidden="1">{"PAGOS DOLARES",#N/A,FALSE,"informes"}</definedName>
    <definedName name="IVG" localSheetId="1" hidden="1">{"PAGOS DOLARES",#N/A,FALSE,"informes"}</definedName>
    <definedName name="IVG" localSheetId="2" hidden="1">{"PAGOS DOLARES",#N/A,FALSE,"informes"}</definedName>
    <definedName name="IVG" hidden="1">{"PAGOS DOLARES",#N/A,FALSE,"informes"}</definedName>
    <definedName name="j6yuu" localSheetId="1" hidden="1">{#N/A,#N/A,FALSE,"informes"}</definedName>
    <definedName name="j6yuu" localSheetId="2" hidden="1">{#N/A,#N/A,FALSE,"informes"}</definedName>
    <definedName name="j6yuu" hidden="1">{#N/A,#N/A,FALSE,"informes"}</definedName>
    <definedName name="jasejrj" localSheetId="1" hidden="1">{"INGRESOS DOLARES",#N/A,FALSE,"informes"}</definedName>
    <definedName name="jasejrj" localSheetId="2" hidden="1">{"INGRESOS DOLARES",#N/A,FALSE,"informes"}</definedName>
    <definedName name="jasejrj" hidden="1">{"INGRESOS DOLARES",#N/A,FALSE,"informes"}</definedName>
    <definedName name="jbkgjhfhkjih" localSheetId="1" hidden="1">{#N/A,#N/A,FALSE,"informes"}</definedName>
    <definedName name="jbkgjhfhkjih" localSheetId="2" hidden="1">{#N/A,#N/A,FALSE,"informes"}</definedName>
    <definedName name="jbkgjhfhkjih" hidden="1">{#N/A,#N/A,FALSE,"informes"}</definedName>
    <definedName name="jes" localSheetId="1" hidden="1">{"INGRESOS DOLARES",#N/A,FALSE,"informes"}</definedName>
    <definedName name="jes" localSheetId="2" hidden="1">{"INGRESOS DOLARES",#N/A,FALSE,"informes"}</definedName>
    <definedName name="jes" hidden="1">{"INGRESOS DOLARES",#N/A,FALSE,"informes"}</definedName>
    <definedName name="jgfz" localSheetId="1" hidden="1">{"PAGOS DOLARES",#N/A,FALSE,"informes"}</definedName>
    <definedName name="jgfz" localSheetId="2" hidden="1">{"PAGOS DOLARES",#N/A,FALSE,"informes"}</definedName>
    <definedName name="jgfz" hidden="1">{"PAGOS DOLARES",#N/A,FALSE,"informes"}</definedName>
    <definedName name="jgjgj" localSheetId="1" hidden="1">{#N/A,#N/A,FALSE,"informes"}</definedName>
    <definedName name="jgjgj" localSheetId="2" hidden="1">{#N/A,#N/A,FALSE,"informes"}</definedName>
    <definedName name="jgjgj" hidden="1">{#N/A,#N/A,FALSE,"informes"}</definedName>
    <definedName name="jhet" localSheetId="1" hidden="1">{#N/A,#N/A,FALSE,"informes"}</definedName>
    <definedName name="jhet" localSheetId="2" hidden="1">{#N/A,#N/A,FALSE,"informes"}</definedName>
    <definedName name="jhet" hidden="1">{#N/A,#N/A,FALSE,"informes"}</definedName>
    <definedName name="jhtutuyu6iiiiiiiiiiiiiiiiiiiii" localSheetId="1" hidden="1">{#N/A,#N/A,FALSE,"informes"}</definedName>
    <definedName name="jhtutuyu6iiiiiiiiiiiiiiiiiiiii" localSheetId="2" hidden="1">{#N/A,#N/A,FALSE,"informes"}</definedName>
    <definedName name="jhtutuyu6iiiiiiiiiiiiiiiiiiiii" hidden="1">{#N/A,#N/A,FALSE,"informes"}</definedName>
    <definedName name="jhxkluxtikys" localSheetId="1" hidden="1">{"INGRESOS DOLARES",#N/A,FALSE,"informes"}</definedName>
    <definedName name="jhxkluxtikys" localSheetId="2" hidden="1">{"INGRESOS DOLARES",#N/A,FALSE,"informes"}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1" hidden="1">{"PAGOS DOLARES",#N/A,FALSE,"informes"}</definedName>
    <definedName name="jkxhklxr7yikyxrjkr" localSheetId="2" hidden="1">{"PAGOS DOLARES",#N/A,FALSE,"informes"}</definedName>
    <definedName name="jkxhklxr7yikyxrjkr" hidden="1">{"PAGOS DOLARES",#N/A,FALSE,"informes"}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reszjz" localSheetId="1" hidden="1">{#N/A,#N/A,FALSE,"informes"}</definedName>
    <definedName name="jreszjz" localSheetId="2" hidden="1">{#N/A,#N/A,FALSE,"informes"}</definedName>
    <definedName name="jreszjz" hidden="1">{#N/A,#N/A,FALSE,"informes"}</definedName>
    <definedName name="jrxsyktuod" localSheetId="1" hidden="1">{#N/A,#N/A,FALSE,"informes"}</definedName>
    <definedName name="jrxsyktuod" localSheetId="2" hidden="1">{#N/A,#N/A,FALSE,"informes"}</definedName>
    <definedName name="jrxsyktuod" hidden="1">{#N/A,#N/A,FALSE,"informes"}</definedName>
    <definedName name="JU" localSheetId="1" hidden="1">{#N/A,#N/A,FALSE,"informes"}</definedName>
    <definedName name="JU" localSheetId="2" hidden="1">{#N/A,#N/A,FALSE,"informes"}</definedName>
    <definedName name="JU" hidden="1">{#N/A,#N/A,FALSE,"informes"}</definedName>
    <definedName name="k.snkm" localSheetId="1" hidden="1">{"PAGOS DOLARES",#N/A,FALSE,"informes"}</definedName>
    <definedName name="k.snkm" localSheetId="2" hidden="1">{"PAGOS DOLARES",#N/A,FALSE,"informes"}</definedName>
    <definedName name="k.snkm" hidden="1">{"PAGOS DOLARES",#N/A,FALSE,"informes"}</definedName>
    <definedName name="kbijdbgea" localSheetId="1" hidden="1">{"PAGOS DOLARES",#N/A,FALSE,"informes"}</definedName>
    <definedName name="kbijdbgea" localSheetId="2" hidden="1">{"PAGOS DOLARES",#N/A,FALSE,"informes"}</definedName>
    <definedName name="kbijdbgea" hidden="1">{"PAGOS DOLARES",#N/A,FALSE,"informes"}</definedName>
    <definedName name="KBJAENB" localSheetId="1" hidden="1">{"INGRESOS DOLARES",#N/A,FALSE,"informes"}</definedName>
    <definedName name="KBJAENB" localSheetId="2" hidden="1">{"INGRESOS DOLARES",#N/A,FALSE,"informes"}</definedName>
    <definedName name="KBJAENB" hidden="1">{"INGRESOS DOLARES",#N/A,FALSE,"informes"}</definedName>
    <definedName name="KDJNHEANBH" localSheetId="1" hidden="1">{"INGRESOS DOLARES",#N/A,FALSE,"informes"}</definedName>
    <definedName name="KDJNHEANBH" localSheetId="2" hidden="1">{"INGRESOS DOLARES",#N/A,FALSE,"informes"}</definedName>
    <definedName name="KDJNHEANBH" hidden="1">{"INGRESOS DOLARES",#N/A,FALSE,"informes"}</definedName>
    <definedName name="kghs6r4k" localSheetId="1" hidden="1">{#N/A,#N/A,FALSE,"informes"}</definedName>
    <definedName name="kghs6r4k" localSheetId="2" hidden="1">{#N/A,#N/A,FALSE,"informes"}</definedName>
    <definedName name="kghs6r4k" hidden="1">{#N/A,#N/A,FALSE,"informes"}</definedName>
    <definedName name="kjnñn" localSheetId="1" hidden="1">#REF!</definedName>
    <definedName name="kjnñn" localSheetId="2" hidden="1">#REF!</definedName>
    <definedName name="kjnñn" hidden="1">#REF!</definedName>
    <definedName name="KK" localSheetId="1" hidden="1">{#N/A,#N/A,FALSE,"informes"}</definedName>
    <definedName name="KK" localSheetId="2" hidden="1">{#N/A,#N/A,FALSE,"informes"}</definedName>
    <definedName name="KK" hidden="1">{#N/A,#N/A,FALSE,"informes"}</definedName>
    <definedName name="kky" localSheetId="1" hidden="1">{#N/A,#N/A,FALSE,"informes"}</definedName>
    <definedName name="kky" localSheetId="2" hidden="1">{#N/A,#N/A,FALSE,"informes"}</definedName>
    <definedName name="kky" hidden="1">{#N/A,#N/A,FALSE,"informes"}</definedName>
    <definedName name="KOL" localSheetId="1" hidden="1">{#N/A,#N/A,FALSE,"informes"}</definedName>
    <definedName name="KOL" localSheetId="2" hidden="1">{#N/A,#N/A,FALSE,"informes"}</definedName>
    <definedName name="KOL" hidden="1">{#N/A,#N/A,FALSE,"informes"}</definedName>
    <definedName name="kryxskrxkl" localSheetId="1" hidden="1">{#N/A,#N/A,FALSE,"informes"}</definedName>
    <definedName name="kryxskrxkl" localSheetId="2" hidden="1">{#N/A,#N/A,FALSE,"informes"}</definedName>
    <definedName name="kryxskrxkl" hidden="1">{#N/A,#N/A,FALSE,"informes"}</definedName>
    <definedName name="LES" localSheetId="1" hidden="1">{#N/A,#N/A,FALSE,"informes"}</definedName>
    <definedName name="LES" localSheetId="2" hidden="1">{#N/A,#N/A,FALSE,"informes"}</definedName>
    <definedName name="LES" hidden="1">{#N/A,#N/A,FALSE,"informes"}</definedName>
    <definedName name="LIS" localSheetId="1" hidden="1">{#N/A,#N/A,FALSE,"informes"}</definedName>
    <definedName name="LIS" localSheetId="2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1" hidden="1">{"INGRESOS DOLARES",#N/A,FALSE,"informes"}</definedName>
    <definedName name="lkrjslkndalñkvnkea" localSheetId="2" hidden="1">{"INGRESOS DOLARES",#N/A,FALSE,"informes"}</definedName>
    <definedName name="lkrjslkndalñkvnkea" hidden="1">{"INGRESOS DOLARES",#N/A,FALSE,"informes"}</definedName>
    <definedName name="LL" localSheetId="1" hidden="1">{#N/A,#N/A,FALSE,"informes"}</definedName>
    <definedName name="LL" localSheetId="2" hidden="1">{#N/A,#N/A,FALSE,"informes"}</definedName>
    <definedName name="LL" hidden="1">{#N/A,#N/A,FALSE,"informes"}</definedName>
    <definedName name="LO" localSheetId="1" hidden="1">{"PAGOS DOLARES",#N/A,FALSE,"informes"}</definedName>
    <definedName name="LO" localSheetId="2" hidden="1">{"PAGOS DOLARES",#N/A,FALSE,"informes"}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localSheetId="1" hidden="1">{#N/A,#N/A,FALSE,"informes"}</definedName>
    <definedName name="LUI" localSheetId="2" hidden="1">{#N/A,#N/A,FALSE,"informes"}</definedName>
    <definedName name="LUI" hidden="1">{#N/A,#N/A,FALSE,"informes"}</definedName>
    <definedName name="LUNA" localSheetId="1" hidden="1">{"PAGOS DOLARES",#N/A,FALSE,"informes"}</definedName>
    <definedName name="LUNA" localSheetId="2" hidden="1">{"PAGOS DOLARES",#N/A,FALSE,"informes"}</definedName>
    <definedName name="LUNA" hidden="1">{"PAGOS DOLARES",#N/A,FALSE,"informes"}</definedName>
    <definedName name="LUZ" localSheetId="1" hidden="1">{#N/A,#N/A,FALSE,"informes"}</definedName>
    <definedName name="LUZ" localSheetId="2" hidden="1">{#N/A,#N/A,FALSE,"informes"}</definedName>
    <definedName name="LUZ" hidden="1">{#N/A,#N/A,FALSE,"informes"}</definedName>
    <definedName name="mia" localSheetId="1" hidden="1">{#N/A,#N/A,FALSE,"informes"}</definedName>
    <definedName name="mia" localSheetId="2" hidden="1">{#N/A,#N/A,FALSE,"informes"}</definedName>
    <definedName name="mia" hidden="1">{#N/A,#N/A,FALSE,"informes"}</definedName>
    <definedName name="MM" hidden="1">{"PAGOS DOLARES",#N/A,FALSE,"informes"}</definedName>
    <definedName name="MMMMMM" localSheetId="1" hidden="1">{"INGRESOS DOLARES",#N/A,FALSE,"informes"}</definedName>
    <definedName name="MMMMMM" localSheetId="2" hidden="1">{"INGRESOS DOLARES",#N/A,FALSE,"informes"}</definedName>
    <definedName name="MMMMMM" hidden="1">{"INGRESOS DOLARES",#N/A,FALSE,"informes"}</definedName>
    <definedName name="MN" localSheetId="1" hidden="1">{"PAGOS DOLARES",#N/A,FALSE,"informes"}</definedName>
    <definedName name="MN" localSheetId="2" hidden="1">{"PAGOS DOLARES",#N/A,FALSE,"informes"}</definedName>
    <definedName name="MN" hidden="1">{"PAGOS DOLARES",#N/A,FALSE,"informes"}</definedName>
    <definedName name="mr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ew" localSheetId="1" hidden="1">#REF!</definedName>
    <definedName name="new" localSheetId="2" hidden="1">#REF!</definedName>
    <definedName name="new" hidden="1">#REF!</definedName>
    <definedName name="nfoajañañldlfdkfkfgkfggjgjgj" localSheetId="1" hidden="1">{"PAGOS DOLARES",#N/A,FALSE,"informes"}</definedName>
    <definedName name="nfoajañañldlfdkfkfgkfggjgjgj" localSheetId="2" hidden="1">{"PAGOS DOLARES",#N/A,FALSE,"informes"}</definedName>
    <definedName name="nfoajañañldlfdkfkfgkfggjgjgj" hidden="1">{"PAGOS DOLARES",#N/A,FALSE,"informes"}</definedName>
    <definedName name="njzetzektryk" localSheetId="1" hidden="1">{"PAGOS DOLARES",#N/A,FALSE,"informes"}</definedName>
    <definedName name="njzetzektryk" localSheetId="2" hidden="1">{"PAGOS DOLARES",#N/A,FALSE,"informes"}</definedName>
    <definedName name="njzetzektryk" hidden="1">{"PAGOS DOLARES",#N/A,FALSE,"informes"}</definedName>
    <definedName name="nklfrtmhosdgmlfgpnjrmsnmlrmn" localSheetId="1" hidden="1">{#N/A,#N/A,FALSE,"informes"}</definedName>
    <definedName name="nklfrtmhosdgmlfgpnjrmsnmlrmn" localSheetId="2" hidden="1">{#N/A,#N/A,FALSE,"informes"}</definedName>
    <definedName name="nklfrtmhosdgmlfgpnjrmsnmlrmn" hidden="1">{#N/A,#N/A,FALSE,"informes"}</definedName>
    <definedName name="nmklmeaknkgñlnkkgnmplrsñmjg" localSheetId="1" hidden="1">{#N/A,#N/A,FALSE,"informes"}</definedName>
    <definedName name="nmklmeaknkgñlnkkgnmplrsñmjg" localSheetId="2" hidden="1">{#N/A,#N/A,FALSE,"informes"}</definedName>
    <definedName name="nmklmeaknkgñlnkkgnmplrsñmjg" hidden="1">{#N/A,#N/A,FALSE,"informes"}</definedName>
    <definedName name="nmltmylnmapemhammonkha" localSheetId="1" hidden="1">{"PAGOS DOLARES",#N/A,FALSE,"informes"}</definedName>
    <definedName name="nmltmylnmapemhammonkha" localSheetId="2" hidden="1">{"PAGOS DOLARES",#N/A,FALSE,"informes"}</definedName>
    <definedName name="nmltmylnmapemhammonkha" hidden="1">{"PAGOS DOLARES",#N/A,FALSE,"informes"}</definedName>
    <definedName name="noñkrmjeamnmtlnmkbvnsr" localSheetId="1" hidden="1">{#N/A,#N/A,FALSE,"informes"}</definedName>
    <definedName name="noñkrmjeamnmtlnmkbvnsr" localSheetId="2" hidden="1">{#N/A,#N/A,FALSE,"informes"}</definedName>
    <definedName name="noñkrmjeamnmtlnmkbvnsr" hidden="1">{#N/A,#N/A,FALSE,"informes"}</definedName>
    <definedName name="NOS" localSheetId="1" hidden="1">{"INGRESOS DOLARES",#N/A,FALSE,"informes"}</definedName>
    <definedName name="NOS" localSheetId="2" hidden="1">{"INGRESOS DOLARES",#N/A,FALSE,"informes"}</definedName>
    <definedName name="NOS" hidden="1">{"INGRESOS DOLARES",#N/A,FALSE,"informes"}</definedName>
    <definedName name="nsfj" localSheetId="1" hidden="1">{"PAGOS DOLARES",#N/A,FALSE,"informes"}</definedName>
    <definedName name="nsfj" localSheetId="2" hidden="1">{"PAGOS DOLARES",#N/A,FALSE,"informes"}</definedName>
    <definedName name="nsfj" hidden="1">{"PAGOS DOLARES",#N/A,FALSE,"informes"}</definedName>
    <definedName name="NUB" localSheetId="1" hidden="1">{#N/A,#N/A,FALSE,"informes"}</definedName>
    <definedName name="NUB" localSheetId="2" hidden="1">{#N/A,#N/A,FALSE,"informes"}</definedName>
    <definedName name="NUB" hidden="1">{#N/A,#N/A,FALSE,"informes"}</definedName>
    <definedName name="ÑÑ" localSheetId="1" hidden="1">{"INGRESOS DOLARES",#N/A,FALSE,"informes"}</definedName>
    <definedName name="ÑÑ" localSheetId="2" hidden="1">{"INGRESOS DOLARES",#N/A,FALSE,"informes"}</definedName>
    <definedName name="ÑÑ" hidden="1">{"INGRESOS DOLARES",#N/A,FALSE,"informes"}</definedName>
    <definedName name="oìjhioeonmonmea" localSheetId="1" hidden="1">{#N/A,#N/A,FALSE,"informes"}</definedName>
    <definedName name="oìjhioeonmonmea" localSheetId="2" hidden="1">{#N/A,#N/A,FALSE,"informes"}</definedName>
    <definedName name="oìjhioeonmonmea" hidden="1">{#N/A,#N/A,FALSE,"informes"}</definedName>
    <definedName name="OO" localSheetId="1" hidden="1">{"PAGOS DOLARES",#N/A,FALSE,"informes"}</definedName>
    <definedName name="OO" localSheetId="2" hidden="1">{"PAGOS DOLARES",#N/A,FALSE,"informes"}</definedName>
    <definedName name="OO" hidden="1">{"PAGOS DOLARES",#N/A,FALSE,"informes"}</definedName>
    <definedName name="OOO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localSheetId="1" hidden="1">{"INGRESOS DOLARES",#N/A,FALSE,"informes"}</definedName>
    <definedName name="ORTJBJBHKBFNKJD" localSheetId="2" hidden="1">{"INGRESOS DOLARES",#N/A,FALSE,"informes"}</definedName>
    <definedName name="ORTJBJBHKBFNKJD" hidden="1">{"INGRESOS DOLARES",#N/A,FALSE,"informes"}</definedName>
    <definedName name="otro_fonpet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P" hidden="1">{#N/A,#N/A,FALSE,"informes"}</definedName>
    <definedName name="paraque" hidden="1">{#N/A,#N/A,FALSE,"informes"}</definedName>
    <definedName name="PENE" localSheetId="1" hidden="1">{"PAGOS DOLARES",#N/A,FALSE,"informes"}</definedName>
    <definedName name="PENE" localSheetId="2" hidden="1">{"PAGOS DOLARES",#N/A,FALSE,"informes"}</definedName>
    <definedName name="PENE" hidden="1">{"PAGOS DOLARES",#N/A,FALSE,"informes"}</definedName>
    <definedName name="piuu" hidden="1">{"INGRESOS DOLARES",#N/A,FALSE,"informes"}</definedName>
    <definedName name="PMES01" localSheetId="1" hidden="1">{#N/A,#N/A,FALSE,"informes"}</definedName>
    <definedName name="PMES01" localSheetId="2" hidden="1">{#N/A,#N/A,FALSE,"informes"}</definedName>
    <definedName name="PMES01" hidden="1">{#N/A,#N/A,FALSE,"informes"}</definedName>
    <definedName name="PMES2" localSheetId="1" hidden="1">{"PAGOS DOLARES",#N/A,FALSE,"informes"}</definedName>
    <definedName name="PMES2" localSheetId="2" hidden="1">{"PAGOS DOLARES",#N/A,FALSE,"informes"}</definedName>
    <definedName name="PMES2" hidden="1">{"PAGOS DOLARES",#N/A,FALSE,"informes"}</definedName>
    <definedName name="PONJRYIONJPEKHN" localSheetId="1" hidden="1">{#N/A,#N/A,FALSE,"informes"}</definedName>
    <definedName name="PONJRYIONJPEKHN" localSheetId="2" hidden="1">{#N/A,#N/A,FALSE,"informes"}</definedName>
    <definedName name="PONJRYIONJPEKHN" hidden="1">{#N/A,#N/A,FALSE,"informes"}</definedName>
    <definedName name="pp" localSheetId="1" hidden="1">{"INGRESOS DOLARES",#N/A,FALSE,"informes"}</definedName>
    <definedName name="pp" localSheetId="2" hidden="1">{"INGRESOS DOLARES",#N/A,FALSE,"informes"}</definedName>
    <definedName name="pp" hidden="1">{"INGRESOS DOLARES",#N/A,FALSE,"informes"}</definedName>
    <definedName name="pq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uebaa" hidden="1">{#N/A,#N/A,FALSE,"informes"}</definedName>
    <definedName name="PTT" localSheetId="1" hidden="1">{#N/A,#N/A,FALSE,"informes"}</definedName>
    <definedName name="PTT" localSheetId="2" hidden="1">{#N/A,#N/A,FALSE,"informes"}</definedName>
    <definedName name="PTT" hidden="1">{#N/A,#N/A,FALSE,"informes"}</definedName>
    <definedName name="q" hidden="1">{#N/A,#N/A,FALSE,"informes"}</definedName>
    <definedName name="QEN" localSheetId="1" hidden="1">{#N/A,#N/A,FALSE,"informes"}</definedName>
    <definedName name="QEN" localSheetId="2" hidden="1">{#N/A,#N/A,FALSE,"informes"}</definedName>
    <definedName name="QEN" hidden="1">{#N/A,#N/A,FALSE,"informes"}</definedName>
    <definedName name="qfssgs" hidden="1">{"emca",#N/A,FALSE,"EMCA"}</definedName>
    <definedName name="QQ" localSheetId="1" hidden="1">{#N/A,#N/A,FALSE,"informes"}</definedName>
    <definedName name="QQ" localSheetId="2" hidden="1">{#N/A,#N/A,FALSE,"informes"}</definedName>
    <definedName name="QQ" hidden="1">{#N/A,#N/A,FALSE,"informes"}</definedName>
    <definedName name="que" localSheetId="1" hidden="1">{"PAGOS DOLARES",#N/A,FALSE,"informes"}</definedName>
    <definedName name="que" localSheetId="2" hidden="1">{"PAGOS DOLARES",#N/A,FALSE,"informes"}</definedName>
    <definedName name="que" hidden="1">{"PAGOS DOLARES",#N/A,FALSE,"informes"}</definedName>
    <definedName name="RES" localSheetId="1" hidden="1">{#N/A,#N/A,FALSE,"informes"}</definedName>
    <definedName name="RES" localSheetId="2" hidden="1">{#N/A,#N/A,FALSE,"informes"}</definedName>
    <definedName name="RES" hidden="1">{#N/A,#N/A,FALSE,"informes"}</definedName>
    <definedName name="rew" localSheetId="1" hidden="1">{"emca",#N/A,FALSE,"EMCA"}</definedName>
    <definedName name="rew" localSheetId="2" hidden="1">{"emca",#N/A,FALSE,"EMCA"}</definedName>
    <definedName name="rew" hidden="1">{"emca",#N/A,FALSE,"EMCA"}</definedName>
    <definedName name="REZ" localSheetId="1" hidden="1">{#N/A,#N/A,FALSE,"informes"}</definedName>
    <definedName name="REZ" localSheetId="2" hidden="1">{#N/A,#N/A,FALSE,"informes"}</definedName>
    <definedName name="REZ" hidden="1">{#N/A,#N/A,FALSE,"informes"}</definedName>
    <definedName name="REZAGOENERO" localSheetId="1" hidden="1">{"PAGOS DOLARES",#N/A,FALSE,"informes"}</definedName>
    <definedName name="REZAGOENERO" localSheetId="2" hidden="1">{"PAGOS DOLARES",#N/A,FALSE,"informes"}</definedName>
    <definedName name="REZAGOENERO" hidden="1">{"PAGOS DOLARES",#N/A,FALSE,"informes"}</definedName>
    <definedName name="REZAGOMAY" localSheetId="1" hidden="1">{#N/A,#N/A,FALSE,"informes"}</definedName>
    <definedName name="REZAGOMAY" localSheetId="2" hidden="1">{#N/A,#N/A,FALSE,"informes"}</definedName>
    <definedName name="REZAGOMAY" hidden="1">{#N/A,#N/A,FALSE,"informes"}</definedName>
    <definedName name="rhjr" localSheetId="1" hidden="1">{"INGRESOS DOLARES",#N/A,FALSE,"informes"}</definedName>
    <definedName name="rhjr" localSheetId="2" hidden="1">{"INGRESOS DOLARES",#N/A,FALSE,"informes"}</definedName>
    <definedName name="rhjr" hidden="1">{"INGRESOS DOLARES",#N/A,FALSE,"informes"}</definedName>
    <definedName name="RIC" localSheetId="1" hidden="1">{#N/A,#N/A,FALSE,"informes"}</definedName>
    <definedName name="RIC" localSheetId="2" hidden="1">{#N/A,#N/A,FALSE,"informes"}</definedName>
    <definedName name="RIC" hidden="1">{#N/A,#N/A,FALSE,"informes"}</definedName>
    <definedName name="rr" localSheetId="1" hidden="1">{#N/A,#N/A,FALSE,"informes"}</definedName>
    <definedName name="rr" localSheetId="2" hidden="1">{#N/A,#N/A,FALSE,"informes"}</definedName>
    <definedName name="rr" hidden="1">{#N/A,#N/A,FALSE,"informes"}</definedName>
    <definedName name="rt" localSheetId="1" hidden="1">{"emca",#N/A,FALSE,"EMCA"}</definedName>
    <definedName name="rt" localSheetId="2" hidden="1">{"emca",#N/A,FALSE,"EMCA"}</definedName>
    <definedName name="rt" hidden="1">{"emca",#N/A,FALSE,"EMCA"}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localSheetId="1" hidden="1">#REF!,#REF!,#REF!</definedName>
    <definedName name="Rwvu.OPEF._.97." localSheetId="2" hidden="1">#REF!,#REF!,#REF!</definedName>
    <definedName name="Rwvu.OPEF._.97." hidden="1">#REF!,#REF!,#REF!</definedName>
    <definedName name="S" localSheetId="1" hidden="1">{"trimestre",#N/A,FALSE,"TRIMESTRE"}</definedName>
    <definedName name="S" localSheetId="2" hidden="1">{"trimestre",#N/A,FALSE,"TRIMESTRE"}</definedName>
    <definedName name="S" hidden="1">{"trimestre",#N/A,FALSE,"TRIMESTRE"}</definedName>
    <definedName name="sa" localSheetId="1" hidden="1">{"trimestre",#N/A,FALSE,"TRIMESTRE"}</definedName>
    <definedName name="sa" localSheetId="2" hidden="1">{"trimestre",#N/A,FALSE,"TRIMESTRE"}</definedName>
    <definedName name="sa" hidden="1">{"trimestre",#N/A,FALSE,"TRIMESTRE"}</definedName>
    <definedName name="san" localSheetId="1" hidden="1">{#N/A,#N/A,FALSE,"informes"}</definedName>
    <definedName name="san" localSheetId="2" hidden="1">{#N/A,#N/A,FALSE,"informes"}</definedName>
    <definedName name="san" hidden="1">{#N/A,#N/A,FALSE,"informes"}</definedName>
    <definedName name="sd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localSheetId="1" hidden="1">{"eaab",#N/A,FALSE,"EAAB"}</definedName>
    <definedName name="sda" localSheetId="2" hidden="1">{"eaab",#N/A,FALSE,"EAAB"}</definedName>
    <definedName name="sda" hidden="1">{"eaab",#N/A,FALSE,"EAAB"}</definedName>
    <definedName name="sdfaf" hidden="1">{#N/A,#N/A,FALSE,"informes"}</definedName>
    <definedName name="sdfs" hidden="1">#REF!</definedName>
    <definedName name="sencount" hidden="1">1</definedName>
    <definedName name="setwegtgs" hidden="1">{"trimestre",#N/A,FALSE,"TRIMESTRE"}</definedName>
    <definedName name="SI" hidden="1">{#N/A,#N/A,FALSE,"informes"}</definedName>
    <definedName name="skghafdn" localSheetId="1" hidden="1">{"PAGOS DOLARES",#N/A,FALSE,"informes"}</definedName>
    <definedName name="skghafdn" localSheetId="2" hidden="1">{"PAGOS DOLARES",#N/A,FALSE,"informes"}</definedName>
    <definedName name="skghafdn" hidden="1">{"PAGOS DOLARES",#N/A,FALSE,"informes"}</definedName>
    <definedName name="SOL" localSheetId="1" hidden="1">{#N/A,#N/A,FALSE,"informes"}</definedName>
    <definedName name="SOL" localSheetId="2" hidden="1">{#N/A,#N/A,FALSE,"informes"}</definedName>
    <definedName name="SOL" hidden="1">{#N/A,#N/A,FALSE,"informes"}</definedName>
    <definedName name="SS" localSheetId="1" hidden="1">{"PAGOS DOLARES",#N/A,FALSE,"informes"}</definedName>
    <definedName name="SS" localSheetId="2" hidden="1">{"PAGOS DOLARES",#N/A,FALSE,"informes"}</definedName>
    <definedName name="SS" hidden="1">{"PAGOS DOLARES",#N/A,FALSE,"informes"}</definedName>
    <definedName name="SSDS" localSheetId="1" hidden="1">{#N/A,#N/A,FALSE,"informes"}</definedName>
    <definedName name="SSDS" localSheetId="2" hidden="1">{#N/A,#N/A,FALSE,"informes"}</definedName>
    <definedName name="SSDS" hidden="1">{#N/A,#N/A,FALSE,"informes"}</definedName>
    <definedName name="SSSSS" localSheetId="1" hidden="1">{#N/A,#N/A,FALSE,"informes"}</definedName>
    <definedName name="SSSSS" localSheetId="2" hidden="1">{#N/A,#N/A,FALSE,"informes"}</definedName>
    <definedName name="SSSSS" hidden="1">{#N/A,#N/A,FALSE,"informes"}</definedName>
    <definedName name="TIM" localSheetId="1" hidden="1">{"PAGOS DOLARES",#N/A,FALSE,"informes"}</definedName>
    <definedName name="TIM" localSheetId="2" hidden="1">{"PAGOS DOLARES",#N/A,FALSE,"informes"}</definedName>
    <definedName name="TIM" hidden="1">{"PAGOS DOLARES",#N/A,FALSE,"informes"}</definedName>
    <definedName name="TRANSPORTE" hidden="1">#REF!</definedName>
    <definedName name="TT" localSheetId="1" hidden="1">{"PAGOS DOLARES",#N/A,FALSE,"informes"}</definedName>
    <definedName name="TT" localSheetId="2" hidden="1">{"PAGOS DOLARES",#N/A,FALSE,"informes"}</definedName>
    <definedName name="TT" hidden="1">{"PAGOS DOLARES",#N/A,FALSE,"informes"}</definedName>
    <definedName name="ttt" localSheetId="1" hidden="1">{"INGRESOS DOLARES",#N/A,FALSE,"informes"}</definedName>
    <definedName name="ttt" localSheetId="2" hidden="1">{"INGRESOS DOLARES",#N/A,FALSE,"informes"}</definedName>
    <definedName name="ttt" hidden="1">{"INGRESOS DOLARES",#N/A,FALSE,"informes"}</definedName>
    <definedName name="TTTT" localSheetId="1" hidden="1">{#N/A,#N/A,FALSE,"informes"}</definedName>
    <definedName name="TTTT" localSheetId="2" hidden="1">{#N/A,#N/A,FALSE,"informes"}</definedName>
    <definedName name="TTTT" hidden="1">{#N/A,#N/A,FALSE,"informes"}</definedName>
    <definedName name="TTTTT" hidden="1">{#N/A,#N/A,FALSE,"informes"}</definedName>
    <definedName name="tyhjuopiwhsonjjy" localSheetId="1" hidden="1">{#N/A,#N/A,FALSE,"informes"}</definedName>
    <definedName name="tyhjuopiwhsonjjy" localSheetId="2" hidden="1">{#N/A,#N/A,FALSE,"informes"}</definedName>
    <definedName name="tyhjuopiwhsonjjy" hidden="1">{#N/A,#N/A,FALSE,"informes"}</definedName>
    <definedName name="tyt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localSheetId="1" hidden="1">{#N/A,#N/A,FALSE,"informes"}</definedName>
    <definedName name="UN" localSheetId="2" hidden="1">{#N/A,#N/A,FALSE,"informes"}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localSheetId="1" hidden="1">{#N/A,#N/A,FALSE,"informes"}</definedName>
    <definedName name="usrg" localSheetId="2" hidden="1">{#N/A,#N/A,FALSE,"informes"}</definedName>
    <definedName name="usrg" hidden="1">{#N/A,#N/A,FALSE,"informes"}</definedName>
    <definedName name="USS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1" hidden="1">{"PAGOS DOLARES",#N/A,FALSE,"informes"}</definedName>
    <definedName name="uu" localSheetId="2" hidden="1">{"PAGOS DOLARES",#N/A,FALSE,"informes"}</definedName>
    <definedName name="uu" hidden="1">{"PAGOS DOLARES",#N/A,FALSE,"informes"}</definedName>
    <definedName name="uyuy" localSheetId="1" hidden="1">{"PAGOS DOLARES",#N/A,FALSE,"informes"}</definedName>
    <definedName name="uyuy" localSheetId="2" hidden="1">{"PAGOS DOLARES",#N/A,FALSE,"informes"}</definedName>
    <definedName name="uyuy" hidden="1">{"PAGOS DOLARES",#N/A,FALSE,"informes"}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knmryspo" localSheetId="1" hidden="1">{#N/A,#N/A,FALSE,"informes"}</definedName>
    <definedName name="vknmryspo" localSheetId="2" hidden="1">{#N/A,#N/A,FALSE,"informes"}</definedName>
    <definedName name="vknmryspo" hidden="1">{#N/A,#N/A,FALSE,"informes"}</definedName>
    <definedName name="VKNRSKNLRSJYÑKLNHJ" localSheetId="1" hidden="1">{"PAGOS DOLARES",#N/A,FALSE,"informes"}</definedName>
    <definedName name="VKNRSKNLRSJYÑKLNHJ" localSheetId="2" hidden="1">{"PAGOS DOLARES",#N/A,FALSE,"informes"}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annual." hidden="1">{"annual-cbr",#N/A,FALSE,"CENTBANK";"annual(banks)",#N/A,FALSE,"COMBANKS"}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U." hidden="1">{#N/A,#N/A,FALSE,"INCON"}</definedName>
    <definedName name="wrn.eaab." localSheetId="1" hidden="1">{"eaab",#N/A,FALSE,"EAAB"}</definedName>
    <definedName name="wrn.eaab." localSheetId="2" hidden="1">{"eaab",#N/A,FALSE,"EAAB"}</definedName>
    <definedName name="wrn.eaab." hidden="1">{"eaab",#N/A,FALSE,"EAAB"}</definedName>
    <definedName name="wrn.emca." localSheetId="1" hidden="1">{"emca",#N/A,FALSE,"EMCA"}</definedName>
    <definedName name="wrn.emca." localSheetId="2" hidden="1">{"emca",#N/A,FALSE,"EMCA"}</definedName>
    <definedName name="wrn.emca." hidden="1">{"emca",#N/A,FALSE,"EMCA"}</definedName>
    <definedName name="wrn.epma." localSheetId="1" hidden="1">{"epma",#N/A,FALSE,"EPMA"}</definedName>
    <definedName name="wrn.epma." localSheetId="2" hidden="1">{"epma",#N/A,FALSE,"EPMA"}</definedName>
    <definedName name="wrn.epma." hidden="1">{"epma",#N/A,FALSE,"EPMA"}</definedName>
    <definedName name="wrn.INGRESOS._.DOLARES." localSheetId="1" hidden="1">{"INGRESOS DOLARES",#N/A,FALSE,"informes"}</definedName>
    <definedName name="wrn.INGRESOS._.DOLARES." localSheetId="2" hidden="1">{"INGRESOS DOLARES",#N/A,FALSE,"informes"}</definedName>
    <definedName name="wrn.INGRESOS._.DOLARES." hidden="1">{"INGRESOS DOLARES",#N/A,FALSE,"informes"}</definedName>
    <definedName name="wrn.INGRESOS._.PESOS." localSheetId="1" hidden="1">{#N/A,#N/A,FALSE,"informes"}</definedName>
    <definedName name="wrn.INGRESOS._.PESOS." localSheetId="2" hidden="1">{#N/A,#N/A,FALSE,"informes"}</definedName>
    <definedName name="wrn.INGRESOS._.PESOS." hidden="1">{#N/A,#N/A,FALSE,"informes"}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original." hidden="1">{"Original",#N/A,FALSE,"CENTBANK";"Original",#N/A,FALSE,"COMBANKS"}</definedName>
    <definedName name="wrn.PAGOS._.DOLARES." localSheetId="1" hidden="1">{"PAGOS DOLARES",#N/A,FALSE,"informes"}</definedName>
    <definedName name="wrn.PAGOS._.DOLARES." localSheetId="2" hidden="1">{"PAGOS DOLARES",#N/A,FALSE,"informes"}</definedName>
    <definedName name="wrn.PAGOS._.DOLARES." hidden="1">{"PAGOS DOLARES",#N/A,FALSE,"informes"}</definedName>
    <definedName name="wrn.PAGOS._.PESOS." localSheetId="1" hidden="1">{#N/A,#N/A,FALSE,"informes"}</definedName>
    <definedName name="wrn.PAGOS._.PESOS." localSheetId="2" hidden="1">{#N/A,#N/A,FALSE,"informes"}</definedName>
    <definedName name="wrn.PAGOS._.PESOS." hidden="1">{#N/A,#N/A,FALSE,"informes"}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SINDEC." hidden="1">{#N/A,#N/A,FALSE,"PAC-REAL"}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taffreport." hidden="1">{"Staffreport",#N/A,FALSE,"CENTBANK";"Staffreport",#N/A,FALSE,"COMBANKS"}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2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1" hidden="1">{"trimestre",#N/A,FALSE,"TRIMESTRE"}</definedName>
    <definedName name="wrn.trimestre." localSheetId="2" hidden="1">{"trimestre",#N/A,FALSE,"TRIMESTRE"}</definedName>
    <definedName name="wrn.trimestre." hidden="1">{"trimestre",#N/A,FALSE,"TRIMESTRE"}</definedName>
    <definedName name="wrn.xempresa." localSheetId="1" hidden="1">{"empresa",#N/A,FALSE,"xEMPRESA"}</definedName>
    <definedName name="wrn.xempresa." localSheetId="2" hidden="1">{"empresa",#N/A,FALSE,"xEMPRESA"}</definedName>
    <definedName name="wrn.xempresa." hidden="1">{"empresa",#N/A,FALSE,"xEMPRESA"}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localSheetId="1" hidden="1">{"PAGOS DOLARES",#N/A,FALSE,"informes"}</definedName>
    <definedName name="XIT" localSheetId="2" hidden="1">{"PAGOS DOLARES",#N/A,FALSE,"informes"}</definedName>
    <definedName name="XIT" hidden="1">{"PAGOS DOLARES",#N/A,FALSE,"informes"}</definedName>
    <definedName name="xxx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xxx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xxx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xxxb" hidden="1">{"INGRESOS DOLARES",#N/A,FALSE,"informes"}</definedName>
    <definedName name="yjwi4ojonpiyjioha" localSheetId="1" hidden="1">{#N/A,#N/A,FALSE,"informes"}</definedName>
    <definedName name="yjwi4ojonpiyjioha" localSheetId="2" hidden="1">{#N/A,#N/A,FALSE,"informes"}</definedName>
    <definedName name="yjwi4ojonpiyjioha" hidden="1">{#N/A,#N/A,FALSE,"informes"}</definedName>
    <definedName name="YU" localSheetId="1" hidden="1">{#N/A,#N/A,FALSE,"informes"}</definedName>
    <definedName name="YU" localSheetId="2" hidden="1">{#N/A,#N/A,FALSE,"informes"}</definedName>
    <definedName name="YU" hidden="1">{#N/A,#N/A,FALSE,"informes"}</definedName>
    <definedName name="YUR" localSheetId="1" hidden="1">{"INGRESOS DOLARES",#N/A,FALSE,"informes"}</definedName>
    <definedName name="YUR" localSheetId="2" hidden="1">{"INGRESOS DOLARES",#N/A,FALSE,"informes"}</definedName>
    <definedName name="YUR" hidden="1">{"INGRESOS DOLARES",#N/A,FALSE,"informes"}</definedName>
    <definedName name="yuy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y" hidden="1">{"INGRESOS DOLARES",#N/A,FALSE,"informes"}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localSheetId="1" hidden="1">#REF!,#REF!</definedName>
    <definedName name="Z_91E95AE6_DCC2_11D0_8DF1_00805F2A002D_.wvu.Rows" localSheetId="2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  <definedName name="Z_95224721_0485_11D4_BFD1_00508B5F4DA4_.wvu.Cols" hidden="1">#REF!</definedName>
    <definedName name="zzz" hidden="1">{"INGRESOS DOLARES",#N/A,FALSE,"informes"}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3" i="2" l="1"/>
  <c r="AB53" i="2"/>
  <c r="AA53" i="2"/>
  <c r="Z53" i="2"/>
  <c r="Y53" i="2"/>
  <c r="X53" i="2"/>
  <c r="W53" i="2"/>
  <c r="V53" i="2"/>
  <c r="U53" i="2"/>
  <c r="T53" i="2"/>
  <c r="S53" i="2"/>
  <c r="R53" i="2"/>
  <c r="Q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AC51" i="2"/>
  <c r="AB51" i="2"/>
  <c r="AA51" i="2"/>
  <c r="Z51" i="2"/>
  <c r="Y51" i="2"/>
  <c r="X51" i="2"/>
  <c r="W51" i="2"/>
  <c r="V51" i="2"/>
  <c r="U51" i="2"/>
  <c r="T51" i="2"/>
  <c r="S51" i="2"/>
  <c r="R51" i="2"/>
  <c r="O51" i="2"/>
  <c r="N51" i="2"/>
  <c r="M51" i="2"/>
  <c r="L51" i="2"/>
  <c r="K51" i="2"/>
  <c r="J51" i="2"/>
  <c r="I51" i="2"/>
  <c r="H51" i="2"/>
  <c r="G51" i="2"/>
  <c r="F51" i="2"/>
  <c r="E51" i="2"/>
  <c r="D51" i="2"/>
  <c r="A48" i="2"/>
  <c r="A43" i="2"/>
  <c r="A42" i="2"/>
  <c r="A40" i="2"/>
  <c r="A13" i="2"/>
</calcChain>
</file>

<file path=xl/sharedStrings.xml><?xml version="1.0" encoding="utf-8"?>
<sst xmlns="http://schemas.openxmlformats.org/spreadsheetml/2006/main" count="29559" uniqueCount="2357">
  <si>
    <t>Sistema General de Regalías
 Pesos Corrientes
Plan Bienal de Caja SGR 2023-2024</t>
  </si>
  <si>
    <t>Año Inicial</t>
  </si>
  <si>
    <t>Estimación mensual del recaudo del Sistema General de Regalías bienio 2023-2024</t>
  </si>
  <si>
    <t>Año Final</t>
  </si>
  <si>
    <t>TOTAL 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</si>
  <si>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</si>
  <si>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</si>
  <si>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</si>
  <si>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</si>
  <si>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</si>
  <si>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</si>
  <si>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</si>
  <si>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</si>
  <si>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</si>
  <si>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</si>
  <si>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</si>
  <si>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</si>
  <si>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REGALIAS POR MINERÍA</t>
  </si>
  <si>
    <t>Asignaciones Directas 20%</t>
  </si>
  <si>
    <t>Asignaciones Directas 5% anticipadas</t>
  </si>
  <si>
    <t>TOTAL REGALIAS POR HIDROCARBUROS</t>
  </si>
  <si>
    <t>TOTAL REGALIAS SGR*</t>
  </si>
  <si>
    <t>TOTAL 2024</t>
  </si>
  <si>
    <t>*Información consistente con el texto definitivo aprobado en sesión plenaria del Senado de la República del 23 de noviembre de 2022 al proyecto de Ley 205/22 Senado 222/22 Congreso “Por la cual se decreta el presupuesto del Sistema General de Regalías para el bienio 1° de enero de 2023 al 31 de diciembre de 2024". Gaceta del Congreso 1534 de 2022.</t>
  </si>
  <si>
    <t>Estimación mensual del recaudo del Sistema General de Regalías del bienio 2023-2024</t>
  </si>
  <si>
    <t>CONCEPTO</t>
  </si>
  <si>
    <t>INVERSION</t>
  </si>
  <si>
    <t>ASIGNACION PARA LA PAZ (AP)</t>
  </si>
  <si>
    <t>ASIGNACIONES DIRECTAS (DIR)</t>
  </si>
  <si>
    <t>20% Asignaciones Directas</t>
  </si>
  <si>
    <t>5% Asignaciones Directas Anticipadas</t>
  </si>
  <si>
    <t>ASIGNACIÓN PARA INVERSIÓN REGIONAL (AIR)</t>
  </si>
  <si>
    <t>Departamentos</t>
  </si>
  <si>
    <t>Regiones</t>
  </si>
  <si>
    <t>ASIGNACIÓN PARA INVERSIÓN LOCAL (AIL)</t>
  </si>
  <si>
    <t>Municipios más pobres</t>
  </si>
  <si>
    <t>Destinación para medio ambiente y desarrollo sostenible</t>
  </si>
  <si>
    <t>Resto Inversión</t>
  </si>
  <si>
    <t>Comunidades Étnicas</t>
  </si>
  <si>
    <t>Comunidades Indígenas</t>
  </si>
  <si>
    <t>Comunidades NARP</t>
  </si>
  <si>
    <t>Comunidades Rrom</t>
  </si>
  <si>
    <t>ASIGNACIÓN PARA CIENCIA, TECNOLOGÍA E INNOVACIÓN (ACTI)</t>
  </si>
  <si>
    <t>Asignación para Inversión en Ciencia, Tecnología e Innovación Ambiental</t>
  </si>
  <si>
    <t>ASIGNACIÓN AMBIENTAL (AMB)</t>
  </si>
  <si>
    <t>MUNICIPIOS RÍO MAGDALENA Y CANAL DIQUE</t>
  </si>
  <si>
    <t>AHORRO</t>
  </si>
  <si>
    <t>FONDO DE AHORRO Y ESTABILIZACION (AHORRO)</t>
  </si>
  <si>
    <t>FONDO AHORRO PENSIONAL TERRITORIAL (FONPET)</t>
  </si>
  <si>
    <t>OTROS</t>
  </si>
  <si>
    <t>FUNCIONAMIENTO, OPERATIVIDAD Y FISCALIZACIÓN</t>
  </si>
  <si>
    <t>SISTEMA DE SEGUIMIENTO, CONTROL Y EVALUACIÓN</t>
  </si>
  <si>
    <t>Contraloría</t>
  </si>
  <si>
    <t>Procuraduría</t>
  </si>
  <si>
    <t>DNP</t>
  </si>
  <si>
    <t>TOTAL SGR</t>
  </si>
  <si>
    <t>Determinación mensual entre los asignaciones, beneficiarios y conceptos de gasto del bienio 2023-2024</t>
  </si>
  <si>
    <t>CC</t>
  </si>
  <si>
    <t>Concepto</t>
  </si>
  <si>
    <t>Código Departamento</t>
  </si>
  <si>
    <t>Departamento</t>
  </si>
  <si>
    <t>Código</t>
  </si>
  <si>
    <t>Beneficiario</t>
  </si>
  <si>
    <t>ADIR</t>
  </si>
  <si>
    <t>Asignaciones Directas (20% del SGR)</t>
  </si>
  <si>
    <t>05000</t>
  </si>
  <si>
    <t xml:space="preserve">Antioquia                                         </t>
  </si>
  <si>
    <t>05001</t>
  </si>
  <si>
    <t xml:space="preserve">Medellín                                          </t>
  </si>
  <si>
    <t>05002</t>
  </si>
  <si>
    <t xml:space="preserve">Abejorral                                         </t>
  </si>
  <si>
    <t>05004</t>
  </si>
  <si>
    <t xml:space="preserve">Abriaquí                                          </t>
  </si>
  <si>
    <t>05030</t>
  </si>
  <si>
    <t xml:space="preserve">Amagá                                             </t>
  </si>
  <si>
    <t>05031</t>
  </si>
  <si>
    <t xml:space="preserve">Amalfi                                            </t>
  </si>
  <si>
    <t>05034</t>
  </si>
  <si>
    <t xml:space="preserve">Andes                                             </t>
  </si>
  <si>
    <t>05036</t>
  </si>
  <si>
    <t xml:space="preserve">Angelópolis                                       </t>
  </si>
  <si>
    <t>05040</t>
  </si>
  <si>
    <t xml:space="preserve">Anorí                                             </t>
  </si>
  <si>
    <t>05042</t>
  </si>
  <si>
    <t xml:space="preserve">Santafé de Antioquia                              </t>
  </si>
  <si>
    <t>05044</t>
  </si>
  <si>
    <t xml:space="preserve">Anza                                              </t>
  </si>
  <si>
    <t>05045</t>
  </si>
  <si>
    <t xml:space="preserve">Apartadó                                          </t>
  </si>
  <si>
    <t>05079</t>
  </si>
  <si>
    <t xml:space="preserve">Barbosa                                           </t>
  </si>
  <si>
    <t>05086</t>
  </si>
  <si>
    <t xml:space="preserve">Belmira                                           </t>
  </si>
  <si>
    <t>05088</t>
  </si>
  <si>
    <t xml:space="preserve">Bello                                             </t>
  </si>
  <si>
    <t>05107</t>
  </si>
  <si>
    <t xml:space="preserve">Briceño                                           </t>
  </si>
  <si>
    <t>05113</t>
  </si>
  <si>
    <t xml:space="preserve">Buriticá                                          </t>
  </si>
  <si>
    <t>05120</t>
  </si>
  <si>
    <t xml:space="preserve">Cáceres                                           </t>
  </si>
  <si>
    <t>05125</t>
  </si>
  <si>
    <t xml:space="preserve">Caicedo                                           </t>
  </si>
  <si>
    <t>05129</t>
  </si>
  <si>
    <t xml:space="preserve">Caldas                                            </t>
  </si>
  <si>
    <t>05134</t>
  </si>
  <si>
    <t xml:space="preserve">Campamento                                        </t>
  </si>
  <si>
    <t>05138</t>
  </si>
  <si>
    <t xml:space="preserve">Cañasgordas                                       </t>
  </si>
  <si>
    <t>05142</t>
  </si>
  <si>
    <t xml:space="preserve">Caracolí                                          </t>
  </si>
  <si>
    <t>05147</t>
  </si>
  <si>
    <t xml:space="preserve">Carepa                                            </t>
  </si>
  <si>
    <t>05154</t>
  </si>
  <si>
    <t xml:space="preserve">Caucasia                                          </t>
  </si>
  <si>
    <t>05172</t>
  </si>
  <si>
    <t xml:space="preserve">Chigorodó                                         </t>
  </si>
  <si>
    <t>05190</t>
  </si>
  <si>
    <t xml:space="preserve">Cisneros                                          </t>
  </si>
  <si>
    <t>05197</t>
  </si>
  <si>
    <t xml:space="preserve">Cocorná                                           </t>
  </si>
  <si>
    <t>05206</t>
  </si>
  <si>
    <t xml:space="preserve">Concepción                                        </t>
  </si>
  <si>
    <t>05212</t>
  </si>
  <si>
    <t xml:space="preserve">Copacabana                                        </t>
  </si>
  <si>
    <t>05234</t>
  </si>
  <si>
    <t xml:space="preserve">Dabeiba                                           </t>
  </si>
  <si>
    <t>05237</t>
  </si>
  <si>
    <t xml:space="preserve">Don Matías                                        </t>
  </si>
  <si>
    <t>05250</t>
  </si>
  <si>
    <t xml:space="preserve">El Bagre                                          </t>
  </si>
  <si>
    <t>05282</t>
  </si>
  <si>
    <t xml:space="preserve">Fredonia                                          </t>
  </si>
  <si>
    <t>05284</t>
  </si>
  <si>
    <t xml:space="preserve">Frontino                                          </t>
  </si>
  <si>
    <t>05308</t>
  </si>
  <si>
    <t xml:space="preserve">Girardota                                         </t>
  </si>
  <si>
    <t>05310</t>
  </si>
  <si>
    <t xml:space="preserve">Gómez Plata                                       </t>
  </si>
  <si>
    <t>05347</t>
  </si>
  <si>
    <t xml:space="preserve">Heliconia                                         </t>
  </si>
  <si>
    <t>05360</t>
  </si>
  <si>
    <t xml:space="preserve">Itagui                                            </t>
  </si>
  <si>
    <t>05361</t>
  </si>
  <si>
    <t xml:space="preserve">Ituango                                           </t>
  </si>
  <si>
    <t>05364</t>
  </si>
  <si>
    <t xml:space="preserve">Jardín                                            </t>
  </si>
  <si>
    <t>05390</t>
  </si>
  <si>
    <t xml:space="preserve">La Pintada                                        </t>
  </si>
  <si>
    <t>05400</t>
  </si>
  <si>
    <t xml:space="preserve">La Unión                                          </t>
  </si>
  <si>
    <t>05411</t>
  </si>
  <si>
    <t xml:space="preserve">Liborina                                          </t>
  </si>
  <si>
    <t>05425</t>
  </si>
  <si>
    <t xml:space="preserve">Maceo                                             </t>
  </si>
  <si>
    <t>05467</t>
  </si>
  <si>
    <t xml:space="preserve">Montebello                                        </t>
  </si>
  <si>
    <t>05480</t>
  </si>
  <si>
    <t xml:space="preserve">Mutatá                                            </t>
  </si>
  <si>
    <t>05483</t>
  </si>
  <si>
    <t xml:space="preserve">Nariño                                            </t>
  </si>
  <si>
    <t>05490</t>
  </si>
  <si>
    <t xml:space="preserve">Necoclí                                           </t>
  </si>
  <si>
    <t>05495</t>
  </si>
  <si>
    <t xml:space="preserve">Nechí                                             </t>
  </si>
  <si>
    <t>05501</t>
  </si>
  <si>
    <t xml:space="preserve">Olaya                                             </t>
  </si>
  <si>
    <t>05541</t>
  </si>
  <si>
    <t xml:space="preserve">Peñol                                             </t>
  </si>
  <si>
    <t>05579</t>
  </si>
  <si>
    <t xml:space="preserve">Puerto Berrío                                     </t>
  </si>
  <si>
    <t>05585</t>
  </si>
  <si>
    <t xml:space="preserve">Puerto Nare                                       </t>
  </si>
  <si>
    <t>05591</t>
  </si>
  <si>
    <t xml:space="preserve">Puerto Triunfo                                    </t>
  </si>
  <si>
    <t>05604</t>
  </si>
  <si>
    <t xml:space="preserve">Remedios                                          </t>
  </si>
  <si>
    <t>05607</t>
  </si>
  <si>
    <t xml:space="preserve">Retiro                                            </t>
  </si>
  <si>
    <t>05615</t>
  </si>
  <si>
    <t xml:space="preserve">Rionegro                                          </t>
  </si>
  <si>
    <t>05628</t>
  </si>
  <si>
    <t xml:space="preserve">Sabanalarga                                       </t>
  </si>
  <si>
    <t>05642</t>
  </si>
  <si>
    <t xml:space="preserve">Salgar                                            </t>
  </si>
  <si>
    <t>05649</t>
  </si>
  <si>
    <t xml:space="preserve">San Carlos                                        </t>
  </si>
  <si>
    <t>05652</t>
  </si>
  <si>
    <t xml:space="preserve">San Francisco                                     </t>
  </si>
  <si>
    <t>05659</t>
  </si>
  <si>
    <t xml:space="preserve">San Juan de Urabá                                 </t>
  </si>
  <si>
    <t>05660</t>
  </si>
  <si>
    <t xml:space="preserve">San Luis                                          </t>
  </si>
  <si>
    <t>05664</t>
  </si>
  <si>
    <t xml:space="preserve">San Pedro                                         </t>
  </si>
  <si>
    <t>05667</t>
  </si>
  <si>
    <t xml:space="preserve">San Rafael                                        </t>
  </si>
  <si>
    <t>05670</t>
  </si>
  <si>
    <t xml:space="preserve">San Roque                                         </t>
  </si>
  <si>
    <t>05674</t>
  </si>
  <si>
    <t xml:space="preserve">San Vicente                                       </t>
  </si>
  <si>
    <t>05679</t>
  </si>
  <si>
    <t xml:space="preserve">Santa Bárbara                                     </t>
  </si>
  <si>
    <t>05686</t>
  </si>
  <si>
    <t xml:space="preserve">Santa Rosa de Osos                                </t>
  </si>
  <si>
    <t>05690</t>
  </si>
  <si>
    <t xml:space="preserve">Santo Domingo                                     </t>
  </si>
  <si>
    <t>05736</t>
  </si>
  <si>
    <t xml:space="preserve">Segovia                                           </t>
  </si>
  <si>
    <t>05756</t>
  </si>
  <si>
    <t xml:space="preserve">Sonson                                            </t>
  </si>
  <si>
    <t>05761</t>
  </si>
  <si>
    <t xml:space="preserve">Sopetrán                                          </t>
  </si>
  <si>
    <t>05789</t>
  </si>
  <si>
    <t xml:space="preserve">Támesis                                           </t>
  </si>
  <si>
    <t>05790</t>
  </si>
  <si>
    <t xml:space="preserve">Tarazá                                            </t>
  </si>
  <si>
    <t>05792</t>
  </si>
  <si>
    <t xml:space="preserve">Tarso                                             </t>
  </si>
  <si>
    <t>05809</t>
  </si>
  <si>
    <t xml:space="preserve">Titiribí                                          </t>
  </si>
  <si>
    <t>05819</t>
  </si>
  <si>
    <t xml:space="preserve">Toledo                                            </t>
  </si>
  <si>
    <t>05837</t>
  </si>
  <si>
    <t xml:space="preserve">Turbo                                             </t>
  </si>
  <si>
    <t>05847</t>
  </si>
  <si>
    <t xml:space="preserve">Urrao                                             </t>
  </si>
  <si>
    <t>05854</t>
  </si>
  <si>
    <t xml:space="preserve">Valdivia                                          </t>
  </si>
  <si>
    <t>05856</t>
  </si>
  <si>
    <t xml:space="preserve">Valparaíso                                        </t>
  </si>
  <si>
    <t>05858</t>
  </si>
  <si>
    <t xml:space="preserve">Vegachí                                           </t>
  </si>
  <si>
    <t>05861</t>
  </si>
  <si>
    <t xml:space="preserve">Venecia                                           </t>
  </si>
  <si>
    <t>05873</t>
  </si>
  <si>
    <t xml:space="preserve">Vigía del Fuerte                                  </t>
  </si>
  <si>
    <t>05885</t>
  </si>
  <si>
    <t xml:space="preserve">Yalí                                              </t>
  </si>
  <si>
    <t>05887</t>
  </si>
  <si>
    <t xml:space="preserve">Yarumal                                           </t>
  </si>
  <si>
    <t>05890</t>
  </si>
  <si>
    <t xml:space="preserve">Yolombó                                           </t>
  </si>
  <si>
    <t>05893</t>
  </si>
  <si>
    <t xml:space="preserve">Yondó                                             </t>
  </si>
  <si>
    <t>05895</t>
  </si>
  <si>
    <t xml:space="preserve">Zaragoza                                          </t>
  </si>
  <si>
    <t>08000</t>
  </si>
  <si>
    <t xml:space="preserve">Atlántico                                         </t>
  </si>
  <si>
    <t>08001</t>
  </si>
  <si>
    <t xml:space="preserve">Barranquilla                                      </t>
  </si>
  <si>
    <t>08078</t>
  </si>
  <si>
    <t xml:space="preserve">Baranoa                                           </t>
  </si>
  <si>
    <t>08296</t>
  </si>
  <si>
    <t xml:space="preserve">Galapa                                            </t>
  </si>
  <si>
    <t>08372</t>
  </si>
  <si>
    <t xml:space="preserve">Juan de Acosta                                    </t>
  </si>
  <si>
    <t>08421</t>
  </si>
  <si>
    <t xml:space="preserve">Luruaco                                           </t>
  </si>
  <si>
    <t>08433</t>
  </si>
  <si>
    <t xml:space="preserve">Malambo                                           </t>
  </si>
  <si>
    <t>08436</t>
  </si>
  <si>
    <t xml:space="preserve">Manatí                                            </t>
  </si>
  <si>
    <t>08520</t>
  </si>
  <si>
    <t xml:space="preserve">Palmar de Varela                                  </t>
  </si>
  <si>
    <t>08573</t>
  </si>
  <si>
    <t xml:space="preserve">Puerto Colombia                                   </t>
  </si>
  <si>
    <t>08606</t>
  </si>
  <si>
    <t xml:space="preserve">Repelón                                           </t>
  </si>
  <si>
    <t>08634</t>
  </si>
  <si>
    <t xml:space="preserve">Sabanagrande                                      </t>
  </si>
  <si>
    <t>08638</t>
  </si>
  <si>
    <t>08685</t>
  </si>
  <si>
    <t xml:space="preserve">Santo Tomás                                       </t>
  </si>
  <si>
    <t>08832</t>
  </si>
  <si>
    <t xml:space="preserve">Tubará                                            </t>
  </si>
  <si>
    <t>11001</t>
  </si>
  <si>
    <t xml:space="preserve">BOGOTÁ D.C.                                       </t>
  </si>
  <si>
    <t>13000</t>
  </si>
  <si>
    <t xml:space="preserve">Bolívar                                           </t>
  </si>
  <si>
    <t>13001</t>
  </si>
  <si>
    <t xml:space="preserve">Cartagena                                         </t>
  </si>
  <si>
    <t>13006</t>
  </si>
  <si>
    <t xml:space="preserve">Achí                                              </t>
  </si>
  <si>
    <t>13030</t>
  </si>
  <si>
    <t xml:space="preserve">Altos del Rosario                                 </t>
  </si>
  <si>
    <t>13042</t>
  </si>
  <si>
    <t xml:space="preserve">Arenal                                            </t>
  </si>
  <si>
    <t>13062</t>
  </si>
  <si>
    <t xml:space="preserve">Arroyohondo                                       </t>
  </si>
  <si>
    <t>13074</t>
  </si>
  <si>
    <t xml:space="preserve">Barranco de Loba                                  </t>
  </si>
  <si>
    <t>13160</t>
  </si>
  <si>
    <t xml:space="preserve">Cantagallo                                        </t>
  </si>
  <si>
    <t>13188</t>
  </si>
  <si>
    <t xml:space="preserve">Cicuco                                            </t>
  </si>
  <si>
    <t>13212</t>
  </si>
  <si>
    <t xml:space="preserve">Córdoba                                           </t>
  </si>
  <si>
    <t>13248</t>
  </si>
  <si>
    <t xml:space="preserve">El Guamo                                          </t>
  </si>
  <si>
    <t>13300</t>
  </si>
  <si>
    <t xml:space="preserve">Hatillo de Loba                                   </t>
  </si>
  <si>
    <t>13430</t>
  </si>
  <si>
    <t xml:space="preserve">Magangué                                          </t>
  </si>
  <si>
    <t>13433</t>
  </si>
  <si>
    <t xml:space="preserve">Mahates                                           </t>
  </si>
  <si>
    <t>13440</t>
  </si>
  <si>
    <t xml:space="preserve">Margarita                                         </t>
  </si>
  <si>
    <t>13442</t>
  </si>
  <si>
    <t xml:space="preserve">María La Baja                                     </t>
  </si>
  <si>
    <t>13458</t>
  </si>
  <si>
    <t xml:space="preserve">Montecristo                                       </t>
  </si>
  <si>
    <t>13468</t>
  </si>
  <si>
    <t xml:space="preserve">Mompós                                            </t>
  </si>
  <si>
    <t>13473</t>
  </si>
  <si>
    <t xml:space="preserve">Morales                                           </t>
  </si>
  <si>
    <t>13490</t>
  </si>
  <si>
    <t xml:space="preserve">Norosí                                            </t>
  </si>
  <si>
    <t>13580</t>
  </si>
  <si>
    <t xml:space="preserve">Regidor                                           </t>
  </si>
  <si>
    <t>13600</t>
  </si>
  <si>
    <t xml:space="preserve">Río Viejo                                         </t>
  </si>
  <si>
    <t>13647</t>
  </si>
  <si>
    <t xml:space="preserve">San Estanislao                                    </t>
  </si>
  <si>
    <t>13655</t>
  </si>
  <si>
    <t xml:space="preserve">San Jacinto del Cauca                             </t>
  </si>
  <si>
    <t>13657</t>
  </si>
  <si>
    <t xml:space="preserve">San Juan Nepomuceno                               </t>
  </si>
  <si>
    <t>13667</t>
  </si>
  <si>
    <t xml:space="preserve">San Martín de Loba                                </t>
  </si>
  <si>
    <t>13670</t>
  </si>
  <si>
    <t xml:space="preserve">San Pablo                                         </t>
  </si>
  <si>
    <t>13673</t>
  </si>
  <si>
    <t xml:space="preserve">Santa Catalina                                    </t>
  </si>
  <si>
    <t>13683</t>
  </si>
  <si>
    <t xml:space="preserve">Santa Rosa                                        </t>
  </si>
  <si>
    <t>13688</t>
  </si>
  <si>
    <t xml:space="preserve">Santa Rosa del Sur                                </t>
  </si>
  <si>
    <t>13744</t>
  </si>
  <si>
    <t xml:space="preserve">Simití                                            </t>
  </si>
  <si>
    <t>13760</t>
  </si>
  <si>
    <t xml:space="preserve">Soplaviento                                       </t>
  </si>
  <si>
    <t>13780</t>
  </si>
  <si>
    <t xml:space="preserve">Talaigua Nuevo                                    </t>
  </si>
  <si>
    <t>13810</t>
  </si>
  <si>
    <t xml:space="preserve">Tiquisio                                          </t>
  </si>
  <si>
    <t>13836</t>
  </si>
  <si>
    <t xml:space="preserve">Turbaco                                           </t>
  </si>
  <si>
    <t>13838</t>
  </si>
  <si>
    <t xml:space="preserve">Turbaná                                           </t>
  </si>
  <si>
    <t>13894</t>
  </si>
  <si>
    <t xml:space="preserve">Zambrano                                          </t>
  </si>
  <si>
    <t>15000</t>
  </si>
  <si>
    <t xml:space="preserve">Boyacá                                            </t>
  </si>
  <si>
    <t>15001</t>
  </si>
  <si>
    <t xml:space="preserve">Tunja                                             </t>
  </si>
  <si>
    <t>15022</t>
  </si>
  <si>
    <t xml:space="preserve">Almeida                                           </t>
  </si>
  <si>
    <t>15047</t>
  </si>
  <si>
    <t xml:space="preserve">Aquitania                                         </t>
  </si>
  <si>
    <t>15051</t>
  </si>
  <si>
    <t xml:space="preserve">Arcabuco                                          </t>
  </si>
  <si>
    <t>15087</t>
  </si>
  <si>
    <t xml:space="preserve">Belén                                             </t>
  </si>
  <si>
    <t>15090</t>
  </si>
  <si>
    <t xml:space="preserve">Berbeo                                            </t>
  </si>
  <si>
    <t>15092</t>
  </si>
  <si>
    <t xml:space="preserve">Betéitiva                                         </t>
  </si>
  <si>
    <t>15097</t>
  </si>
  <si>
    <t xml:space="preserve">Boavita                                           </t>
  </si>
  <si>
    <t>15104</t>
  </si>
  <si>
    <t>15106</t>
  </si>
  <si>
    <t>15109</t>
  </si>
  <si>
    <t xml:space="preserve">Buenavista                                        </t>
  </si>
  <si>
    <t>15114</t>
  </si>
  <si>
    <t xml:space="preserve">Busbanzá                                          </t>
  </si>
  <si>
    <t>15131</t>
  </si>
  <si>
    <t>15176</t>
  </si>
  <si>
    <t xml:space="preserve">Chiquinquirá                                      </t>
  </si>
  <si>
    <t>15180</t>
  </si>
  <si>
    <t xml:space="preserve">Chiscas                                           </t>
  </si>
  <si>
    <t>15183</t>
  </si>
  <si>
    <t xml:space="preserve">Chita                                             </t>
  </si>
  <si>
    <t>15185</t>
  </si>
  <si>
    <t xml:space="preserve">Chitaraque                                        </t>
  </si>
  <si>
    <t>15187</t>
  </si>
  <si>
    <t xml:space="preserve">Chivatá                                           </t>
  </si>
  <si>
    <t>15189</t>
  </si>
  <si>
    <t xml:space="preserve">Ciénega                                           </t>
  </si>
  <si>
    <t>15204</t>
  </si>
  <si>
    <t xml:space="preserve">Cómbita                                           </t>
  </si>
  <si>
    <t>15212</t>
  </si>
  <si>
    <t xml:space="preserve">Coper                                             </t>
  </si>
  <si>
    <t>15215</t>
  </si>
  <si>
    <t xml:space="preserve">Corrales                                          </t>
  </si>
  <si>
    <t>15218</t>
  </si>
  <si>
    <t xml:space="preserve">Covarachía                                        </t>
  </si>
  <si>
    <t>15223</t>
  </si>
  <si>
    <t xml:space="preserve">Cubará                                            </t>
  </si>
  <si>
    <t>15224</t>
  </si>
  <si>
    <t xml:space="preserve">Cucaita                                           </t>
  </si>
  <si>
    <t>15226</t>
  </si>
  <si>
    <t xml:space="preserve">Cuítiva                                           </t>
  </si>
  <si>
    <t>15232</t>
  </si>
  <si>
    <t xml:space="preserve">Chíquiza                                          </t>
  </si>
  <si>
    <t>15236</t>
  </si>
  <si>
    <t xml:space="preserve">Chivor                                            </t>
  </si>
  <si>
    <t>15238</t>
  </si>
  <si>
    <t xml:space="preserve">Duitama                                           </t>
  </si>
  <si>
    <t>15272</t>
  </si>
  <si>
    <t xml:space="preserve">Firavitoba                                        </t>
  </si>
  <si>
    <t>15293</t>
  </si>
  <si>
    <t xml:space="preserve">Gachantivá                                        </t>
  </si>
  <si>
    <t>15296</t>
  </si>
  <si>
    <t xml:space="preserve">Gameza                                            </t>
  </si>
  <si>
    <t>15299</t>
  </si>
  <si>
    <t xml:space="preserve">Garagoa                                           </t>
  </si>
  <si>
    <t>15317</t>
  </si>
  <si>
    <t xml:space="preserve">Guacamayas                                        </t>
  </si>
  <si>
    <t>15322</t>
  </si>
  <si>
    <t xml:space="preserve">Guateque                                          </t>
  </si>
  <si>
    <t>15325</t>
  </si>
  <si>
    <t xml:space="preserve">Guayatá                                           </t>
  </si>
  <si>
    <t>15332</t>
  </si>
  <si>
    <t xml:space="preserve">Güicán                                            </t>
  </si>
  <si>
    <t>15362</t>
  </si>
  <si>
    <t xml:space="preserve">Iza                                               </t>
  </si>
  <si>
    <t>15367</t>
  </si>
  <si>
    <t xml:space="preserve">Jenesano                                          </t>
  </si>
  <si>
    <t>15368</t>
  </si>
  <si>
    <t xml:space="preserve">Jericó                                            </t>
  </si>
  <si>
    <t>15401</t>
  </si>
  <si>
    <t xml:space="preserve">La Victoria                                       </t>
  </si>
  <si>
    <t>15403</t>
  </si>
  <si>
    <t xml:space="preserve">La Uvita                                          </t>
  </si>
  <si>
    <t>15407</t>
  </si>
  <si>
    <t xml:space="preserve">Villa de Leyva                                    </t>
  </si>
  <si>
    <t>15425</t>
  </si>
  <si>
    <t xml:space="preserve">Macanal                                           </t>
  </si>
  <si>
    <t>15442</t>
  </si>
  <si>
    <t xml:space="preserve">Maripí                                            </t>
  </si>
  <si>
    <t>15455</t>
  </si>
  <si>
    <t xml:space="preserve">Miraflores                                        </t>
  </si>
  <si>
    <t>15464</t>
  </si>
  <si>
    <t xml:space="preserve">Mongua                                            </t>
  </si>
  <si>
    <t>15466</t>
  </si>
  <si>
    <t xml:space="preserve">Monguí                                            </t>
  </si>
  <si>
    <t>15469</t>
  </si>
  <si>
    <t xml:space="preserve">Moniquirá                                         </t>
  </si>
  <si>
    <t>15476</t>
  </si>
  <si>
    <t xml:space="preserve">Motavita                                          </t>
  </si>
  <si>
    <t>15480</t>
  </si>
  <si>
    <t xml:space="preserve">Muzo                                              </t>
  </si>
  <si>
    <t>15491</t>
  </si>
  <si>
    <t xml:space="preserve">Nobsa                                             </t>
  </si>
  <si>
    <t>15500</t>
  </si>
  <si>
    <t xml:space="preserve">Oicatá                                            </t>
  </si>
  <si>
    <t>15507</t>
  </si>
  <si>
    <t xml:space="preserve">Otanche                                           </t>
  </si>
  <si>
    <t>15511</t>
  </si>
  <si>
    <t xml:space="preserve">Pachavita                                         </t>
  </si>
  <si>
    <t>15514</t>
  </si>
  <si>
    <t xml:space="preserve">Páez                                              </t>
  </si>
  <si>
    <t>15516</t>
  </si>
  <si>
    <t xml:space="preserve">Paipa                                             </t>
  </si>
  <si>
    <t>15522</t>
  </si>
  <si>
    <t xml:space="preserve">Panqueba                                          </t>
  </si>
  <si>
    <t>15531</t>
  </si>
  <si>
    <t xml:space="preserve">Pauna                                             </t>
  </si>
  <si>
    <t>15537</t>
  </si>
  <si>
    <t xml:space="preserve">Paz de Río                                        </t>
  </si>
  <si>
    <t>15542</t>
  </si>
  <si>
    <t xml:space="preserve">Pesca                                             </t>
  </si>
  <si>
    <t>15550</t>
  </si>
  <si>
    <t xml:space="preserve">Pisba                                             </t>
  </si>
  <si>
    <t>15572</t>
  </si>
  <si>
    <t xml:space="preserve">Puerto Boyacá                                     </t>
  </si>
  <si>
    <t>15580</t>
  </si>
  <si>
    <t xml:space="preserve">Quípama                                           </t>
  </si>
  <si>
    <t>15599</t>
  </si>
  <si>
    <t xml:space="preserve">Ramiriquí                                         </t>
  </si>
  <si>
    <t>15600</t>
  </si>
  <si>
    <t xml:space="preserve">Ráquira                                           </t>
  </si>
  <si>
    <t>15621</t>
  </si>
  <si>
    <t xml:space="preserve">Rondón                                            </t>
  </si>
  <si>
    <t>15632</t>
  </si>
  <si>
    <t xml:space="preserve">Saboyá                                            </t>
  </si>
  <si>
    <t>15638</t>
  </si>
  <si>
    <t xml:space="preserve">Sáchica                                           </t>
  </si>
  <si>
    <t>15646</t>
  </si>
  <si>
    <t xml:space="preserve">Samacá                                            </t>
  </si>
  <si>
    <t>15667</t>
  </si>
  <si>
    <t xml:space="preserve">San Luis de Gaceno                                </t>
  </si>
  <si>
    <t>15673</t>
  </si>
  <si>
    <t xml:space="preserve">San Mateo                                         </t>
  </si>
  <si>
    <t>15676</t>
  </si>
  <si>
    <t xml:space="preserve">San Miguel de Sema                                </t>
  </si>
  <si>
    <t>15681</t>
  </si>
  <si>
    <t xml:space="preserve">San Pablo de Borbur                               </t>
  </si>
  <si>
    <t>15686</t>
  </si>
  <si>
    <t xml:space="preserve">Santana                                           </t>
  </si>
  <si>
    <t>15690</t>
  </si>
  <si>
    <t xml:space="preserve">Santa María                                       </t>
  </si>
  <si>
    <t>15693</t>
  </si>
  <si>
    <t xml:space="preserve">Santa Rosa de Viterbo                             </t>
  </si>
  <si>
    <t>15720</t>
  </si>
  <si>
    <t xml:space="preserve">Sativanorte                                       </t>
  </si>
  <si>
    <t>15723</t>
  </si>
  <si>
    <t xml:space="preserve">Sativasur                                         </t>
  </si>
  <si>
    <t>15753</t>
  </si>
  <si>
    <t xml:space="preserve">Soatá                                             </t>
  </si>
  <si>
    <t>15755</t>
  </si>
  <si>
    <t xml:space="preserve">Socotá                                            </t>
  </si>
  <si>
    <t>15757</t>
  </si>
  <si>
    <t xml:space="preserve">Socha                                             </t>
  </si>
  <si>
    <t>15759</t>
  </si>
  <si>
    <t xml:space="preserve">Sogamoso                                          </t>
  </si>
  <si>
    <t>15761</t>
  </si>
  <si>
    <t xml:space="preserve">Somondoco                                         </t>
  </si>
  <si>
    <t>15762</t>
  </si>
  <si>
    <t xml:space="preserve">Sora                                              </t>
  </si>
  <si>
    <t>15763</t>
  </si>
  <si>
    <t xml:space="preserve">Sotaquirá                                         </t>
  </si>
  <si>
    <t>15764</t>
  </si>
  <si>
    <t xml:space="preserve">Soracá                                            </t>
  </si>
  <si>
    <t>15778</t>
  </si>
  <si>
    <t xml:space="preserve">Sutatenza                                         </t>
  </si>
  <si>
    <t>15790</t>
  </si>
  <si>
    <t xml:space="preserve">Tasco                                             </t>
  </si>
  <si>
    <t>15798</t>
  </si>
  <si>
    <t xml:space="preserve">Tenza                                             </t>
  </si>
  <si>
    <t>15806</t>
  </si>
  <si>
    <t xml:space="preserve">Tibasosa                                          </t>
  </si>
  <si>
    <t>15810</t>
  </si>
  <si>
    <t xml:space="preserve">Tipacoque                                         </t>
  </si>
  <si>
    <t>15814</t>
  </si>
  <si>
    <t xml:space="preserve">Toca                                              </t>
  </si>
  <si>
    <t>15816</t>
  </si>
  <si>
    <t xml:space="preserve">Togüí                                             </t>
  </si>
  <si>
    <t>15820</t>
  </si>
  <si>
    <t xml:space="preserve">Tópaga                                            </t>
  </si>
  <si>
    <t>15822</t>
  </si>
  <si>
    <t xml:space="preserve">Tota                                              </t>
  </si>
  <si>
    <t>15832</t>
  </si>
  <si>
    <t xml:space="preserve">Tununguá                                          </t>
  </si>
  <si>
    <t>15835</t>
  </si>
  <si>
    <t xml:space="preserve">Turmequé                                          </t>
  </si>
  <si>
    <t>15837</t>
  </si>
  <si>
    <t xml:space="preserve">Tuta                                              </t>
  </si>
  <si>
    <t>15839</t>
  </si>
  <si>
    <t xml:space="preserve">Tutazá                                            </t>
  </si>
  <si>
    <t>15842</t>
  </si>
  <si>
    <t xml:space="preserve">Umbita                                            </t>
  </si>
  <si>
    <t>15861</t>
  </si>
  <si>
    <t xml:space="preserve">Ventaquemada                                      </t>
  </si>
  <si>
    <t>15879</t>
  </si>
  <si>
    <t xml:space="preserve">Viracachá                                         </t>
  </si>
  <si>
    <t>15897</t>
  </si>
  <si>
    <t xml:space="preserve">Zetaquira                                         </t>
  </si>
  <si>
    <t>17000</t>
  </si>
  <si>
    <t>17001</t>
  </si>
  <si>
    <t xml:space="preserve">Manizales                                         </t>
  </si>
  <si>
    <t>17013</t>
  </si>
  <si>
    <t xml:space="preserve">Aguadas                                           </t>
  </si>
  <si>
    <t>17042</t>
  </si>
  <si>
    <t xml:space="preserve">Anserma                                           </t>
  </si>
  <si>
    <t>17050</t>
  </si>
  <si>
    <t xml:space="preserve">Aranzazu                                          </t>
  </si>
  <si>
    <t>17088</t>
  </si>
  <si>
    <t xml:space="preserve">Belalcázar                                        </t>
  </si>
  <si>
    <t>17174</t>
  </si>
  <si>
    <t xml:space="preserve">Chinchiná                                         </t>
  </si>
  <si>
    <t>17272</t>
  </si>
  <si>
    <t xml:space="preserve">Filadelfia                                        </t>
  </si>
  <si>
    <t>17380</t>
  </si>
  <si>
    <t xml:space="preserve">La Dorada                                         </t>
  </si>
  <si>
    <t>17388</t>
  </si>
  <si>
    <t xml:space="preserve">La Merced                                         </t>
  </si>
  <si>
    <t>17433</t>
  </si>
  <si>
    <t xml:space="preserve">Manzanares                                        </t>
  </si>
  <si>
    <t>17442</t>
  </si>
  <si>
    <t xml:space="preserve">Marmato                                           </t>
  </si>
  <si>
    <t>17486</t>
  </si>
  <si>
    <t xml:space="preserve">Neira                                             </t>
  </si>
  <si>
    <t>17495</t>
  </si>
  <si>
    <t xml:space="preserve">Norcasia                                          </t>
  </si>
  <si>
    <t>17524</t>
  </si>
  <si>
    <t xml:space="preserve">Palestina                                         </t>
  </si>
  <si>
    <t>17614</t>
  </si>
  <si>
    <t xml:space="preserve">Riosucio                                          </t>
  </si>
  <si>
    <t>17653</t>
  </si>
  <si>
    <t xml:space="preserve">Salamina                                          </t>
  </si>
  <si>
    <t>17662</t>
  </si>
  <si>
    <t xml:space="preserve">Samaná                                            </t>
  </si>
  <si>
    <t>17665</t>
  </si>
  <si>
    <t xml:space="preserve">San José                                          </t>
  </si>
  <si>
    <t>17777</t>
  </si>
  <si>
    <t xml:space="preserve">Supía                                             </t>
  </si>
  <si>
    <t>17867</t>
  </si>
  <si>
    <t xml:space="preserve">Victoria                                          </t>
  </si>
  <si>
    <t>17873</t>
  </si>
  <si>
    <t xml:space="preserve">Villamaría                                        </t>
  </si>
  <si>
    <t>17877</t>
  </si>
  <si>
    <t xml:space="preserve">Viterbo                                           </t>
  </si>
  <si>
    <t>18000</t>
  </si>
  <si>
    <t xml:space="preserve">Caquetá                                           </t>
  </si>
  <si>
    <t>18001</t>
  </si>
  <si>
    <t xml:space="preserve">Florencia                                         </t>
  </si>
  <si>
    <t>18029</t>
  </si>
  <si>
    <t xml:space="preserve">Albania                                           </t>
  </si>
  <si>
    <t>18247</t>
  </si>
  <si>
    <t xml:space="preserve">El Doncello                                       </t>
  </si>
  <si>
    <t>18256</t>
  </si>
  <si>
    <t xml:space="preserve">El Paujil                                         </t>
  </si>
  <si>
    <t>18410</t>
  </si>
  <si>
    <t xml:space="preserve">La Montañita                                      </t>
  </si>
  <si>
    <t>18479</t>
  </si>
  <si>
    <t xml:space="preserve">Morelia                                           </t>
  </si>
  <si>
    <t>18592</t>
  </si>
  <si>
    <t xml:space="preserve">Puerto Rico                                       </t>
  </si>
  <si>
    <t>18610</t>
  </si>
  <si>
    <t xml:space="preserve">San José del Fragua                               </t>
  </si>
  <si>
    <t>18753</t>
  </si>
  <si>
    <t xml:space="preserve">San Vicente del Caguán                            </t>
  </si>
  <si>
    <t>18756</t>
  </si>
  <si>
    <t xml:space="preserve">Solano                                            </t>
  </si>
  <si>
    <t>19000</t>
  </si>
  <si>
    <t xml:space="preserve">Cauca                                             </t>
  </si>
  <si>
    <t>19001</t>
  </si>
  <si>
    <t xml:space="preserve">Popayán                                           </t>
  </si>
  <si>
    <t>19022</t>
  </si>
  <si>
    <t xml:space="preserve">Almaguer                                          </t>
  </si>
  <si>
    <t>19075</t>
  </si>
  <si>
    <t xml:space="preserve">Balboa                                            </t>
  </si>
  <si>
    <t>19100</t>
  </si>
  <si>
    <t>19110</t>
  </si>
  <si>
    <t xml:space="preserve">Buenos Aires                                      </t>
  </si>
  <si>
    <t>19130</t>
  </si>
  <si>
    <t xml:space="preserve">Cajibío                                           </t>
  </si>
  <si>
    <t>19137</t>
  </si>
  <si>
    <t xml:space="preserve">Caldono                                           </t>
  </si>
  <si>
    <t>19142</t>
  </si>
  <si>
    <t xml:space="preserve">Caloto                                            </t>
  </si>
  <si>
    <t>19212</t>
  </si>
  <si>
    <t xml:space="preserve">Corinto                                           </t>
  </si>
  <si>
    <t>19256</t>
  </si>
  <si>
    <t xml:space="preserve">El Tambo                                          </t>
  </si>
  <si>
    <t>19300</t>
  </si>
  <si>
    <t xml:space="preserve">Guachené                                          </t>
  </si>
  <si>
    <t>19318</t>
  </si>
  <si>
    <t xml:space="preserve">Guapi                                             </t>
  </si>
  <si>
    <t>19355</t>
  </si>
  <si>
    <t xml:space="preserve">Inzá                                              </t>
  </si>
  <si>
    <t>19392</t>
  </si>
  <si>
    <t xml:space="preserve">La Sierra                                         </t>
  </si>
  <si>
    <t>19397</t>
  </si>
  <si>
    <t xml:space="preserve">La Vega                                           </t>
  </si>
  <si>
    <t>19418</t>
  </si>
  <si>
    <t xml:space="preserve">López                                             </t>
  </si>
  <si>
    <t>19450</t>
  </si>
  <si>
    <t xml:space="preserve">Mercaderes                                        </t>
  </si>
  <si>
    <t>19455</t>
  </si>
  <si>
    <t xml:space="preserve">Miranda                                           </t>
  </si>
  <si>
    <t>19473</t>
  </si>
  <si>
    <t>19517</t>
  </si>
  <si>
    <t xml:space="preserve">Paez                                              </t>
  </si>
  <si>
    <t>19532</t>
  </si>
  <si>
    <t xml:space="preserve">Patía                                             </t>
  </si>
  <si>
    <t>19533</t>
  </si>
  <si>
    <t xml:space="preserve">Piamonte                                          </t>
  </si>
  <si>
    <t>19573</t>
  </si>
  <si>
    <t xml:space="preserve">Puerto Tejada                                     </t>
  </si>
  <si>
    <t>19585</t>
  </si>
  <si>
    <t xml:space="preserve">Puracé                                            </t>
  </si>
  <si>
    <t>19622</t>
  </si>
  <si>
    <t xml:space="preserve">Rosas                                             </t>
  </si>
  <si>
    <t>19698</t>
  </si>
  <si>
    <t xml:space="preserve">Santander de Quilichao                            </t>
  </si>
  <si>
    <t>19701</t>
  </si>
  <si>
    <t>19760</t>
  </si>
  <si>
    <t xml:space="preserve">Sotara                                            </t>
  </si>
  <si>
    <t>19780</t>
  </si>
  <si>
    <t xml:space="preserve">Suárez                                            </t>
  </si>
  <si>
    <t>19785</t>
  </si>
  <si>
    <t xml:space="preserve">Sucre                                             </t>
  </si>
  <si>
    <t>19807</t>
  </si>
  <si>
    <t xml:space="preserve">Timbío                                            </t>
  </si>
  <si>
    <t>19809</t>
  </si>
  <si>
    <t xml:space="preserve">Timbiquí                                          </t>
  </si>
  <si>
    <t>19821</t>
  </si>
  <si>
    <t xml:space="preserve">Toribio                                           </t>
  </si>
  <si>
    <t>19824</t>
  </si>
  <si>
    <t xml:space="preserve">Totoró                                            </t>
  </si>
  <si>
    <t>19845</t>
  </si>
  <si>
    <t xml:space="preserve">Villa Rica                                        </t>
  </si>
  <si>
    <t>20000</t>
  </si>
  <si>
    <t xml:space="preserve">Cesar                                             </t>
  </si>
  <si>
    <t>20001</t>
  </si>
  <si>
    <t xml:space="preserve">Valledupar                                        </t>
  </si>
  <si>
    <t>20011</t>
  </si>
  <si>
    <t xml:space="preserve">Aguachica                                         </t>
  </si>
  <si>
    <t>20013</t>
  </si>
  <si>
    <t xml:space="preserve">Agustín Codazzi                                   </t>
  </si>
  <si>
    <t>20032</t>
  </si>
  <si>
    <t xml:space="preserve">Astrea                                            </t>
  </si>
  <si>
    <t>20045</t>
  </si>
  <si>
    <t xml:space="preserve">Becerril                                          </t>
  </si>
  <si>
    <t>20060</t>
  </si>
  <si>
    <t xml:space="preserve">Bosconia                                          </t>
  </si>
  <si>
    <t>20175</t>
  </si>
  <si>
    <t xml:space="preserve">Chimichagua                                       </t>
  </si>
  <si>
    <t>20178</t>
  </si>
  <si>
    <t xml:space="preserve">Chiriguaná                                        </t>
  </si>
  <si>
    <t>20228</t>
  </si>
  <si>
    <t xml:space="preserve">Curumaní                                          </t>
  </si>
  <si>
    <t>20238</t>
  </si>
  <si>
    <t xml:space="preserve">El Copey                                          </t>
  </si>
  <si>
    <t>20250</t>
  </si>
  <si>
    <t xml:space="preserve">El Paso                                           </t>
  </si>
  <si>
    <t>20295</t>
  </si>
  <si>
    <t xml:space="preserve">Gamarra                                           </t>
  </si>
  <si>
    <t>20383</t>
  </si>
  <si>
    <t xml:space="preserve">La Gloria                                         </t>
  </si>
  <si>
    <t>20400</t>
  </si>
  <si>
    <t xml:space="preserve">La Jagua de Ibirico                               </t>
  </si>
  <si>
    <t>20443</t>
  </si>
  <si>
    <t xml:space="preserve">Manaure                                           </t>
  </si>
  <si>
    <t>20517</t>
  </si>
  <si>
    <t xml:space="preserve">Pailitas                                          </t>
  </si>
  <si>
    <t>20550</t>
  </si>
  <si>
    <t xml:space="preserve">Pelaya                                            </t>
  </si>
  <si>
    <t>20614</t>
  </si>
  <si>
    <t xml:space="preserve">Río de Oro                                        </t>
  </si>
  <si>
    <t>20621</t>
  </si>
  <si>
    <t xml:space="preserve">La Paz                                            </t>
  </si>
  <si>
    <t>20710</t>
  </si>
  <si>
    <t xml:space="preserve">San Alberto                                       </t>
  </si>
  <si>
    <t>20750</t>
  </si>
  <si>
    <t xml:space="preserve">San Diego                                         </t>
  </si>
  <si>
    <t>20770</t>
  </si>
  <si>
    <t xml:space="preserve">San Martín                                        </t>
  </si>
  <si>
    <t>20787</t>
  </si>
  <si>
    <t xml:space="preserve">Tamalameque                                       </t>
  </si>
  <si>
    <t>23000</t>
  </si>
  <si>
    <t>23001</t>
  </si>
  <si>
    <t xml:space="preserve">Montería                                          </t>
  </si>
  <si>
    <t>23068</t>
  </si>
  <si>
    <t xml:space="preserve">Ayapel                                            </t>
  </si>
  <si>
    <t>23079</t>
  </si>
  <si>
    <t>23090</t>
  </si>
  <si>
    <t xml:space="preserve">Canalete                                          </t>
  </si>
  <si>
    <t>23162</t>
  </si>
  <si>
    <t xml:space="preserve">Cereté                                            </t>
  </si>
  <si>
    <t>23168</t>
  </si>
  <si>
    <t xml:space="preserve">Chimá                                             </t>
  </si>
  <si>
    <t>23182</t>
  </si>
  <si>
    <t xml:space="preserve">Chinú                                             </t>
  </si>
  <si>
    <t>23189</t>
  </si>
  <si>
    <t xml:space="preserve">Ciénaga de Oro                                    </t>
  </si>
  <si>
    <t>23300</t>
  </si>
  <si>
    <t xml:space="preserve">Cotorra                                           </t>
  </si>
  <si>
    <t>23350</t>
  </si>
  <si>
    <t xml:space="preserve">La Apartada                                       </t>
  </si>
  <si>
    <t>23417</t>
  </si>
  <si>
    <t xml:space="preserve">Lorica                                            </t>
  </si>
  <si>
    <t>23419</t>
  </si>
  <si>
    <t xml:space="preserve">Los Córdobas                                      </t>
  </si>
  <si>
    <t>23464</t>
  </si>
  <si>
    <t xml:space="preserve">Momil                                             </t>
  </si>
  <si>
    <t>23466</t>
  </si>
  <si>
    <t xml:space="preserve">Montelíbano                                       </t>
  </si>
  <si>
    <t>23500</t>
  </si>
  <si>
    <t xml:space="preserve">Moñitos                                           </t>
  </si>
  <si>
    <t>23555</t>
  </si>
  <si>
    <t xml:space="preserve">Planeta Rica                                      </t>
  </si>
  <si>
    <t>23570</t>
  </si>
  <si>
    <t xml:space="preserve">Pueblo Nuevo                                      </t>
  </si>
  <si>
    <t>23574</t>
  </si>
  <si>
    <t xml:space="preserve">Puerto Escondido                                  </t>
  </si>
  <si>
    <t>23580</t>
  </si>
  <si>
    <t xml:space="preserve">Puerto Libertador                                 </t>
  </si>
  <si>
    <t>23586</t>
  </si>
  <si>
    <t xml:space="preserve">Purísima                                          </t>
  </si>
  <si>
    <t>23660</t>
  </si>
  <si>
    <t xml:space="preserve">Sahagún                                           </t>
  </si>
  <si>
    <t>23670</t>
  </si>
  <si>
    <t xml:space="preserve">San Andrés Sotavento                              </t>
  </si>
  <si>
    <t>23672</t>
  </si>
  <si>
    <t xml:space="preserve">San Antero                                        </t>
  </si>
  <si>
    <t>23675</t>
  </si>
  <si>
    <t xml:space="preserve">San Bernardo del Viento                           </t>
  </si>
  <si>
    <t>23678</t>
  </si>
  <si>
    <t>23682</t>
  </si>
  <si>
    <t xml:space="preserve">San José de Uré                                   </t>
  </si>
  <si>
    <t>23686</t>
  </si>
  <si>
    <t xml:space="preserve">San Pelayo                                        </t>
  </si>
  <si>
    <t>23807</t>
  </si>
  <si>
    <t xml:space="preserve">Tierralta                                         </t>
  </si>
  <si>
    <t>23815</t>
  </si>
  <si>
    <t xml:space="preserve">Tuchín                                            </t>
  </si>
  <si>
    <t>23855</t>
  </si>
  <si>
    <t xml:space="preserve">Valencia                                          </t>
  </si>
  <si>
    <t>25000</t>
  </si>
  <si>
    <t xml:space="preserve">Cundinamarca                                      </t>
  </si>
  <si>
    <t>25001</t>
  </si>
  <si>
    <t xml:space="preserve">Agua de Dios                                      </t>
  </si>
  <si>
    <t>25019</t>
  </si>
  <si>
    <t xml:space="preserve">Albán                                             </t>
  </si>
  <si>
    <t>25035</t>
  </si>
  <si>
    <t xml:space="preserve">Anapoima                                          </t>
  </si>
  <si>
    <t>25053</t>
  </si>
  <si>
    <t xml:space="preserve">Arbeláez                                          </t>
  </si>
  <si>
    <t>25086</t>
  </si>
  <si>
    <t xml:space="preserve">Beltrán                                           </t>
  </si>
  <si>
    <t>25099</t>
  </si>
  <si>
    <t xml:space="preserve">Bojacá                                            </t>
  </si>
  <si>
    <t>25126</t>
  </si>
  <si>
    <t xml:space="preserve">Cajicá                                            </t>
  </si>
  <si>
    <t>25148</t>
  </si>
  <si>
    <t xml:space="preserve">Caparrapí                                         </t>
  </si>
  <si>
    <t>25151</t>
  </si>
  <si>
    <t xml:space="preserve">Caqueza                                           </t>
  </si>
  <si>
    <t>25154</t>
  </si>
  <si>
    <t xml:space="preserve">Carmen de Carupa                                  </t>
  </si>
  <si>
    <t>25168</t>
  </si>
  <si>
    <t xml:space="preserve">Chaguaní                                          </t>
  </si>
  <si>
    <t>25175</t>
  </si>
  <si>
    <t xml:space="preserve">Chía                                              </t>
  </si>
  <si>
    <t>25178</t>
  </si>
  <si>
    <t xml:space="preserve">Chipaque                                          </t>
  </si>
  <si>
    <t>25181</t>
  </si>
  <si>
    <t xml:space="preserve">Choachí                                           </t>
  </si>
  <si>
    <t>25183</t>
  </si>
  <si>
    <t xml:space="preserve">Chocontá                                          </t>
  </si>
  <si>
    <t>25200</t>
  </si>
  <si>
    <t xml:space="preserve">Cogua                                             </t>
  </si>
  <si>
    <t>25214</t>
  </si>
  <si>
    <t xml:space="preserve">Cota                                              </t>
  </si>
  <si>
    <t>25224</t>
  </si>
  <si>
    <t xml:space="preserve">Cucunubá                                          </t>
  </si>
  <si>
    <t>25245</t>
  </si>
  <si>
    <t xml:space="preserve">El Colegio                                        </t>
  </si>
  <si>
    <t>25258</t>
  </si>
  <si>
    <t xml:space="preserve">El Peñón                                          </t>
  </si>
  <si>
    <t>25260</t>
  </si>
  <si>
    <t xml:space="preserve">El Rosal                                          </t>
  </si>
  <si>
    <t>25281</t>
  </si>
  <si>
    <t xml:space="preserve">Fosca                                             </t>
  </si>
  <si>
    <t>25290</t>
  </si>
  <si>
    <t xml:space="preserve">Fusagasugá                                        </t>
  </si>
  <si>
    <t>25293</t>
  </si>
  <si>
    <t xml:space="preserve">Gachala                                           </t>
  </si>
  <si>
    <t>25295</t>
  </si>
  <si>
    <t xml:space="preserve">Gachancipá                                        </t>
  </si>
  <si>
    <t>25297</t>
  </si>
  <si>
    <t xml:space="preserve">Gachetá                                           </t>
  </si>
  <si>
    <t>25307</t>
  </si>
  <si>
    <t xml:space="preserve">Girardot                                          </t>
  </si>
  <si>
    <t>25317</t>
  </si>
  <si>
    <t xml:space="preserve">Guachetá                                          </t>
  </si>
  <si>
    <t>25320</t>
  </si>
  <si>
    <t xml:space="preserve">Guaduas                                           </t>
  </si>
  <si>
    <t>25322</t>
  </si>
  <si>
    <t xml:space="preserve">Guasca                                            </t>
  </si>
  <si>
    <t>25324</t>
  </si>
  <si>
    <t xml:space="preserve">Guataquí                                          </t>
  </si>
  <si>
    <t>25326</t>
  </si>
  <si>
    <t xml:space="preserve">Guatavita                                         </t>
  </si>
  <si>
    <t>25328</t>
  </si>
  <si>
    <t xml:space="preserve">Guayabal de Siquima                               </t>
  </si>
  <si>
    <t>25335</t>
  </si>
  <si>
    <t xml:space="preserve">Guayabetal                                        </t>
  </si>
  <si>
    <t>25339</t>
  </si>
  <si>
    <t xml:space="preserve">Gutiérrez                                         </t>
  </si>
  <si>
    <t>25368</t>
  </si>
  <si>
    <t xml:space="preserve">Jerusalén                                         </t>
  </si>
  <si>
    <t>25372</t>
  </si>
  <si>
    <t xml:space="preserve">Junín                                             </t>
  </si>
  <si>
    <t>25377</t>
  </si>
  <si>
    <t xml:space="preserve">La Calera                                         </t>
  </si>
  <si>
    <t>25402</t>
  </si>
  <si>
    <t>25407</t>
  </si>
  <si>
    <t xml:space="preserve">Lenguazaque                                       </t>
  </si>
  <si>
    <t>25426</t>
  </si>
  <si>
    <t xml:space="preserve">Macheta                                           </t>
  </si>
  <si>
    <t>25430</t>
  </si>
  <si>
    <t xml:space="preserve">Madrid                                            </t>
  </si>
  <si>
    <t>25436</t>
  </si>
  <si>
    <t xml:space="preserve">Manta                                             </t>
  </si>
  <si>
    <t>25438</t>
  </si>
  <si>
    <t xml:space="preserve">Medina                                            </t>
  </si>
  <si>
    <t>25473</t>
  </si>
  <si>
    <t xml:space="preserve">Mosquera                                          </t>
  </si>
  <si>
    <t>25483</t>
  </si>
  <si>
    <t>25486</t>
  </si>
  <si>
    <t xml:space="preserve">Nemocón                                           </t>
  </si>
  <si>
    <t>25488</t>
  </si>
  <si>
    <t xml:space="preserve">Nilo                                              </t>
  </si>
  <si>
    <t>25513</t>
  </si>
  <si>
    <t xml:space="preserve">Pacho                                             </t>
  </si>
  <si>
    <t>25518</t>
  </si>
  <si>
    <t xml:space="preserve">Paime                                             </t>
  </si>
  <si>
    <t>25524</t>
  </si>
  <si>
    <t xml:space="preserve">Pandi                                             </t>
  </si>
  <si>
    <t>25530</t>
  </si>
  <si>
    <t xml:space="preserve">Paratebueno                                       </t>
  </si>
  <si>
    <t>25535</t>
  </si>
  <si>
    <t xml:space="preserve">Pasca                                             </t>
  </si>
  <si>
    <t>25572</t>
  </si>
  <si>
    <t xml:space="preserve">Puerto Salgar                                     </t>
  </si>
  <si>
    <t>25580</t>
  </si>
  <si>
    <t xml:space="preserve">Pulí                                              </t>
  </si>
  <si>
    <t>25592</t>
  </si>
  <si>
    <t xml:space="preserve">Quebradanegra                                     </t>
  </si>
  <si>
    <t>25594</t>
  </si>
  <si>
    <t xml:space="preserve">Quetame                                           </t>
  </si>
  <si>
    <t>25599</t>
  </si>
  <si>
    <t xml:space="preserve">Apulo                                             </t>
  </si>
  <si>
    <t>25612</t>
  </si>
  <si>
    <t xml:space="preserve">Ricaurte                                          </t>
  </si>
  <si>
    <t>25645</t>
  </si>
  <si>
    <t xml:space="preserve">San Antonio del Tequendama                        </t>
  </si>
  <si>
    <t>25649</t>
  </si>
  <si>
    <t xml:space="preserve">San Bernardo                                      </t>
  </si>
  <si>
    <t>25653</t>
  </si>
  <si>
    <t xml:space="preserve">San Cayetano                                      </t>
  </si>
  <si>
    <t>25658</t>
  </si>
  <si>
    <t>25662</t>
  </si>
  <si>
    <t xml:space="preserve">San Juan de Río Seco                              </t>
  </si>
  <si>
    <t>25718</t>
  </si>
  <si>
    <t xml:space="preserve">Sasaima                                           </t>
  </si>
  <si>
    <t>25736</t>
  </si>
  <si>
    <t xml:space="preserve">Sesquilé                                          </t>
  </si>
  <si>
    <t>25740</t>
  </si>
  <si>
    <t xml:space="preserve">Sibaté                                            </t>
  </si>
  <si>
    <t>25743</t>
  </si>
  <si>
    <t xml:space="preserve">Silvania                                          </t>
  </si>
  <si>
    <t>25745</t>
  </si>
  <si>
    <t xml:space="preserve">Simijaca                                          </t>
  </si>
  <si>
    <t>25754</t>
  </si>
  <si>
    <t xml:space="preserve">Soacha                                            </t>
  </si>
  <si>
    <t>25758</t>
  </si>
  <si>
    <t xml:space="preserve">Sopó                                              </t>
  </si>
  <si>
    <t>25769</t>
  </si>
  <si>
    <t xml:space="preserve">Subachoque                                        </t>
  </si>
  <si>
    <t>25772</t>
  </si>
  <si>
    <t xml:space="preserve">Suesca                                            </t>
  </si>
  <si>
    <t>25779</t>
  </si>
  <si>
    <t xml:space="preserve">Susa                                              </t>
  </si>
  <si>
    <t>25781</t>
  </si>
  <si>
    <t xml:space="preserve">Sutatausa                                         </t>
  </si>
  <si>
    <t>25785</t>
  </si>
  <si>
    <t xml:space="preserve">Tabio                                             </t>
  </si>
  <si>
    <t>25793</t>
  </si>
  <si>
    <t xml:space="preserve">Tausa                                             </t>
  </si>
  <si>
    <t>25805</t>
  </si>
  <si>
    <t xml:space="preserve">Tibacuy                                           </t>
  </si>
  <si>
    <t>25807</t>
  </si>
  <si>
    <t xml:space="preserve">Tibirita                                          </t>
  </si>
  <si>
    <t>25815</t>
  </si>
  <si>
    <t xml:space="preserve">Tocaima                                           </t>
  </si>
  <si>
    <t>25817</t>
  </si>
  <si>
    <t xml:space="preserve">Tocancipá                                         </t>
  </si>
  <si>
    <t>25839</t>
  </si>
  <si>
    <t xml:space="preserve">Ubalá                                             </t>
  </si>
  <si>
    <t>25841</t>
  </si>
  <si>
    <t xml:space="preserve">Ubaque                                            </t>
  </si>
  <si>
    <t>25843</t>
  </si>
  <si>
    <t xml:space="preserve">Villa de San Diego de Ubate                       </t>
  </si>
  <si>
    <t>25845</t>
  </si>
  <si>
    <t xml:space="preserve">Une                                               </t>
  </si>
  <si>
    <t>25851</t>
  </si>
  <si>
    <t xml:space="preserve">Útica                                             </t>
  </si>
  <si>
    <t>25873</t>
  </si>
  <si>
    <t xml:space="preserve">Villapinzón                                       </t>
  </si>
  <si>
    <t>25875</t>
  </si>
  <si>
    <t xml:space="preserve">Villeta                                           </t>
  </si>
  <si>
    <t>25899</t>
  </si>
  <si>
    <t xml:space="preserve">Zipaquirá                                         </t>
  </si>
  <si>
    <t>27000</t>
  </si>
  <si>
    <t xml:space="preserve">Chocó                                             </t>
  </si>
  <si>
    <t>27001</t>
  </si>
  <si>
    <t xml:space="preserve">Quibdó                                            </t>
  </si>
  <si>
    <t>27006</t>
  </si>
  <si>
    <t xml:space="preserve">Acandí                                            </t>
  </si>
  <si>
    <t>27050</t>
  </si>
  <si>
    <t xml:space="preserve">Atrato                                            </t>
  </si>
  <si>
    <t>27073</t>
  </si>
  <si>
    <t xml:space="preserve">Bagadó                                            </t>
  </si>
  <si>
    <t>27135</t>
  </si>
  <si>
    <t xml:space="preserve">El Cantón del San Pablo                           </t>
  </si>
  <si>
    <t>27160</t>
  </si>
  <si>
    <t xml:space="preserve">Cértegui                                          </t>
  </si>
  <si>
    <t>27205</t>
  </si>
  <si>
    <t xml:space="preserve">Condoto                                           </t>
  </si>
  <si>
    <t>27245</t>
  </si>
  <si>
    <t xml:space="preserve">El Carmen de Atrato                               </t>
  </si>
  <si>
    <t>27361</t>
  </si>
  <si>
    <t xml:space="preserve">Istmina                                           </t>
  </si>
  <si>
    <t>27413</t>
  </si>
  <si>
    <t xml:space="preserve">Lloró                                             </t>
  </si>
  <si>
    <t>27425</t>
  </si>
  <si>
    <t xml:space="preserve">Medio Atrato                                      </t>
  </si>
  <si>
    <t>27430</t>
  </si>
  <si>
    <t xml:space="preserve">Medio Baudó                                       </t>
  </si>
  <si>
    <t>27450</t>
  </si>
  <si>
    <t xml:space="preserve">Medio San Juan                                    </t>
  </si>
  <si>
    <t>27491</t>
  </si>
  <si>
    <t xml:space="preserve">Nóvita                                            </t>
  </si>
  <si>
    <t>27495</t>
  </si>
  <si>
    <t xml:space="preserve">Nuquí                                             </t>
  </si>
  <si>
    <t>27580</t>
  </si>
  <si>
    <t xml:space="preserve">Río Iro                                           </t>
  </si>
  <si>
    <t>27600</t>
  </si>
  <si>
    <t xml:space="preserve">Río Quito                                         </t>
  </si>
  <si>
    <t>27615</t>
  </si>
  <si>
    <t>27660</t>
  </si>
  <si>
    <t xml:space="preserve">San José del Palmar                               </t>
  </si>
  <si>
    <t>27745</t>
  </si>
  <si>
    <t xml:space="preserve">Sipí                                              </t>
  </si>
  <si>
    <t>27787</t>
  </si>
  <si>
    <t xml:space="preserve">Tadó                                              </t>
  </si>
  <si>
    <t>27800</t>
  </si>
  <si>
    <t xml:space="preserve">Unguía                                            </t>
  </si>
  <si>
    <t>27810</t>
  </si>
  <si>
    <t xml:space="preserve">Unión Panamericana                                </t>
  </si>
  <si>
    <t>41000</t>
  </si>
  <si>
    <t xml:space="preserve">Huila                                             </t>
  </si>
  <si>
    <t>41001</t>
  </si>
  <si>
    <t xml:space="preserve">Neiva                                             </t>
  </si>
  <si>
    <t>41013</t>
  </si>
  <si>
    <t xml:space="preserve">Agrado                                            </t>
  </si>
  <si>
    <t>41016</t>
  </si>
  <si>
    <t xml:space="preserve">Aipe                                              </t>
  </si>
  <si>
    <t>41026</t>
  </si>
  <si>
    <t xml:space="preserve">Altamira                                          </t>
  </si>
  <si>
    <t>41078</t>
  </si>
  <si>
    <t xml:space="preserve">Baraya                                            </t>
  </si>
  <si>
    <t>41132</t>
  </si>
  <si>
    <t xml:space="preserve">Campoalegre                                       </t>
  </si>
  <si>
    <t>41244</t>
  </si>
  <si>
    <t xml:space="preserve">Elías                                             </t>
  </si>
  <si>
    <t>41298</t>
  </si>
  <si>
    <t xml:space="preserve">Garzón                                            </t>
  </si>
  <si>
    <t>41306</t>
  </si>
  <si>
    <t xml:space="preserve">Gigante                                           </t>
  </si>
  <si>
    <t>41349</t>
  </si>
  <si>
    <t xml:space="preserve">Hobo                                              </t>
  </si>
  <si>
    <t>41357</t>
  </si>
  <si>
    <t xml:space="preserve">Iquira                                            </t>
  </si>
  <si>
    <t>41359</t>
  </si>
  <si>
    <t xml:space="preserve">Isnos                                             </t>
  </si>
  <si>
    <t>41396</t>
  </si>
  <si>
    <t xml:space="preserve">La Plata                                          </t>
  </si>
  <si>
    <t>41483</t>
  </si>
  <si>
    <t xml:space="preserve">Nátaga                                            </t>
  </si>
  <si>
    <t>41503</t>
  </si>
  <si>
    <t xml:space="preserve">Oporapa                                           </t>
  </si>
  <si>
    <t>41518</t>
  </si>
  <si>
    <t xml:space="preserve">Paicol                                            </t>
  </si>
  <si>
    <t>41524</t>
  </si>
  <si>
    <t xml:space="preserve">Palermo                                           </t>
  </si>
  <si>
    <t>41551</t>
  </si>
  <si>
    <t xml:space="preserve">Pitalito                                          </t>
  </si>
  <si>
    <t>41615</t>
  </si>
  <si>
    <t xml:space="preserve">Rivera                                            </t>
  </si>
  <si>
    <t>41668</t>
  </si>
  <si>
    <t xml:space="preserve">San Agustín                                       </t>
  </si>
  <si>
    <t>41676</t>
  </si>
  <si>
    <t>41770</t>
  </si>
  <si>
    <t xml:space="preserve">Suaza                                             </t>
  </si>
  <si>
    <t>41791</t>
  </si>
  <si>
    <t xml:space="preserve">Tarqui                                            </t>
  </si>
  <si>
    <t>41797</t>
  </si>
  <si>
    <t xml:space="preserve">Tesalia                                           </t>
  </si>
  <si>
    <t>41799</t>
  </si>
  <si>
    <t xml:space="preserve">Tello                                             </t>
  </si>
  <si>
    <t>41801</t>
  </si>
  <si>
    <t xml:space="preserve">Teruel                                            </t>
  </si>
  <si>
    <t>41807</t>
  </si>
  <si>
    <t xml:space="preserve">Timaná                                            </t>
  </si>
  <si>
    <t>41872</t>
  </si>
  <si>
    <t xml:space="preserve">Villavieja                                        </t>
  </si>
  <si>
    <t>41885</t>
  </si>
  <si>
    <t xml:space="preserve">Yaguará                                           </t>
  </si>
  <si>
    <t>44000</t>
  </si>
  <si>
    <t xml:space="preserve">La Guajira                                        </t>
  </si>
  <si>
    <t>44001</t>
  </si>
  <si>
    <t xml:space="preserve">Riohacha                                          </t>
  </si>
  <si>
    <t>44035</t>
  </si>
  <si>
    <t>44078</t>
  </si>
  <si>
    <t xml:space="preserve">Barrancas                                         </t>
  </si>
  <si>
    <t>44090</t>
  </si>
  <si>
    <t xml:space="preserve">Dibulla                                           </t>
  </si>
  <si>
    <t>44098</t>
  </si>
  <si>
    <t xml:space="preserve">Distracción                                       </t>
  </si>
  <si>
    <t>44110</t>
  </si>
  <si>
    <t xml:space="preserve">El Molino                                         </t>
  </si>
  <si>
    <t>44279</t>
  </si>
  <si>
    <t xml:space="preserve">Fonseca                                           </t>
  </si>
  <si>
    <t>44378</t>
  </si>
  <si>
    <t xml:space="preserve">Hatonuevo                                         </t>
  </si>
  <si>
    <t>44430</t>
  </si>
  <si>
    <t xml:space="preserve">Maicao                                            </t>
  </si>
  <si>
    <t>44560</t>
  </si>
  <si>
    <t>44650</t>
  </si>
  <si>
    <t xml:space="preserve">San Juan del Cesar                                </t>
  </si>
  <si>
    <t>44847</t>
  </si>
  <si>
    <t xml:space="preserve">Uribia                                            </t>
  </si>
  <si>
    <t>44874</t>
  </si>
  <si>
    <t xml:space="preserve">Villanueva                                        </t>
  </si>
  <si>
    <t>47000</t>
  </si>
  <si>
    <t xml:space="preserve">Magdalena                                         </t>
  </si>
  <si>
    <t>47001</t>
  </si>
  <si>
    <t xml:space="preserve">Santa Marta                                       </t>
  </si>
  <si>
    <t>47030</t>
  </si>
  <si>
    <t xml:space="preserve">Algarrobo                                         </t>
  </si>
  <si>
    <t>47053</t>
  </si>
  <si>
    <t xml:space="preserve">Aracataca                                         </t>
  </si>
  <si>
    <t>47058</t>
  </si>
  <si>
    <t xml:space="preserve">Ariguaní                                          </t>
  </si>
  <si>
    <t>47189</t>
  </si>
  <si>
    <t xml:space="preserve">Ciénaga                                           </t>
  </si>
  <si>
    <t>47245</t>
  </si>
  <si>
    <t xml:space="preserve">El Banco                                          </t>
  </si>
  <si>
    <t>47318</t>
  </si>
  <si>
    <t xml:space="preserve">Guamal                                            </t>
  </si>
  <si>
    <t>47555</t>
  </si>
  <si>
    <t xml:space="preserve">Plato                                             </t>
  </si>
  <si>
    <t>47605</t>
  </si>
  <si>
    <t xml:space="preserve">Remolino                                          </t>
  </si>
  <si>
    <t>47707</t>
  </si>
  <si>
    <t xml:space="preserve">Santa Ana                                         </t>
  </si>
  <si>
    <t>47745</t>
  </si>
  <si>
    <t xml:space="preserve">Sitionuevo                                        </t>
  </si>
  <si>
    <t>47798</t>
  </si>
  <si>
    <t xml:space="preserve">Tenerife                                          </t>
  </si>
  <si>
    <t>47980</t>
  </si>
  <si>
    <t xml:space="preserve">Zona Bananera                                     </t>
  </si>
  <si>
    <t>50000</t>
  </si>
  <si>
    <t xml:space="preserve">Meta                                              </t>
  </si>
  <si>
    <t>50001</t>
  </si>
  <si>
    <t xml:space="preserve">Villavicencio                                     </t>
  </si>
  <si>
    <t>50006</t>
  </si>
  <si>
    <t xml:space="preserve">Acacías                                           </t>
  </si>
  <si>
    <t>50110</t>
  </si>
  <si>
    <t xml:space="preserve">Barranca de Upía                                  </t>
  </si>
  <si>
    <t>50124</t>
  </si>
  <si>
    <t xml:space="preserve">Cabuyaro                                          </t>
  </si>
  <si>
    <t>50150</t>
  </si>
  <si>
    <t xml:space="preserve">Castilla la Nueva                                 </t>
  </si>
  <si>
    <t>50226</t>
  </si>
  <si>
    <t xml:space="preserve">Cumaral                                           </t>
  </si>
  <si>
    <t>50245</t>
  </si>
  <si>
    <t xml:space="preserve">El Calvario                                       </t>
  </si>
  <si>
    <t>50251</t>
  </si>
  <si>
    <t xml:space="preserve">El Castillo                                       </t>
  </si>
  <si>
    <t>50270</t>
  </si>
  <si>
    <t xml:space="preserve">El Dorado                                         </t>
  </si>
  <si>
    <t>50287</t>
  </si>
  <si>
    <t xml:space="preserve">Fuente de Oro                                     </t>
  </si>
  <si>
    <t>50313</t>
  </si>
  <si>
    <t xml:space="preserve">Granada                                           </t>
  </si>
  <si>
    <t>50318</t>
  </si>
  <si>
    <t>50325</t>
  </si>
  <si>
    <t xml:space="preserve">Mapiripán                                         </t>
  </si>
  <si>
    <t>50330</t>
  </si>
  <si>
    <t xml:space="preserve">Mesetas                                           </t>
  </si>
  <si>
    <t>50350</t>
  </si>
  <si>
    <t xml:space="preserve">La Macarena                                       </t>
  </si>
  <si>
    <t>50370</t>
  </si>
  <si>
    <t xml:space="preserve">Uribe                                             </t>
  </si>
  <si>
    <t>50568</t>
  </si>
  <si>
    <t xml:space="preserve">Puerto Gaitán                                     </t>
  </si>
  <si>
    <t>50573</t>
  </si>
  <si>
    <t xml:space="preserve">Puerto López                                      </t>
  </si>
  <si>
    <t>50577</t>
  </si>
  <si>
    <t xml:space="preserve">Puerto Lleras                                     </t>
  </si>
  <si>
    <t>50590</t>
  </si>
  <si>
    <t>50606</t>
  </si>
  <si>
    <t xml:space="preserve">Restrepo                                          </t>
  </si>
  <si>
    <t>50680</t>
  </si>
  <si>
    <t xml:space="preserve">San Carlos de Guaroa                              </t>
  </si>
  <si>
    <t>50683</t>
  </si>
  <si>
    <t xml:space="preserve">San Juan de Arama                                 </t>
  </si>
  <si>
    <t>50689</t>
  </si>
  <si>
    <t>50711</t>
  </si>
  <si>
    <t xml:space="preserve">Vistahermosa                                      </t>
  </si>
  <si>
    <t>52000</t>
  </si>
  <si>
    <t>52001</t>
  </si>
  <si>
    <t xml:space="preserve">Pasto                                             </t>
  </si>
  <si>
    <t>52051</t>
  </si>
  <si>
    <t xml:space="preserve">Arboleda                                          </t>
  </si>
  <si>
    <t>52079</t>
  </si>
  <si>
    <t xml:space="preserve">Barbacoas                                         </t>
  </si>
  <si>
    <t>52110</t>
  </si>
  <si>
    <t xml:space="preserve">Buesaco                                           </t>
  </si>
  <si>
    <t>52203</t>
  </si>
  <si>
    <t xml:space="preserve">Colón                                             </t>
  </si>
  <si>
    <t>52207</t>
  </si>
  <si>
    <t xml:space="preserve">Consaca                                           </t>
  </si>
  <si>
    <t>52210</t>
  </si>
  <si>
    <t xml:space="preserve">Contadero                                         </t>
  </si>
  <si>
    <t>52224</t>
  </si>
  <si>
    <t xml:space="preserve">Cuaspud                                           </t>
  </si>
  <si>
    <t>52233</t>
  </si>
  <si>
    <t xml:space="preserve">Cumbitara                                         </t>
  </si>
  <si>
    <t>52250</t>
  </si>
  <si>
    <t xml:space="preserve">El Charco                                         </t>
  </si>
  <si>
    <t>52254</t>
  </si>
  <si>
    <t xml:space="preserve">El Peñol                                          </t>
  </si>
  <si>
    <t>52258</t>
  </si>
  <si>
    <t xml:space="preserve">El Tablón de Gómez                                </t>
  </si>
  <si>
    <t>52287</t>
  </si>
  <si>
    <t xml:space="preserve">Funes                                             </t>
  </si>
  <si>
    <t>52352</t>
  </si>
  <si>
    <t xml:space="preserve">Iles                                              </t>
  </si>
  <si>
    <t>52354</t>
  </si>
  <si>
    <t xml:space="preserve">Imués                                             </t>
  </si>
  <si>
    <t>52356</t>
  </si>
  <si>
    <t xml:space="preserve">Ipiales                                           </t>
  </si>
  <si>
    <t>52385</t>
  </si>
  <si>
    <t xml:space="preserve">La Llanada                                        </t>
  </si>
  <si>
    <t>52399</t>
  </si>
  <si>
    <t>52418</t>
  </si>
  <si>
    <t xml:space="preserve">Los Andes                                         </t>
  </si>
  <si>
    <t>52427</t>
  </si>
  <si>
    <t xml:space="preserve">Magüi                                             </t>
  </si>
  <si>
    <t>52435</t>
  </si>
  <si>
    <t xml:space="preserve">Mallama                                           </t>
  </si>
  <si>
    <t>52480</t>
  </si>
  <si>
    <t>52506</t>
  </si>
  <si>
    <t xml:space="preserve">Ospina                                            </t>
  </si>
  <si>
    <t>52560</t>
  </si>
  <si>
    <t xml:space="preserve">Potosí                                            </t>
  </si>
  <si>
    <t>52573</t>
  </si>
  <si>
    <t xml:space="preserve">Puerres                                           </t>
  </si>
  <si>
    <t>52585</t>
  </si>
  <si>
    <t xml:space="preserve">Pupiales                                          </t>
  </si>
  <si>
    <t>52621</t>
  </si>
  <si>
    <t xml:space="preserve">Roberto Payán                                     </t>
  </si>
  <si>
    <t>52678</t>
  </si>
  <si>
    <t xml:space="preserve">Samaniego                                         </t>
  </si>
  <si>
    <t>52683</t>
  </si>
  <si>
    <t xml:space="preserve">Sandoná                                           </t>
  </si>
  <si>
    <t>52687</t>
  </si>
  <si>
    <t xml:space="preserve">San Lorenzo                                       </t>
  </si>
  <si>
    <t>52693</t>
  </si>
  <si>
    <t>52694</t>
  </si>
  <si>
    <t xml:space="preserve">San Pedro de Cartago                              </t>
  </si>
  <si>
    <t>52696</t>
  </si>
  <si>
    <t>52699</t>
  </si>
  <si>
    <t xml:space="preserve">Santacruz                                         </t>
  </si>
  <si>
    <t>52720</t>
  </si>
  <si>
    <t xml:space="preserve">Sapuyes                                           </t>
  </si>
  <si>
    <t>52835</t>
  </si>
  <si>
    <t xml:space="preserve">San Andres de Tumaco                              </t>
  </si>
  <si>
    <t>52838</t>
  </si>
  <si>
    <t xml:space="preserve">Túquerres                                         </t>
  </si>
  <si>
    <t>52885</t>
  </si>
  <si>
    <t xml:space="preserve">Yacuanquer                                        </t>
  </si>
  <si>
    <t>54000</t>
  </si>
  <si>
    <t xml:space="preserve">Norte De Santander                                </t>
  </si>
  <si>
    <t>54001</t>
  </si>
  <si>
    <t xml:space="preserve">Cúcuta                                            </t>
  </si>
  <si>
    <t>54003</t>
  </si>
  <si>
    <t xml:space="preserve">Abrego                                            </t>
  </si>
  <si>
    <t>54051</t>
  </si>
  <si>
    <t xml:space="preserve">Arboledas                                         </t>
  </si>
  <si>
    <t>54099</t>
  </si>
  <si>
    <t xml:space="preserve">Bochalema                                         </t>
  </si>
  <si>
    <t>54109</t>
  </si>
  <si>
    <t xml:space="preserve">Bucarasica                                        </t>
  </si>
  <si>
    <t>54125</t>
  </si>
  <si>
    <t xml:space="preserve">Cácota                                            </t>
  </si>
  <si>
    <t>54172</t>
  </si>
  <si>
    <t xml:space="preserve">Chinácota                                         </t>
  </si>
  <si>
    <t>54174</t>
  </si>
  <si>
    <t xml:space="preserve">Chitagá                                           </t>
  </si>
  <si>
    <t>54206</t>
  </si>
  <si>
    <t xml:space="preserve">Convención                                        </t>
  </si>
  <si>
    <t>54239</t>
  </si>
  <si>
    <t xml:space="preserve">Durania                                           </t>
  </si>
  <si>
    <t>54261</t>
  </si>
  <si>
    <t xml:space="preserve">El Zulia                                          </t>
  </si>
  <si>
    <t>54347</t>
  </si>
  <si>
    <t xml:space="preserve">Herrán                                            </t>
  </si>
  <si>
    <t>54377</t>
  </si>
  <si>
    <t xml:space="preserve">Labateca                                          </t>
  </si>
  <si>
    <t>54385</t>
  </si>
  <si>
    <t xml:space="preserve">La Esperanza                                      </t>
  </si>
  <si>
    <t>54405</t>
  </si>
  <si>
    <t xml:space="preserve">Los Patios                                        </t>
  </si>
  <si>
    <t>54480</t>
  </si>
  <si>
    <t xml:space="preserve">Mutiscua                                          </t>
  </si>
  <si>
    <t>54498</t>
  </si>
  <si>
    <t xml:space="preserve">Ocaña                                             </t>
  </si>
  <si>
    <t>54518</t>
  </si>
  <si>
    <t xml:space="preserve">Pamplona                                          </t>
  </si>
  <si>
    <t>54520</t>
  </si>
  <si>
    <t xml:space="preserve">Pamplonita                                        </t>
  </si>
  <si>
    <t>54660</t>
  </si>
  <si>
    <t xml:space="preserve">Salazar                                           </t>
  </si>
  <si>
    <t>54673</t>
  </si>
  <si>
    <t>54680</t>
  </si>
  <si>
    <t xml:space="preserve">Santiago                                          </t>
  </si>
  <si>
    <t>54720</t>
  </si>
  <si>
    <t xml:space="preserve">Sardinata                                         </t>
  </si>
  <si>
    <t>54810</t>
  </si>
  <si>
    <t xml:space="preserve">Tibú                                              </t>
  </si>
  <si>
    <t>54820</t>
  </si>
  <si>
    <t>54874</t>
  </si>
  <si>
    <t xml:space="preserve">Villa del Rosario                                 </t>
  </si>
  <si>
    <t>63000</t>
  </si>
  <si>
    <t xml:space="preserve">Quindío                                           </t>
  </si>
  <si>
    <t>63130</t>
  </si>
  <si>
    <t xml:space="preserve">Calarca                                           </t>
  </si>
  <si>
    <t>63212</t>
  </si>
  <si>
    <t>63272</t>
  </si>
  <si>
    <t xml:space="preserve">Filandia                                          </t>
  </si>
  <si>
    <t>63302</t>
  </si>
  <si>
    <t xml:space="preserve">Génova                                            </t>
  </si>
  <si>
    <t>63401</t>
  </si>
  <si>
    <t xml:space="preserve">La Tebaida                                        </t>
  </si>
  <si>
    <t>63470</t>
  </si>
  <si>
    <t xml:space="preserve">Montenegro                                        </t>
  </si>
  <si>
    <t>63548</t>
  </si>
  <si>
    <t xml:space="preserve">Pijao                                             </t>
  </si>
  <si>
    <t>63690</t>
  </si>
  <si>
    <t xml:space="preserve">Salento                                           </t>
  </si>
  <si>
    <t>66000</t>
  </si>
  <si>
    <t xml:space="preserve">Risaralda                                         </t>
  </si>
  <si>
    <t>66001</t>
  </si>
  <si>
    <t xml:space="preserve">Pereira                                           </t>
  </si>
  <si>
    <t>66045</t>
  </si>
  <si>
    <t xml:space="preserve">Apía                                              </t>
  </si>
  <si>
    <t>66075</t>
  </si>
  <si>
    <t>66088</t>
  </si>
  <si>
    <t xml:space="preserve">Belén de Umbría                                   </t>
  </si>
  <si>
    <t>66318</t>
  </si>
  <si>
    <t xml:space="preserve">Guática                                           </t>
  </si>
  <si>
    <t>66400</t>
  </si>
  <si>
    <t xml:space="preserve">La Virginia                                       </t>
  </si>
  <si>
    <t>66440</t>
  </si>
  <si>
    <t xml:space="preserve">Marsella                                          </t>
  </si>
  <si>
    <t>66456</t>
  </si>
  <si>
    <t xml:space="preserve">Mistrató                                          </t>
  </si>
  <si>
    <t>66572</t>
  </si>
  <si>
    <t xml:space="preserve">Pueblo Rico                                       </t>
  </si>
  <si>
    <t>66594</t>
  </si>
  <si>
    <t xml:space="preserve">Quinchía                                          </t>
  </si>
  <si>
    <t>66682</t>
  </si>
  <si>
    <t xml:space="preserve">Santa Rosa de Cabal                               </t>
  </si>
  <si>
    <t>66687</t>
  </si>
  <si>
    <t xml:space="preserve">Santuario                                         </t>
  </si>
  <si>
    <t>68000</t>
  </si>
  <si>
    <t xml:space="preserve">Santander                                         </t>
  </si>
  <si>
    <t>68001</t>
  </si>
  <si>
    <t xml:space="preserve">Bucaramanga                                       </t>
  </si>
  <si>
    <t>68013</t>
  </si>
  <si>
    <t xml:space="preserve">Aguada                                            </t>
  </si>
  <si>
    <t>68020</t>
  </si>
  <si>
    <t>68051</t>
  </si>
  <si>
    <t xml:space="preserve">Aratoca                                           </t>
  </si>
  <si>
    <t>68079</t>
  </si>
  <si>
    <t xml:space="preserve">Barichara                                         </t>
  </si>
  <si>
    <t>68081</t>
  </si>
  <si>
    <t xml:space="preserve">Barrancabermeja                                   </t>
  </si>
  <si>
    <t>68092</t>
  </si>
  <si>
    <t xml:space="preserve">Betulia                                           </t>
  </si>
  <si>
    <t>68101</t>
  </si>
  <si>
    <t>68121</t>
  </si>
  <si>
    <t xml:space="preserve">Cabrera                                           </t>
  </si>
  <si>
    <t>68132</t>
  </si>
  <si>
    <t xml:space="preserve">California                                        </t>
  </si>
  <si>
    <t>68147</t>
  </si>
  <si>
    <t xml:space="preserve">Capitanejo                                        </t>
  </si>
  <si>
    <t>68160</t>
  </si>
  <si>
    <t xml:space="preserve">Cepitá                                            </t>
  </si>
  <si>
    <t>68167</t>
  </si>
  <si>
    <t xml:space="preserve">Charalá                                           </t>
  </si>
  <si>
    <t>68169</t>
  </si>
  <si>
    <t xml:space="preserve">Charta                                            </t>
  </si>
  <si>
    <t>68179</t>
  </si>
  <si>
    <t xml:space="preserve">Chipatá                                           </t>
  </si>
  <si>
    <t>68190</t>
  </si>
  <si>
    <t xml:space="preserve">Cimitarra                                         </t>
  </si>
  <si>
    <t>68207</t>
  </si>
  <si>
    <t>68211</t>
  </si>
  <si>
    <t xml:space="preserve">Contratación                                      </t>
  </si>
  <si>
    <t>68217</t>
  </si>
  <si>
    <t xml:space="preserve">Coromoro                                          </t>
  </si>
  <si>
    <t>68229</t>
  </si>
  <si>
    <t xml:space="preserve">Curití                                            </t>
  </si>
  <si>
    <t>68235</t>
  </si>
  <si>
    <t xml:space="preserve">El Carmen de Chucurí                              </t>
  </si>
  <si>
    <t>68255</t>
  </si>
  <si>
    <t xml:space="preserve">El Playón                                         </t>
  </si>
  <si>
    <t>68266</t>
  </si>
  <si>
    <t xml:space="preserve">Enciso                                            </t>
  </si>
  <si>
    <t>68276</t>
  </si>
  <si>
    <t xml:space="preserve">Floridablanca                                     </t>
  </si>
  <si>
    <t>68298</t>
  </si>
  <si>
    <t xml:space="preserve">Gambita                                           </t>
  </si>
  <si>
    <t>68307</t>
  </si>
  <si>
    <t xml:space="preserve">Girón                                             </t>
  </si>
  <si>
    <t>68318</t>
  </si>
  <si>
    <t xml:space="preserve">Guaca                                             </t>
  </si>
  <si>
    <t>68320</t>
  </si>
  <si>
    <t xml:space="preserve">Guadalupe                                         </t>
  </si>
  <si>
    <t>68377</t>
  </si>
  <si>
    <t xml:space="preserve">La Belleza                                        </t>
  </si>
  <si>
    <t>68385</t>
  </si>
  <si>
    <t xml:space="preserve">Landázuri                                         </t>
  </si>
  <si>
    <t>68397</t>
  </si>
  <si>
    <t>68406</t>
  </si>
  <si>
    <t xml:space="preserve">Lebríja                                           </t>
  </si>
  <si>
    <t>68418</t>
  </si>
  <si>
    <t xml:space="preserve">Los Santos                                        </t>
  </si>
  <si>
    <t>68432</t>
  </si>
  <si>
    <t xml:space="preserve">Málaga                                            </t>
  </si>
  <si>
    <t>68444</t>
  </si>
  <si>
    <t xml:space="preserve">Matanza                                           </t>
  </si>
  <si>
    <t>68464</t>
  </si>
  <si>
    <t xml:space="preserve">Mogotes                                           </t>
  </si>
  <si>
    <t>68468</t>
  </si>
  <si>
    <t xml:space="preserve">Molagavita                                        </t>
  </si>
  <si>
    <t>68498</t>
  </si>
  <si>
    <t xml:space="preserve">Ocamonte                                          </t>
  </si>
  <si>
    <t>68500</t>
  </si>
  <si>
    <t xml:space="preserve">Oiba                                              </t>
  </si>
  <si>
    <t>68533</t>
  </si>
  <si>
    <t xml:space="preserve">Páramo                                            </t>
  </si>
  <si>
    <t>68547</t>
  </si>
  <si>
    <t xml:space="preserve">Piedecuesta                                       </t>
  </si>
  <si>
    <t>68549</t>
  </si>
  <si>
    <t xml:space="preserve">Pinchote                                          </t>
  </si>
  <si>
    <t>68575</t>
  </si>
  <si>
    <t xml:space="preserve">Puerto Wilches                                    </t>
  </si>
  <si>
    <t>68615</t>
  </si>
  <si>
    <t>68655</t>
  </si>
  <si>
    <t xml:space="preserve">Sabana de Torres                                  </t>
  </si>
  <si>
    <t>68669</t>
  </si>
  <si>
    <t xml:space="preserve">San Andrés                                        </t>
  </si>
  <si>
    <t>68679</t>
  </si>
  <si>
    <t xml:space="preserve">San Gil                                           </t>
  </si>
  <si>
    <t>68684</t>
  </si>
  <si>
    <t xml:space="preserve">San José de Miranda                               </t>
  </si>
  <si>
    <t>68686</t>
  </si>
  <si>
    <t xml:space="preserve">San Miguel                                        </t>
  </si>
  <si>
    <t>68689</t>
  </si>
  <si>
    <t xml:space="preserve">San Vicente de Chucurí                            </t>
  </si>
  <si>
    <t>68705</t>
  </si>
  <si>
    <t>68745</t>
  </si>
  <si>
    <t xml:space="preserve">Simacota                                          </t>
  </si>
  <si>
    <t>68755</t>
  </si>
  <si>
    <t xml:space="preserve">Socorro                                           </t>
  </si>
  <si>
    <t>68773</t>
  </si>
  <si>
    <t>68780</t>
  </si>
  <si>
    <t xml:space="preserve">Suratá                                            </t>
  </si>
  <si>
    <t>68820</t>
  </si>
  <si>
    <t xml:space="preserve">Tona                                              </t>
  </si>
  <si>
    <t>68855</t>
  </si>
  <si>
    <t xml:space="preserve">Valle de San José                                 </t>
  </si>
  <si>
    <t>68861</t>
  </si>
  <si>
    <t xml:space="preserve">Vélez                                             </t>
  </si>
  <si>
    <t>68867</t>
  </si>
  <si>
    <t xml:space="preserve">Vetas                                             </t>
  </si>
  <si>
    <t>68872</t>
  </si>
  <si>
    <t>68895</t>
  </si>
  <si>
    <t xml:space="preserve">Zapatoca                                          </t>
  </si>
  <si>
    <t>70000</t>
  </si>
  <si>
    <t>70001</t>
  </si>
  <si>
    <t xml:space="preserve">Sincelejo                                         </t>
  </si>
  <si>
    <t>70110</t>
  </si>
  <si>
    <t>70124</t>
  </si>
  <si>
    <t xml:space="preserve">Caimito                                           </t>
  </si>
  <si>
    <t>70204</t>
  </si>
  <si>
    <t xml:space="preserve">Coloso                                            </t>
  </si>
  <si>
    <t>70215</t>
  </si>
  <si>
    <t xml:space="preserve">Corozal                                           </t>
  </si>
  <si>
    <t>70221</t>
  </si>
  <si>
    <t xml:space="preserve">Coveñas                                           </t>
  </si>
  <si>
    <t>70230</t>
  </si>
  <si>
    <t xml:space="preserve">Chalán                                            </t>
  </si>
  <si>
    <t>70233</t>
  </si>
  <si>
    <t xml:space="preserve">El Roble                                          </t>
  </si>
  <si>
    <t>70235</t>
  </si>
  <si>
    <t xml:space="preserve">Galeras                                           </t>
  </si>
  <si>
    <t>70265</t>
  </si>
  <si>
    <t xml:space="preserve">Guaranda                                          </t>
  </si>
  <si>
    <t>70400</t>
  </si>
  <si>
    <t>70418</t>
  </si>
  <si>
    <t xml:space="preserve">Los Palmitos                                      </t>
  </si>
  <si>
    <t>70429</t>
  </si>
  <si>
    <t xml:space="preserve">Majagual                                          </t>
  </si>
  <si>
    <t>70473</t>
  </si>
  <si>
    <t xml:space="preserve">Morroa                                            </t>
  </si>
  <si>
    <t>70508</t>
  </si>
  <si>
    <t xml:space="preserve">Ovejas                                            </t>
  </si>
  <si>
    <t>70523</t>
  </si>
  <si>
    <t xml:space="preserve">Palmito                                           </t>
  </si>
  <si>
    <t>70670</t>
  </si>
  <si>
    <t xml:space="preserve">Sampués                                           </t>
  </si>
  <si>
    <t>70678</t>
  </si>
  <si>
    <t xml:space="preserve">San Benito Abad                                   </t>
  </si>
  <si>
    <t>70702</t>
  </si>
  <si>
    <t xml:space="preserve">San Juan de Betulia                               </t>
  </si>
  <si>
    <t>70708</t>
  </si>
  <si>
    <t xml:space="preserve">San Marcos                                        </t>
  </si>
  <si>
    <t>70713</t>
  </si>
  <si>
    <t xml:space="preserve">San Onofre                                        </t>
  </si>
  <si>
    <t>70717</t>
  </si>
  <si>
    <t>70742</t>
  </si>
  <si>
    <t xml:space="preserve">San Luis de Sincé                                 </t>
  </si>
  <si>
    <t>70771</t>
  </si>
  <si>
    <t>70820</t>
  </si>
  <si>
    <t xml:space="preserve">Santiago de Tolú                                  </t>
  </si>
  <si>
    <t>70823</t>
  </si>
  <si>
    <t xml:space="preserve">Tolú Viejo                                        </t>
  </si>
  <si>
    <t>73000</t>
  </si>
  <si>
    <t xml:space="preserve">Tolima                                            </t>
  </si>
  <si>
    <t>73001</t>
  </si>
  <si>
    <t xml:space="preserve">Ibagué                                            </t>
  </si>
  <si>
    <t>73026</t>
  </si>
  <si>
    <t xml:space="preserve">Alvarado                                          </t>
  </si>
  <si>
    <t>73030</t>
  </si>
  <si>
    <t xml:space="preserve">Ambalema                                          </t>
  </si>
  <si>
    <t>73043</t>
  </si>
  <si>
    <t xml:space="preserve">Anzoátegui                                        </t>
  </si>
  <si>
    <t>73055</t>
  </si>
  <si>
    <t xml:space="preserve">Armero                                            </t>
  </si>
  <si>
    <t>73067</t>
  </si>
  <si>
    <t xml:space="preserve">Ataco                                             </t>
  </si>
  <si>
    <t>73148</t>
  </si>
  <si>
    <t xml:space="preserve">Carmen de Apicalá                                 </t>
  </si>
  <si>
    <t>73152</t>
  </si>
  <si>
    <t xml:space="preserve">Casabianca                                        </t>
  </si>
  <si>
    <t>73168</t>
  </si>
  <si>
    <t xml:space="preserve">Chaparral                                         </t>
  </si>
  <si>
    <t>73200</t>
  </si>
  <si>
    <t xml:space="preserve">Coello                                            </t>
  </si>
  <si>
    <t>73217</t>
  </si>
  <si>
    <t xml:space="preserve">Coyaima                                           </t>
  </si>
  <si>
    <t>73268</t>
  </si>
  <si>
    <t xml:space="preserve">Espinal                                           </t>
  </si>
  <si>
    <t>73270</t>
  </si>
  <si>
    <t xml:space="preserve">Falan                                             </t>
  </si>
  <si>
    <t>73275</t>
  </si>
  <si>
    <t xml:space="preserve">Flandes                                           </t>
  </si>
  <si>
    <t>73319</t>
  </si>
  <si>
    <t xml:space="preserve">Guamo                                             </t>
  </si>
  <si>
    <t>73349</t>
  </si>
  <si>
    <t xml:space="preserve">Honda                                             </t>
  </si>
  <si>
    <t>73352</t>
  </si>
  <si>
    <t xml:space="preserve">Icononzo                                          </t>
  </si>
  <si>
    <t>73408</t>
  </si>
  <si>
    <t xml:space="preserve">Lérida                                            </t>
  </si>
  <si>
    <t>73411</t>
  </si>
  <si>
    <t xml:space="preserve">Líbano                                            </t>
  </si>
  <si>
    <t>73443</t>
  </si>
  <si>
    <t xml:space="preserve">Mariquita                                         </t>
  </si>
  <si>
    <t>73449</t>
  </si>
  <si>
    <t xml:space="preserve">Melgar                                            </t>
  </si>
  <si>
    <t>73461</t>
  </si>
  <si>
    <t xml:space="preserve">Murillo                                           </t>
  </si>
  <si>
    <t>73504</t>
  </si>
  <si>
    <t xml:space="preserve">Ortega                                            </t>
  </si>
  <si>
    <t>73520</t>
  </si>
  <si>
    <t xml:space="preserve">Palocabildo                                       </t>
  </si>
  <si>
    <t>73547</t>
  </si>
  <si>
    <t xml:space="preserve">Piedras                                           </t>
  </si>
  <si>
    <t>73563</t>
  </si>
  <si>
    <t xml:space="preserve">Prado                                             </t>
  </si>
  <si>
    <t>73585</t>
  </si>
  <si>
    <t xml:space="preserve">Purificación                                      </t>
  </si>
  <si>
    <t>73622</t>
  </si>
  <si>
    <t xml:space="preserve">Roncesvalles                                      </t>
  </si>
  <si>
    <t>73624</t>
  </si>
  <si>
    <t xml:space="preserve">Rovira                                            </t>
  </si>
  <si>
    <t>73671</t>
  </si>
  <si>
    <t xml:space="preserve">Saldaña                                           </t>
  </si>
  <si>
    <t>73678</t>
  </si>
  <si>
    <t>73686</t>
  </si>
  <si>
    <t xml:space="preserve">Santa Isabel                                      </t>
  </si>
  <si>
    <t>73770</t>
  </si>
  <si>
    <t>73854</t>
  </si>
  <si>
    <t xml:space="preserve">Valle de San Juan                                 </t>
  </si>
  <si>
    <t>73861</t>
  </si>
  <si>
    <t xml:space="preserve">Venadillo                                         </t>
  </si>
  <si>
    <t>73873</t>
  </si>
  <si>
    <t xml:space="preserve">Villarrica                                        </t>
  </si>
  <si>
    <t>76000</t>
  </si>
  <si>
    <t xml:space="preserve">Valle Del Cauca                                   </t>
  </si>
  <si>
    <t>76001</t>
  </si>
  <si>
    <t xml:space="preserve">Cali                                              </t>
  </si>
  <si>
    <t>76036</t>
  </si>
  <si>
    <t xml:space="preserve">Andalucía                                         </t>
  </si>
  <si>
    <t>76041</t>
  </si>
  <si>
    <t xml:space="preserve">Ansermanuevo                                      </t>
  </si>
  <si>
    <t>76100</t>
  </si>
  <si>
    <t>76109</t>
  </si>
  <si>
    <t xml:space="preserve">Buenaventura                                      </t>
  </si>
  <si>
    <t>76111</t>
  </si>
  <si>
    <t xml:space="preserve">Guadalajara de Buga                               </t>
  </si>
  <si>
    <t>76113</t>
  </si>
  <si>
    <t xml:space="preserve">Bugalagrande                                      </t>
  </si>
  <si>
    <t>76122</t>
  </si>
  <si>
    <t xml:space="preserve">Caicedonia                                        </t>
  </si>
  <si>
    <t>76126</t>
  </si>
  <si>
    <t xml:space="preserve">Calima                                            </t>
  </si>
  <si>
    <t>76130</t>
  </si>
  <si>
    <t xml:space="preserve">Candelaria                                        </t>
  </si>
  <si>
    <t>76147</t>
  </si>
  <si>
    <t xml:space="preserve">Cartago                                           </t>
  </si>
  <si>
    <t>76233</t>
  </si>
  <si>
    <t xml:space="preserve">Dagua                                             </t>
  </si>
  <si>
    <t>76243</t>
  </si>
  <si>
    <t xml:space="preserve">El Águila                                         </t>
  </si>
  <si>
    <t>76248</t>
  </si>
  <si>
    <t xml:space="preserve">El Cerrito                                        </t>
  </si>
  <si>
    <t>76275</t>
  </si>
  <si>
    <t xml:space="preserve">Florida                                           </t>
  </si>
  <si>
    <t>76306</t>
  </si>
  <si>
    <t xml:space="preserve">Ginebra                                           </t>
  </si>
  <si>
    <t>76318</t>
  </si>
  <si>
    <t xml:space="preserve">Guacarí                                           </t>
  </si>
  <si>
    <t>76364</t>
  </si>
  <si>
    <t xml:space="preserve">Jamundí                                           </t>
  </si>
  <si>
    <t>76400</t>
  </si>
  <si>
    <t>76403</t>
  </si>
  <si>
    <t>76497</t>
  </si>
  <si>
    <t xml:space="preserve">Obando                                            </t>
  </si>
  <si>
    <t>76520</t>
  </si>
  <si>
    <t xml:space="preserve">Palmira                                           </t>
  </si>
  <si>
    <t>76563</t>
  </si>
  <si>
    <t xml:space="preserve">Pradera                                           </t>
  </si>
  <si>
    <t>76606</t>
  </si>
  <si>
    <t>76616</t>
  </si>
  <si>
    <t xml:space="preserve">Riofrío                                           </t>
  </si>
  <si>
    <t>76622</t>
  </si>
  <si>
    <t xml:space="preserve">Roldanillo                                        </t>
  </si>
  <si>
    <t>76736</t>
  </si>
  <si>
    <t xml:space="preserve">Sevilla                                           </t>
  </si>
  <si>
    <t>76828</t>
  </si>
  <si>
    <t xml:space="preserve">Trujillo                                          </t>
  </si>
  <si>
    <t>76834</t>
  </si>
  <si>
    <t xml:space="preserve">Tuluá                                             </t>
  </si>
  <si>
    <t>76869</t>
  </si>
  <si>
    <t xml:space="preserve">Vijes                                             </t>
  </si>
  <si>
    <t>76890</t>
  </si>
  <si>
    <t xml:space="preserve">Yotoco                                            </t>
  </si>
  <si>
    <t>76892</t>
  </si>
  <si>
    <t xml:space="preserve">Yumbo                                             </t>
  </si>
  <si>
    <t>76895</t>
  </si>
  <si>
    <t xml:space="preserve">Zarzal                                            </t>
  </si>
  <si>
    <t>81000</t>
  </si>
  <si>
    <t xml:space="preserve">Arauca                                            </t>
  </si>
  <si>
    <t>81001</t>
  </si>
  <si>
    <t>81065</t>
  </si>
  <si>
    <t xml:space="preserve">Arauquita                                         </t>
  </si>
  <si>
    <t>81220</t>
  </si>
  <si>
    <t xml:space="preserve">Cravo Norte                                       </t>
  </si>
  <si>
    <t>81736</t>
  </si>
  <si>
    <t xml:space="preserve">Saravena                                          </t>
  </si>
  <si>
    <t>81794</t>
  </si>
  <si>
    <t xml:space="preserve">Tame                                              </t>
  </si>
  <si>
    <t>85000</t>
  </si>
  <si>
    <t xml:space="preserve">Casanare                                          </t>
  </si>
  <si>
    <t>85001</t>
  </si>
  <si>
    <t xml:space="preserve">Yopal                                             </t>
  </si>
  <si>
    <t>85010</t>
  </si>
  <si>
    <t xml:space="preserve">Aguazul                                           </t>
  </si>
  <si>
    <t>85125</t>
  </si>
  <si>
    <t xml:space="preserve">Hato Corozal                                      </t>
  </si>
  <si>
    <t>85139</t>
  </si>
  <si>
    <t xml:space="preserve">Maní                                              </t>
  </si>
  <si>
    <t>85162</t>
  </si>
  <si>
    <t xml:space="preserve">Monterrey                                         </t>
  </si>
  <si>
    <t>85225</t>
  </si>
  <si>
    <t xml:space="preserve">Nunchía                                           </t>
  </si>
  <si>
    <t>85230</t>
  </si>
  <si>
    <t xml:space="preserve">Orocué                                            </t>
  </si>
  <si>
    <t>85250</t>
  </si>
  <si>
    <t xml:space="preserve">Paz de Ariporo                                    </t>
  </si>
  <si>
    <t>85263</t>
  </si>
  <si>
    <t xml:space="preserve">Pore                                              </t>
  </si>
  <si>
    <t>85279</t>
  </si>
  <si>
    <t xml:space="preserve">Recetor                                           </t>
  </si>
  <si>
    <t>85300</t>
  </si>
  <si>
    <t>85325</t>
  </si>
  <si>
    <t xml:space="preserve">San Luis de Palenque                              </t>
  </si>
  <si>
    <t>85410</t>
  </si>
  <si>
    <t xml:space="preserve">Tauramena                                         </t>
  </si>
  <si>
    <t>85430</t>
  </si>
  <si>
    <t xml:space="preserve">Trinidad                                          </t>
  </si>
  <si>
    <t>85440</t>
  </si>
  <si>
    <t>86000</t>
  </si>
  <si>
    <t xml:space="preserve">Putumayo                                          </t>
  </si>
  <si>
    <t>86001</t>
  </si>
  <si>
    <t xml:space="preserve">Mocoa                                             </t>
  </si>
  <si>
    <t>86320</t>
  </si>
  <si>
    <t xml:space="preserve">Orito                                             </t>
  </si>
  <si>
    <t>86568</t>
  </si>
  <si>
    <t xml:space="preserve">Puerto Asís                                       </t>
  </si>
  <si>
    <t>86569</t>
  </si>
  <si>
    <t xml:space="preserve">Puerto Caicedo                                    </t>
  </si>
  <si>
    <t>86571</t>
  </si>
  <si>
    <t xml:space="preserve">Puerto Guzmán                                     </t>
  </si>
  <si>
    <t>86573</t>
  </si>
  <si>
    <t xml:space="preserve">Leguízamo                                         </t>
  </si>
  <si>
    <t>86749</t>
  </si>
  <si>
    <t xml:space="preserve">Sibundoy                                          </t>
  </si>
  <si>
    <t>86755</t>
  </si>
  <si>
    <t>86757</t>
  </si>
  <si>
    <t>86760</t>
  </si>
  <si>
    <t>86865</t>
  </si>
  <si>
    <t xml:space="preserve">Valle del Guamuez                                 </t>
  </si>
  <si>
    <t>86885</t>
  </si>
  <si>
    <t xml:space="preserve">Villagarzón                                       </t>
  </si>
  <si>
    <t>88000</t>
  </si>
  <si>
    <t xml:space="preserve">Archipiélago de San Andrés                        </t>
  </si>
  <si>
    <t>90001</t>
  </si>
  <si>
    <t xml:space="preserve">Gobernación Indeterminada Gibraltar                                                               </t>
  </si>
  <si>
    <t xml:space="preserve">Gobernación Indeterminada Gibraltar                                    </t>
  </si>
  <si>
    <t>90002</t>
  </si>
  <si>
    <t xml:space="preserve">Gobernación Indeterminada - Capella                                                                 </t>
  </si>
  <si>
    <t xml:space="preserve">Gobernación Indeterminada Capella                                   </t>
  </si>
  <si>
    <t xml:space="preserve">Municipio Indeterminada Capella                                                                 </t>
  </si>
  <si>
    <t>90998</t>
  </si>
  <si>
    <t xml:space="preserve">Municipio Indeterminado Capella                                                                     </t>
  </si>
  <si>
    <t>90997</t>
  </si>
  <si>
    <t xml:space="preserve">Municipio Indeterminado Gibraltar   </t>
  </si>
  <si>
    <t xml:space="preserve">Municipio Indeterminado Gibralta                                                    </t>
  </si>
  <si>
    <t>91000</t>
  </si>
  <si>
    <t xml:space="preserve">Amazonas                                          </t>
  </si>
  <si>
    <t>91001</t>
  </si>
  <si>
    <t xml:space="preserve">Leticia                                           </t>
  </si>
  <si>
    <t>94000</t>
  </si>
  <si>
    <t xml:space="preserve">Guainía                                           </t>
  </si>
  <si>
    <t>94001</t>
  </si>
  <si>
    <t xml:space="preserve">Inírida                                           </t>
  </si>
  <si>
    <t>95000</t>
  </si>
  <si>
    <t xml:space="preserve">Guaviare                                          </t>
  </si>
  <si>
    <t>95001</t>
  </si>
  <si>
    <t xml:space="preserve">San José del Guaviare                             </t>
  </si>
  <si>
    <t>95025</t>
  </si>
  <si>
    <t xml:space="preserve">El Retorno                                        </t>
  </si>
  <si>
    <t>97000</t>
  </si>
  <si>
    <t xml:space="preserve">Vaupés                                            </t>
  </si>
  <si>
    <t>97001</t>
  </si>
  <si>
    <t xml:space="preserve">Mitú                                              </t>
  </si>
  <si>
    <t>99000</t>
  </si>
  <si>
    <t xml:space="preserve">Vichada                                           </t>
  </si>
  <si>
    <t>99001</t>
  </si>
  <si>
    <t xml:space="preserve">Puerto Carreño                                    </t>
  </si>
  <si>
    <t>99524</t>
  </si>
  <si>
    <t xml:space="preserve">La Primavera                                      </t>
  </si>
  <si>
    <t>99773</t>
  </si>
  <si>
    <t xml:space="preserve">Cumaribo                                          </t>
  </si>
  <si>
    <t>C0000</t>
  </si>
  <si>
    <t xml:space="preserve">Corporaciones Autónomas                           </t>
  </si>
  <si>
    <t>C0001</t>
  </si>
  <si>
    <t xml:space="preserve">Corporación CVS                                   </t>
  </si>
  <si>
    <t>C0002</t>
  </si>
  <si>
    <t xml:space="preserve">Corponariño                                       </t>
  </si>
  <si>
    <t>C0003</t>
  </si>
  <si>
    <t xml:space="preserve">Corponorte                                        </t>
  </si>
  <si>
    <t>C0004</t>
  </si>
  <si>
    <t xml:space="preserve">Corpoamazonía                                     </t>
  </si>
  <si>
    <t>C0005</t>
  </si>
  <si>
    <t xml:space="preserve">Corpoboyacá                                       </t>
  </si>
  <si>
    <t>C0006</t>
  </si>
  <si>
    <t xml:space="preserve">Corpocesar                                        </t>
  </si>
  <si>
    <t>C0007</t>
  </si>
  <si>
    <t xml:space="preserve">Corpoguajira                                      </t>
  </si>
  <si>
    <t>C0008</t>
  </si>
  <si>
    <t xml:space="preserve">Corporacion Autonoma Santander                    </t>
  </si>
  <si>
    <t>C0009</t>
  </si>
  <si>
    <t xml:space="preserve">Corporación Autónoma Regional del Valle del Cauca                   </t>
  </si>
  <si>
    <t>F0000</t>
  </si>
  <si>
    <t xml:space="preserve">Otros por Distribuir                              </t>
  </si>
  <si>
    <t>ADAN</t>
  </si>
  <si>
    <t>Asignaciones directas anticipadas (5% del SGR)</t>
  </si>
  <si>
    <t>AIL</t>
  </si>
  <si>
    <t>Asignación para la Inversión Local según NBI y cuarta, quinta y sexta categoría</t>
  </si>
  <si>
    <t>05021</t>
  </si>
  <si>
    <t xml:space="preserve">Alejandría                                        </t>
  </si>
  <si>
    <t>05038</t>
  </si>
  <si>
    <t xml:space="preserve">Angostura                                         </t>
  </si>
  <si>
    <t>05051</t>
  </si>
  <si>
    <t xml:space="preserve">Arboletes                                         </t>
  </si>
  <si>
    <t>05055</t>
  </si>
  <si>
    <t xml:space="preserve">Argelia                                           </t>
  </si>
  <si>
    <t>05059</t>
  </si>
  <si>
    <t xml:space="preserve">Armenia                                           </t>
  </si>
  <si>
    <t>05091</t>
  </si>
  <si>
    <t xml:space="preserve">Betania                                           </t>
  </si>
  <si>
    <t>05093</t>
  </si>
  <si>
    <t>05101</t>
  </si>
  <si>
    <t xml:space="preserve">Ciudad Bolívar                                    </t>
  </si>
  <si>
    <t>05145</t>
  </si>
  <si>
    <t xml:space="preserve">Caramanta                                         </t>
  </si>
  <si>
    <t>05150</t>
  </si>
  <si>
    <t xml:space="preserve">Carolina                                          </t>
  </si>
  <si>
    <t>05209</t>
  </si>
  <si>
    <t xml:space="preserve">Concordia                                         </t>
  </si>
  <si>
    <t>05240</t>
  </si>
  <si>
    <t xml:space="preserve">Ebéjico                                           </t>
  </si>
  <si>
    <t>05264</t>
  </si>
  <si>
    <t xml:space="preserve">Entrerrios                                        </t>
  </si>
  <si>
    <t>05306</t>
  </si>
  <si>
    <t xml:space="preserve">Giraldo                                           </t>
  </si>
  <si>
    <t>05313</t>
  </si>
  <si>
    <t>05315</t>
  </si>
  <si>
    <t>05321</t>
  </si>
  <si>
    <t xml:space="preserve">Guatapé                                           </t>
  </si>
  <si>
    <t>05353</t>
  </si>
  <si>
    <t xml:space="preserve">Hispania                                          </t>
  </si>
  <si>
    <t>05368</t>
  </si>
  <si>
    <t>05440</t>
  </si>
  <si>
    <t xml:space="preserve">Marinilla                                         </t>
  </si>
  <si>
    <t>05475</t>
  </si>
  <si>
    <t xml:space="preserve">Murindó                                           </t>
  </si>
  <si>
    <t>05543</t>
  </si>
  <si>
    <t xml:space="preserve">Peque                                             </t>
  </si>
  <si>
    <t>05576</t>
  </si>
  <si>
    <t xml:space="preserve">Pueblorrico                                       </t>
  </si>
  <si>
    <t>05647</t>
  </si>
  <si>
    <t xml:space="preserve">San Andrés de Cuerquía                            </t>
  </si>
  <si>
    <t>05656</t>
  </si>
  <si>
    <t xml:space="preserve">San Jerónimo                                      </t>
  </si>
  <si>
    <t>05658</t>
  </si>
  <si>
    <t xml:space="preserve">San José de La Montaña                            </t>
  </si>
  <si>
    <t>05665</t>
  </si>
  <si>
    <t xml:space="preserve">San Pedro de Uraba                                </t>
  </si>
  <si>
    <t>05697</t>
  </si>
  <si>
    <t xml:space="preserve">El Santuario                                      </t>
  </si>
  <si>
    <t>05842</t>
  </si>
  <si>
    <t xml:space="preserve">Uramita                                           </t>
  </si>
  <si>
    <t>08137</t>
  </si>
  <si>
    <t xml:space="preserve">Campo de La Cruz                                  </t>
  </si>
  <si>
    <t>08141</t>
  </si>
  <si>
    <t>08549</t>
  </si>
  <si>
    <t xml:space="preserve">Piojó                                             </t>
  </si>
  <si>
    <t>08558</t>
  </si>
  <si>
    <t xml:space="preserve">Polonuevo                                         </t>
  </si>
  <si>
    <t>08560</t>
  </si>
  <si>
    <t xml:space="preserve">Ponedera                                          </t>
  </si>
  <si>
    <t>08675</t>
  </si>
  <si>
    <t xml:space="preserve">Santa Lucía                                       </t>
  </si>
  <si>
    <t>08770</t>
  </si>
  <si>
    <t xml:space="preserve">Suan                                              </t>
  </si>
  <si>
    <t>08849</t>
  </si>
  <si>
    <t xml:space="preserve">Usiacurí                                          </t>
  </si>
  <si>
    <t>13052</t>
  </si>
  <si>
    <t xml:space="preserve">Arjona                                            </t>
  </si>
  <si>
    <t>13140</t>
  </si>
  <si>
    <t xml:space="preserve">Calamar                                           </t>
  </si>
  <si>
    <t>13222</t>
  </si>
  <si>
    <t xml:space="preserve">Clemencia                                         </t>
  </si>
  <si>
    <t>13244</t>
  </si>
  <si>
    <t xml:space="preserve">El Carmen de Bolívar                              </t>
  </si>
  <si>
    <t>13268</t>
  </si>
  <si>
    <t>13549</t>
  </si>
  <si>
    <t xml:space="preserve">Pinillos                                          </t>
  </si>
  <si>
    <t>13620</t>
  </si>
  <si>
    <t xml:space="preserve">San Cristóbal                                     </t>
  </si>
  <si>
    <t>13650</t>
  </si>
  <si>
    <t xml:space="preserve">San Fernando                                      </t>
  </si>
  <si>
    <t>13654</t>
  </si>
  <si>
    <t xml:space="preserve">San Jacinto                                       </t>
  </si>
  <si>
    <t>13873</t>
  </si>
  <si>
    <t>15135</t>
  </si>
  <si>
    <t xml:space="preserve">Campohermoso                                      </t>
  </si>
  <si>
    <t>15162</t>
  </si>
  <si>
    <t xml:space="preserve">Cerinza                                           </t>
  </si>
  <si>
    <t>15172</t>
  </si>
  <si>
    <t xml:space="preserve">Chinavita                                         </t>
  </si>
  <si>
    <t>15244</t>
  </si>
  <si>
    <t xml:space="preserve">El Cocuy                                          </t>
  </si>
  <si>
    <t>15248</t>
  </si>
  <si>
    <t xml:space="preserve">El Espino                                         </t>
  </si>
  <si>
    <t>15276</t>
  </si>
  <si>
    <t xml:space="preserve">Floresta                                          </t>
  </si>
  <si>
    <t>15377</t>
  </si>
  <si>
    <t xml:space="preserve">Labranzagrande                                    </t>
  </si>
  <si>
    <t>15380</t>
  </si>
  <si>
    <t xml:space="preserve">La Capilla                                        </t>
  </si>
  <si>
    <t>15494</t>
  </si>
  <si>
    <t xml:space="preserve">Nuevo Colón                                       </t>
  </si>
  <si>
    <t>15518</t>
  </si>
  <si>
    <t xml:space="preserve">Pajarito                                          </t>
  </si>
  <si>
    <t>15533</t>
  </si>
  <si>
    <t xml:space="preserve">Paya                                              </t>
  </si>
  <si>
    <t>15660</t>
  </si>
  <si>
    <t xml:space="preserve">San Eduardo                                       </t>
  </si>
  <si>
    <t>15664</t>
  </si>
  <si>
    <t xml:space="preserve">San José de Pare                                  </t>
  </si>
  <si>
    <t>15696</t>
  </si>
  <si>
    <t xml:space="preserve">Santa Sofía                                       </t>
  </si>
  <si>
    <t>15740</t>
  </si>
  <si>
    <t xml:space="preserve">Siachoque                                         </t>
  </si>
  <si>
    <t>15774</t>
  </si>
  <si>
    <t xml:space="preserve">Susacón                                           </t>
  </si>
  <si>
    <t>15776</t>
  </si>
  <si>
    <t xml:space="preserve">Sutamarchán                                       </t>
  </si>
  <si>
    <t>15804</t>
  </si>
  <si>
    <t xml:space="preserve">Tibaná                                            </t>
  </si>
  <si>
    <t>15808</t>
  </si>
  <si>
    <t xml:space="preserve">Tinjacá                                           </t>
  </si>
  <si>
    <t>17444</t>
  </si>
  <si>
    <t xml:space="preserve">Marquetalia                                       </t>
  </si>
  <si>
    <t>17446</t>
  </si>
  <si>
    <t xml:space="preserve">Marulanda                                         </t>
  </si>
  <si>
    <t>17513</t>
  </si>
  <si>
    <t xml:space="preserve">Pácora                                            </t>
  </si>
  <si>
    <t>17541</t>
  </si>
  <si>
    <t xml:space="preserve">Pensilvania                                       </t>
  </si>
  <si>
    <t>17616</t>
  </si>
  <si>
    <t>18094</t>
  </si>
  <si>
    <t xml:space="preserve">Belén de Los Andaquies                            </t>
  </si>
  <si>
    <t>18150</t>
  </si>
  <si>
    <t xml:space="preserve">Cartagena del Chairá                              </t>
  </si>
  <si>
    <t>18205</t>
  </si>
  <si>
    <t xml:space="preserve">Curillo                                           </t>
  </si>
  <si>
    <t>18460</t>
  </si>
  <si>
    <t xml:space="preserve">Milán                                             </t>
  </si>
  <si>
    <t>18785</t>
  </si>
  <si>
    <t xml:space="preserve">Solita                                            </t>
  </si>
  <si>
    <t>18860</t>
  </si>
  <si>
    <t>19050</t>
  </si>
  <si>
    <t>19290</t>
  </si>
  <si>
    <t>19364</t>
  </si>
  <si>
    <t xml:space="preserve">Jambaló                                           </t>
  </si>
  <si>
    <t>19513</t>
  </si>
  <si>
    <t xml:space="preserve">Padilla                                           </t>
  </si>
  <si>
    <t>19548</t>
  </si>
  <si>
    <t xml:space="preserve">Piendamó                                          </t>
  </si>
  <si>
    <t>19693</t>
  </si>
  <si>
    <t xml:space="preserve">San Sebastián                                     </t>
  </si>
  <si>
    <t>19743</t>
  </si>
  <si>
    <t xml:space="preserve">Silvia                                            </t>
  </si>
  <si>
    <t>20310</t>
  </si>
  <si>
    <t xml:space="preserve">González                                          </t>
  </si>
  <si>
    <t>20570</t>
  </si>
  <si>
    <t xml:space="preserve">Pueblo Bello                                      </t>
  </si>
  <si>
    <t>25040</t>
  </si>
  <si>
    <t xml:space="preserve">Anolaima                                          </t>
  </si>
  <si>
    <t>25095</t>
  </si>
  <si>
    <t xml:space="preserve">Bituima                                           </t>
  </si>
  <si>
    <t>25120</t>
  </si>
  <si>
    <t>25123</t>
  </si>
  <si>
    <t xml:space="preserve">Cachipay                                          </t>
  </si>
  <si>
    <t>25279</t>
  </si>
  <si>
    <t xml:space="preserve">Fomeque                                           </t>
  </si>
  <si>
    <t>25288</t>
  </si>
  <si>
    <t xml:space="preserve">Fúquene                                           </t>
  </si>
  <si>
    <t>25299</t>
  </si>
  <si>
    <t xml:space="preserve">Gama                                              </t>
  </si>
  <si>
    <t>25312</t>
  </si>
  <si>
    <t>25386</t>
  </si>
  <si>
    <t xml:space="preserve">La Mesa                                           </t>
  </si>
  <si>
    <t>25394</t>
  </si>
  <si>
    <t xml:space="preserve">La Palma                                          </t>
  </si>
  <si>
    <t>25398</t>
  </si>
  <si>
    <t xml:space="preserve">La Peña                                           </t>
  </si>
  <si>
    <t>25489</t>
  </si>
  <si>
    <t xml:space="preserve">Nimaima                                           </t>
  </si>
  <si>
    <t>25491</t>
  </si>
  <si>
    <t xml:space="preserve">Nocaima                                           </t>
  </si>
  <si>
    <t>25506</t>
  </si>
  <si>
    <t>25596</t>
  </si>
  <si>
    <t xml:space="preserve">Quipile                                           </t>
  </si>
  <si>
    <t>25777</t>
  </si>
  <si>
    <t xml:space="preserve">Supatá                                            </t>
  </si>
  <si>
    <t>25797</t>
  </si>
  <si>
    <t xml:space="preserve">Tena                                              </t>
  </si>
  <si>
    <t>25823</t>
  </si>
  <si>
    <t xml:space="preserve">Topaipí                                           </t>
  </si>
  <si>
    <t>25862</t>
  </si>
  <si>
    <t xml:space="preserve">Vergara                                           </t>
  </si>
  <si>
    <t>25867</t>
  </si>
  <si>
    <t xml:space="preserve">Vianí                                             </t>
  </si>
  <si>
    <t>25871</t>
  </si>
  <si>
    <t xml:space="preserve">Villagómez                                        </t>
  </si>
  <si>
    <t>25878</t>
  </si>
  <si>
    <t xml:space="preserve">Viotá                                             </t>
  </si>
  <si>
    <t>25885</t>
  </si>
  <si>
    <t xml:space="preserve">Yacopí                                            </t>
  </si>
  <si>
    <t>25898</t>
  </si>
  <si>
    <t xml:space="preserve">Zipacón                                           </t>
  </si>
  <si>
    <t>27025</t>
  </si>
  <si>
    <t xml:space="preserve">Alto Baudo                                        </t>
  </si>
  <si>
    <t>27075</t>
  </si>
  <si>
    <t xml:space="preserve">Bahía Solano                                      </t>
  </si>
  <si>
    <t>27077</t>
  </si>
  <si>
    <t xml:space="preserve">Bajo Baudó                                        </t>
  </si>
  <si>
    <t>27099</t>
  </si>
  <si>
    <t xml:space="preserve">Bojaya                                            </t>
  </si>
  <si>
    <t>27150</t>
  </si>
  <si>
    <t xml:space="preserve">Carmen del Darien                                 </t>
  </si>
  <si>
    <t>27250</t>
  </si>
  <si>
    <t xml:space="preserve">El Litoral del San Juan                           </t>
  </si>
  <si>
    <t>27372</t>
  </si>
  <si>
    <t xml:space="preserve">Juradó                                            </t>
  </si>
  <si>
    <t>41006</t>
  </si>
  <si>
    <t xml:space="preserve">Acevedo                                           </t>
  </si>
  <si>
    <t>41020</t>
  </si>
  <si>
    <t xml:space="preserve">Algeciras                                         </t>
  </si>
  <si>
    <t>41206</t>
  </si>
  <si>
    <t xml:space="preserve">Colombia                                          </t>
  </si>
  <si>
    <t>41319</t>
  </si>
  <si>
    <t>41378</t>
  </si>
  <si>
    <t xml:space="preserve">La Argentina                                      </t>
  </si>
  <si>
    <t>41530</t>
  </si>
  <si>
    <t>41548</t>
  </si>
  <si>
    <t xml:space="preserve">Pital                                             </t>
  </si>
  <si>
    <t>41660</t>
  </si>
  <si>
    <t xml:space="preserve">Saladoblanco                                      </t>
  </si>
  <si>
    <t>44420</t>
  </si>
  <si>
    <t xml:space="preserve">La Jagua del Pilar                                </t>
  </si>
  <si>
    <t>44855</t>
  </si>
  <si>
    <t xml:space="preserve">Urumita                                           </t>
  </si>
  <si>
    <t>47161</t>
  </si>
  <si>
    <t xml:space="preserve">Cerro San Antonio                                 </t>
  </si>
  <si>
    <t>47170</t>
  </si>
  <si>
    <t xml:space="preserve">Chivolo                                           </t>
  </si>
  <si>
    <t>47205</t>
  </si>
  <si>
    <t>47258</t>
  </si>
  <si>
    <t xml:space="preserve">El Piñon                                          </t>
  </si>
  <si>
    <t>47268</t>
  </si>
  <si>
    <t xml:space="preserve">El Retén                                          </t>
  </si>
  <si>
    <t>47288</t>
  </si>
  <si>
    <t xml:space="preserve">Fundación                                         </t>
  </si>
  <si>
    <t>47460</t>
  </si>
  <si>
    <t xml:space="preserve">Nueva Granada                                     </t>
  </si>
  <si>
    <t>47541</t>
  </si>
  <si>
    <t xml:space="preserve">Pedraza                                           </t>
  </si>
  <si>
    <t>47545</t>
  </si>
  <si>
    <t xml:space="preserve">Pijiño del Carmen                                 </t>
  </si>
  <si>
    <t>47551</t>
  </si>
  <si>
    <t xml:space="preserve">Pivijay                                           </t>
  </si>
  <si>
    <t>47570</t>
  </si>
  <si>
    <t xml:space="preserve">Puebloviejo                                       </t>
  </si>
  <si>
    <t>47660</t>
  </si>
  <si>
    <t xml:space="preserve">Sabanas de San Angel                              </t>
  </si>
  <si>
    <t>47675</t>
  </si>
  <si>
    <t>47692</t>
  </si>
  <si>
    <t xml:space="preserve">San Sebastián de Buenavista                       </t>
  </si>
  <si>
    <t>47703</t>
  </si>
  <si>
    <t xml:space="preserve">San Zenón                                         </t>
  </si>
  <si>
    <t>47720</t>
  </si>
  <si>
    <t xml:space="preserve">Santa Bárbara de Pinto                            </t>
  </si>
  <si>
    <t>47960</t>
  </si>
  <si>
    <t xml:space="preserve">Zapayán                                           </t>
  </si>
  <si>
    <t>50223</t>
  </si>
  <si>
    <t xml:space="preserve">Cubarral                                          </t>
  </si>
  <si>
    <t>50400</t>
  </si>
  <si>
    <t xml:space="preserve">Lejanías                                          </t>
  </si>
  <si>
    <t>50450</t>
  </si>
  <si>
    <t xml:space="preserve">Puerto Concordia                                  </t>
  </si>
  <si>
    <t>50686</t>
  </si>
  <si>
    <t xml:space="preserve">San Juanito                                       </t>
  </si>
  <si>
    <t>52019</t>
  </si>
  <si>
    <t>52022</t>
  </si>
  <si>
    <t xml:space="preserve">Aldana                                            </t>
  </si>
  <si>
    <t>52036</t>
  </si>
  <si>
    <t xml:space="preserve">Ancuyá                                            </t>
  </si>
  <si>
    <t>52083</t>
  </si>
  <si>
    <t>52215</t>
  </si>
  <si>
    <t>52227</t>
  </si>
  <si>
    <t xml:space="preserve">Cumbal                                            </t>
  </si>
  <si>
    <t>52240</t>
  </si>
  <si>
    <t xml:space="preserve">Chachagüí                                         </t>
  </si>
  <si>
    <t>52256</t>
  </si>
  <si>
    <t xml:space="preserve">El Rosario                                        </t>
  </si>
  <si>
    <t>52260</t>
  </si>
  <si>
    <t>52317</t>
  </si>
  <si>
    <t xml:space="preserve">Guachucal                                         </t>
  </si>
  <si>
    <t>52320</t>
  </si>
  <si>
    <t xml:space="preserve">Guaitarilla                                       </t>
  </si>
  <si>
    <t>52323</t>
  </si>
  <si>
    <t xml:space="preserve">Gualmatán                                         </t>
  </si>
  <si>
    <t>52378</t>
  </si>
  <si>
    <t xml:space="preserve">La Cruz                                           </t>
  </si>
  <si>
    <t>52381</t>
  </si>
  <si>
    <t xml:space="preserve">La Florida                                        </t>
  </si>
  <si>
    <t>52390</t>
  </si>
  <si>
    <t xml:space="preserve">La Tola                                           </t>
  </si>
  <si>
    <t>52405</t>
  </si>
  <si>
    <t xml:space="preserve">Leiva                                             </t>
  </si>
  <si>
    <t>52411</t>
  </si>
  <si>
    <t xml:space="preserve">Linares                                           </t>
  </si>
  <si>
    <t>52473</t>
  </si>
  <si>
    <t>52490</t>
  </si>
  <si>
    <t xml:space="preserve">Olaya Herrera                                     </t>
  </si>
  <si>
    <t>52520</t>
  </si>
  <si>
    <t xml:space="preserve">Francisco Pizarro                                 </t>
  </si>
  <si>
    <t>52540</t>
  </si>
  <si>
    <t xml:space="preserve">Policarpa                                         </t>
  </si>
  <si>
    <t>52565</t>
  </si>
  <si>
    <t xml:space="preserve">Providencia                                       </t>
  </si>
  <si>
    <t>52612</t>
  </si>
  <si>
    <t>52685</t>
  </si>
  <si>
    <t>52786</t>
  </si>
  <si>
    <t xml:space="preserve">Taminango                                         </t>
  </si>
  <si>
    <t>52788</t>
  </si>
  <si>
    <t xml:space="preserve">Tangua                                            </t>
  </si>
  <si>
    <t>54128</t>
  </si>
  <si>
    <t xml:space="preserve">Cachirá                                           </t>
  </si>
  <si>
    <t>54223</t>
  </si>
  <si>
    <t xml:space="preserve">Cucutilla                                         </t>
  </si>
  <si>
    <t>54245</t>
  </si>
  <si>
    <t xml:space="preserve">El Carmen                                         </t>
  </si>
  <si>
    <t>54250</t>
  </si>
  <si>
    <t xml:space="preserve">El Tarra                                          </t>
  </si>
  <si>
    <t>54313</t>
  </si>
  <si>
    <t xml:space="preserve">Gramalote                                         </t>
  </si>
  <si>
    <t>54344</t>
  </si>
  <si>
    <t xml:space="preserve">Hacarí                                            </t>
  </si>
  <si>
    <t>54398</t>
  </si>
  <si>
    <t xml:space="preserve">La Playa                                          </t>
  </si>
  <si>
    <t>54418</t>
  </si>
  <si>
    <t xml:space="preserve">Lourdes                                           </t>
  </si>
  <si>
    <t>54553</t>
  </si>
  <si>
    <t xml:space="preserve">Puerto Santander                                  </t>
  </si>
  <si>
    <t>54599</t>
  </si>
  <si>
    <t xml:space="preserve">Ragonvalia                                        </t>
  </si>
  <si>
    <t>54670</t>
  </si>
  <si>
    <t xml:space="preserve">San Calixto                                       </t>
  </si>
  <si>
    <t>54743</t>
  </si>
  <si>
    <t xml:space="preserve">Silos                                             </t>
  </si>
  <si>
    <t>54800</t>
  </si>
  <si>
    <t xml:space="preserve">Teorama                                           </t>
  </si>
  <si>
    <t>54871</t>
  </si>
  <si>
    <t xml:space="preserve">Villa Caro                                        </t>
  </si>
  <si>
    <t>63111</t>
  </si>
  <si>
    <t>63190</t>
  </si>
  <si>
    <t xml:space="preserve">Circasia                                          </t>
  </si>
  <si>
    <t>63594</t>
  </si>
  <si>
    <t xml:space="preserve">Quimbaya                                          </t>
  </si>
  <si>
    <t>66383</t>
  </si>
  <si>
    <t xml:space="preserve">La Celia                                          </t>
  </si>
  <si>
    <t>68077</t>
  </si>
  <si>
    <t>68152</t>
  </si>
  <si>
    <t xml:space="preserve">Carcasí                                           </t>
  </si>
  <si>
    <t>68162</t>
  </si>
  <si>
    <t xml:space="preserve">Cerrito                                           </t>
  </si>
  <si>
    <t>68176</t>
  </si>
  <si>
    <t xml:space="preserve">Chima                                             </t>
  </si>
  <si>
    <t>68209</t>
  </si>
  <si>
    <t xml:space="preserve">Confines                                          </t>
  </si>
  <si>
    <t>68245</t>
  </si>
  <si>
    <t xml:space="preserve">El Guacamayo                                      </t>
  </si>
  <si>
    <t>68250</t>
  </si>
  <si>
    <t>68264</t>
  </si>
  <si>
    <t xml:space="preserve">Encino                                            </t>
  </si>
  <si>
    <t>68271</t>
  </si>
  <si>
    <t xml:space="preserve">Florián                                           </t>
  </si>
  <si>
    <t>68296</t>
  </si>
  <si>
    <t xml:space="preserve">Galán                                             </t>
  </si>
  <si>
    <t>68322</t>
  </si>
  <si>
    <t xml:space="preserve">Guapotá                                           </t>
  </si>
  <si>
    <t>68324</t>
  </si>
  <si>
    <t xml:space="preserve">Guavatá                                           </t>
  </si>
  <si>
    <t>68327</t>
  </si>
  <si>
    <t xml:space="preserve">Güepsa                                            </t>
  </si>
  <si>
    <t>68344</t>
  </si>
  <si>
    <t xml:space="preserve">Hato                                              </t>
  </si>
  <si>
    <t>68368</t>
  </si>
  <si>
    <t xml:space="preserve">Jesús María                                       </t>
  </si>
  <si>
    <t>68370</t>
  </si>
  <si>
    <t xml:space="preserve">Jordán                                            </t>
  </si>
  <si>
    <t>68425</t>
  </si>
  <si>
    <t xml:space="preserve">Macaravita                                        </t>
  </si>
  <si>
    <t>68502</t>
  </si>
  <si>
    <t xml:space="preserve">Onzaga                                            </t>
  </si>
  <si>
    <t>68522</t>
  </si>
  <si>
    <t xml:space="preserve">Palmar                                            </t>
  </si>
  <si>
    <t>68524</t>
  </si>
  <si>
    <t xml:space="preserve">Palmas del Socorro                                </t>
  </si>
  <si>
    <t>68572</t>
  </si>
  <si>
    <t xml:space="preserve">Puente Nacional                                   </t>
  </si>
  <si>
    <t>68573</t>
  </si>
  <si>
    <t xml:space="preserve">Puerto Parra                                      </t>
  </si>
  <si>
    <t>68673</t>
  </si>
  <si>
    <t xml:space="preserve">San Benito                                        </t>
  </si>
  <si>
    <t>68682</t>
  </si>
  <si>
    <t xml:space="preserve">San Joaquín                                       </t>
  </si>
  <si>
    <t>68720</t>
  </si>
  <si>
    <t xml:space="preserve">Santa Helena del Opón                             </t>
  </si>
  <si>
    <t>68770</t>
  </si>
  <si>
    <t xml:space="preserve">Suaita                                            </t>
  </si>
  <si>
    <t>73024</t>
  </si>
  <si>
    <t xml:space="preserve">Alpujarra                                         </t>
  </si>
  <si>
    <t>73124</t>
  </si>
  <si>
    <t xml:space="preserve">Cajamarca                                         </t>
  </si>
  <si>
    <t>73226</t>
  </si>
  <si>
    <t xml:space="preserve">Cunday                                            </t>
  </si>
  <si>
    <t>73236</t>
  </si>
  <si>
    <t xml:space="preserve">Dolores                                           </t>
  </si>
  <si>
    <t>73283</t>
  </si>
  <si>
    <t xml:space="preserve">Fresno                                            </t>
  </si>
  <si>
    <t>73347</t>
  </si>
  <si>
    <t xml:space="preserve">Herveo                                            </t>
  </si>
  <si>
    <t>73483</t>
  </si>
  <si>
    <t xml:space="preserve">Natagaima                                         </t>
  </si>
  <si>
    <t>73555</t>
  </si>
  <si>
    <t xml:space="preserve">Planadas                                          </t>
  </si>
  <si>
    <t>73616</t>
  </si>
  <si>
    <t xml:space="preserve">Rioblanco                                         </t>
  </si>
  <si>
    <t>73675</t>
  </si>
  <si>
    <t xml:space="preserve">San Antonio                                       </t>
  </si>
  <si>
    <t>73870</t>
  </si>
  <si>
    <t xml:space="preserve">Villahermosa                                      </t>
  </si>
  <si>
    <t>76020</t>
  </si>
  <si>
    <t xml:space="preserve">Alcalá                                            </t>
  </si>
  <si>
    <t>76054</t>
  </si>
  <si>
    <t>76246</t>
  </si>
  <si>
    <t xml:space="preserve">El Cairo                                          </t>
  </si>
  <si>
    <t>76250</t>
  </si>
  <si>
    <t xml:space="preserve">El Dovio                                          </t>
  </si>
  <si>
    <t>76377</t>
  </si>
  <si>
    <t xml:space="preserve">La Cumbre                                         </t>
  </si>
  <si>
    <t>76670</t>
  </si>
  <si>
    <t>76823</t>
  </si>
  <si>
    <t xml:space="preserve">Toro                                              </t>
  </si>
  <si>
    <t>76845</t>
  </si>
  <si>
    <t xml:space="preserve">Ulloa                                             </t>
  </si>
  <si>
    <t>76863</t>
  </si>
  <si>
    <t xml:space="preserve">Versalles                                         </t>
  </si>
  <si>
    <t>81300</t>
  </si>
  <si>
    <t xml:space="preserve">Fortul                                            </t>
  </si>
  <si>
    <t>81591</t>
  </si>
  <si>
    <t xml:space="preserve">Puerto Rondón                                     </t>
  </si>
  <si>
    <t>85015</t>
  </si>
  <si>
    <t xml:space="preserve">Chameza                                           </t>
  </si>
  <si>
    <t>85136</t>
  </si>
  <si>
    <t xml:space="preserve">La Salina                                         </t>
  </si>
  <si>
    <t>85315</t>
  </si>
  <si>
    <t xml:space="preserve">Sácama                                            </t>
  </si>
  <si>
    <t>85400</t>
  </si>
  <si>
    <t xml:space="preserve">Támara                                            </t>
  </si>
  <si>
    <t>86219</t>
  </si>
  <si>
    <t>88564</t>
  </si>
  <si>
    <t>91540</t>
  </si>
  <si>
    <t xml:space="preserve">Puerto Nariño                                     </t>
  </si>
  <si>
    <t>94343</t>
  </si>
  <si>
    <t>Barranco Minas</t>
  </si>
  <si>
    <t>95015</t>
  </si>
  <si>
    <t>95200</t>
  </si>
  <si>
    <t>97161</t>
  </si>
  <si>
    <t xml:space="preserve">Caruru                                            </t>
  </si>
  <si>
    <t>97666</t>
  </si>
  <si>
    <t xml:space="preserve">Taraira                                           </t>
  </si>
  <si>
    <t>99624</t>
  </si>
  <si>
    <t xml:space="preserve">Santa Rosalía                                     </t>
  </si>
  <si>
    <t>AILA</t>
  </si>
  <si>
    <t>Asignación para la Inversión Local - Ambiente y Desarrollo Sostenible</t>
  </si>
  <si>
    <t>PYCI</t>
  </si>
  <si>
    <t>Asignación Local - Pueblos y Comunidades Indígenas</t>
  </si>
  <si>
    <t>CI001</t>
  </si>
  <si>
    <t>PYCA</t>
  </si>
  <si>
    <t>Asignación Local - Pueblos y Comunidades Indígenas - Ambiente y Desarrollo Sostenible</t>
  </si>
  <si>
    <t>NARP</t>
  </si>
  <si>
    <t>Asignación Local - Comunidades NARP</t>
  </si>
  <si>
    <t>CI002</t>
  </si>
  <si>
    <t>NRPA</t>
  </si>
  <si>
    <t>Asignación Local - Comunidades NARP - Ambiente y Desarrollo Sostenible</t>
  </si>
  <si>
    <t>PRGI</t>
  </si>
  <si>
    <t>Asignación Local - Pueblo Rrom o Gitano</t>
  </si>
  <si>
    <t>CI003</t>
  </si>
  <si>
    <t>PRGA</t>
  </si>
  <si>
    <t>Asignación Local - Pueblo Rrom o Gitano - Ambiente y Desarrollo Sostenible</t>
  </si>
  <si>
    <t>AIRD</t>
  </si>
  <si>
    <t>Asignación para la Inversión Regional - Departamentos</t>
  </si>
  <si>
    <t>AIRR</t>
  </si>
  <si>
    <t>Asignación para la Inversión Regional - Regiones</t>
  </si>
  <si>
    <t>RE001</t>
  </si>
  <si>
    <t>Región Caribe                                                                                       </t>
  </si>
  <si>
    <t>RE002</t>
  </si>
  <si>
    <t>Región Centro - Oriente                                                                             </t>
  </si>
  <si>
    <t>RE003</t>
  </si>
  <si>
    <t>Región Eje - Cafetero                                                                               </t>
  </si>
  <si>
    <t>RE004</t>
  </si>
  <si>
    <t>Región Pacífico                                                                                     </t>
  </si>
  <si>
    <t>RE005</t>
  </si>
  <si>
    <t>Región Centro - Sur                                                                                 </t>
  </si>
  <si>
    <t>Región Centro - Sur - Amazonía</t>
  </si>
  <si>
    <t>RE006</t>
  </si>
  <si>
    <t>Región del Llano                                                                                    </t>
  </si>
  <si>
    <t>AAMB</t>
  </si>
  <si>
    <t>Asignación Ambiental</t>
  </si>
  <si>
    <t>SE001</t>
  </si>
  <si>
    <t>Asignación Ambiente</t>
  </si>
  <si>
    <t>ACTC</t>
  </si>
  <si>
    <t>Asignación para la Ciencia, Tecnología e Innovación - Convocatorias</t>
  </si>
  <si>
    <t>SE002</t>
  </si>
  <si>
    <t>Asignación para Ciencia, Tecnología e Innovación</t>
  </si>
  <si>
    <t>SE003</t>
  </si>
  <si>
    <t>Asignación para Ciencia, Tecnología e Innovación - Convocatorias</t>
  </si>
  <si>
    <t>CTIC</t>
  </si>
  <si>
    <t>Asignación para la Ciencia, Tecnología e Innovación - Ambiente y Desarrollo Sostenible - Convocatorias</t>
  </si>
  <si>
    <t>SE005</t>
  </si>
  <si>
    <t>Asignación para Ciencia, Tecnología e Innovación - Convocatorias - Ambiente</t>
  </si>
  <si>
    <t>APAZ</t>
  </si>
  <si>
    <t>Asignación para la Paz</t>
  </si>
  <si>
    <t>01000</t>
  </si>
  <si>
    <t>Asignación para la PAZ</t>
  </si>
  <si>
    <t>CMAG</t>
  </si>
  <si>
    <t>Corporación Autónoma del Rio Grande de la Magdalena</t>
  </si>
  <si>
    <t>BO000</t>
  </si>
  <si>
    <t xml:space="preserve">Otros                                             </t>
  </si>
  <si>
    <t>BO002</t>
  </si>
  <si>
    <t xml:space="preserve">Municipios Rio Magdalena y Canal del Dique        </t>
  </si>
  <si>
    <t>AFAE</t>
  </si>
  <si>
    <t>Fondo de Ahorro y Estabilización (FAE)</t>
  </si>
  <si>
    <t>FNPT</t>
  </si>
  <si>
    <t>Fondo Nacional de Pensiones de las Entidades Territoriales (FONPET)</t>
  </si>
  <si>
    <t>05148</t>
  </si>
  <si>
    <t xml:space="preserve">El Carmen de Viboral                              </t>
  </si>
  <si>
    <t>05266</t>
  </si>
  <si>
    <t xml:space="preserve">Envigado                                          </t>
  </si>
  <si>
    <t>05318</t>
  </si>
  <si>
    <t xml:space="preserve">Guarne                                            </t>
  </si>
  <si>
    <t>05376</t>
  </si>
  <si>
    <t xml:space="preserve">La Ceja                                           </t>
  </si>
  <si>
    <t>05380</t>
  </si>
  <si>
    <t xml:space="preserve">La Estrella                                       </t>
  </si>
  <si>
    <t>05631</t>
  </si>
  <si>
    <t xml:space="preserve">Sabaneta                                          </t>
  </si>
  <si>
    <t>08758</t>
  </si>
  <si>
    <t xml:space="preserve">Soledad                                           </t>
  </si>
  <si>
    <t>25269</t>
  </si>
  <si>
    <t xml:space="preserve">Facatativá                                        </t>
  </si>
  <si>
    <t>25286</t>
  </si>
  <si>
    <t xml:space="preserve">Funza                                             </t>
  </si>
  <si>
    <t>25799</t>
  </si>
  <si>
    <t xml:space="preserve">Tenjo                                             </t>
  </si>
  <si>
    <t>63001</t>
  </si>
  <si>
    <t>66170</t>
  </si>
  <si>
    <t xml:space="preserve">Dosquebradas                                      </t>
  </si>
  <si>
    <t>FUNC</t>
  </si>
  <si>
    <t>Funcionamiento y Fiscalización</t>
  </si>
  <si>
    <t>FU043</t>
  </si>
  <si>
    <t>Funcionamiento del SGR y Fiscalización</t>
  </si>
  <si>
    <t>SSEC</t>
  </si>
  <si>
    <t>Sistema de Seguimiento,  Evaluación y Control (SSEC)</t>
  </si>
  <si>
    <t>MO000</t>
  </si>
  <si>
    <t>Sistema de Seguimiento, Control y Evaluación</t>
  </si>
  <si>
    <t>MO001</t>
  </si>
  <si>
    <t>SSCE - DNP</t>
  </si>
  <si>
    <t>MO002</t>
  </si>
  <si>
    <t>SSCE - Contraloría General de la República</t>
  </si>
  <si>
    <t>MO003</t>
  </si>
  <si>
    <t>SSCE - Procuraduría General de la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</si>
</sst>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-* #,##0.00\ _€_-;\-* #,##0.00\ _€_-;_-* &quot;-&quot;??\ _€_-;_-@_-"/>
  </numFmts>
  <fonts count="34" x14ac:knownFonts="1"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color rgb="FFC00000"/>
      <name val="Arial Narrow"/>
      <family val="2"/>
    </font>
    <font>
      <sz val="8"/>
      <color theme="1"/>
      <name val="Arial Narrow"/>
      <family val="2"/>
    </font>
    <font>
      <b/>
      <sz val="12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indexed="9"/>
      <name val="Arial Narrow"/>
      <family val="2"/>
    </font>
    <font>
      <b/>
      <sz val="14"/>
      <color theme="0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1"/>
      <name val="Arial"/>
      <family val="2"/>
    </font>
    <font>
      <b/>
      <sz val="14"/>
      <name val="Arial Narrow"/>
      <family val="2"/>
    </font>
    <font>
      <sz val="8"/>
      <color theme="1"/>
      <name val="Arial"/>
      <family val="2"/>
    </font>
    <font>
      <sz val="9"/>
      <color rgb="FFC0000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indexed="9"/>
      <name val="Arial"/>
      <family val="2"/>
    </font>
    <font>
      <b/>
      <sz val="14"/>
      <color theme="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  <font>
      <i/>
      <sz val="11"/>
      <color theme="1"/>
      <name val="Arial Narrow"/>
      <family val="2"/>
    </font>
    <font>
      <b/>
      <i/>
      <sz val="12"/>
      <color theme="1"/>
      <name val="Arial Narrow"/>
      <family val="2"/>
    </font>
    <font>
      <sz val="8"/>
      <color theme="0"/>
      <name val="Arial"/>
      <family val="2"/>
    </font>
    <font>
      <b/>
      <sz val="8"/>
      <color indexed="9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14"/>
      <color theme="1"/>
      <name val="Calibri"/>
      <family val="2"/>
    </font>
    <font>
      <sz val="8"/>
      <color theme="0"/>
      <name val="Calibri"/>
      <family val="2"/>
    </font>
    <font>
      <b/>
      <sz val="9"/>
      <color indexed="9"/>
      <name val="Arial"/>
      <family val="2"/>
    </font>
    <font>
      <sz val="8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542222357860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3" fillId="0" borderId="0"/>
    <xf numFmtId="0" fontId="33" fillId="0" borderId="0"/>
    <xf numFmtId="164" fontId="33" fillId="0" borderId="0" applyFont="0" applyFill="0" applyBorder="0" applyAlignment="0" applyProtection="0"/>
  </cellStyleXfs>
  <cellXfs count="109">
    <xf numFmtId="0" fontId="0" fillId="0" borderId="0" xfId="0"/>
    <xf numFmtId="1" fontId="30" fillId="7" borderId="1" xfId="5" applyNumberFormat="1" applyFont="1" applyFill="1" applyBorder="1" applyAlignment="1">
      <alignment horizontal="center"/>
    </xf>
    <xf numFmtId="0" fontId="19" fillId="2" borderId="0" xfId="5" applyFont="1" applyFill="1" applyAlignment="1">
      <alignment horizontal="center" vertical="center" wrapText="1"/>
    </xf>
    <xf numFmtId="0" fontId="16" fillId="2" borderId="0" xfId="5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164" fontId="10" fillId="0" borderId="1" xfId="1" applyFont="1" applyFill="1" applyBorder="1" applyAlignment="1">
      <alignment vertical="center"/>
    </xf>
    <xf numFmtId="164" fontId="11" fillId="0" borderId="1" xfId="1" applyFont="1" applyFill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8" fillId="4" borderId="1" xfId="0" quotePrefix="1" applyFont="1" applyFill="1" applyBorder="1" applyAlignment="1">
      <alignment horizontal="left" vertical="center"/>
    </xf>
    <xf numFmtId="164" fontId="10" fillId="4" borderId="1" xfId="1" applyFont="1" applyFill="1" applyBorder="1" applyAlignment="1">
      <alignment vertical="center"/>
    </xf>
    <xf numFmtId="165" fontId="10" fillId="4" borderId="1" xfId="1" applyNumberFormat="1" applyFont="1" applyFill="1" applyBorder="1" applyAlignment="1">
      <alignment vertical="center"/>
    </xf>
    <xf numFmtId="9" fontId="5" fillId="0" borderId="0" xfId="0" applyNumberFormat="1" applyFont="1" applyAlignment="1">
      <alignment vertical="center"/>
    </xf>
    <xf numFmtId="165" fontId="11" fillId="0" borderId="0" xfId="1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5" fontId="14" fillId="0" borderId="0" xfId="1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2" borderId="1" xfId="0" applyFont="1" applyFill="1" applyBorder="1" applyAlignment="1">
      <alignment horizontal="centerContinuous" vertical="center" wrapText="1"/>
    </xf>
    <xf numFmtId="0" fontId="17" fillId="0" borderId="1" xfId="0" applyFont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165" fontId="14" fillId="2" borderId="0" xfId="1" applyNumberFormat="1" applyFont="1" applyFill="1" applyAlignment="1">
      <alignment vertical="center"/>
    </xf>
    <xf numFmtId="0" fontId="17" fillId="0" borderId="0" xfId="0" applyFont="1" applyAlignment="1">
      <alignment horizontal="left" vertical="center"/>
    </xf>
    <xf numFmtId="17" fontId="17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20" fillId="5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3" applyNumberFormat="1" applyFont="1" applyAlignment="1">
      <alignment horizontal="center" vertical="center" wrapText="1"/>
    </xf>
    <xf numFmtId="10" fontId="17" fillId="0" borderId="0" xfId="3" applyNumberFormat="1" applyFont="1" applyAlignment="1">
      <alignment horizontal="center" vertical="center" wrapText="1"/>
    </xf>
    <xf numFmtId="166" fontId="12" fillId="0" borderId="0" xfId="0" applyNumberFormat="1" applyFont="1" applyAlignment="1">
      <alignment horizontal="left" vertical="center"/>
    </xf>
    <xf numFmtId="0" fontId="21" fillId="6" borderId="3" xfId="0" applyFont="1" applyFill="1" applyBorder="1"/>
    <xf numFmtId="165" fontId="21" fillId="6" borderId="3" xfId="4" applyNumberFormat="1" applyFont="1" applyFill="1" applyBorder="1"/>
    <xf numFmtId="167" fontId="17" fillId="0" borderId="0" xfId="0" applyNumberFormat="1" applyFont="1" applyAlignment="1">
      <alignment vertical="center"/>
    </xf>
    <xf numFmtId="9" fontId="17" fillId="0" borderId="0" xfId="0" applyNumberFormat="1" applyFont="1" applyAlignment="1">
      <alignment horizontal="left" vertical="center"/>
    </xf>
    <xf numFmtId="0" fontId="22" fillId="7" borderId="0" xfId="0" quotePrefix="1" applyFont="1" applyFill="1" applyAlignment="1">
      <alignment horizontal="left" wrapText="1"/>
    </xf>
    <xf numFmtId="165" fontId="5" fillId="7" borderId="0" xfId="4" applyNumberFormat="1" applyFont="1" applyFill="1"/>
    <xf numFmtId="0" fontId="23" fillId="0" borderId="0" xfId="0" quotePrefix="1" applyFont="1" applyAlignment="1">
      <alignment horizontal="left" wrapText="1" indent="1"/>
    </xf>
    <xf numFmtId="165" fontId="24" fillId="0" borderId="0" xfId="4" applyNumberFormat="1" applyFont="1"/>
    <xf numFmtId="9" fontId="17" fillId="0" borderId="0" xfId="0" applyNumberFormat="1" applyFont="1" applyAlignment="1">
      <alignment horizontal="left" wrapText="1"/>
    </xf>
    <xf numFmtId="0" fontId="17" fillId="0" borderId="0" xfId="0" applyFont="1" applyAlignment="1">
      <alignment wrapText="1"/>
    </xf>
    <xf numFmtId="10" fontId="17" fillId="0" borderId="0" xfId="0" applyNumberFormat="1" applyFont="1" applyAlignment="1">
      <alignment horizontal="left" vertical="center"/>
    </xf>
    <xf numFmtId="0" fontId="25" fillId="0" borderId="0" xfId="0" quotePrefix="1" applyFont="1" applyAlignment="1">
      <alignment horizontal="left" wrapText="1" indent="1"/>
    </xf>
    <xf numFmtId="0" fontId="23" fillId="8" borderId="0" xfId="0" quotePrefix="1" applyFont="1" applyFill="1" applyAlignment="1">
      <alignment horizontal="left" wrapText="1" indent="4"/>
    </xf>
    <xf numFmtId="165" fontId="24" fillId="8" borderId="0" xfId="4" applyNumberFormat="1" applyFont="1" applyFill="1"/>
    <xf numFmtId="0" fontId="23" fillId="0" borderId="0" xfId="0" quotePrefix="1" applyFont="1" applyAlignment="1">
      <alignment horizontal="left" wrapText="1" indent="2"/>
    </xf>
    <xf numFmtId="166" fontId="17" fillId="0" borderId="0" xfId="0" applyNumberFormat="1" applyFont="1" applyAlignment="1">
      <alignment horizontal="left" vertical="center"/>
    </xf>
    <xf numFmtId="0" fontId="22" fillId="7" borderId="0" xfId="0" applyFont="1" applyFill="1" applyAlignment="1">
      <alignment horizontal="left" wrapText="1"/>
    </xf>
    <xf numFmtId="0" fontId="23" fillId="0" borderId="0" xfId="0" quotePrefix="1" applyFont="1" applyAlignment="1">
      <alignment horizontal="left" wrapText="1" indent="3"/>
    </xf>
    <xf numFmtId="0" fontId="21" fillId="6" borderId="3" xfId="0" applyFont="1" applyFill="1" applyBorder="1" applyAlignment="1">
      <alignment wrapText="1"/>
    </xf>
    <xf numFmtId="165" fontId="21" fillId="6" borderId="3" xfId="4" applyNumberFormat="1" applyFont="1" applyFill="1" applyBorder="1" applyAlignment="1">
      <alignment wrapText="1"/>
    </xf>
    <xf numFmtId="0" fontId="22" fillId="0" borderId="0" xfId="0" quotePrefix="1" applyFont="1" applyAlignment="1">
      <alignment horizontal="left" wrapText="1"/>
    </xf>
    <xf numFmtId="165" fontId="5" fillId="0" borderId="0" xfId="4" applyNumberFormat="1" applyFont="1"/>
    <xf numFmtId="0" fontId="22" fillId="0" borderId="0" xfId="0" applyFont="1" applyAlignment="1">
      <alignment horizontal="left" wrapText="1"/>
    </xf>
    <xf numFmtId="9" fontId="12" fillId="0" borderId="0" xfId="0" applyNumberFormat="1" applyFont="1" applyAlignment="1">
      <alignment horizontal="left" vertical="center"/>
    </xf>
    <xf numFmtId="0" fontId="21" fillId="6" borderId="3" xfId="0" quotePrefix="1" applyFont="1" applyFill="1" applyBorder="1" applyAlignment="1">
      <alignment horizontal="left" wrapText="1"/>
    </xf>
    <xf numFmtId="165" fontId="5" fillId="7" borderId="0" xfId="4" applyNumberFormat="1" applyFont="1" applyFill="1" applyBorder="1"/>
    <xf numFmtId="0" fontId="22" fillId="0" borderId="0" xfId="0" applyFont="1" applyAlignment="1">
      <alignment wrapText="1"/>
    </xf>
    <xf numFmtId="165" fontId="22" fillId="0" borderId="0" xfId="4" applyNumberFormat="1" applyFont="1" applyAlignment="1">
      <alignment wrapText="1"/>
    </xf>
    <xf numFmtId="0" fontId="4" fillId="2" borderId="3" xfId="0" applyFont="1" applyFill="1" applyBorder="1" applyAlignment="1">
      <alignment horizontal="center" wrapText="1"/>
    </xf>
    <xf numFmtId="165" fontId="4" fillId="2" borderId="3" xfId="4" applyNumberFormat="1" applyFont="1" applyFill="1" applyBorder="1" applyAlignment="1">
      <alignment horizontal="center" wrapText="1"/>
    </xf>
    <xf numFmtId="10" fontId="17" fillId="0" borderId="0" xfId="3" applyNumberFormat="1" applyFont="1" applyAlignment="1">
      <alignment vertical="center"/>
    </xf>
    <xf numFmtId="165" fontId="17" fillId="0" borderId="0" xfId="0" applyNumberFormat="1" applyFont="1" applyAlignment="1">
      <alignment vertical="center"/>
    </xf>
    <xf numFmtId="0" fontId="14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0" fontId="26" fillId="0" borderId="0" xfId="5" applyFont="1" applyAlignment="1">
      <alignment vertical="center"/>
    </xf>
    <xf numFmtId="0" fontId="17" fillId="0" borderId="0" xfId="5" applyFont="1" applyAlignment="1">
      <alignment vertical="center"/>
    </xf>
    <xf numFmtId="0" fontId="27" fillId="2" borderId="1" xfId="5" applyFont="1" applyFill="1" applyBorder="1" applyAlignment="1">
      <alignment horizontal="centerContinuous" vertical="center" wrapText="1"/>
    </xf>
    <xf numFmtId="0" fontId="17" fillId="0" borderId="1" xfId="5" applyFont="1" applyBorder="1" applyAlignment="1">
      <alignment horizontal="center" vertical="center"/>
    </xf>
    <xf numFmtId="44" fontId="28" fillId="0" borderId="0" xfId="2" applyFont="1" applyAlignment="1">
      <alignment vertical="center"/>
    </xf>
    <xf numFmtId="0" fontId="29" fillId="0" borderId="0" xfId="5" applyFont="1" applyAlignment="1">
      <alignment vertical="center"/>
    </xf>
    <xf numFmtId="0" fontId="27" fillId="0" borderId="0" xfId="5" applyFont="1" applyAlignment="1">
      <alignment horizontal="center" vertical="center" wrapText="1"/>
    </xf>
    <xf numFmtId="0" fontId="33" fillId="0" borderId="0" xfId="5"/>
    <xf numFmtId="0" fontId="31" fillId="0" borderId="0" xfId="5" applyFont="1"/>
    <xf numFmtId="0" fontId="32" fillId="2" borderId="4" xfId="5" applyFont="1" applyFill="1" applyBorder="1" applyAlignment="1">
      <alignment horizontal="center" vertical="center" wrapText="1"/>
    </xf>
    <xf numFmtId="0" fontId="27" fillId="2" borderId="4" xfId="5" applyFont="1" applyFill="1" applyBorder="1" applyAlignment="1">
      <alignment horizontal="center" vertical="center" wrapText="1"/>
    </xf>
    <xf numFmtId="0" fontId="33" fillId="0" borderId="1" xfId="6" applyBorder="1"/>
    <xf numFmtId="49" fontId="33" fillId="0" borderId="1" xfId="6" applyNumberFormat="1" applyBorder="1"/>
    <xf numFmtId="164" fontId="0" fillId="0" borderId="1" xfId="7" applyFill="1" applyBorder="1"/>
    <xf numFmtId="165" fontId="31" fillId="0" borderId="0" xfId="5" applyNumberFormat="1" applyFont="1"/>
    <xf numFmtId="166" fontId="17" fillId="9" borderId="0" xfId="0" applyNumberFormat="1" applyFont="1" applyFill="1" applyAlignment="1">
      <alignment horizontal="left" vertical="center"/>
    </xf>
    <xf numFmtId="0" fontId="17" fillId="9" borderId="0" xfId="0" applyFont="1" applyFill="1" applyAlignment="1">
      <alignment vertical="center"/>
    </xf>
  </cellXfs>
  <cellStyles count="8">
    <cellStyle name="Millares" xfId="1" builtinId="3"/>
    <cellStyle name="Millares 2 2" xfId="7"/>
    <cellStyle name="Millares 3" xfId="4"/>
    <cellStyle name="Moneda" xfId="2" builtinId="4"/>
    <cellStyle name="Normal" xfId="0" builtinId="0"/>
    <cellStyle name="Normal 10" xfId="6"/>
    <cellStyle name="Normal 9" xfId="5"/>
    <cellStyle name="Porcentaje" xfId="3" builtinId="5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371475</xdr:colOff>
      <xdr:row>1</xdr:row>
      <xdr:rowOff>0</xdr:rowOff>
    </xdr:from>
    <xdr:ext cx="4305300" cy="7524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30650" y="171450"/>
          <a:ext cx="4305300" cy="7524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95249</xdr:colOff>
      <xdr:row>0</xdr:row>
      <xdr:rowOff>59532</xdr:rowOff>
    </xdr:from>
    <xdr:to>
      <xdr:col>26</xdr:col>
      <xdr:colOff>1166812</xdr:colOff>
      <xdr:row>5</xdr:row>
      <xdr:rowOff>119945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0" y="57150"/>
          <a:ext cx="561975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1"/>
  <sheetViews>
    <sheetView showGridLines="0" tabSelected="1" zoomScale="70" zoomScaleNormal="70" workbookViewId="0">
      <selection activeCell="D7" sqref="D7:AE8"/>
    </sheetView>
  </sheetViews>
  <sheetFormatPr baseColWidth="10" defaultColWidth="12" defaultRowHeight="16.5" x14ac:dyDescent="0.2"/>
  <cols>
    <col min="1" max="1" width="59.1640625" style="16" bestFit="1" customWidth="1"/>
    <col min="2" max="2" width="35.33203125" style="16" customWidth="1"/>
    <col min="3" max="14" width="31.6640625" style="16" customWidth="1"/>
    <col min="15" max="16384" width="12" style="16"/>
  </cols>
  <sheetData>
    <row r="1" spans="1:14" s="15" customFormat="1" ht="13.5" x14ac:dyDescent="0.2">
      <c r="A1" s="14"/>
    </row>
    <row r="2" spans="1:14" s="15" customFormat="1" ht="15" customHeight="1" x14ac:dyDescent="0.2">
      <c r="A2" s="13" t="s">
        <v>0</v>
      </c>
      <c r="B2" s="13"/>
      <c r="C2" s="13"/>
      <c r="D2" s="13"/>
      <c r="E2" s="13"/>
      <c r="F2" s="13"/>
      <c r="G2" s="13"/>
      <c r="H2" s="13"/>
      <c r="L2" s="16"/>
      <c r="M2" s="16"/>
      <c r="N2" s="16"/>
    </row>
    <row r="3" spans="1:14" s="15" customFormat="1" ht="15" customHeight="1" x14ac:dyDescent="0.2">
      <c r="A3" s="13"/>
      <c r="B3" s="13"/>
      <c r="C3" s="13"/>
      <c r="D3" s="13"/>
      <c r="E3" s="13"/>
      <c r="F3" s="13"/>
      <c r="G3" s="13"/>
      <c r="H3" s="13"/>
      <c r="L3" s="16"/>
      <c r="M3" s="16"/>
      <c r="N3" s="16"/>
    </row>
    <row r="4" spans="1:14" s="15" customFormat="1" ht="15" customHeight="1" x14ac:dyDescent="0.2">
      <c r="A4" s="13"/>
      <c r="B4" s="13"/>
      <c r="C4" s="13"/>
      <c r="D4" s="13"/>
      <c r="E4" s="13"/>
      <c r="F4" s="13"/>
      <c r="G4" s="13"/>
      <c r="H4" s="13"/>
      <c r="L4" s="16"/>
      <c r="M4" s="16"/>
      <c r="N4" s="16"/>
    </row>
    <row r="5" spans="1:14" s="15" customFormat="1" ht="15" customHeight="1" x14ac:dyDescent="0.2">
      <c r="A5" s="13"/>
      <c r="B5" s="13"/>
      <c r="C5" s="13"/>
      <c r="D5" s="13"/>
      <c r="E5" s="13"/>
      <c r="F5" s="13"/>
      <c r="G5" s="13"/>
      <c r="H5" s="13"/>
    </row>
    <row r="6" spans="1:14" s="15" customFormat="1" x14ac:dyDescent="0.2">
      <c r="A6" s="14"/>
      <c r="E6" s="16"/>
      <c r="F6" s="16"/>
      <c r="G6" s="16"/>
      <c r="H6" s="16"/>
      <c r="I6" s="16"/>
      <c r="J6" s="16"/>
    </row>
    <row r="7" spans="1:14" s="15" customFormat="1" x14ac:dyDescent="0.2">
      <c r="A7" s="17" t="s">
        <v>1</v>
      </c>
      <c r="B7" s="18">
        <v>2023</v>
      </c>
      <c r="C7" s="16"/>
      <c r="D7" s="12" t="s">
        <v>2</v>
      </c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s="15" customFormat="1" x14ac:dyDescent="0.2">
      <c r="A8" s="17" t="s">
        <v>3</v>
      </c>
      <c r="B8" s="18">
        <v>2024</v>
      </c>
      <c r="C8" s="16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s="15" customFormat="1" ht="18" x14ac:dyDescent="0.2">
      <c r="A9" s="19"/>
      <c r="B9" s="20"/>
      <c r="C9" s="16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s="15" customFormat="1" x14ac:dyDescent="0.2">
      <c r="A10" s="16"/>
      <c r="B10" s="20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26.25" customHeight="1" x14ac:dyDescent="0.2">
      <c r="A11" s="22"/>
      <c r="B11" s="11">
        <v>2023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9"/>
    </row>
    <row r="12" spans="1:14" s="24" customFormat="1" ht="26.25" customHeight="1" x14ac:dyDescent="0.2">
      <c r="A12" s="23"/>
      <c r="B12" s="23" t="s">
        <v>4</v>
      </c>
      <c r="C12" s="23" t="s">
        <v>5</v>
      </c>
      <c r="D12" s="23" t="s">
        <v>6</v>
      </c>
      <c r="E12" s="23" t="s">
        <v>7</v>
      </c>
      <c r="F12" s="23" t="s">
        <v>8</v>
      </c>
      <c r="G12" s="23" t="s">
        <v>9</v>
      </c>
      <c r="H12" s="23" t="s">
        <v>10</v>
      </c>
      <c r="I12" s="23" t="s">
        <v>11</v>
      </c>
      <c r="J12" s="23" t="s">
        <v>12</v>
      </c>
      <c r="K12" s="23" t="s">
        <v>13</v>
      </c>
      <c r="L12" s="23" t="s">
        <v>14</v>
      </c>
      <c r="M12" s="23" t="s">
        <v>15</v>
      </c>
      <c r="N12" s="23" t="s">
        <v>16</v>
      </c>
    </row>
    <row r="13" spans="1:14" s="24" customFormat="1" ht="26.25" customHeight="1" x14ac:dyDescent="0.2">
      <c r="A13" s="25" t="s">
        <v>17</v>
      </c>
      <c r="B13" s="26">
        <v>4404107545450.1797</v>
      </c>
      <c r="C13" s="27">
        <v>430793610380.84003</v>
      </c>
      <c r="D13" s="27">
        <v>270816359735.66</v>
      </c>
      <c r="E13" s="27">
        <v>182384554086.51999</v>
      </c>
      <c r="F13" s="27">
        <v>456559464158.34998</v>
      </c>
      <c r="G13" s="27">
        <v>265958776143.81</v>
      </c>
      <c r="H13" s="27">
        <v>209077321733.26001</v>
      </c>
      <c r="I13" s="27">
        <v>503704279943.96002</v>
      </c>
      <c r="J13" s="27">
        <v>418557746922.52002</v>
      </c>
      <c r="K13" s="27">
        <v>155697476500.29001</v>
      </c>
      <c r="L13" s="27">
        <v>599642442612.09998</v>
      </c>
      <c r="M13" s="27">
        <v>490624545689.46997</v>
      </c>
      <c r="N13" s="27">
        <v>420290967543.40002</v>
      </c>
    </row>
    <row r="14" spans="1:14" s="24" customFormat="1" ht="26.25" customHeight="1" x14ac:dyDescent="0.2">
      <c r="A14" s="28" t="s">
        <v>18</v>
      </c>
      <c r="B14" s="26">
        <v>880821509079</v>
      </c>
      <c r="C14" s="27">
        <v>86158722075.089996</v>
      </c>
      <c r="D14" s="27">
        <v>54163271946.449997</v>
      </c>
      <c r="E14" s="27">
        <v>36476910816.849998</v>
      </c>
      <c r="F14" s="27">
        <v>91311892830.529999</v>
      </c>
      <c r="G14" s="27">
        <v>53191755228.089996</v>
      </c>
      <c r="H14" s="27">
        <v>41815464346.129997</v>
      </c>
      <c r="I14" s="27">
        <v>100740855987.53</v>
      </c>
      <c r="J14" s="27">
        <v>83711549383.460007</v>
      </c>
      <c r="K14" s="27">
        <v>31139495299.669998</v>
      </c>
      <c r="L14" s="27">
        <v>119928488520.92</v>
      </c>
      <c r="M14" s="27">
        <v>98124909136.669998</v>
      </c>
      <c r="N14" s="27">
        <v>84058193507.610001</v>
      </c>
    </row>
    <row r="15" spans="1:14" s="24" customFormat="1" ht="26.25" customHeight="1" x14ac:dyDescent="0.2">
      <c r="A15" s="28" t="s">
        <v>19</v>
      </c>
      <c r="B15" s="26">
        <v>220205377265</v>
      </c>
      <c r="C15" s="27">
        <v>21539680518.310001</v>
      </c>
      <c r="D15" s="27">
        <v>13540817986.32</v>
      </c>
      <c r="E15" s="27">
        <v>9119227704.0100002</v>
      </c>
      <c r="F15" s="27">
        <v>22827973207.139999</v>
      </c>
      <c r="G15" s="27">
        <v>13297938806.74</v>
      </c>
      <c r="H15" s="27">
        <v>10453866086.309999</v>
      </c>
      <c r="I15" s="27">
        <v>25185213996.34</v>
      </c>
      <c r="J15" s="27">
        <v>20927887345.41</v>
      </c>
      <c r="K15" s="27">
        <v>7784873824.75</v>
      </c>
      <c r="L15" s="27">
        <v>29982122129.580002</v>
      </c>
      <c r="M15" s="27">
        <v>24531227283.639999</v>
      </c>
      <c r="N15" s="27">
        <v>21014548376.450001</v>
      </c>
    </row>
    <row r="16" spans="1:14" s="24" customFormat="1" ht="26.25" customHeight="1" x14ac:dyDescent="0.2">
      <c r="A16" s="25" t="s">
        <v>20</v>
      </c>
      <c r="B16" s="26">
        <v>11423049000968.82</v>
      </c>
      <c r="C16" s="27">
        <v>970176761872.03003</v>
      </c>
      <c r="D16" s="27">
        <v>876288695226.03003</v>
      </c>
      <c r="E16" s="27">
        <v>970176761872.03003</v>
      </c>
      <c r="F16" s="27">
        <v>938880743159.65002</v>
      </c>
      <c r="G16" s="27">
        <v>970176761872.03003</v>
      </c>
      <c r="H16" s="27">
        <v>938880743159.65002</v>
      </c>
      <c r="I16" s="27">
        <v>970176761872.03003</v>
      </c>
      <c r="J16" s="27">
        <v>970176761872.03003</v>
      </c>
      <c r="K16" s="27">
        <v>938880743159.65002</v>
      </c>
      <c r="L16" s="27">
        <v>970176761872.03003</v>
      </c>
      <c r="M16" s="27">
        <v>938880743159.65002</v>
      </c>
      <c r="N16" s="27">
        <v>970176761872.03003</v>
      </c>
    </row>
    <row r="17" spans="1:14" s="24" customFormat="1" ht="26.25" customHeight="1" x14ac:dyDescent="0.2">
      <c r="A17" s="28" t="s">
        <v>18</v>
      </c>
      <c r="B17" s="26">
        <v>2284609800201</v>
      </c>
      <c r="C17" s="27">
        <v>194035352375.01999</v>
      </c>
      <c r="D17" s="27">
        <v>175257739045.76001</v>
      </c>
      <c r="E17" s="27">
        <v>194035352375.01999</v>
      </c>
      <c r="F17" s="27">
        <v>187776148632.53</v>
      </c>
      <c r="G17" s="27">
        <v>194035352375.01999</v>
      </c>
      <c r="H17" s="27">
        <v>187776148632.53</v>
      </c>
      <c r="I17" s="27">
        <v>194035352375.01999</v>
      </c>
      <c r="J17" s="27">
        <v>194035352375.01999</v>
      </c>
      <c r="K17" s="27">
        <v>187776148632.53</v>
      </c>
      <c r="L17" s="27">
        <v>194035352375.01999</v>
      </c>
      <c r="M17" s="27">
        <v>187776148632.53</v>
      </c>
      <c r="N17" s="27">
        <v>194035352375</v>
      </c>
    </row>
    <row r="18" spans="1:14" s="24" customFormat="1" ht="26.25" customHeight="1" x14ac:dyDescent="0.2">
      <c r="A18" s="28" t="s">
        <v>19</v>
      </c>
      <c r="B18" s="26">
        <v>571152450048</v>
      </c>
      <c r="C18" s="27">
        <v>48508838093.559998</v>
      </c>
      <c r="D18" s="27">
        <v>43814434761.269997</v>
      </c>
      <c r="E18" s="27">
        <v>48508838093.559998</v>
      </c>
      <c r="F18" s="27">
        <v>46944037157.949997</v>
      </c>
      <c r="G18" s="27">
        <v>48508838093.559998</v>
      </c>
      <c r="H18" s="27">
        <v>46944037157.949997</v>
      </c>
      <c r="I18" s="27">
        <v>48508838093.559998</v>
      </c>
      <c r="J18" s="27">
        <v>48508838093.559998</v>
      </c>
      <c r="K18" s="27">
        <v>46944037157.949997</v>
      </c>
      <c r="L18" s="27">
        <v>48508838093.559998</v>
      </c>
      <c r="M18" s="27">
        <v>46944037157.949997</v>
      </c>
      <c r="N18" s="27">
        <v>48508838093.57</v>
      </c>
    </row>
    <row r="19" spans="1:14" ht="26.25" customHeight="1" x14ac:dyDescent="0.2">
      <c r="A19" s="29" t="s">
        <v>21</v>
      </c>
      <c r="B19" s="30">
        <v>15827156546419</v>
      </c>
      <c r="C19" s="31">
        <v>1400970372252.8718</v>
      </c>
      <c r="D19" s="31">
        <v>1147105054961.6907</v>
      </c>
      <c r="E19" s="31">
        <v>1152561315958.5464</v>
      </c>
      <c r="F19" s="31">
        <v>1395440207318.0039</v>
      </c>
      <c r="G19" s="31">
        <v>1236135538015.8342</v>
      </c>
      <c r="H19" s="31">
        <v>1147958064892.9048</v>
      </c>
      <c r="I19" s="31">
        <v>1473881041815.9829</v>
      </c>
      <c r="J19" s="31">
        <v>1388734508794.5481</v>
      </c>
      <c r="K19" s="31">
        <v>1094578219659.9438</v>
      </c>
      <c r="L19" s="31">
        <v>1569819204484.127</v>
      </c>
      <c r="M19" s="31">
        <v>1429505288849.124</v>
      </c>
      <c r="N19" s="31">
        <v>1390467729415.4248</v>
      </c>
    </row>
    <row r="20" spans="1:14" ht="26.25" customHeight="1" x14ac:dyDescent="0.2">
      <c r="A20" s="32"/>
      <c r="B20" s="33"/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 ht="26.25" customHeight="1" x14ac:dyDescent="0.2">
      <c r="A21" s="22"/>
      <c r="B21" s="8">
        <v>2024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6"/>
    </row>
    <row r="22" spans="1:14" ht="26.25" customHeight="1" x14ac:dyDescent="0.2">
      <c r="A22" s="23"/>
      <c r="B22" s="36" t="s">
        <v>22</v>
      </c>
      <c r="C22" s="36" t="s">
        <v>5</v>
      </c>
      <c r="D22" s="36" t="s">
        <v>6</v>
      </c>
      <c r="E22" s="36" t="s">
        <v>7</v>
      </c>
      <c r="F22" s="36" t="s">
        <v>8</v>
      </c>
      <c r="G22" s="36" t="s">
        <v>9</v>
      </c>
      <c r="H22" s="36" t="s">
        <v>10</v>
      </c>
      <c r="I22" s="36" t="s">
        <v>11</v>
      </c>
      <c r="J22" s="36" t="s">
        <v>12</v>
      </c>
      <c r="K22" s="36" t="s">
        <v>13</v>
      </c>
      <c r="L22" s="36" t="s">
        <v>14</v>
      </c>
      <c r="M22" s="36" t="s">
        <v>15</v>
      </c>
      <c r="N22" s="36" t="s">
        <v>16</v>
      </c>
    </row>
    <row r="23" spans="1:14" ht="26.25" customHeight="1" x14ac:dyDescent="0.2">
      <c r="A23" s="25" t="s">
        <v>17</v>
      </c>
      <c r="B23" s="26">
        <v>2847858589283.3911</v>
      </c>
      <c r="C23" s="27">
        <v>341073648484.97998</v>
      </c>
      <c r="D23" s="27">
        <v>165516986495.92001</v>
      </c>
      <c r="E23" s="27">
        <v>116085806815.42999</v>
      </c>
      <c r="F23" s="27">
        <v>359838403995.12</v>
      </c>
      <c r="G23" s="27">
        <v>137620204621.04001</v>
      </c>
      <c r="H23" s="27">
        <v>93627735464.630005</v>
      </c>
      <c r="I23" s="27">
        <v>390543752547.77002</v>
      </c>
      <c r="J23" s="27">
        <v>194021386504.87</v>
      </c>
      <c r="K23" s="27">
        <v>199037483684.34</v>
      </c>
      <c r="L23" s="27">
        <v>477363364352.15997</v>
      </c>
      <c r="M23" s="27">
        <v>193365234123.41</v>
      </c>
      <c r="N23" s="27">
        <v>179764582193.72</v>
      </c>
    </row>
    <row r="24" spans="1:14" ht="26.25" customHeight="1" x14ac:dyDescent="0.2">
      <c r="A24" s="28" t="s">
        <v>18</v>
      </c>
      <c r="B24" s="26">
        <v>569571717858</v>
      </c>
      <c r="C24" s="27">
        <v>68214729697.150002</v>
      </c>
      <c r="D24" s="27">
        <v>33103397299.259998</v>
      </c>
      <c r="E24" s="27">
        <v>23217161363.139999</v>
      </c>
      <c r="F24" s="27">
        <v>71967680799.190002</v>
      </c>
      <c r="G24" s="27">
        <v>27524040924.27</v>
      </c>
      <c r="H24" s="27">
        <v>18725547092.970001</v>
      </c>
      <c r="I24" s="27">
        <v>78108750509.729996</v>
      </c>
      <c r="J24" s="27">
        <v>38804277301.059998</v>
      </c>
      <c r="K24" s="27">
        <v>39807496736.959999</v>
      </c>
      <c r="L24" s="27">
        <v>95472672870.649994</v>
      </c>
      <c r="M24" s="27">
        <v>38673046824.769997</v>
      </c>
      <c r="N24" s="27">
        <v>35952916438.849998</v>
      </c>
    </row>
    <row r="25" spans="1:14" ht="26.25" customHeight="1" x14ac:dyDescent="0.2">
      <c r="A25" s="28" t="s">
        <v>19</v>
      </c>
      <c r="B25" s="26">
        <v>142392929465</v>
      </c>
      <c r="C25" s="27">
        <v>17053682424.35</v>
      </c>
      <c r="D25" s="27">
        <v>8275849324.8400002</v>
      </c>
      <c r="E25" s="27">
        <v>5804290340.8100004</v>
      </c>
      <c r="F25" s="27">
        <v>17991920199.860001</v>
      </c>
      <c r="G25" s="27">
        <v>6881010231.0900002</v>
      </c>
      <c r="H25" s="27">
        <v>4681386773.2600002</v>
      </c>
      <c r="I25" s="27">
        <v>19527187627.5</v>
      </c>
      <c r="J25" s="27">
        <v>9701069325.2999992</v>
      </c>
      <c r="K25" s="27">
        <v>9951874184.2700005</v>
      </c>
      <c r="L25" s="27">
        <v>23868168217.75</v>
      </c>
      <c r="M25" s="27">
        <v>9668261706.2299995</v>
      </c>
      <c r="N25" s="27">
        <v>8988229109.7399998</v>
      </c>
    </row>
    <row r="26" spans="1:14" s="24" customFormat="1" ht="26.25" customHeight="1" x14ac:dyDescent="0.2">
      <c r="A26" s="25" t="s">
        <v>20</v>
      </c>
      <c r="B26" s="26">
        <v>11232382580795.609</v>
      </c>
      <c r="C26" s="27">
        <v>951376667915.64001</v>
      </c>
      <c r="D26" s="27">
        <v>889997521458.47998</v>
      </c>
      <c r="E26" s="27">
        <v>951376667915.64001</v>
      </c>
      <c r="F26" s="27">
        <v>920687095981.92004</v>
      </c>
      <c r="G26" s="27">
        <v>951376667915.64001</v>
      </c>
      <c r="H26" s="27">
        <v>920687095981.92004</v>
      </c>
      <c r="I26" s="27">
        <v>951376667915.64001</v>
      </c>
      <c r="J26" s="27">
        <v>951376667915.64001</v>
      </c>
      <c r="K26" s="27">
        <v>920687095981.92004</v>
      </c>
      <c r="L26" s="27">
        <v>951376667915.64001</v>
      </c>
      <c r="M26" s="27">
        <v>920687095981.92004</v>
      </c>
      <c r="N26" s="27">
        <v>951376667915.64001</v>
      </c>
    </row>
    <row r="27" spans="1:14" s="24" customFormat="1" ht="26.25" customHeight="1" x14ac:dyDescent="0.2">
      <c r="A27" s="28" t="s">
        <v>18</v>
      </c>
      <c r="B27" s="26">
        <v>2246476516154</v>
      </c>
      <c r="C27" s="27">
        <v>190275333582.69</v>
      </c>
      <c r="D27" s="27">
        <v>177999504291.29001</v>
      </c>
      <c r="E27" s="27">
        <v>190275333582.69</v>
      </c>
      <c r="F27" s="27">
        <v>184137419195.95999</v>
      </c>
      <c r="G27" s="27">
        <v>190275333582.69</v>
      </c>
      <c r="H27" s="27">
        <v>184137419195.95999</v>
      </c>
      <c r="I27" s="27">
        <v>190275333582.69</v>
      </c>
      <c r="J27" s="27">
        <v>190275333582.69</v>
      </c>
      <c r="K27" s="27">
        <v>184137419195.95999</v>
      </c>
      <c r="L27" s="27">
        <v>190275333582.69</v>
      </c>
      <c r="M27" s="27">
        <v>184137419195.95999</v>
      </c>
      <c r="N27" s="27">
        <v>190275333582.73001</v>
      </c>
    </row>
    <row r="28" spans="1:14" s="24" customFormat="1" ht="26.25" customHeight="1" x14ac:dyDescent="0.2">
      <c r="A28" s="28" t="s">
        <v>19</v>
      </c>
      <c r="B28" s="26">
        <v>561619129042</v>
      </c>
      <c r="C28" s="27">
        <v>47568833395.970001</v>
      </c>
      <c r="D28" s="27">
        <v>44499876073.099998</v>
      </c>
      <c r="E28" s="27">
        <v>47568833395.970001</v>
      </c>
      <c r="F28" s="27">
        <v>46034354799.279999</v>
      </c>
      <c r="G28" s="27">
        <v>47568833395.970001</v>
      </c>
      <c r="H28" s="27">
        <v>46034354799.279999</v>
      </c>
      <c r="I28" s="27">
        <v>47568833395.970001</v>
      </c>
      <c r="J28" s="27">
        <v>47568833395.970001</v>
      </c>
      <c r="K28" s="27">
        <v>46034354799.279999</v>
      </c>
      <c r="L28" s="27">
        <v>47568833395.970001</v>
      </c>
      <c r="M28" s="27">
        <v>46034354799.279999</v>
      </c>
      <c r="N28" s="27">
        <v>47568833395.959999</v>
      </c>
    </row>
    <row r="29" spans="1:14" ht="25.5" customHeight="1" x14ac:dyDescent="0.2">
      <c r="A29" s="29" t="s">
        <v>21</v>
      </c>
      <c r="B29" s="30">
        <v>14080241170079</v>
      </c>
      <c r="C29" s="31">
        <v>1292450316400.614</v>
      </c>
      <c r="D29" s="31">
        <v>1055514507954.4003</v>
      </c>
      <c r="E29" s="31">
        <v>1067462474731.0713</v>
      </c>
      <c r="F29" s="31">
        <v>1280525499977.0396</v>
      </c>
      <c r="G29" s="31">
        <v>1088996872536.6752</v>
      </c>
      <c r="H29" s="31">
        <v>1014314831446.5444</v>
      </c>
      <c r="I29" s="31">
        <v>1341920420463.4031</v>
      </c>
      <c r="J29" s="31">
        <v>1145398054420.5027</v>
      </c>
      <c r="K29" s="31">
        <v>1119724579666.2554</v>
      </c>
      <c r="L29" s="31">
        <v>1428740032267.7971</v>
      </c>
      <c r="M29" s="31">
        <v>1114052330105.3218</v>
      </c>
      <c r="N29" s="31">
        <v>1131141250109.3777</v>
      </c>
    </row>
    <row r="30" spans="1:14" x14ac:dyDescent="0.2">
      <c r="B30" s="37"/>
    </row>
    <row r="31" spans="1:14" x14ac:dyDescent="0.2">
      <c r="A31" s="16" t="s">
        <v>23</v>
      </c>
    </row>
  </sheetData>
  <mergeCells count="4">
    <mergeCell ref="A2:H5"/>
    <mergeCell ref="D7:N8"/>
    <mergeCell ref="B11:N11"/>
    <mergeCell ref="B21:N21"/>
  </mergeCells>
  <pageMargins left="0.51181102362204722" right="0.51181102362204722" top="0.74803149606299213" bottom="0.74803149606299213" header="0.31496062992125984" footer="0.31496062992125984"/>
  <pageSetup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C53"/>
  <sheetViews>
    <sheetView zoomScale="70" zoomScaleNormal="70" workbookViewId="0">
      <pane xSplit="2" ySplit="11" topLeftCell="C23" activePane="bottomRight" state="frozen"/>
      <selection activeCell="D7" sqref="D7:AE8"/>
      <selection pane="topRight" activeCell="D7" sqref="D7:AE8"/>
      <selection pane="bottomLeft" activeCell="D7" sqref="D7:AE8"/>
      <selection pane="bottomRight" activeCell="D64" sqref="D64"/>
    </sheetView>
  </sheetViews>
  <sheetFormatPr baseColWidth="10" defaultColWidth="12" defaultRowHeight="14.25" x14ac:dyDescent="0.2"/>
  <cols>
    <col min="1" max="1" width="10.33203125" style="49" hidden="1" customWidth="1"/>
    <col min="2" max="2" width="87" style="43" customWidth="1"/>
    <col min="3" max="3" width="27.5" style="43" bestFit="1" customWidth="1"/>
    <col min="4" max="4" width="25.1640625" style="43" bestFit="1" customWidth="1"/>
    <col min="5" max="6" width="24.6640625" style="43" bestFit="1" customWidth="1"/>
    <col min="7" max="7" width="25.1640625" style="43" bestFit="1" customWidth="1"/>
    <col min="8" max="9" width="24.6640625" style="43" bestFit="1" customWidth="1"/>
    <col min="10" max="10" width="25.1640625" style="43" bestFit="1" customWidth="1"/>
    <col min="11" max="14" width="24.6640625" style="43" bestFit="1" customWidth="1"/>
    <col min="15" max="15" width="25.1640625" style="43" bestFit="1" customWidth="1"/>
    <col min="16" max="16" width="10" style="43" bestFit="1" customWidth="1"/>
    <col min="17" max="17" width="26.83203125" style="43" bestFit="1" customWidth="1"/>
    <col min="18" max="18" width="25.1640625" style="43" bestFit="1" customWidth="1"/>
    <col min="19" max="22" width="24.6640625" style="43" bestFit="1" customWidth="1"/>
    <col min="23" max="24" width="25.1640625" style="43" bestFit="1" customWidth="1"/>
    <col min="25" max="26" width="24.6640625" style="43" bestFit="1" customWidth="1"/>
    <col min="27" max="27" width="25.1640625" style="43" bestFit="1" customWidth="1"/>
    <col min="28" max="28" width="24.6640625" style="43" bestFit="1" customWidth="1"/>
    <col min="29" max="29" width="25.1640625" style="43" bestFit="1" customWidth="1"/>
    <col min="30" max="16384" width="12" style="43"/>
  </cols>
  <sheetData>
    <row r="1" spans="1:29" s="40" customFormat="1" ht="15" x14ac:dyDescent="0.2">
      <c r="A1" s="38"/>
      <c r="B1" s="39"/>
      <c r="V1" s="41"/>
      <c r="W1" s="42"/>
    </row>
    <row r="2" spans="1:29" s="40" customFormat="1" ht="15" customHeight="1" x14ac:dyDescent="0.2">
      <c r="A2" s="38"/>
      <c r="B2" s="39"/>
      <c r="C2" s="5" t="s">
        <v>0</v>
      </c>
      <c r="D2" s="5"/>
      <c r="E2" s="5"/>
      <c r="F2" s="5"/>
      <c r="G2" s="5"/>
      <c r="H2" s="5"/>
      <c r="I2" s="5"/>
      <c r="J2" s="5"/>
      <c r="K2" s="5"/>
      <c r="L2" s="5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9" s="40" customFormat="1" ht="15" customHeight="1" x14ac:dyDescent="0.2">
      <c r="A3" s="38"/>
      <c r="B3" s="39"/>
      <c r="C3" s="5"/>
      <c r="D3" s="5"/>
      <c r="E3" s="5"/>
      <c r="F3" s="5"/>
      <c r="G3" s="5"/>
      <c r="H3" s="5"/>
      <c r="I3" s="5"/>
      <c r="J3" s="5"/>
      <c r="K3" s="5"/>
      <c r="L3" s="5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9" s="40" customFormat="1" ht="15" customHeight="1" x14ac:dyDescent="0.2">
      <c r="A4" s="38"/>
      <c r="B4" s="39"/>
      <c r="C4" s="5"/>
      <c r="D4" s="5"/>
      <c r="E4" s="5"/>
      <c r="F4" s="5"/>
      <c r="G4" s="5"/>
      <c r="H4" s="5"/>
      <c r="I4" s="5"/>
      <c r="J4" s="5"/>
      <c r="K4" s="5"/>
      <c r="L4" s="5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29" s="40" customFormat="1" ht="15" x14ac:dyDescent="0.2">
      <c r="A5" s="38"/>
      <c r="B5" s="39"/>
      <c r="C5" s="5"/>
      <c r="D5" s="5"/>
      <c r="E5" s="5"/>
      <c r="F5" s="5"/>
      <c r="G5" s="5"/>
      <c r="H5" s="5"/>
      <c r="I5" s="5"/>
      <c r="J5" s="5"/>
      <c r="K5" s="5"/>
      <c r="L5" s="5"/>
      <c r="V5" s="41"/>
      <c r="W5" s="42"/>
    </row>
    <row r="6" spans="1:29" s="40" customFormat="1" ht="15" x14ac:dyDescent="0.2">
      <c r="A6" s="38"/>
      <c r="B6" s="39"/>
      <c r="F6" s="43"/>
      <c r="G6" s="43"/>
      <c r="H6" s="43"/>
      <c r="I6" s="43"/>
      <c r="J6" s="43"/>
      <c r="K6" s="43"/>
      <c r="V6" s="41"/>
      <c r="W6" s="42"/>
    </row>
    <row r="7" spans="1:29" s="40" customFormat="1" ht="15" x14ac:dyDescent="0.2">
      <c r="A7" s="38"/>
      <c r="B7" s="44" t="s">
        <v>1</v>
      </c>
      <c r="C7" s="45">
        <v>2023</v>
      </c>
      <c r="D7" s="43"/>
      <c r="E7" s="4" t="s">
        <v>24</v>
      </c>
      <c r="F7" s="4"/>
      <c r="G7" s="4"/>
      <c r="H7" s="4"/>
      <c r="I7" s="4"/>
      <c r="J7" s="4"/>
      <c r="K7" s="4"/>
      <c r="L7" s="4"/>
      <c r="M7" s="4"/>
      <c r="N7" s="4"/>
      <c r="O7" s="4"/>
      <c r="P7" s="46"/>
      <c r="Q7" s="46"/>
      <c r="R7" s="46"/>
      <c r="S7" s="46"/>
      <c r="T7" s="46"/>
      <c r="U7" s="46"/>
      <c r="V7" s="47"/>
      <c r="W7" s="48"/>
      <c r="X7" s="46"/>
      <c r="Y7" s="46"/>
      <c r="Z7" s="46"/>
      <c r="AA7" s="46"/>
      <c r="AB7" s="46"/>
      <c r="AC7" s="46"/>
    </row>
    <row r="8" spans="1:29" s="40" customFormat="1" ht="15" x14ac:dyDescent="0.2">
      <c r="A8" s="38"/>
      <c r="B8" s="44" t="s">
        <v>3</v>
      </c>
      <c r="C8" s="45">
        <v>2024</v>
      </c>
      <c r="D8" s="4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6"/>
      <c r="Q8" s="46"/>
      <c r="R8" s="46"/>
      <c r="S8" s="46"/>
      <c r="T8" s="46"/>
      <c r="U8" s="46"/>
      <c r="V8" s="47"/>
      <c r="W8" s="48"/>
      <c r="X8" s="46"/>
      <c r="Y8" s="46"/>
      <c r="Z8" s="46"/>
      <c r="AA8" s="46"/>
      <c r="AB8" s="46"/>
      <c r="AC8" s="46"/>
    </row>
    <row r="10" spans="1:29" ht="18" customHeight="1" thickBot="1" x14ac:dyDescent="0.25"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</row>
    <row r="11" spans="1:29" s="41" customFormat="1" ht="15.75" thickBot="1" x14ac:dyDescent="0.25">
      <c r="A11" s="51"/>
      <c r="B11" s="52" t="s">
        <v>25</v>
      </c>
      <c r="C11" s="52" t="s">
        <v>4</v>
      </c>
      <c r="D11" s="52" t="s">
        <v>5</v>
      </c>
      <c r="E11" s="52" t="s">
        <v>6</v>
      </c>
      <c r="F11" s="52" t="s">
        <v>7</v>
      </c>
      <c r="G11" s="52" t="s">
        <v>8</v>
      </c>
      <c r="H11" s="52" t="s">
        <v>9</v>
      </c>
      <c r="I11" s="52" t="s">
        <v>10</v>
      </c>
      <c r="J11" s="52" t="s">
        <v>11</v>
      </c>
      <c r="K11" s="52" t="s">
        <v>12</v>
      </c>
      <c r="L11" s="52" t="s">
        <v>13</v>
      </c>
      <c r="M11" s="52" t="s">
        <v>14</v>
      </c>
      <c r="N11" s="52" t="s">
        <v>15</v>
      </c>
      <c r="O11" s="52" t="s">
        <v>16</v>
      </c>
      <c r="Q11" s="52" t="s">
        <v>22</v>
      </c>
      <c r="R11" s="52" t="s">
        <v>5</v>
      </c>
      <c r="S11" s="52" t="s">
        <v>6</v>
      </c>
      <c r="T11" s="52" t="s">
        <v>7</v>
      </c>
      <c r="U11" s="52" t="s">
        <v>8</v>
      </c>
      <c r="V11" s="52" t="s">
        <v>9</v>
      </c>
      <c r="W11" s="52" t="s">
        <v>10</v>
      </c>
      <c r="X11" s="52" t="s">
        <v>11</v>
      </c>
      <c r="Y11" s="52" t="s">
        <v>12</v>
      </c>
      <c r="Z11" s="52" t="s">
        <v>13</v>
      </c>
      <c r="AA11" s="52" t="s">
        <v>14</v>
      </c>
      <c r="AB11" s="52" t="s">
        <v>15</v>
      </c>
      <c r="AC11" s="52" t="s">
        <v>16</v>
      </c>
    </row>
    <row r="12" spans="1:29" s="54" customFormat="1" x14ac:dyDescent="0.2">
      <c r="A12" s="53"/>
      <c r="D12" s="55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R12" s="55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</row>
    <row r="13" spans="1:29" s="41" customFormat="1" ht="15.75" x14ac:dyDescent="0.25">
      <c r="A13" s="57">
        <f>A14+A16+A17+A18+A21+A35+A38+A39</f>
        <v>0.92500000000000004</v>
      </c>
      <c r="B13" s="58" t="s">
        <v>26</v>
      </c>
      <c r="C13" s="59">
        <v>14640119805425.824</v>
      </c>
      <c r="D13" s="59">
        <v>1295897594332.6685</v>
      </c>
      <c r="E13" s="59">
        <v>1061072175838.9414</v>
      </c>
      <c r="F13" s="59">
        <v>1066119217261.4589</v>
      </c>
      <c r="G13" s="59">
        <v>1290782191767.8025</v>
      </c>
      <c r="H13" s="59">
        <v>1143425372664.0981</v>
      </c>
      <c r="I13" s="59">
        <v>1061861210025.6307</v>
      </c>
      <c r="J13" s="59">
        <v>1363339963678.2385</v>
      </c>
      <c r="K13" s="59">
        <v>1284579420633.77</v>
      </c>
      <c r="L13" s="59">
        <v>1012484853185.3622</v>
      </c>
      <c r="M13" s="59">
        <v>1452082764145.8657</v>
      </c>
      <c r="N13" s="59">
        <v>1322292392183.9487</v>
      </c>
      <c r="O13" s="59">
        <v>1286182649708.0417</v>
      </c>
      <c r="P13" s="60"/>
      <c r="Q13" s="59">
        <v>13024223082322.324</v>
      </c>
      <c r="R13" s="59">
        <v>1195516542670.5747</v>
      </c>
      <c r="S13" s="59">
        <v>976350919857.71021</v>
      </c>
      <c r="T13" s="59">
        <v>987402789126.08325</v>
      </c>
      <c r="U13" s="59">
        <v>1184486087478.7917</v>
      </c>
      <c r="V13" s="59">
        <v>1007322107096.2756</v>
      </c>
      <c r="W13" s="59">
        <v>938241219087.88745</v>
      </c>
      <c r="X13" s="59">
        <v>1241276388928.687</v>
      </c>
      <c r="Y13" s="59">
        <v>1059493200338.8595</v>
      </c>
      <c r="Z13" s="59">
        <v>1035745236191.1924</v>
      </c>
      <c r="AA13" s="59">
        <v>1321584529847.823</v>
      </c>
      <c r="AB13" s="59">
        <v>1030498405347.3323</v>
      </c>
      <c r="AC13" s="59">
        <v>1046305656351.1099</v>
      </c>
    </row>
    <row r="14" spans="1:29" s="41" customFormat="1" ht="16.5" x14ac:dyDescent="0.3">
      <c r="A14" s="61">
        <v>7.0000000000000007E-2</v>
      </c>
      <c r="B14" s="62" t="s">
        <v>27</v>
      </c>
      <c r="C14" s="63">
        <v>1107900958249.3301</v>
      </c>
      <c r="D14" s="63">
        <v>98067926057.701035</v>
      </c>
      <c r="E14" s="63">
        <v>80297353847.318359</v>
      </c>
      <c r="F14" s="63">
        <v>80679292117.098251</v>
      </c>
      <c r="G14" s="63">
        <v>97680814512.260284</v>
      </c>
      <c r="H14" s="63">
        <v>86529487661.108398</v>
      </c>
      <c r="I14" s="63">
        <v>80357064542.503342</v>
      </c>
      <c r="J14" s="63">
        <v>103171672927.11882</v>
      </c>
      <c r="K14" s="63">
        <v>97211415615.618378</v>
      </c>
      <c r="L14" s="63">
        <v>76620475376.196075</v>
      </c>
      <c r="M14" s="63">
        <v>109887344313.8889</v>
      </c>
      <c r="N14" s="63">
        <v>100065370219.43869</v>
      </c>
      <c r="O14" s="63">
        <v>97332741059.079742</v>
      </c>
      <c r="P14" s="60"/>
      <c r="Q14" s="63">
        <v>985616881905.53015</v>
      </c>
      <c r="R14" s="63">
        <v>90471522148.042984</v>
      </c>
      <c r="S14" s="63">
        <v>73886015556.808029</v>
      </c>
      <c r="T14" s="63">
        <v>74722373231.175003</v>
      </c>
      <c r="U14" s="63">
        <v>89636784998.392776</v>
      </c>
      <c r="V14" s="63">
        <v>76229781077.567276</v>
      </c>
      <c r="W14" s="63">
        <v>71002038201.258118</v>
      </c>
      <c r="X14" s="63">
        <v>93934429432.438217</v>
      </c>
      <c r="Y14" s="63">
        <v>80177863809.435196</v>
      </c>
      <c r="Z14" s="63">
        <v>78380720576.637878</v>
      </c>
      <c r="AA14" s="63">
        <v>100011802258.7458</v>
      </c>
      <c r="AB14" s="63">
        <v>77983663107.372528</v>
      </c>
      <c r="AC14" s="63">
        <v>79179887507.656448</v>
      </c>
    </row>
    <row r="15" spans="1:29" s="41" customFormat="1" ht="16.5" x14ac:dyDescent="0.3">
      <c r="A15" s="49"/>
      <c r="B15" s="62" t="s">
        <v>28</v>
      </c>
      <c r="C15" s="63">
        <v>3956789136593</v>
      </c>
      <c r="D15" s="63">
        <v>350242593061.97998</v>
      </c>
      <c r="E15" s="63">
        <v>286776263739.80005</v>
      </c>
      <c r="F15" s="63">
        <v>288140328989.44</v>
      </c>
      <c r="G15" s="63">
        <v>348860051828.15002</v>
      </c>
      <c r="H15" s="63">
        <v>309033884503.40997</v>
      </c>
      <c r="I15" s="63">
        <v>286989516222.91998</v>
      </c>
      <c r="J15" s="63">
        <v>368470260452.44995</v>
      </c>
      <c r="K15" s="63">
        <v>347183627197.44995</v>
      </c>
      <c r="L15" s="63">
        <v>273644554914.90002</v>
      </c>
      <c r="M15" s="63">
        <v>392454801119.08002</v>
      </c>
      <c r="N15" s="63">
        <v>357376322210.79004</v>
      </c>
      <c r="O15" s="63">
        <v>347616932352.63</v>
      </c>
      <c r="P15" s="60"/>
      <c r="Q15" s="63">
        <v>3520060292519</v>
      </c>
      <c r="R15" s="63">
        <v>323112579100.15997</v>
      </c>
      <c r="S15" s="63">
        <v>263878626988.49002</v>
      </c>
      <c r="T15" s="63">
        <v>266865618682.61002</v>
      </c>
      <c r="U15" s="63">
        <v>320131374994.28998</v>
      </c>
      <c r="V15" s="63">
        <v>272249218134.01999</v>
      </c>
      <c r="W15" s="63">
        <v>253578707861.47</v>
      </c>
      <c r="X15" s="63">
        <v>335480105115.89001</v>
      </c>
      <c r="Y15" s="63">
        <v>286349513605.02002</v>
      </c>
      <c r="Z15" s="63">
        <v>279931144916.46997</v>
      </c>
      <c r="AA15" s="63">
        <v>357185008067.05994</v>
      </c>
      <c r="AB15" s="63">
        <v>278513082526.23999</v>
      </c>
      <c r="AC15" s="63">
        <v>282785312527.28003</v>
      </c>
    </row>
    <row r="16" spans="1:29" s="41" customFormat="1" ht="16.5" x14ac:dyDescent="0.3">
      <c r="A16" s="61">
        <v>0.2</v>
      </c>
      <c r="B16" s="64" t="s">
        <v>29</v>
      </c>
      <c r="C16" s="65">
        <v>3165431309280</v>
      </c>
      <c r="D16" s="65">
        <v>280194074450.10999</v>
      </c>
      <c r="E16" s="65">
        <v>229421010992.21002</v>
      </c>
      <c r="F16" s="65">
        <v>230512263191.87</v>
      </c>
      <c r="G16" s="65">
        <v>279088041463.06</v>
      </c>
      <c r="H16" s="65">
        <v>247227107603.10999</v>
      </c>
      <c r="I16" s="65">
        <v>229591612978.66</v>
      </c>
      <c r="J16" s="65">
        <v>294776208362.54999</v>
      </c>
      <c r="K16" s="65">
        <v>277746901758.47998</v>
      </c>
      <c r="L16" s="65">
        <v>218915643932.20001</v>
      </c>
      <c r="M16" s="65">
        <v>313963840895.94</v>
      </c>
      <c r="N16" s="65">
        <v>285901057769.20001</v>
      </c>
      <c r="O16" s="65">
        <v>278093545882.60999</v>
      </c>
      <c r="P16" s="60"/>
      <c r="Q16" s="65">
        <v>2816048234012</v>
      </c>
      <c r="R16" s="65">
        <v>258490063279.84</v>
      </c>
      <c r="S16" s="65">
        <v>211102901590.55002</v>
      </c>
      <c r="T16" s="65">
        <v>213492494945.83002</v>
      </c>
      <c r="U16" s="65">
        <v>256105099995.14999</v>
      </c>
      <c r="V16" s="65">
        <v>217799374506.95999</v>
      </c>
      <c r="W16" s="65">
        <v>202862966288.92999</v>
      </c>
      <c r="X16" s="65">
        <v>268384084092.41998</v>
      </c>
      <c r="Y16" s="65">
        <v>229079610883.75</v>
      </c>
      <c r="Z16" s="65">
        <v>223944915932.91998</v>
      </c>
      <c r="AA16" s="65">
        <v>285748006453.33997</v>
      </c>
      <c r="AB16" s="65">
        <v>222810466020.72998</v>
      </c>
      <c r="AC16" s="65">
        <v>226228250021.58002</v>
      </c>
    </row>
    <row r="17" spans="1:29" s="41" customFormat="1" ht="16.5" x14ac:dyDescent="0.3">
      <c r="A17" s="61">
        <v>0.05</v>
      </c>
      <c r="B17" s="64" t="s">
        <v>30</v>
      </c>
      <c r="C17" s="65">
        <v>791357827313</v>
      </c>
      <c r="D17" s="65">
        <v>70048518611.869995</v>
      </c>
      <c r="E17" s="65">
        <v>57355252747.589996</v>
      </c>
      <c r="F17" s="65">
        <v>57628065797.57</v>
      </c>
      <c r="G17" s="65">
        <v>69772010365.089996</v>
      </c>
      <c r="H17" s="65">
        <v>61806776900.299995</v>
      </c>
      <c r="I17" s="65">
        <v>57397903244.259995</v>
      </c>
      <c r="J17" s="65">
        <v>73694052089.899994</v>
      </c>
      <c r="K17" s="65">
        <v>69436725438.970001</v>
      </c>
      <c r="L17" s="65">
        <v>54728910982.699997</v>
      </c>
      <c r="M17" s="65">
        <v>78490960223.139999</v>
      </c>
      <c r="N17" s="65">
        <v>71475264441.589996</v>
      </c>
      <c r="O17" s="65">
        <v>69523386470.020004</v>
      </c>
      <c r="P17" s="60"/>
      <c r="Q17" s="65">
        <v>704012058507</v>
      </c>
      <c r="R17" s="65">
        <v>64622515820.32</v>
      </c>
      <c r="S17" s="65">
        <v>52775725397.940002</v>
      </c>
      <c r="T17" s="65">
        <v>53373123736.779999</v>
      </c>
      <c r="U17" s="65">
        <v>64026274999.139999</v>
      </c>
      <c r="V17" s="65">
        <v>54449843627.059998</v>
      </c>
      <c r="W17" s="65">
        <v>50715741572.540001</v>
      </c>
      <c r="X17" s="65">
        <v>67096021023.470001</v>
      </c>
      <c r="Y17" s="65">
        <v>57269902721.270004</v>
      </c>
      <c r="Z17" s="65">
        <v>55986228983.550003</v>
      </c>
      <c r="AA17" s="65">
        <v>71437001613.720001</v>
      </c>
      <c r="AB17" s="65">
        <v>55702616505.509995</v>
      </c>
      <c r="AC17" s="65">
        <v>56557062505.699997</v>
      </c>
    </row>
    <row r="18" spans="1:29" s="67" customFormat="1" ht="16.5" x14ac:dyDescent="0.3">
      <c r="A18" s="66">
        <v>0.34</v>
      </c>
      <c r="B18" s="62" t="s">
        <v>31</v>
      </c>
      <c r="C18" s="63">
        <v>5381233225782.46</v>
      </c>
      <c r="D18" s="63">
        <v>476329926565.97644</v>
      </c>
      <c r="E18" s="63">
        <v>390015718686.97485</v>
      </c>
      <c r="F18" s="63">
        <v>391870847425.90582</v>
      </c>
      <c r="G18" s="63">
        <v>474449670488.12134</v>
      </c>
      <c r="H18" s="63">
        <v>420286082925.38367</v>
      </c>
      <c r="I18" s="63">
        <v>390305742063.58765</v>
      </c>
      <c r="J18" s="63">
        <v>501119554217.4342</v>
      </c>
      <c r="K18" s="63">
        <v>472169732990.14636</v>
      </c>
      <c r="L18" s="63">
        <v>372156594684.38092</v>
      </c>
      <c r="M18" s="63">
        <v>533738529524.60321</v>
      </c>
      <c r="N18" s="63">
        <v>486031798208.70221</v>
      </c>
      <c r="O18" s="63">
        <v>472759028001.24445</v>
      </c>
      <c r="P18" s="60"/>
      <c r="Q18" s="63">
        <v>4787281997826.8604</v>
      </c>
      <c r="R18" s="63">
        <v>439433107576.2088</v>
      </c>
      <c r="S18" s="63">
        <v>358874932704.49609</v>
      </c>
      <c r="T18" s="63">
        <v>362937241408.56427</v>
      </c>
      <c r="U18" s="63">
        <v>435378669992.19348</v>
      </c>
      <c r="V18" s="63">
        <v>370258936662.4696</v>
      </c>
      <c r="W18" s="63">
        <v>344867042691.82513</v>
      </c>
      <c r="X18" s="63">
        <v>456252942957.55707</v>
      </c>
      <c r="Y18" s="63">
        <v>389435338502.97095</v>
      </c>
      <c r="Z18" s="63">
        <v>380706357086.52686</v>
      </c>
      <c r="AA18" s="63">
        <v>485771610971.05103</v>
      </c>
      <c r="AB18" s="63">
        <v>378777792235.80945</v>
      </c>
      <c r="AC18" s="63">
        <v>384588025037.18842</v>
      </c>
    </row>
    <row r="19" spans="1:29" ht="16.5" x14ac:dyDescent="0.3">
      <c r="A19" s="61">
        <v>0.6</v>
      </c>
      <c r="B19" s="64" t="s">
        <v>32</v>
      </c>
      <c r="C19" s="65">
        <v>3228739935469.4761</v>
      </c>
      <c r="D19" s="65">
        <v>285797955939.58588</v>
      </c>
      <c r="E19" s="65">
        <v>234009431212.18491</v>
      </c>
      <c r="F19" s="65">
        <v>235122508455.54349</v>
      </c>
      <c r="G19" s="65">
        <v>284669802292.8728</v>
      </c>
      <c r="H19" s="65">
        <v>252171649755.23019</v>
      </c>
      <c r="I19" s="65">
        <v>234183445238.15259</v>
      </c>
      <c r="J19" s="65">
        <v>300671732530.46051</v>
      </c>
      <c r="K19" s="65">
        <v>283301839794.08783</v>
      </c>
      <c r="L19" s="65">
        <v>223293956810.62854</v>
      </c>
      <c r="M19" s="65">
        <v>320243117714.7619</v>
      </c>
      <c r="N19" s="65">
        <v>291619078925.22131</v>
      </c>
      <c r="O19" s="65">
        <v>283655416800.74664</v>
      </c>
      <c r="P19" s="60"/>
      <c r="Q19" s="65">
        <v>2872369198696.1162</v>
      </c>
      <c r="R19" s="65">
        <v>263659864545.72528</v>
      </c>
      <c r="S19" s="65">
        <v>215324959622.69766</v>
      </c>
      <c r="T19" s="65">
        <v>217762344845.13855</v>
      </c>
      <c r="U19" s="65">
        <v>261227201995.31607</v>
      </c>
      <c r="V19" s="65">
        <v>222155361997.48175</v>
      </c>
      <c r="W19" s="65">
        <v>206920225615.09506</v>
      </c>
      <c r="X19" s="65">
        <v>273751765774.53424</v>
      </c>
      <c r="Y19" s="65">
        <v>233661203101.78256</v>
      </c>
      <c r="Z19" s="65">
        <v>228423814251.91611</v>
      </c>
      <c r="AA19" s="65">
        <v>291462966582.63062</v>
      </c>
      <c r="AB19" s="65">
        <v>227266675341.48566</v>
      </c>
      <c r="AC19" s="65">
        <v>230752815022.31305</v>
      </c>
    </row>
    <row r="20" spans="1:29" s="41" customFormat="1" ht="16.5" x14ac:dyDescent="0.3">
      <c r="A20" s="61">
        <v>0.4</v>
      </c>
      <c r="B20" s="64" t="s">
        <v>33</v>
      </c>
      <c r="C20" s="65">
        <v>2152493290312.9841</v>
      </c>
      <c r="D20" s="65">
        <v>190531970626.39059</v>
      </c>
      <c r="E20" s="65">
        <v>156006287474.78995</v>
      </c>
      <c r="F20" s="65">
        <v>156748338970.36234</v>
      </c>
      <c r="G20" s="65">
        <v>189779868195.24854</v>
      </c>
      <c r="H20" s="65">
        <v>168114433170.15347</v>
      </c>
      <c r="I20" s="65">
        <v>156122296825.43506</v>
      </c>
      <c r="J20" s="65">
        <v>200447821686.97369</v>
      </c>
      <c r="K20" s="65">
        <v>188867893196.05856</v>
      </c>
      <c r="L20" s="65">
        <v>148862637873.75238</v>
      </c>
      <c r="M20" s="65">
        <v>213495411809.84131</v>
      </c>
      <c r="N20" s="65">
        <v>194412719283.4809</v>
      </c>
      <c r="O20" s="65">
        <v>189103611200.4978</v>
      </c>
      <c r="P20" s="60"/>
      <c r="Q20" s="65">
        <v>1914912799130.7441</v>
      </c>
      <c r="R20" s="65">
        <v>175773243030.48352</v>
      </c>
      <c r="S20" s="65">
        <v>143549973081.79843</v>
      </c>
      <c r="T20" s="65">
        <v>145174896563.42572</v>
      </c>
      <c r="U20" s="65">
        <v>174151467996.87741</v>
      </c>
      <c r="V20" s="65">
        <v>148103574664.98785</v>
      </c>
      <c r="W20" s="65">
        <v>137946817076.73007</v>
      </c>
      <c r="X20" s="65">
        <v>182501177183.02283</v>
      </c>
      <c r="Y20" s="65">
        <v>155774135401.18839</v>
      </c>
      <c r="Z20" s="65">
        <v>152282542834.61075</v>
      </c>
      <c r="AA20" s="65">
        <v>194308644388.42041</v>
      </c>
      <c r="AB20" s="65">
        <v>151511116894.32379</v>
      </c>
      <c r="AC20" s="65">
        <v>153835210014.87537</v>
      </c>
    </row>
    <row r="21" spans="1:29" s="41" customFormat="1" ht="16.5" x14ac:dyDescent="0.3">
      <c r="A21" s="61">
        <v>0.15</v>
      </c>
      <c r="B21" s="62" t="s">
        <v>34</v>
      </c>
      <c r="C21" s="63">
        <v>2374073481962.8501</v>
      </c>
      <c r="D21" s="63">
        <v>210145555837.93076</v>
      </c>
      <c r="E21" s="63">
        <v>172065758244.2536</v>
      </c>
      <c r="F21" s="63">
        <v>172884197393.78195</v>
      </c>
      <c r="G21" s="63">
        <v>209316031097.70059</v>
      </c>
      <c r="H21" s="63">
        <v>185420330702.37512</v>
      </c>
      <c r="I21" s="63">
        <v>172193709733.9357</v>
      </c>
      <c r="J21" s="63">
        <v>221082156272.39743</v>
      </c>
      <c r="K21" s="63">
        <v>208310176319.18222</v>
      </c>
      <c r="L21" s="63">
        <v>164186732948.99158</v>
      </c>
      <c r="M21" s="63">
        <v>235472880672.61905</v>
      </c>
      <c r="N21" s="63">
        <v>214425793327.36859</v>
      </c>
      <c r="O21" s="63">
        <v>208570159412.31372</v>
      </c>
      <c r="P21" s="60"/>
      <c r="Q21" s="63">
        <v>2112036175511.8499</v>
      </c>
      <c r="R21" s="63">
        <v>193867547460.0921</v>
      </c>
      <c r="S21" s="63">
        <v>158327176193.16003</v>
      </c>
      <c r="T21" s="63">
        <v>160119371209.66068</v>
      </c>
      <c r="U21" s="63">
        <v>192078824996.55594</v>
      </c>
      <c r="V21" s="63">
        <v>163349530880.50128</v>
      </c>
      <c r="W21" s="63">
        <v>152147224716.98166</v>
      </c>
      <c r="X21" s="63">
        <v>201288063069.51047</v>
      </c>
      <c r="Y21" s="63">
        <v>171809708163.07541</v>
      </c>
      <c r="Z21" s="63">
        <v>167958686949.93829</v>
      </c>
      <c r="AA21" s="63">
        <v>214311004840.16956</v>
      </c>
      <c r="AB21" s="63">
        <v>167107849515.79825</v>
      </c>
      <c r="AC21" s="63">
        <v>169671187516.40665</v>
      </c>
    </row>
    <row r="22" spans="1:29" s="41" customFormat="1" ht="16.5" x14ac:dyDescent="0.3">
      <c r="A22" s="68">
        <v>0.1268</v>
      </c>
      <c r="B22" s="69" t="s">
        <v>35</v>
      </c>
      <c r="C22" s="65">
        <v>2006883450085.9292</v>
      </c>
      <c r="D22" s="65">
        <v>177643043201.66415</v>
      </c>
      <c r="E22" s="65">
        <v>145452920969.14236</v>
      </c>
      <c r="F22" s="65">
        <v>146144774863.54367</v>
      </c>
      <c r="G22" s="65">
        <v>176941818287.92288</v>
      </c>
      <c r="H22" s="65">
        <v>156741986220.40778</v>
      </c>
      <c r="I22" s="65">
        <v>145561082628.42032</v>
      </c>
      <c r="J22" s="65">
        <v>186888116102.26663</v>
      </c>
      <c r="K22" s="65">
        <v>176091535715.14868</v>
      </c>
      <c r="L22" s="65">
        <v>138792518252.88089</v>
      </c>
      <c r="M22" s="65">
        <v>199053075128.58728</v>
      </c>
      <c r="N22" s="65">
        <v>181261270626.06891</v>
      </c>
      <c r="O22" s="65">
        <v>176311308089.87585</v>
      </c>
      <c r="P22" s="60"/>
      <c r="Q22" s="65">
        <v>1785374580366.0171</v>
      </c>
      <c r="R22" s="65">
        <v>163882700119.59784</v>
      </c>
      <c r="S22" s="65">
        <v>133839239608.61795</v>
      </c>
      <c r="T22" s="65">
        <v>135354241795.89984</v>
      </c>
      <c r="U22" s="65">
        <v>162370633397.08862</v>
      </c>
      <c r="V22" s="65">
        <v>138084803437.65042</v>
      </c>
      <c r="W22" s="65">
        <v>128615120627.42183</v>
      </c>
      <c r="X22" s="65">
        <v>170155509314.75949</v>
      </c>
      <c r="Y22" s="65">
        <v>145236473300.51974</v>
      </c>
      <c r="Z22" s="65">
        <v>141981076701.68118</v>
      </c>
      <c r="AA22" s="65">
        <v>181164236091.55667</v>
      </c>
      <c r="AB22" s="65">
        <v>141261835457.3548</v>
      </c>
      <c r="AC22" s="65">
        <v>143428710513.86908</v>
      </c>
    </row>
    <row r="23" spans="1:29" s="51" customFormat="1" ht="16.5" x14ac:dyDescent="0.3">
      <c r="A23" s="61">
        <v>0.02</v>
      </c>
      <c r="B23" s="70" t="s">
        <v>36</v>
      </c>
      <c r="C23" s="71">
        <v>267584460011.45724</v>
      </c>
      <c r="D23" s="71">
        <v>23685739093.555222</v>
      </c>
      <c r="E23" s="71">
        <v>19393722795.885651</v>
      </c>
      <c r="F23" s="71">
        <v>19485969981.805828</v>
      </c>
      <c r="G23" s="71">
        <v>23592242438.389721</v>
      </c>
      <c r="H23" s="71">
        <v>20898931496.054371</v>
      </c>
      <c r="I23" s="71">
        <v>19408144350.456047</v>
      </c>
      <c r="J23" s="71">
        <v>24918415480.302219</v>
      </c>
      <c r="K23" s="71">
        <v>23478871428.686493</v>
      </c>
      <c r="L23" s="71">
        <v>18505669100.384121</v>
      </c>
      <c r="M23" s="71">
        <v>26540410017.144978</v>
      </c>
      <c r="N23" s="71">
        <v>24168169416.809193</v>
      </c>
      <c r="O23" s="71">
        <v>23508174411.983452</v>
      </c>
      <c r="P23" s="60"/>
      <c r="Q23" s="71">
        <v>238049944048.80231</v>
      </c>
      <c r="R23" s="71">
        <v>21851026682.613049</v>
      </c>
      <c r="S23" s="71">
        <v>17845231947.815727</v>
      </c>
      <c r="T23" s="71">
        <v>18047232239.453312</v>
      </c>
      <c r="U23" s="71">
        <v>21649417786.278484</v>
      </c>
      <c r="V23" s="71">
        <v>18411307125.020058</v>
      </c>
      <c r="W23" s="71">
        <v>17148682750.322912</v>
      </c>
      <c r="X23" s="71">
        <v>22687401241.967937</v>
      </c>
      <c r="Y23" s="71">
        <v>19364863106.735966</v>
      </c>
      <c r="Z23" s="71">
        <v>18930810226.890827</v>
      </c>
      <c r="AA23" s="71">
        <v>24155231478.874226</v>
      </c>
      <c r="AB23" s="71">
        <v>18834911394.313976</v>
      </c>
      <c r="AC23" s="71">
        <v>19123828068.515881</v>
      </c>
    </row>
    <row r="24" spans="1:29" ht="16.5" x14ac:dyDescent="0.3">
      <c r="B24" s="70" t="s">
        <v>37</v>
      </c>
      <c r="C24" s="71">
        <v>1739298990074.4719</v>
      </c>
      <c r="D24" s="71">
        <v>153957304108.10895</v>
      </c>
      <c r="E24" s="71">
        <v>126059198173.25671</v>
      </c>
      <c r="F24" s="71">
        <v>126658804881.73784</v>
      </c>
      <c r="G24" s="71">
        <v>153349575849.53317</v>
      </c>
      <c r="H24" s="71">
        <v>135843054724.35341</v>
      </c>
      <c r="I24" s="71">
        <v>126152938277.96426</v>
      </c>
      <c r="J24" s="71">
        <v>161969700621.96442</v>
      </c>
      <c r="K24" s="71">
        <v>152612664286.46219</v>
      </c>
      <c r="L24" s="71">
        <v>120286849152.49677</v>
      </c>
      <c r="M24" s="71">
        <v>172512665111.44229</v>
      </c>
      <c r="N24" s="71">
        <v>157093101209.2597</v>
      </c>
      <c r="O24" s="71">
        <v>152803133677.8924</v>
      </c>
      <c r="P24" s="60"/>
      <c r="Q24" s="71">
        <v>1547324636317.2148</v>
      </c>
      <c r="R24" s="71">
        <v>142031673436.9848</v>
      </c>
      <c r="S24" s="71">
        <v>115994007660.80222</v>
      </c>
      <c r="T24" s="71">
        <v>117307009556.44653</v>
      </c>
      <c r="U24" s="71">
        <v>140721215610.81015</v>
      </c>
      <c r="V24" s="71">
        <v>119673496312.63037</v>
      </c>
      <c r="W24" s="71">
        <v>111466437877.09892</v>
      </c>
      <c r="X24" s="71">
        <v>147468108072.79156</v>
      </c>
      <c r="Y24" s="71">
        <v>125871610193.78378</v>
      </c>
      <c r="Z24" s="71">
        <v>123050266474.79036</v>
      </c>
      <c r="AA24" s="71">
        <v>157009004612.68243</v>
      </c>
      <c r="AB24" s="71">
        <v>122426924063.04082</v>
      </c>
      <c r="AC24" s="71">
        <v>124304882445.3532</v>
      </c>
    </row>
    <row r="25" spans="1:29" ht="16.5" x14ac:dyDescent="0.3">
      <c r="A25" s="68">
        <v>2.3199999999999998E-2</v>
      </c>
      <c r="B25" s="69" t="s">
        <v>38</v>
      </c>
      <c r="C25" s="65">
        <v>367190031876.92078</v>
      </c>
      <c r="D25" s="65">
        <v>32502512636.266624</v>
      </c>
      <c r="E25" s="65">
        <v>26612837275.111221</v>
      </c>
      <c r="F25" s="65">
        <v>26739422530.238274</v>
      </c>
      <c r="G25" s="65">
        <v>32374212809.777687</v>
      </c>
      <c r="H25" s="65">
        <v>28678344481.967354</v>
      </c>
      <c r="I25" s="65">
        <v>26632627105.515388</v>
      </c>
      <c r="J25" s="65">
        <v>34194040170.130802</v>
      </c>
      <c r="K25" s="65">
        <v>32218640604.033512</v>
      </c>
      <c r="L25" s="65">
        <v>25394214696.110695</v>
      </c>
      <c r="M25" s="65">
        <v>36419805544.031746</v>
      </c>
      <c r="N25" s="65">
        <v>33164522701.299675</v>
      </c>
      <c r="O25" s="65">
        <v>32258851322.437855</v>
      </c>
      <c r="P25" s="60"/>
      <c r="Q25" s="65">
        <v>326661595145.83276</v>
      </c>
      <c r="R25" s="65">
        <v>29984847340.494244</v>
      </c>
      <c r="S25" s="65">
        <v>24487936584.542084</v>
      </c>
      <c r="T25" s="65">
        <v>24765129413.760853</v>
      </c>
      <c r="U25" s="65">
        <v>29708191599.467316</v>
      </c>
      <c r="V25" s="65">
        <v>25264727442.850861</v>
      </c>
      <c r="W25" s="65">
        <v>23532104089.55983</v>
      </c>
      <c r="X25" s="65">
        <v>31132553754.75095</v>
      </c>
      <c r="Y25" s="65">
        <v>26573234862.55566</v>
      </c>
      <c r="Z25" s="65">
        <v>25977610248.257122</v>
      </c>
      <c r="AA25" s="65">
        <v>33146768748.612892</v>
      </c>
      <c r="AB25" s="65">
        <v>25846014058.443462</v>
      </c>
      <c r="AC25" s="65">
        <v>26242477002.53756</v>
      </c>
    </row>
    <row r="26" spans="1:29" ht="16.5" x14ac:dyDescent="0.3">
      <c r="A26" s="61">
        <v>0.01</v>
      </c>
      <c r="B26" s="72" t="s">
        <v>39</v>
      </c>
      <c r="C26" s="65">
        <v>158271565464.19</v>
      </c>
      <c r="D26" s="65">
        <v>14009703722.528719</v>
      </c>
      <c r="E26" s="65">
        <v>11471050549.616907</v>
      </c>
      <c r="F26" s="65">
        <v>11525613159.585464</v>
      </c>
      <c r="G26" s="65">
        <v>13954402073.180038</v>
      </c>
      <c r="H26" s="65">
        <v>12361355380.158342</v>
      </c>
      <c r="I26" s="65">
        <v>11479580648.929049</v>
      </c>
      <c r="J26" s="65">
        <v>14738810418.15983</v>
      </c>
      <c r="K26" s="65">
        <v>13887345087.94548</v>
      </c>
      <c r="L26" s="65">
        <v>10945782196.59944</v>
      </c>
      <c r="M26" s="65">
        <v>15698192044.84127</v>
      </c>
      <c r="N26" s="65">
        <v>14295052888.491241</v>
      </c>
      <c r="O26" s="65">
        <v>13904677294.154249</v>
      </c>
      <c r="P26" s="60"/>
      <c r="Q26" s="65">
        <v>140802411700.79001</v>
      </c>
      <c r="R26" s="65">
        <v>12924503164.00614</v>
      </c>
      <c r="S26" s="65">
        <v>10555145079.544003</v>
      </c>
      <c r="T26" s="65">
        <v>10674624747.310713</v>
      </c>
      <c r="U26" s="65">
        <v>12805254999.770395</v>
      </c>
      <c r="V26" s="65">
        <v>10889968725.366753</v>
      </c>
      <c r="W26" s="65">
        <v>10143148314.465445</v>
      </c>
      <c r="X26" s="65">
        <v>13419204204.634031</v>
      </c>
      <c r="Y26" s="65">
        <v>11453980544.205027</v>
      </c>
      <c r="Z26" s="65">
        <v>11197245796.662554</v>
      </c>
      <c r="AA26" s="65">
        <v>14287400322.677971</v>
      </c>
      <c r="AB26" s="65">
        <v>11140523301.053219</v>
      </c>
      <c r="AC26" s="65">
        <v>11311412501.093777</v>
      </c>
    </row>
    <row r="27" spans="1:29" ht="16.5" x14ac:dyDescent="0.3">
      <c r="A27" s="61">
        <v>0.02</v>
      </c>
      <c r="B27" s="70" t="s">
        <v>36</v>
      </c>
      <c r="C27" s="71">
        <v>21102875395.225334</v>
      </c>
      <c r="D27" s="71">
        <v>1867960496.3371625</v>
      </c>
      <c r="E27" s="71">
        <v>1529473406.6155877</v>
      </c>
      <c r="F27" s="71">
        <v>1536748421.2780619</v>
      </c>
      <c r="G27" s="71">
        <v>1860586943.0906718</v>
      </c>
      <c r="H27" s="71">
        <v>1648180717.3544457</v>
      </c>
      <c r="I27" s="71">
        <v>1530610753.1905398</v>
      </c>
      <c r="J27" s="71">
        <v>1965174722.4213107</v>
      </c>
      <c r="K27" s="71">
        <v>1851646011.726064</v>
      </c>
      <c r="L27" s="71">
        <v>1459437626.2132585</v>
      </c>
      <c r="M27" s="71">
        <v>2093092272.6455028</v>
      </c>
      <c r="N27" s="71">
        <v>1906007051.7988322</v>
      </c>
      <c r="O27" s="71">
        <v>1853956972.5538998</v>
      </c>
      <c r="P27" s="60"/>
      <c r="Q27" s="71">
        <v>18773654893.438667</v>
      </c>
      <c r="R27" s="71">
        <v>1723267088.534152</v>
      </c>
      <c r="S27" s="71">
        <v>1407352677.2725337</v>
      </c>
      <c r="T27" s="71">
        <v>1423283299.6414285</v>
      </c>
      <c r="U27" s="71">
        <v>1707367333.3027194</v>
      </c>
      <c r="V27" s="71">
        <v>1451995830.0489004</v>
      </c>
      <c r="W27" s="71">
        <v>1352419775.2620592</v>
      </c>
      <c r="X27" s="71">
        <v>1789227227.2845376</v>
      </c>
      <c r="Y27" s="71">
        <v>1527197405.8940036</v>
      </c>
      <c r="Z27" s="71">
        <v>1492966106.2216737</v>
      </c>
      <c r="AA27" s="71">
        <v>1904986709.6903961</v>
      </c>
      <c r="AB27" s="71">
        <v>1485403106.8070958</v>
      </c>
      <c r="AC27" s="71">
        <v>1508188333.4791703</v>
      </c>
    </row>
    <row r="28" spans="1:29" ht="16.5" x14ac:dyDescent="0.3">
      <c r="B28" s="70" t="s">
        <v>37</v>
      </c>
      <c r="C28" s="71">
        <v>137168690068.96466</v>
      </c>
      <c r="D28" s="71">
        <v>12141743226.191557</v>
      </c>
      <c r="E28" s="71">
        <v>9941577143.0013199</v>
      </c>
      <c r="F28" s="71">
        <v>9988864738.3074036</v>
      </c>
      <c r="G28" s="71">
        <v>12093815130.089367</v>
      </c>
      <c r="H28" s="71">
        <v>10713174662.803896</v>
      </c>
      <c r="I28" s="71">
        <v>9948969895.7385082</v>
      </c>
      <c r="J28" s="71">
        <v>12773635695.73852</v>
      </c>
      <c r="K28" s="71">
        <v>12035699076.219416</v>
      </c>
      <c r="L28" s="71">
        <v>9486344570.3861809</v>
      </c>
      <c r="M28" s="71">
        <v>13605099772.195768</v>
      </c>
      <c r="N28" s="71">
        <v>12389045836.69241</v>
      </c>
      <c r="O28" s="71">
        <v>12050720321.600349</v>
      </c>
      <c r="P28" s="60"/>
      <c r="Q28" s="71">
        <v>122028756807.35135</v>
      </c>
      <c r="R28" s="71">
        <v>11201236075.471989</v>
      </c>
      <c r="S28" s="71">
        <v>9147792402.2714691</v>
      </c>
      <c r="T28" s="71">
        <v>9251341447.6692848</v>
      </c>
      <c r="U28" s="71">
        <v>11097887666.467676</v>
      </c>
      <c r="V28" s="71">
        <v>9437972895.317852</v>
      </c>
      <c r="W28" s="71">
        <v>8790728539.2033844</v>
      </c>
      <c r="X28" s="71">
        <v>11629976977.349493</v>
      </c>
      <c r="Y28" s="71">
        <v>9926783138.3110237</v>
      </c>
      <c r="Z28" s="71">
        <v>9704279690.4408798</v>
      </c>
      <c r="AA28" s="71">
        <v>12382413612.987576</v>
      </c>
      <c r="AB28" s="71">
        <v>9655120194.2461224</v>
      </c>
      <c r="AC28" s="71">
        <v>9803224167.6146069</v>
      </c>
    </row>
    <row r="29" spans="1:29" ht="16.5" x14ac:dyDescent="0.3">
      <c r="A29" s="73">
        <v>1.0999999999999999E-2</v>
      </c>
      <c r="B29" s="72" t="s">
        <v>40</v>
      </c>
      <c r="C29" s="65">
        <v>174098722010.60898</v>
      </c>
      <c r="D29" s="65">
        <v>15410674094.78159</v>
      </c>
      <c r="E29" s="65">
        <v>12618155604.578596</v>
      </c>
      <c r="F29" s="65">
        <v>12678174475.54401</v>
      </c>
      <c r="G29" s="65">
        <v>15349842280.498041</v>
      </c>
      <c r="H29" s="65">
        <v>13597490918.174175</v>
      </c>
      <c r="I29" s="65">
        <v>12627538713.821953</v>
      </c>
      <c r="J29" s="65">
        <v>16212691459.975811</v>
      </c>
      <c r="K29" s="65">
        <v>15276079596.740028</v>
      </c>
      <c r="L29" s="65">
        <v>12040360416.259382</v>
      </c>
      <c r="M29" s="65">
        <v>17268011249.325394</v>
      </c>
      <c r="N29" s="65">
        <v>15724558177.340363</v>
      </c>
      <c r="O29" s="65">
        <v>15295145023.569672</v>
      </c>
      <c r="P29" s="60"/>
      <c r="Q29" s="65">
        <v>154882652870.86899</v>
      </c>
      <c r="R29" s="65">
        <v>14216953480.406754</v>
      </c>
      <c r="S29" s="65">
        <v>11610659587.498402</v>
      </c>
      <c r="T29" s="65">
        <v>11742087222.041784</v>
      </c>
      <c r="U29" s="65">
        <v>14085780499.747435</v>
      </c>
      <c r="V29" s="65">
        <v>11978965597.903427</v>
      </c>
      <c r="W29" s="65">
        <v>11157463145.911987</v>
      </c>
      <c r="X29" s="65">
        <v>14761124625.097433</v>
      </c>
      <c r="Y29" s="65">
        <v>12599378598.625528</v>
      </c>
      <c r="Z29" s="65">
        <v>12316970376.328808</v>
      </c>
      <c r="AA29" s="65">
        <v>15716140354.945766</v>
      </c>
      <c r="AB29" s="65">
        <v>12254575631.158539</v>
      </c>
      <c r="AC29" s="65">
        <v>12442553751.203154</v>
      </c>
    </row>
    <row r="30" spans="1:29" ht="16.5" x14ac:dyDescent="0.3">
      <c r="A30" s="61">
        <v>0.02</v>
      </c>
      <c r="B30" s="70" t="s">
        <v>36</v>
      </c>
      <c r="C30" s="71">
        <v>23213162934.747868</v>
      </c>
      <c r="D30" s="71">
        <v>2054756545.9708788</v>
      </c>
      <c r="E30" s="71">
        <v>1682420747.2771463</v>
      </c>
      <c r="F30" s="71">
        <v>1690423263.4058681</v>
      </c>
      <c r="G30" s="71">
        <v>2046645637.399739</v>
      </c>
      <c r="H30" s="71">
        <v>1812998789.0898902</v>
      </c>
      <c r="I30" s="71">
        <v>1683671828.5095937</v>
      </c>
      <c r="J30" s="71">
        <v>2161692194.6634417</v>
      </c>
      <c r="K30" s="71">
        <v>2036810612.8986704</v>
      </c>
      <c r="L30" s="71">
        <v>1605381388.8345845</v>
      </c>
      <c r="M30" s="71">
        <v>2302401499.9100528</v>
      </c>
      <c r="N30" s="71">
        <v>2096607756.9787154</v>
      </c>
      <c r="O30" s="71">
        <v>2039352669.8092899</v>
      </c>
      <c r="P30" s="60"/>
      <c r="Q30" s="71">
        <v>20651020382.782536</v>
      </c>
      <c r="R30" s="71">
        <v>1895593797.3875673</v>
      </c>
      <c r="S30" s="71">
        <v>1548087944.9997871</v>
      </c>
      <c r="T30" s="71">
        <v>1565611629.6055713</v>
      </c>
      <c r="U30" s="71">
        <v>1878104066.6329913</v>
      </c>
      <c r="V30" s="71">
        <v>1597195413.0537903</v>
      </c>
      <c r="W30" s="71">
        <v>1487661752.7882652</v>
      </c>
      <c r="X30" s="71">
        <v>1968149950.0129912</v>
      </c>
      <c r="Y30" s="71">
        <v>1679917146.4834039</v>
      </c>
      <c r="Z30" s="71">
        <v>1642262716.8438413</v>
      </c>
      <c r="AA30" s="71">
        <v>2095485380.6594357</v>
      </c>
      <c r="AB30" s="71">
        <v>1633943417.4878054</v>
      </c>
      <c r="AC30" s="71">
        <v>1659007166.8270872</v>
      </c>
    </row>
    <row r="31" spans="1:29" ht="16.5" x14ac:dyDescent="0.3">
      <c r="B31" s="70" t="s">
        <v>37</v>
      </c>
      <c r="C31" s="71">
        <v>150885559075.86111</v>
      </c>
      <c r="D31" s="71">
        <v>13355917548.810711</v>
      </c>
      <c r="E31" s="71">
        <v>10935734857.301449</v>
      </c>
      <c r="F31" s="71">
        <v>10987751212.138142</v>
      </c>
      <c r="G31" s="71">
        <v>13303196643.098303</v>
      </c>
      <c r="H31" s="71">
        <v>11784492129.084286</v>
      </c>
      <c r="I31" s="71">
        <v>10943866885.312359</v>
      </c>
      <c r="J31" s="71">
        <v>14050999265.31237</v>
      </c>
      <c r="K31" s="71">
        <v>13239268983.841358</v>
      </c>
      <c r="L31" s="71">
        <v>10434979027.424797</v>
      </c>
      <c r="M31" s="71">
        <v>14965609749.41534</v>
      </c>
      <c r="N31" s="71">
        <v>13627950420.361647</v>
      </c>
      <c r="O31" s="71">
        <v>13255792353.760382</v>
      </c>
      <c r="P31" s="60"/>
      <c r="Q31" s="71">
        <v>134231632488.08646</v>
      </c>
      <c r="R31" s="71">
        <v>12321359683.019186</v>
      </c>
      <c r="S31" s="71">
        <v>10062571642.498615</v>
      </c>
      <c r="T31" s="71">
        <v>10176475592.436213</v>
      </c>
      <c r="U31" s="71">
        <v>12207676433.114443</v>
      </c>
      <c r="V31" s="71">
        <v>10381770184.849636</v>
      </c>
      <c r="W31" s="71">
        <v>9669801393.1237221</v>
      </c>
      <c r="X31" s="71">
        <v>12792974675.084442</v>
      </c>
      <c r="Y31" s="71">
        <v>10919461452.142124</v>
      </c>
      <c r="Z31" s="71">
        <v>10674707659.484966</v>
      </c>
      <c r="AA31" s="71">
        <v>13620654974.286331</v>
      </c>
      <c r="AB31" s="71">
        <v>10620632213.670734</v>
      </c>
      <c r="AC31" s="71">
        <v>10783546584.376066</v>
      </c>
    </row>
    <row r="32" spans="1:29" ht="16.5" x14ac:dyDescent="0.3">
      <c r="A32" s="68">
        <v>2.2000000000000001E-3</v>
      </c>
      <c r="B32" s="72" t="s">
        <v>41</v>
      </c>
      <c r="C32" s="65">
        <v>34819744402.121803</v>
      </c>
      <c r="D32" s="65">
        <v>3082134818.9563184</v>
      </c>
      <c r="E32" s="65">
        <v>2523631120.9157195</v>
      </c>
      <c r="F32" s="65">
        <v>2535634895.1088023</v>
      </c>
      <c r="G32" s="65">
        <v>3069968456.0996089</v>
      </c>
      <c r="H32" s="65">
        <v>2719498183.6348352</v>
      </c>
      <c r="I32" s="65">
        <v>2525507742.7643905</v>
      </c>
      <c r="J32" s="65">
        <v>3242538291.9951625</v>
      </c>
      <c r="K32" s="65">
        <v>3055215919.3480058</v>
      </c>
      <c r="L32" s="65">
        <v>2408072083.2518768</v>
      </c>
      <c r="M32" s="65">
        <v>3453602249.8650794</v>
      </c>
      <c r="N32" s="65">
        <v>3144911635.4680729</v>
      </c>
      <c r="O32" s="65">
        <v>3059029004.7139349</v>
      </c>
      <c r="P32" s="60"/>
      <c r="Q32" s="65">
        <v>30976530574.173801</v>
      </c>
      <c r="R32" s="65">
        <v>2843390696.0813508</v>
      </c>
      <c r="S32" s="65">
        <v>2322131917.4996805</v>
      </c>
      <c r="T32" s="65">
        <v>2348417444.4083571</v>
      </c>
      <c r="U32" s="65">
        <v>2817156099.9494872</v>
      </c>
      <c r="V32" s="65">
        <v>2395793119.5806856</v>
      </c>
      <c r="W32" s="65">
        <v>2231492629.1823978</v>
      </c>
      <c r="X32" s="65">
        <v>2952224925.0194869</v>
      </c>
      <c r="Y32" s="65">
        <v>2519875719.7251062</v>
      </c>
      <c r="Z32" s="65">
        <v>2463394075.2657619</v>
      </c>
      <c r="AA32" s="65">
        <v>3143228070.9891539</v>
      </c>
      <c r="AB32" s="65">
        <v>2450915126.231708</v>
      </c>
      <c r="AC32" s="65">
        <v>2488510750.2406311</v>
      </c>
    </row>
    <row r="33" spans="1:29" ht="16.5" x14ac:dyDescent="0.3">
      <c r="A33" s="61">
        <v>0.02</v>
      </c>
      <c r="B33" s="70" t="s">
        <v>36</v>
      </c>
      <c r="C33" s="71">
        <v>4642632586.9495735</v>
      </c>
      <c r="D33" s="71">
        <v>410951309.19417578</v>
      </c>
      <c r="E33" s="71">
        <v>336484149.45542932</v>
      </c>
      <c r="F33" s="71">
        <v>338084652.68117368</v>
      </c>
      <c r="G33" s="71">
        <v>409329127.47994787</v>
      </c>
      <c r="H33" s="71">
        <v>362599757.81797808</v>
      </c>
      <c r="I33" s="71">
        <v>336734365.70191878</v>
      </c>
      <c r="J33" s="71">
        <v>432338438.93268842</v>
      </c>
      <c r="K33" s="71">
        <v>407362122.57973415</v>
      </c>
      <c r="L33" s="71">
        <v>321076277.76691693</v>
      </c>
      <c r="M33" s="71">
        <v>460480299.98201066</v>
      </c>
      <c r="N33" s="71">
        <v>419321551.39574313</v>
      </c>
      <c r="O33" s="71">
        <v>407870533.96185803</v>
      </c>
      <c r="P33" s="60"/>
      <c r="Q33" s="71">
        <v>4130204076.5565071</v>
      </c>
      <c r="R33" s="71">
        <v>379118759.47751349</v>
      </c>
      <c r="S33" s="71">
        <v>309617588.99995744</v>
      </c>
      <c r="T33" s="71">
        <v>313122325.92111427</v>
      </c>
      <c r="U33" s="71">
        <v>375620813.32659829</v>
      </c>
      <c r="V33" s="71">
        <v>319439082.61075813</v>
      </c>
      <c r="W33" s="71">
        <v>297532350.55765307</v>
      </c>
      <c r="X33" s="71">
        <v>393629990.00259829</v>
      </c>
      <c r="Y33" s="71">
        <v>335983429.29668081</v>
      </c>
      <c r="Z33" s="71">
        <v>328452543.36876827</v>
      </c>
      <c r="AA33" s="71">
        <v>419097076.1318872</v>
      </c>
      <c r="AB33" s="71">
        <v>326788683.4975611</v>
      </c>
      <c r="AC33" s="71">
        <v>331801433.36541748</v>
      </c>
    </row>
    <row r="34" spans="1:29" ht="16.5" x14ac:dyDescent="0.3">
      <c r="B34" s="70" t="s">
        <v>37</v>
      </c>
      <c r="C34" s="71">
        <v>30177111815.17223</v>
      </c>
      <c r="D34" s="71">
        <v>2671183509.7621427</v>
      </c>
      <c r="E34" s="71">
        <v>2187146971.46029</v>
      </c>
      <c r="F34" s="71">
        <v>2197550242.4276285</v>
      </c>
      <c r="G34" s="71">
        <v>2660639328.6196609</v>
      </c>
      <c r="H34" s="71">
        <v>2356898425.8168573</v>
      </c>
      <c r="I34" s="71">
        <v>2188773377.0624719</v>
      </c>
      <c r="J34" s="71">
        <v>2810199853.0624743</v>
      </c>
      <c r="K34" s="71">
        <v>2647853796.7682714</v>
      </c>
      <c r="L34" s="71">
        <v>2086995805.4849598</v>
      </c>
      <c r="M34" s="71">
        <v>2993121949.8830686</v>
      </c>
      <c r="N34" s="71">
        <v>2725590084.0723295</v>
      </c>
      <c r="O34" s="71">
        <v>2651158470.7520771</v>
      </c>
      <c r="P34" s="60"/>
      <c r="Q34" s="71">
        <v>26846326497.617294</v>
      </c>
      <c r="R34" s="71">
        <v>2464271936.6038375</v>
      </c>
      <c r="S34" s="71">
        <v>2012514328.499723</v>
      </c>
      <c r="T34" s="71">
        <v>2035295118.4872429</v>
      </c>
      <c r="U34" s="71">
        <v>2441535286.622889</v>
      </c>
      <c r="V34" s="71">
        <v>2076354036.9699275</v>
      </c>
      <c r="W34" s="71">
        <v>1933960278.6247449</v>
      </c>
      <c r="X34" s="71">
        <v>2558594935.0168886</v>
      </c>
      <c r="Y34" s="71">
        <v>2183892290.4284253</v>
      </c>
      <c r="Z34" s="71">
        <v>2134941531.8969936</v>
      </c>
      <c r="AA34" s="71">
        <v>2724130994.8572664</v>
      </c>
      <c r="AB34" s="71">
        <v>2124126442.7341471</v>
      </c>
      <c r="AC34" s="71">
        <v>2156709316.8752136</v>
      </c>
    </row>
    <row r="35" spans="1:29" ht="16.5" x14ac:dyDescent="0.3">
      <c r="A35" s="61">
        <v>0.1</v>
      </c>
      <c r="B35" s="74" t="s">
        <v>42</v>
      </c>
      <c r="C35" s="63">
        <v>1582715654641.9001</v>
      </c>
      <c r="D35" s="63">
        <v>140097037225.2872</v>
      </c>
      <c r="E35" s="63">
        <v>114710505496.16907</v>
      </c>
      <c r="F35" s="63">
        <v>115256131595.85464</v>
      </c>
      <c r="G35" s="63">
        <v>139544020731.80038</v>
      </c>
      <c r="H35" s="63">
        <v>123613553801.58344</v>
      </c>
      <c r="I35" s="63">
        <v>114795806489.29048</v>
      </c>
      <c r="J35" s="63">
        <v>147388104181.5983</v>
      </c>
      <c r="K35" s="63">
        <v>138873450879.4548</v>
      </c>
      <c r="L35" s="63">
        <v>109457821965.99438</v>
      </c>
      <c r="M35" s="63">
        <v>156981920448.41269</v>
      </c>
      <c r="N35" s="63">
        <v>142950528884.91241</v>
      </c>
      <c r="O35" s="63">
        <v>139046772941.54248</v>
      </c>
      <c r="Q35" s="63">
        <v>1408024117007.9001</v>
      </c>
      <c r="R35" s="63">
        <v>129245031640.0614</v>
      </c>
      <c r="S35" s="63">
        <v>105551450795.44003</v>
      </c>
      <c r="T35" s="63">
        <v>106746247473.10713</v>
      </c>
      <c r="U35" s="63">
        <v>128052549997.70396</v>
      </c>
      <c r="V35" s="63">
        <v>108899687253.66753</v>
      </c>
      <c r="W35" s="63">
        <v>101431483144.65445</v>
      </c>
      <c r="X35" s="63">
        <v>134192042046.34032</v>
      </c>
      <c r="Y35" s="63">
        <v>114539805442.05028</v>
      </c>
      <c r="Z35" s="63">
        <v>111972457966.62555</v>
      </c>
      <c r="AA35" s="63">
        <v>142874003226.77972</v>
      </c>
      <c r="AB35" s="63">
        <v>111405233010.53218</v>
      </c>
      <c r="AC35" s="63">
        <v>113114125010.93777</v>
      </c>
    </row>
    <row r="36" spans="1:29" ht="16.5" x14ac:dyDescent="0.3">
      <c r="A36" s="61">
        <v>0.02</v>
      </c>
      <c r="B36" s="75" t="s">
        <v>43</v>
      </c>
      <c r="C36" s="65">
        <v>316543130928.38</v>
      </c>
      <c r="D36" s="65">
        <v>28019407445.057438</v>
      </c>
      <c r="E36" s="65">
        <v>22942101099.233814</v>
      </c>
      <c r="F36" s="65">
        <v>23051226319.170929</v>
      </c>
      <c r="G36" s="65">
        <v>27908804146.360077</v>
      </c>
      <c r="H36" s="65">
        <v>24722710760.316685</v>
      </c>
      <c r="I36" s="65">
        <v>22959161297.858097</v>
      </c>
      <c r="J36" s="65">
        <v>29477620836.31966</v>
      </c>
      <c r="K36" s="65">
        <v>27774690175.890961</v>
      </c>
      <c r="L36" s="65">
        <v>21891564393.198879</v>
      </c>
      <c r="M36" s="65">
        <v>31396384089.682541</v>
      </c>
      <c r="N36" s="65">
        <v>28590105776.982483</v>
      </c>
      <c r="O36" s="65">
        <v>27809354588.308498</v>
      </c>
      <c r="Q36" s="65">
        <v>281604823401.58002</v>
      </c>
      <c r="R36" s="65">
        <v>25849006328.01228</v>
      </c>
      <c r="S36" s="65">
        <v>21110290159.088005</v>
      </c>
      <c r="T36" s="65">
        <v>21349249494.621426</v>
      </c>
      <c r="U36" s="65">
        <v>25610509999.540791</v>
      </c>
      <c r="V36" s="65">
        <v>21779937450.733505</v>
      </c>
      <c r="W36" s="65">
        <v>20286296628.930889</v>
      </c>
      <c r="X36" s="65">
        <v>26838408409.268063</v>
      </c>
      <c r="Y36" s="65">
        <v>22907961088.410053</v>
      </c>
      <c r="Z36" s="65">
        <v>22394491593.325108</v>
      </c>
      <c r="AA36" s="65">
        <v>28574800645.355942</v>
      </c>
      <c r="AB36" s="65">
        <v>22281046602.106438</v>
      </c>
      <c r="AC36" s="65">
        <v>22622825002.187553</v>
      </c>
    </row>
    <row r="37" spans="1:29" ht="16.5" x14ac:dyDescent="0.3">
      <c r="B37" s="75" t="s">
        <v>37</v>
      </c>
      <c r="C37" s="65">
        <v>1266172523713.52</v>
      </c>
      <c r="D37" s="65">
        <v>112077629780.22977</v>
      </c>
      <c r="E37" s="65">
        <v>91768404396.935257</v>
      </c>
      <c r="F37" s="65">
        <v>92204905276.683716</v>
      </c>
      <c r="G37" s="65">
        <v>111635216585.44031</v>
      </c>
      <c r="H37" s="65">
        <v>98890843041.266754</v>
      </c>
      <c r="I37" s="65">
        <v>91836645191.432388</v>
      </c>
      <c r="J37" s="65">
        <v>117910483345.27864</v>
      </c>
      <c r="K37" s="65">
        <v>111098760703.56384</v>
      </c>
      <c r="L37" s="65">
        <v>87566257572.795502</v>
      </c>
      <c r="M37" s="65">
        <v>125585536358.73015</v>
      </c>
      <c r="N37" s="65">
        <v>114360423107.92993</v>
      </c>
      <c r="O37" s="65">
        <v>111237418353.23398</v>
      </c>
      <c r="Q37" s="65">
        <v>1126419293606.3201</v>
      </c>
      <c r="R37" s="65">
        <v>103396025312.04912</v>
      </c>
      <c r="S37" s="65">
        <v>84441160636.35202</v>
      </c>
      <c r="T37" s="65">
        <v>85396997978.485703</v>
      </c>
      <c r="U37" s="65">
        <v>102442039998.16318</v>
      </c>
      <c r="V37" s="65">
        <v>87119749802.934021</v>
      </c>
      <c r="W37" s="65">
        <v>81145186515.723557</v>
      </c>
      <c r="X37" s="65">
        <v>107353633637.07225</v>
      </c>
      <c r="Y37" s="65">
        <v>91631844353.640228</v>
      </c>
      <c r="Z37" s="65">
        <v>89577966373.300446</v>
      </c>
      <c r="AA37" s="65">
        <v>114299202581.42378</v>
      </c>
      <c r="AB37" s="65">
        <v>89124186408.425751</v>
      </c>
      <c r="AC37" s="65">
        <v>90491300008.750214</v>
      </c>
    </row>
    <row r="38" spans="1:29" ht="16.5" x14ac:dyDescent="0.3">
      <c r="A38" s="61">
        <v>0.01</v>
      </c>
      <c r="B38" s="62" t="s">
        <v>44</v>
      </c>
      <c r="C38" s="63">
        <v>158271565464.19</v>
      </c>
      <c r="D38" s="63">
        <v>14009703722.528719</v>
      </c>
      <c r="E38" s="63">
        <v>11471050549.616907</v>
      </c>
      <c r="F38" s="63">
        <v>11525613159.585464</v>
      </c>
      <c r="G38" s="63">
        <v>13954402073.180038</v>
      </c>
      <c r="H38" s="63">
        <v>12361355380.158342</v>
      </c>
      <c r="I38" s="63">
        <v>11479580648.929049</v>
      </c>
      <c r="J38" s="63">
        <v>14738810418.15983</v>
      </c>
      <c r="K38" s="63">
        <v>13887345087.94548</v>
      </c>
      <c r="L38" s="63">
        <v>10945782196.59944</v>
      </c>
      <c r="M38" s="63">
        <v>15698192044.84127</v>
      </c>
      <c r="N38" s="63">
        <v>14295052888.491241</v>
      </c>
      <c r="O38" s="63">
        <v>13904677294.154249</v>
      </c>
      <c r="Q38" s="63">
        <v>140802411700.79001</v>
      </c>
      <c r="R38" s="63">
        <v>12924503164.00614</v>
      </c>
      <c r="S38" s="63">
        <v>10555145079.544003</v>
      </c>
      <c r="T38" s="63">
        <v>10674624747.310713</v>
      </c>
      <c r="U38" s="63">
        <v>12805254999.770395</v>
      </c>
      <c r="V38" s="63">
        <v>10889968725.366753</v>
      </c>
      <c r="W38" s="63">
        <v>10143148314.465445</v>
      </c>
      <c r="X38" s="63">
        <v>13419204204.634031</v>
      </c>
      <c r="Y38" s="63">
        <v>11453980544.205027</v>
      </c>
      <c r="Z38" s="63">
        <v>11197245796.662554</v>
      </c>
      <c r="AA38" s="63">
        <v>14287400322.677971</v>
      </c>
      <c r="AB38" s="63">
        <v>11140523301.053219</v>
      </c>
      <c r="AC38" s="63">
        <v>11311412501.093777</v>
      </c>
    </row>
    <row r="39" spans="1:29" ht="16.5" x14ac:dyDescent="0.3">
      <c r="A39" s="73">
        <v>5.0000000000000001E-3</v>
      </c>
      <c r="B39" s="74" t="s">
        <v>45</v>
      </c>
      <c r="C39" s="63">
        <v>79135782732.095001</v>
      </c>
      <c r="D39" s="63">
        <v>7004851861.2643595</v>
      </c>
      <c r="E39" s="63">
        <v>5735525274.8084536</v>
      </c>
      <c r="F39" s="63">
        <v>5762806579.7927322</v>
      </c>
      <c r="G39" s="63">
        <v>6977201036.5900192</v>
      </c>
      <c r="H39" s="63">
        <v>6180677690.0791712</v>
      </c>
      <c r="I39" s="63">
        <v>5739790324.4645243</v>
      </c>
      <c r="J39" s="63">
        <v>7369405209.079915</v>
      </c>
      <c r="K39" s="63">
        <v>6943672543.9727402</v>
      </c>
      <c r="L39" s="63">
        <v>5472891098.2997198</v>
      </c>
      <c r="M39" s="63">
        <v>7849096022.4206352</v>
      </c>
      <c r="N39" s="63">
        <v>7147526444.2456207</v>
      </c>
      <c r="O39" s="63">
        <v>6952338647.0771246</v>
      </c>
      <c r="Q39" s="63">
        <v>70401205850.395004</v>
      </c>
      <c r="R39" s="63">
        <v>6462251582.0030699</v>
      </c>
      <c r="S39" s="63">
        <v>5277572539.7720013</v>
      </c>
      <c r="T39" s="63">
        <v>5337312373.6553564</v>
      </c>
      <c r="U39" s="63">
        <v>6402627499.8851976</v>
      </c>
      <c r="V39" s="63">
        <v>5444984362.6833763</v>
      </c>
      <c r="W39" s="63">
        <v>5071574157.2327223</v>
      </c>
      <c r="X39" s="63">
        <v>6709602102.3170156</v>
      </c>
      <c r="Y39" s="63">
        <v>5726990272.1025133</v>
      </c>
      <c r="Z39" s="63">
        <v>5598622898.3312769</v>
      </c>
      <c r="AA39" s="63">
        <v>7143700161.3389854</v>
      </c>
      <c r="AB39" s="63">
        <v>5570261650.5266094</v>
      </c>
      <c r="AC39" s="63">
        <v>5655706250.5468884</v>
      </c>
    </row>
    <row r="40" spans="1:29" ht="15.75" x14ac:dyDescent="0.25">
      <c r="A40" s="57">
        <f>1-A43-A13</f>
        <v>4.4999999999999929E-2</v>
      </c>
      <c r="B40" s="76" t="s">
        <v>46</v>
      </c>
      <c r="C40" s="77">
        <v>712222044588.85388</v>
      </c>
      <c r="D40" s="77">
        <v>63043666751.379135</v>
      </c>
      <c r="E40" s="77">
        <v>51619727473.276001</v>
      </c>
      <c r="F40" s="77">
        <v>51865259218.134506</v>
      </c>
      <c r="G40" s="77">
        <v>62794809329.310074</v>
      </c>
      <c r="H40" s="77">
        <v>55626099210.712456</v>
      </c>
      <c r="I40" s="77">
        <v>51658112920.180634</v>
      </c>
      <c r="J40" s="77">
        <v>66324646881.719124</v>
      </c>
      <c r="K40" s="77">
        <v>62493052895.754562</v>
      </c>
      <c r="L40" s="77">
        <v>49256019884.697395</v>
      </c>
      <c r="M40" s="77">
        <v>70641864201.785599</v>
      </c>
      <c r="N40" s="77">
        <v>64327737998.21048</v>
      </c>
      <c r="O40" s="77">
        <v>62571047823.694016</v>
      </c>
      <c r="Q40" s="77">
        <v>633610852653.55396</v>
      </c>
      <c r="R40" s="77">
        <v>58160264238.027542</v>
      </c>
      <c r="S40" s="77">
        <v>47498152857.947937</v>
      </c>
      <c r="T40" s="77">
        <v>48035811362.898132</v>
      </c>
      <c r="U40" s="77">
        <v>57623647498.96669</v>
      </c>
      <c r="V40" s="77">
        <v>49004859264.150307</v>
      </c>
      <c r="W40" s="77">
        <v>45644167415.094429</v>
      </c>
      <c r="X40" s="77">
        <v>60386418920.853043</v>
      </c>
      <c r="Y40" s="77">
        <v>51542912448.922539</v>
      </c>
      <c r="Z40" s="77">
        <v>50387606084.981415</v>
      </c>
      <c r="AA40" s="77">
        <v>64293301452.050766</v>
      </c>
      <c r="AB40" s="77">
        <v>50132354854.739403</v>
      </c>
      <c r="AC40" s="77">
        <v>50901356254.921913</v>
      </c>
    </row>
    <row r="41" spans="1:29" ht="16.5" x14ac:dyDescent="0.3">
      <c r="A41" s="61">
        <v>0.5</v>
      </c>
      <c r="B41" s="78" t="s">
        <v>47</v>
      </c>
      <c r="C41" s="79">
        <v>356111022294.42694</v>
      </c>
      <c r="D41" s="79">
        <v>31521833375.689568</v>
      </c>
      <c r="E41" s="79">
        <v>25809863736.638</v>
      </c>
      <c r="F41" s="79">
        <v>25932629609.067253</v>
      </c>
      <c r="G41" s="79">
        <v>31397404664.655037</v>
      </c>
      <c r="H41" s="79">
        <v>27813049605.356228</v>
      </c>
      <c r="I41" s="79">
        <v>25829056460.090317</v>
      </c>
      <c r="J41" s="79">
        <v>33162323440.859562</v>
      </c>
      <c r="K41" s="79">
        <v>31246526447.877281</v>
      </c>
      <c r="L41" s="79">
        <v>24628009942.348698</v>
      </c>
      <c r="M41" s="79">
        <v>35320932100.892799</v>
      </c>
      <c r="N41" s="79">
        <v>32163868999.10524</v>
      </c>
      <c r="O41" s="79">
        <v>31285523911.847008</v>
      </c>
      <c r="Q41" s="79">
        <v>316805426326.77698</v>
      </c>
      <c r="R41" s="79">
        <v>29080132119.013771</v>
      </c>
      <c r="S41" s="79">
        <v>23749076428.973969</v>
      </c>
      <c r="T41" s="79">
        <v>24017905681.449066</v>
      </c>
      <c r="U41" s="79">
        <v>28811823749.483345</v>
      </c>
      <c r="V41" s="79">
        <v>24502429632.075153</v>
      </c>
      <c r="W41" s="79">
        <v>22822083707.547215</v>
      </c>
      <c r="X41" s="79">
        <v>30193209460.426521</v>
      </c>
      <c r="Y41" s="79">
        <v>25771456224.461269</v>
      </c>
      <c r="Z41" s="79">
        <v>25193803042.490707</v>
      </c>
      <c r="AA41" s="79">
        <v>32146650726.025383</v>
      </c>
      <c r="AB41" s="79">
        <v>25066177427.369701</v>
      </c>
      <c r="AC41" s="79">
        <v>25450678127.460957</v>
      </c>
    </row>
    <row r="42" spans="1:29" ht="16.5" x14ac:dyDescent="0.3">
      <c r="A42" s="61">
        <f>1-A41</f>
        <v>0.5</v>
      </c>
      <c r="B42" s="80" t="s">
        <v>48</v>
      </c>
      <c r="C42" s="79">
        <v>356111022294.42694</v>
      </c>
      <c r="D42" s="79">
        <v>31521833375.689568</v>
      </c>
      <c r="E42" s="79">
        <v>25809863736.638</v>
      </c>
      <c r="F42" s="79">
        <v>25932629609.067253</v>
      </c>
      <c r="G42" s="79">
        <v>31397404664.655037</v>
      </c>
      <c r="H42" s="79">
        <v>27813049605.356228</v>
      </c>
      <c r="I42" s="79">
        <v>25829056460.090317</v>
      </c>
      <c r="J42" s="79">
        <v>33162323440.859562</v>
      </c>
      <c r="K42" s="79">
        <v>31246526447.877281</v>
      </c>
      <c r="L42" s="79">
        <v>24628009942.348698</v>
      </c>
      <c r="M42" s="79">
        <v>35320932100.892799</v>
      </c>
      <c r="N42" s="79">
        <v>32163868999.10524</v>
      </c>
      <c r="O42" s="79">
        <v>31285523911.847008</v>
      </c>
      <c r="Q42" s="79">
        <v>316805426326.77698</v>
      </c>
      <c r="R42" s="79">
        <v>29080132119.013771</v>
      </c>
      <c r="S42" s="79">
        <v>23749076428.973969</v>
      </c>
      <c r="T42" s="79">
        <v>24017905681.449066</v>
      </c>
      <c r="U42" s="79">
        <v>28811823749.483345</v>
      </c>
      <c r="V42" s="79">
        <v>24502429632.075153</v>
      </c>
      <c r="W42" s="79">
        <v>22822083707.547215</v>
      </c>
      <c r="X42" s="79">
        <v>30193209460.426521</v>
      </c>
      <c r="Y42" s="79">
        <v>25771456224.461269</v>
      </c>
      <c r="Z42" s="79">
        <v>25193803042.490707</v>
      </c>
      <c r="AA42" s="79">
        <v>32146650726.025383</v>
      </c>
      <c r="AB42" s="79">
        <v>25066177427.369701</v>
      </c>
      <c r="AC42" s="79">
        <v>25450678127.460957</v>
      </c>
    </row>
    <row r="43" spans="1:29" ht="15.75" x14ac:dyDescent="0.25">
      <c r="A43" s="81">
        <f>A44+A45</f>
        <v>0.03</v>
      </c>
      <c r="B43" s="82" t="s">
        <v>49</v>
      </c>
      <c r="C43" s="77">
        <v>474814696392.57001</v>
      </c>
      <c r="D43" s="77">
        <v>42029111167.586159</v>
      </c>
      <c r="E43" s="77">
        <v>34413151648.850723</v>
      </c>
      <c r="F43" s="77">
        <v>34576839478.756393</v>
      </c>
      <c r="G43" s="77">
        <v>41863206219.540115</v>
      </c>
      <c r="H43" s="77">
        <v>37084066140.475029</v>
      </c>
      <c r="I43" s="77">
        <v>34438741946.787148</v>
      </c>
      <c r="J43" s="77">
        <v>44216431254.479492</v>
      </c>
      <c r="K43" s="77">
        <v>41662035263.836441</v>
      </c>
      <c r="L43" s="77">
        <v>32837346589.798317</v>
      </c>
      <c r="M43" s="77">
        <v>47094576134.523811</v>
      </c>
      <c r="N43" s="77">
        <v>42885158665.473724</v>
      </c>
      <c r="O43" s="77">
        <v>41714031882.462746</v>
      </c>
      <c r="Q43" s="77">
        <v>422407235102.37</v>
      </c>
      <c r="R43" s="77">
        <v>38773509492.018417</v>
      </c>
      <c r="S43" s="77">
        <v>31665435238.632008</v>
      </c>
      <c r="T43" s="77">
        <v>32023874241.932137</v>
      </c>
      <c r="U43" s="77">
        <v>38415764999.311188</v>
      </c>
      <c r="V43" s="77">
        <v>32669906176.100258</v>
      </c>
      <c r="W43" s="77">
        <v>30429444943.396332</v>
      </c>
      <c r="X43" s="77">
        <v>40257612613.902092</v>
      </c>
      <c r="Y43" s="77">
        <v>34361941632.615082</v>
      </c>
      <c r="Z43" s="77">
        <v>33591737389.987663</v>
      </c>
      <c r="AA43" s="77">
        <v>42862200968.033913</v>
      </c>
      <c r="AB43" s="77">
        <v>33421569903.159657</v>
      </c>
      <c r="AC43" s="77">
        <v>33934237503.28133</v>
      </c>
    </row>
    <row r="44" spans="1:29" ht="16.5" x14ac:dyDescent="0.3">
      <c r="A44" s="61">
        <v>0.02</v>
      </c>
      <c r="B44" s="74" t="s">
        <v>50</v>
      </c>
      <c r="C44" s="63">
        <v>316543130928.38</v>
      </c>
      <c r="D44" s="63">
        <v>28019407445.057438</v>
      </c>
      <c r="E44" s="63">
        <v>22942101099.233814</v>
      </c>
      <c r="F44" s="63">
        <v>23051226319.170929</v>
      </c>
      <c r="G44" s="63">
        <v>27908804146.360077</v>
      </c>
      <c r="H44" s="63">
        <v>24722710760.316685</v>
      </c>
      <c r="I44" s="63">
        <v>22959161297.858097</v>
      </c>
      <c r="J44" s="63">
        <v>29477620836.31966</v>
      </c>
      <c r="K44" s="63">
        <v>27774690175.890961</v>
      </c>
      <c r="L44" s="63">
        <v>21891564393.198879</v>
      </c>
      <c r="M44" s="63">
        <v>31396384089.682541</v>
      </c>
      <c r="N44" s="63">
        <v>28590105776.982483</v>
      </c>
      <c r="O44" s="63">
        <v>27809354588.308498</v>
      </c>
      <c r="Q44" s="63">
        <v>281604823401.58002</v>
      </c>
      <c r="R44" s="63">
        <v>25849006328.01228</v>
      </c>
      <c r="S44" s="63">
        <v>21110290159.088005</v>
      </c>
      <c r="T44" s="63">
        <v>21349249494.621426</v>
      </c>
      <c r="U44" s="63">
        <v>25610509999.540791</v>
      </c>
      <c r="V44" s="63">
        <v>21779937450.733505</v>
      </c>
      <c r="W44" s="63">
        <v>20286296628.930889</v>
      </c>
      <c r="X44" s="63">
        <v>26838408409.268063</v>
      </c>
      <c r="Y44" s="63">
        <v>22907961088.410053</v>
      </c>
      <c r="Z44" s="63">
        <v>22394491593.325108</v>
      </c>
      <c r="AA44" s="63">
        <v>28574800645.355942</v>
      </c>
      <c r="AB44" s="63">
        <v>22281046602.106438</v>
      </c>
      <c r="AC44" s="63">
        <v>22622825002.187553</v>
      </c>
    </row>
    <row r="45" spans="1:29" ht="16.5" x14ac:dyDescent="0.3">
      <c r="A45" s="61">
        <v>0.01</v>
      </c>
      <c r="B45" s="74" t="s">
        <v>51</v>
      </c>
      <c r="C45" s="83">
        <v>158271565464.19</v>
      </c>
      <c r="D45" s="83">
        <v>14009703722.528719</v>
      </c>
      <c r="E45" s="83">
        <v>11471050549.616907</v>
      </c>
      <c r="F45" s="83">
        <v>11525613159.585464</v>
      </c>
      <c r="G45" s="83">
        <v>13954402073.180038</v>
      </c>
      <c r="H45" s="83">
        <v>12361355380.158342</v>
      </c>
      <c r="I45" s="83">
        <v>11479580648.929049</v>
      </c>
      <c r="J45" s="83">
        <v>14738810418.15983</v>
      </c>
      <c r="K45" s="83">
        <v>13887345087.94548</v>
      </c>
      <c r="L45" s="83">
        <v>10945782196.59944</v>
      </c>
      <c r="M45" s="83">
        <v>15698192044.84127</v>
      </c>
      <c r="N45" s="83">
        <v>14295052888.491241</v>
      </c>
      <c r="O45" s="83">
        <v>13904677294.154249</v>
      </c>
      <c r="Q45" s="83">
        <v>140802411700.79001</v>
      </c>
      <c r="R45" s="83">
        <v>12924503164.00614</v>
      </c>
      <c r="S45" s="83">
        <v>10555145079.544003</v>
      </c>
      <c r="T45" s="83">
        <v>10674624747.310713</v>
      </c>
      <c r="U45" s="83">
        <v>12805254999.770395</v>
      </c>
      <c r="V45" s="83">
        <v>10889968725.366753</v>
      </c>
      <c r="W45" s="83">
        <v>10143148314.465445</v>
      </c>
      <c r="X45" s="83">
        <v>13419204204.634031</v>
      </c>
      <c r="Y45" s="83">
        <v>11453980544.205027</v>
      </c>
      <c r="Z45" s="83">
        <v>11197245796.662554</v>
      </c>
      <c r="AA45" s="83">
        <v>14287400322.677971</v>
      </c>
      <c r="AB45" s="83">
        <v>11140523301.053219</v>
      </c>
      <c r="AC45" s="83">
        <v>11311412501.093777</v>
      </c>
    </row>
    <row r="46" spans="1:29" ht="16.5" x14ac:dyDescent="0.3">
      <c r="A46" s="73">
        <v>5.0000000000000001E-3</v>
      </c>
      <c r="B46" s="64" t="s">
        <v>52</v>
      </c>
      <c r="C46" s="65">
        <v>79135782732.095001</v>
      </c>
      <c r="D46" s="65">
        <v>7004851861.2643595</v>
      </c>
      <c r="E46" s="65">
        <v>5735525274.8084536</v>
      </c>
      <c r="F46" s="65">
        <v>5762806579.7927322</v>
      </c>
      <c r="G46" s="65">
        <v>6977201036.5900192</v>
      </c>
      <c r="H46" s="65">
        <v>6180677690.0791712</v>
      </c>
      <c r="I46" s="65">
        <v>5739790324.4645243</v>
      </c>
      <c r="J46" s="65">
        <v>7369405209.079915</v>
      </c>
      <c r="K46" s="65">
        <v>6943672543.9727402</v>
      </c>
      <c r="L46" s="65">
        <v>5472891098.2997198</v>
      </c>
      <c r="M46" s="65">
        <v>7849096022.4206352</v>
      </c>
      <c r="N46" s="65">
        <v>7147526444.2456207</v>
      </c>
      <c r="O46" s="65">
        <v>6952338647.0771246</v>
      </c>
      <c r="Q46" s="65">
        <v>70401205850.395004</v>
      </c>
      <c r="R46" s="65">
        <v>6462251582.0030699</v>
      </c>
      <c r="S46" s="65">
        <v>5277572539.7720013</v>
      </c>
      <c r="T46" s="65">
        <v>5337312373.6553564</v>
      </c>
      <c r="U46" s="65">
        <v>6402627499.8851976</v>
      </c>
      <c r="V46" s="65">
        <v>5444984362.6833763</v>
      </c>
      <c r="W46" s="65">
        <v>5071574157.2327223</v>
      </c>
      <c r="X46" s="65">
        <v>6709602102.3170156</v>
      </c>
      <c r="Y46" s="65">
        <v>5726990272.1025133</v>
      </c>
      <c r="Z46" s="65">
        <v>5598622898.3312769</v>
      </c>
      <c r="AA46" s="65">
        <v>7143700161.3389854</v>
      </c>
      <c r="AB46" s="65">
        <v>5570261650.5266094</v>
      </c>
      <c r="AC46" s="65">
        <v>5655706250.5468884</v>
      </c>
    </row>
    <row r="47" spans="1:29" s="108" customFormat="1" ht="16.5" x14ac:dyDescent="0.3">
      <c r="A47" s="107">
        <v>4.0000000000000001E-3</v>
      </c>
      <c r="B47" s="64" t="s">
        <v>54</v>
      </c>
      <c r="C47" s="65">
        <v>63308626185.676003</v>
      </c>
      <c r="D47" s="65">
        <v>5603881489.011487</v>
      </c>
      <c r="E47" s="65">
        <v>4588420219.8467627</v>
      </c>
      <c r="F47" s="65">
        <v>4610245263.8341856</v>
      </c>
      <c r="G47" s="65">
        <v>5581760829.2720156</v>
      </c>
      <c r="H47" s="65">
        <v>4944542152.0633373</v>
      </c>
      <c r="I47" s="65">
        <v>4591832259.571619</v>
      </c>
      <c r="J47" s="65">
        <v>5895524167.2639322</v>
      </c>
      <c r="K47" s="65">
        <v>5554938035.1781921</v>
      </c>
      <c r="L47" s="65">
        <v>4378312878.6397753</v>
      </c>
      <c r="M47" s="65">
        <v>6279276817.9365082</v>
      </c>
      <c r="N47" s="65">
        <v>5718021155.3964958</v>
      </c>
      <c r="O47" s="65">
        <v>5561870917.6616993</v>
      </c>
      <c r="P47" s="43"/>
      <c r="Q47" s="65">
        <v>56320964680.316002</v>
      </c>
      <c r="R47" s="65">
        <v>5169801265.6024561</v>
      </c>
      <c r="S47" s="65">
        <v>4222058031.8176012</v>
      </c>
      <c r="T47" s="65">
        <v>4269849898.9242854</v>
      </c>
      <c r="U47" s="65">
        <v>5122101999.9081583</v>
      </c>
      <c r="V47" s="65">
        <v>4355987490.1467009</v>
      </c>
      <c r="W47" s="65">
        <v>4057259325.7861776</v>
      </c>
      <c r="X47" s="65">
        <v>5367681681.8536119</v>
      </c>
      <c r="Y47" s="65">
        <v>4581592217.6820107</v>
      </c>
      <c r="Z47" s="65">
        <v>4478898318.6650219</v>
      </c>
      <c r="AA47" s="65">
        <v>5714960129.0711889</v>
      </c>
      <c r="AB47" s="65">
        <v>4456209320.4212875</v>
      </c>
      <c r="AC47" s="65">
        <v>4524565000.4375105</v>
      </c>
    </row>
    <row r="48" spans="1:29" s="108" customFormat="1" ht="16.5" x14ac:dyDescent="0.3">
      <c r="A48" s="107">
        <f>A45-A46-A47</f>
        <v>1E-3</v>
      </c>
      <c r="B48" s="64" t="s">
        <v>53</v>
      </c>
      <c r="C48" s="65">
        <v>15827156546.419001</v>
      </c>
      <c r="D48" s="65">
        <v>1400970372.2528718</v>
      </c>
      <c r="E48" s="65">
        <v>1147105054.9616907</v>
      </c>
      <c r="F48" s="65">
        <v>1152561315.9585464</v>
      </c>
      <c r="G48" s="65">
        <v>1395440207.3180039</v>
      </c>
      <c r="H48" s="65">
        <v>1236135538.0158343</v>
      </c>
      <c r="I48" s="65">
        <v>1147958064.8929048</v>
      </c>
      <c r="J48" s="65">
        <v>1473881041.8159831</v>
      </c>
      <c r="K48" s="65">
        <v>1388734508.794548</v>
      </c>
      <c r="L48" s="65">
        <v>1094578219.6599438</v>
      </c>
      <c r="M48" s="65">
        <v>1569819204.484127</v>
      </c>
      <c r="N48" s="65">
        <v>1429505288.849124</v>
      </c>
      <c r="O48" s="65">
        <v>1390467729.4154248</v>
      </c>
      <c r="P48" s="43"/>
      <c r="Q48" s="65">
        <v>14080241170.079</v>
      </c>
      <c r="R48" s="65">
        <v>1292450316.400614</v>
      </c>
      <c r="S48" s="65">
        <v>1055514507.9544003</v>
      </c>
      <c r="T48" s="65">
        <v>1067462474.7310714</v>
      </c>
      <c r="U48" s="65">
        <v>1280525499.9770396</v>
      </c>
      <c r="V48" s="65">
        <v>1088996872.5366752</v>
      </c>
      <c r="W48" s="65">
        <v>1014314831.4465444</v>
      </c>
      <c r="X48" s="65">
        <v>1341920420.463403</v>
      </c>
      <c r="Y48" s="65">
        <v>1145398054.4205027</v>
      </c>
      <c r="Z48" s="65">
        <v>1119724579.6662555</v>
      </c>
      <c r="AA48" s="65">
        <v>1428740032.2677972</v>
      </c>
      <c r="AB48" s="65">
        <v>1114052330.1053219</v>
      </c>
      <c r="AC48" s="65">
        <v>1131141250.1093776</v>
      </c>
    </row>
    <row r="49" spans="2:29" ht="15.75" x14ac:dyDescent="0.25">
      <c r="B49" s="84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</row>
    <row r="50" spans="2:29" ht="15.75" x14ac:dyDescent="0.25">
      <c r="B50" s="86" t="s">
        <v>55</v>
      </c>
      <c r="C50" s="87">
        <v>15827156546419</v>
      </c>
      <c r="D50" s="87">
        <v>1400970372252.8718</v>
      </c>
      <c r="E50" s="87">
        <v>1147105054961.6907</v>
      </c>
      <c r="F50" s="87">
        <v>1152561315958.5464</v>
      </c>
      <c r="G50" s="87">
        <v>1395440207318.0039</v>
      </c>
      <c r="H50" s="87">
        <v>1236135538015.8342</v>
      </c>
      <c r="I50" s="87">
        <v>1147958064892.9048</v>
      </c>
      <c r="J50" s="87">
        <v>1473881041815.9829</v>
      </c>
      <c r="K50" s="87">
        <v>1388734508794.5481</v>
      </c>
      <c r="L50" s="87">
        <v>1094578219659.9438</v>
      </c>
      <c r="M50" s="87">
        <v>1569819204484.127</v>
      </c>
      <c r="N50" s="87">
        <v>1429505288849.124</v>
      </c>
      <c r="O50" s="87">
        <v>1390467729415.4248</v>
      </c>
      <c r="Q50" s="87">
        <v>14080241170079</v>
      </c>
      <c r="R50" s="87">
        <v>1292450316400.614</v>
      </c>
      <c r="S50" s="87">
        <v>1055514507954.4003</v>
      </c>
      <c r="T50" s="87">
        <v>1067462474731.0713</v>
      </c>
      <c r="U50" s="87">
        <v>1280525499977.0396</v>
      </c>
      <c r="V50" s="87">
        <v>1088996872536.6752</v>
      </c>
      <c r="W50" s="87">
        <v>1014314831446.5444</v>
      </c>
      <c r="X50" s="87">
        <v>1341920420463.4031</v>
      </c>
      <c r="Y50" s="87">
        <v>1145398054420.5027</v>
      </c>
      <c r="Z50" s="87">
        <v>1119724579666.2554</v>
      </c>
      <c r="AA50" s="87">
        <v>1428740032267.7971</v>
      </c>
      <c r="AB50" s="87">
        <v>1114052330105.3218</v>
      </c>
      <c r="AC50" s="87">
        <v>1131141250109.3777</v>
      </c>
    </row>
    <row r="51" spans="2:29" hidden="1" x14ac:dyDescent="0.2">
      <c r="D51" s="88">
        <f>D50/$C$50</f>
        <v>8.8516870869635181E-2</v>
      </c>
      <c r="E51" s="88">
        <f t="shared" ref="E51:O51" si="0">E50/$C$50</f>
        <v>7.2477014528628703E-2</v>
      </c>
      <c r="F51" s="88">
        <f t="shared" si="0"/>
        <v>7.2821754974005171E-2</v>
      </c>
      <c r="G51" s="88">
        <f t="shared" si="0"/>
        <v>8.8167460985513008E-2</v>
      </c>
      <c r="H51" s="88">
        <f t="shared" si="0"/>
        <v>7.8102186857785152E-2</v>
      </c>
      <c r="I51" s="88">
        <f t="shared" si="0"/>
        <v>7.2530909865337626E-2</v>
      </c>
      <c r="J51" s="88">
        <f t="shared" si="0"/>
        <v>9.3123552388787001E-2</v>
      </c>
      <c r="K51" s="88">
        <f t="shared" si="0"/>
        <v>8.7743777899812248E-2</v>
      </c>
      <c r="L51" s="88">
        <f t="shared" si="0"/>
        <v>6.9158235495408643E-2</v>
      </c>
      <c r="M51" s="88">
        <f t="shared" si="0"/>
        <v>9.9185169482594718E-2</v>
      </c>
      <c r="N51" s="88">
        <f t="shared" si="0"/>
        <v>9.0319779466170702E-2</v>
      </c>
      <c r="O51" s="88">
        <f t="shared" si="0"/>
        <v>8.7853287186322002E-2</v>
      </c>
      <c r="R51" s="88">
        <f>R50/$Q$50</f>
        <v>9.1791774074659715E-2</v>
      </c>
      <c r="S51" s="88">
        <f t="shared" ref="S51:AC51" si="1">S50/$Q$50</f>
        <v>7.4964235001699062E-2</v>
      </c>
      <c r="T51" s="88">
        <f t="shared" si="1"/>
        <v>7.5812797652888647E-2</v>
      </c>
      <c r="U51" s="88">
        <f t="shared" si="1"/>
        <v>9.0944855596522073E-2</v>
      </c>
      <c r="V51" s="88">
        <f t="shared" si="1"/>
        <v>7.7342203118710151E-2</v>
      </c>
      <c r="W51" s="88">
        <f t="shared" si="1"/>
        <v>7.2038171732597772E-2</v>
      </c>
      <c r="X51" s="88">
        <f t="shared" si="1"/>
        <v>9.5305215603482027E-2</v>
      </c>
      <c r="Y51" s="88">
        <f t="shared" si="1"/>
        <v>8.1347900265693829E-2</v>
      </c>
      <c r="Z51" s="88">
        <f t="shared" si="1"/>
        <v>7.9524531301758447E-2</v>
      </c>
      <c r="AA51" s="88">
        <f t="shared" si="1"/>
        <v>0.10147127559888101</v>
      </c>
      <c r="AB51" s="88">
        <f t="shared" si="1"/>
        <v>7.9121679568438186E-2</v>
      </c>
      <c r="AC51" s="88">
        <f t="shared" si="1"/>
        <v>8.0335360484669258E-2</v>
      </c>
    </row>
    <row r="52" spans="2:29" hidden="1" x14ac:dyDescent="0.2"/>
    <row r="53" spans="2:29" hidden="1" x14ac:dyDescent="0.2">
      <c r="C53" s="89">
        <f>C43+C40+C13-C50</f>
        <v>-11.751953125</v>
      </c>
      <c r="D53" s="89">
        <f t="shared" ref="D53:AC53" si="2">D43+D40+D13-D50</f>
        <v>-1.238037109375</v>
      </c>
      <c r="E53" s="89">
        <f t="shared" si="2"/>
        <v>-0.62255859375</v>
      </c>
      <c r="F53" s="89">
        <f t="shared" si="2"/>
        <v>-0.196533203125</v>
      </c>
      <c r="G53" s="89">
        <f t="shared" si="2"/>
        <v>-1.351318359375</v>
      </c>
      <c r="H53" s="89">
        <f t="shared" si="2"/>
        <v>-0.548583984375</v>
      </c>
      <c r="I53" s="89">
        <f t="shared" si="2"/>
        <v>-0.30615234375</v>
      </c>
      <c r="J53" s="89">
        <f t="shared" si="2"/>
        <v>-1.5458984375</v>
      </c>
      <c r="K53" s="89">
        <f t="shared" si="2"/>
        <v>-1.18701171875</v>
      </c>
      <c r="L53" s="89">
        <f t="shared" si="2"/>
        <v>-8.59375E-2</v>
      </c>
      <c r="M53" s="89">
        <f t="shared" si="2"/>
        <v>-1.951904296875</v>
      </c>
      <c r="N53" s="89">
        <f t="shared" si="2"/>
        <v>-1.4912109375</v>
      </c>
      <c r="O53" s="89">
        <f t="shared" si="2"/>
        <v>-1.226318359375</v>
      </c>
      <c r="Q53" s="89">
        <f t="shared" si="2"/>
        <v>-0.751953125</v>
      </c>
      <c r="R53" s="89">
        <f t="shared" si="2"/>
        <v>6.591796875E-3</v>
      </c>
      <c r="S53" s="89">
        <f t="shared" si="2"/>
        <v>-0.110107421875</v>
      </c>
      <c r="T53" s="89">
        <f t="shared" si="2"/>
        <v>-0.15771484375</v>
      </c>
      <c r="U53" s="89">
        <f t="shared" si="2"/>
        <v>3.0029296875E-2</v>
      </c>
      <c r="V53" s="89">
        <f t="shared" si="2"/>
        <v>-0.14892578125</v>
      </c>
      <c r="W53" s="89">
        <f t="shared" si="2"/>
        <v>-0.166259765625</v>
      </c>
      <c r="X53" s="89">
        <f t="shared" si="2"/>
        <v>3.90625E-2</v>
      </c>
      <c r="Y53" s="89">
        <f t="shared" si="2"/>
        <v>-0.10546875</v>
      </c>
      <c r="Z53" s="89">
        <f t="shared" si="2"/>
        <v>-9.3994140625E-2</v>
      </c>
      <c r="AA53" s="89">
        <f t="shared" si="2"/>
        <v>0.110595703125</v>
      </c>
      <c r="AB53" s="89">
        <f t="shared" si="2"/>
        <v>-9.033203125E-2</v>
      </c>
      <c r="AC53" s="89">
        <f t="shared" si="2"/>
        <v>-6.4697265625E-2</v>
      </c>
    </row>
  </sheetData>
  <mergeCells count="2">
    <mergeCell ref="C2:L5"/>
    <mergeCell ref="E7:O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E4915"/>
  <sheetViews>
    <sheetView showGridLines="0" zoomScale="80" zoomScaleNormal="80" workbookViewId="0">
      <pane xSplit="5" ySplit="13" topLeftCell="K4900" activePane="bottomRight" state="frozen"/>
      <selection activeCell="D7" sqref="D7:N8"/>
      <selection pane="topRight" activeCell="D7" sqref="D7:N8"/>
      <selection pane="bottomLeft" activeCell="D7" sqref="D7:N8"/>
      <selection pane="bottomRight" activeCell="C4925" sqref="C4925"/>
    </sheetView>
  </sheetViews>
  <sheetFormatPr baseColWidth="10" defaultColWidth="13.33203125" defaultRowHeight="11.25" x14ac:dyDescent="0.2"/>
  <cols>
    <col min="1" max="1" width="8.1640625" style="99" bestFit="1" customWidth="1"/>
    <col min="2" max="2" width="46.83203125" style="99" customWidth="1"/>
    <col min="3" max="3" width="18.6640625" style="99" customWidth="1"/>
    <col min="4" max="4" width="22.6640625" style="99" customWidth="1"/>
    <col min="5" max="5" width="14" style="99" customWidth="1"/>
    <col min="6" max="6" width="39.1640625" style="99" bestFit="1" customWidth="1"/>
    <col min="7" max="7" width="31" style="99" bestFit="1" customWidth="1"/>
    <col min="8" max="18" width="27.33203125" style="99" bestFit="1" customWidth="1"/>
    <col min="19" max="19" width="4" style="100" customWidth="1"/>
    <col min="20" max="20" width="26.1640625" style="99" bestFit="1" customWidth="1"/>
    <col min="21" max="22" width="26.6640625" style="99" bestFit="1" customWidth="1"/>
    <col min="23" max="24" width="27" style="99" bestFit="1" customWidth="1"/>
    <col min="25" max="25" width="25.83203125" style="99" bestFit="1" customWidth="1"/>
    <col min="26" max="27" width="26.6640625" style="99" bestFit="1" customWidth="1"/>
    <col min="28" max="28" width="26.1640625" style="99" bestFit="1" customWidth="1"/>
    <col min="29" max="29" width="27" style="99" bestFit="1" customWidth="1"/>
    <col min="30" max="30" width="25.83203125" style="99" bestFit="1" customWidth="1"/>
    <col min="31" max="31" width="25" style="99" bestFit="1" customWidth="1"/>
    <col min="32" max="16384" width="13.33203125" style="99"/>
  </cols>
  <sheetData>
    <row r="1" spans="1:31" s="90" customFormat="1" ht="12" x14ac:dyDescent="0.2">
      <c r="C1" s="91"/>
      <c r="S1" s="92"/>
    </row>
    <row r="2" spans="1:31" s="90" customFormat="1" ht="15" customHeight="1" x14ac:dyDescent="0.2"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31" s="90" customFormat="1" ht="15" customHeight="1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31" s="90" customFormat="1" ht="15" customHeight="1" x14ac:dyDescent="0.2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31" s="90" customFormat="1" ht="15" customHeight="1" x14ac:dyDescent="0.2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31" s="90" customFormat="1" ht="14.25" x14ac:dyDescent="0.2">
      <c r="C6" s="91"/>
      <c r="G6" s="93"/>
      <c r="H6" s="93"/>
      <c r="I6" s="93"/>
      <c r="J6" s="93"/>
      <c r="S6" s="92"/>
    </row>
    <row r="7" spans="1:31" s="90" customFormat="1" ht="14.25" x14ac:dyDescent="0.2">
      <c r="C7" s="94" t="s">
        <v>1</v>
      </c>
      <c r="D7" s="95">
        <v>2023</v>
      </c>
      <c r="E7" s="93"/>
      <c r="F7" s="2" t="s">
        <v>56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s="90" customFormat="1" ht="14.25" x14ac:dyDescent="0.2">
      <c r="C8" s="94" t="s">
        <v>3</v>
      </c>
      <c r="D8" s="95">
        <v>2024</v>
      </c>
      <c r="E8" s="9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s="93" customFormat="1" ht="14.25" x14ac:dyDescent="0.2"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</row>
    <row r="10" spans="1:31" s="93" customFormat="1" ht="14.25" x14ac:dyDescent="0.2"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7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</row>
    <row r="11" spans="1:31" s="93" customFormat="1" ht="19.5" customHeight="1" x14ac:dyDescent="0.2"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7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</row>
    <row r="12" spans="1:31" ht="19.5" customHeight="1" x14ac:dyDescent="0.3">
      <c r="G12" s="1">
        <v>2023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T12" s="1">
        <v>2024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54.75" customHeight="1" x14ac:dyDescent="0.2">
      <c r="A13" s="101" t="s">
        <v>57</v>
      </c>
      <c r="B13" s="101" t="s">
        <v>58</v>
      </c>
      <c r="C13" s="101" t="s">
        <v>59</v>
      </c>
      <c r="D13" s="101" t="s">
        <v>60</v>
      </c>
      <c r="E13" s="102" t="s">
        <v>61</v>
      </c>
      <c r="F13" s="102" t="s">
        <v>62</v>
      </c>
      <c r="G13" s="94" t="s">
        <v>5</v>
      </c>
      <c r="H13" s="94" t="s">
        <v>6</v>
      </c>
      <c r="I13" s="94" t="s">
        <v>7</v>
      </c>
      <c r="J13" s="94" t="s">
        <v>8</v>
      </c>
      <c r="K13" s="94" t="s">
        <v>9</v>
      </c>
      <c r="L13" s="94" t="s">
        <v>10</v>
      </c>
      <c r="M13" s="94" t="s">
        <v>11</v>
      </c>
      <c r="N13" s="94" t="s">
        <v>12</v>
      </c>
      <c r="O13" s="94" t="s">
        <v>13</v>
      </c>
      <c r="P13" s="94" t="s">
        <v>14</v>
      </c>
      <c r="Q13" s="94" t="s">
        <v>15</v>
      </c>
      <c r="R13" s="94" t="s">
        <v>16</v>
      </c>
      <c r="T13" s="94" t="s">
        <v>5</v>
      </c>
      <c r="U13" s="94" t="s">
        <v>6</v>
      </c>
      <c r="V13" s="94" t="s">
        <v>7</v>
      </c>
      <c r="W13" s="94" t="s">
        <v>8</v>
      </c>
      <c r="X13" s="94" t="s">
        <v>9</v>
      </c>
      <c r="Y13" s="94" t="s">
        <v>10</v>
      </c>
      <c r="Z13" s="94" t="s">
        <v>11</v>
      </c>
      <c r="AA13" s="94" t="s">
        <v>12</v>
      </c>
      <c r="AB13" s="94" t="s">
        <v>13</v>
      </c>
      <c r="AC13" s="94" t="s">
        <v>14</v>
      </c>
      <c r="AD13" s="94" t="s">
        <v>15</v>
      </c>
      <c r="AE13" s="94" t="s">
        <v>16</v>
      </c>
    </row>
    <row r="14" spans="1:31" x14ac:dyDescent="0.2">
      <c r="A14" s="99" t="s">
        <v>63</v>
      </c>
      <c r="B14" s="103" t="s">
        <v>64</v>
      </c>
      <c r="C14" s="104" t="s">
        <v>65</v>
      </c>
      <c r="D14" s="103" t="s">
        <v>66</v>
      </c>
      <c r="E14" s="103" t="s">
        <v>65</v>
      </c>
      <c r="F14" s="103" t="s">
        <v>66</v>
      </c>
      <c r="G14" s="105">
        <v>3131402814.9200001</v>
      </c>
      <c r="H14" s="105">
        <v>2672114831.1399999</v>
      </c>
      <c r="I14" s="105">
        <v>2803272991.6199999</v>
      </c>
      <c r="J14" s="105">
        <v>3082780935.4299998</v>
      </c>
      <c r="K14" s="105">
        <v>2913668301.3699999</v>
      </c>
      <c r="L14" s="105">
        <v>2755875496.1700001</v>
      </c>
      <c r="M14" s="105">
        <v>3227712367.71</v>
      </c>
      <c r="N14" s="105">
        <v>3115240152.5100002</v>
      </c>
      <c r="O14" s="105">
        <v>2685364704.6399999</v>
      </c>
      <c r="P14" s="105">
        <v>3354439520.2199998</v>
      </c>
      <c r="Q14" s="105">
        <v>3127778365.6799998</v>
      </c>
      <c r="R14" s="105">
        <v>3117529607.5900002</v>
      </c>
      <c r="S14" s="106"/>
      <c r="T14" s="105">
        <v>3819151538.5700002</v>
      </c>
      <c r="U14" s="105">
        <v>3264402765.7399998</v>
      </c>
      <c r="V14" s="105">
        <v>3367347173.4200001</v>
      </c>
      <c r="W14" s="105">
        <v>3755729302.46</v>
      </c>
      <c r="X14" s="105">
        <v>3410590998.77</v>
      </c>
      <c r="Y14" s="105">
        <v>3221144228.0100002</v>
      </c>
      <c r="Z14" s="105">
        <v>3918493835.4400001</v>
      </c>
      <c r="AA14" s="105">
        <v>3523851786.48</v>
      </c>
      <c r="AB14" s="105">
        <v>3432820485.8099999</v>
      </c>
      <c r="AC14" s="105">
        <v>4092838721.3800001</v>
      </c>
      <c r="AD14" s="105">
        <v>3421429883.1300001</v>
      </c>
      <c r="AE14" s="105">
        <v>3495222299.7900004</v>
      </c>
    </row>
    <row r="15" spans="1:31" x14ac:dyDescent="0.2">
      <c r="A15" s="99" t="s">
        <v>63</v>
      </c>
      <c r="B15" s="103" t="s">
        <v>64</v>
      </c>
      <c r="C15" s="104" t="s">
        <v>65</v>
      </c>
      <c r="D15" s="103" t="s">
        <v>66</v>
      </c>
      <c r="E15" s="103" t="s">
        <v>67</v>
      </c>
      <c r="F15" s="103" t="s">
        <v>68</v>
      </c>
      <c r="G15" s="105">
        <v>803531.95</v>
      </c>
      <c r="H15" s="105">
        <v>505136.55</v>
      </c>
      <c r="I15" s="105">
        <v>340190.32</v>
      </c>
      <c r="J15" s="105">
        <v>851591.36</v>
      </c>
      <c r="K15" s="105">
        <v>496076.01</v>
      </c>
      <c r="L15" s="105">
        <v>389978.64</v>
      </c>
      <c r="M15" s="105">
        <v>939527.59</v>
      </c>
      <c r="N15" s="105">
        <v>780709.17</v>
      </c>
      <c r="O15" s="105">
        <v>290412.61</v>
      </c>
      <c r="P15" s="105">
        <v>1118474.95</v>
      </c>
      <c r="Q15" s="105">
        <v>915130.79</v>
      </c>
      <c r="R15" s="105">
        <v>783942.06</v>
      </c>
      <c r="S15" s="106"/>
      <c r="T15" s="105">
        <v>1035976.54</v>
      </c>
      <c r="U15" s="105">
        <v>502741.02</v>
      </c>
      <c r="V15" s="105">
        <v>352598.84</v>
      </c>
      <c r="W15" s="105">
        <v>1092972.58</v>
      </c>
      <c r="X15" s="105">
        <v>418007.38</v>
      </c>
      <c r="Y15" s="105">
        <v>284384.73</v>
      </c>
      <c r="Z15" s="105">
        <v>1186236.95</v>
      </c>
      <c r="AA15" s="105">
        <v>589320.24</v>
      </c>
      <c r="AB15" s="105">
        <v>604556.13</v>
      </c>
      <c r="AC15" s="105">
        <v>1449942.7</v>
      </c>
      <c r="AD15" s="105">
        <v>587327.24</v>
      </c>
      <c r="AE15" s="105">
        <v>546016.65</v>
      </c>
    </row>
    <row r="16" spans="1:31" x14ac:dyDescent="0.2">
      <c r="A16" s="99" t="s">
        <v>63</v>
      </c>
      <c r="B16" s="103" t="s">
        <v>64</v>
      </c>
      <c r="C16" s="104" t="s">
        <v>65</v>
      </c>
      <c r="D16" s="103" t="s">
        <v>66</v>
      </c>
      <c r="E16" s="103" t="s">
        <v>69</v>
      </c>
      <c r="F16" s="103" t="s">
        <v>70</v>
      </c>
      <c r="G16" s="105">
        <v>296906</v>
      </c>
      <c r="H16" s="105">
        <v>186648.55</v>
      </c>
      <c r="I16" s="105">
        <v>125700.72</v>
      </c>
      <c r="J16" s="105">
        <v>314664</v>
      </c>
      <c r="K16" s="105">
        <v>183300.67</v>
      </c>
      <c r="L16" s="105">
        <v>144097.57</v>
      </c>
      <c r="M16" s="105">
        <v>347156.54</v>
      </c>
      <c r="N16" s="105">
        <v>288472.95</v>
      </c>
      <c r="O16" s="105">
        <v>107307.8</v>
      </c>
      <c r="P16" s="105">
        <v>413277.8</v>
      </c>
      <c r="Q16" s="105">
        <v>338141.9</v>
      </c>
      <c r="R16" s="105">
        <v>289667.5</v>
      </c>
      <c r="S16" s="106"/>
      <c r="T16" s="105">
        <v>375738.11</v>
      </c>
      <c r="U16" s="105">
        <v>182339.03</v>
      </c>
      <c r="V16" s="105">
        <v>127884</v>
      </c>
      <c r="W16" s="105">
        <v>396409.99</v>
      </c>
      <c r="X16" s="105">
        <v>151607.01</v>
      </c>
      <c r="Y16" s="105">
        <v>103143.44</v>
      </c>
      <c r="Z16" s="105">
        <v>430236.02</v>
      </c>
      <c r="AA16" s="105">
        <v>213740.43</v>
      </c>
      <c r="AB16" s="105">
        <v>219266.33</v>
      </c>
      <c r="AC16" s="105">
        <v>525879.4</v>
      </c>
      <c r="AD16" s="105">
        <v>213017.59</v>
      </c>
      <c r="AE16" s="105">
        <v>198034.65</v>
      </c>
    </row>
    <row r="17" spans="1:31" x14ac:dyDescent="0.2">
      <c r="A17" s="99" t="s">
        <v>63</v>
      </c>
      <c r="B17" s="103" t="s">
        <v>64</v>
      </c>
      <c r="C17" s="104" t="s">
        <v>65</v>
      </c>
      <c r="D17" s="103" t="s">
        <v>66</v>
      </c>
      <c r="E17" s="103" t="s">
        <v>71</v>
      </c>
      <c r="F17" s="103" t="s">
        <v>72</v>
      </c>
      <c r="G17" s="105">
        <v>2544930.83</v>
      </c>
      <c r="H17" s="105">
        <v>1599858.69</v>
      </c>
      <c r="I17" s="105">
        <v>1077444.19</v>
      </c>
      <c r="J17" s="105">
        <v>2697143.66</v>
      </c>
      <c r="K17" s="105">
        <v>1571162.32</v>
      </c>
      <c r="L17" s="105">
        <v>1235132.81</v>
      </c>
      <c r="M17" s="105">
        <v>2975653.58</v>
      </c>
      <c r="N17" s="105">
        <v>2472646.9700000002</v>
      </c>
      <c r="O17" s="105">
        <v>919789.19</v>
      </c>
      <c r="P17" s="105">
        <v>3542412.19</v>
      </c>
      <c r="Q17" s="105">
        <v>2898384.52</v>
      </c>
      <c r="R17" s="105">
        <v>2482886.0499999998</v>
      </c>
      <c r="S17" s="106"/>
      <c r="T17" s="105">
        <v>3057300.18</v>
      </c>
      <c r="U17" s="105">
        <v>1483653.5</v>
      </c>
      <c r="V17" s="105">
        <v>1040564.58</v>
      </c>
      <c r="W17" s="105">
        <v>3225502.83</v>
      </c>
      <c r="X17" s="105">
        <v>1233593.6200000001</v>
      </c>
      <c r="Y17" s="105">
        <v>839255.96</v>
      </c>
      <c r="Z17" s="105">
        <v>3500738.01</v>
      </c>
      <c r="AA17" s="105">
        <v>1739159.92</v>
      </c>
      <c r="AB17" s="105">
        <v>1784122.98</v>
      </c>
      <c r="AC17" s="105">
        <v>4278967.63</v>
      </c>
      <c r="AD17" s="105">
        <v>1733278.34</v>
      </c>
      <c r="AE17" s="105">
        <v>1611365.45</v>
      </c>
    </row>
    <row r="18" spans="1:31" x14ac:dyDescent="0.2">
      <c r="A18" s="99" t="s">
        <v>63</v>
      </c>
      <c r="B18" s="103" t="s">
        <v>64</v>
      </c>
      <c r="C18" s="104" t="s">
        <v>65</v>
      </c>
      <c r="D18" s="103" t="s">
        <v>66</v>
      </c>
      <c r="E18" s="103" t="s">
        <v>73</v>
      </c>
      <c r="F18" s="103" t="s">
        <v>74</v>
      </c>
      <c r="G18" s="105">
        <v>7172850.4000000004</v>
      </c>
      <c r="H18" s="105">
        <v>4509178.38</v>
      </c>
      <c r="I18" s="105">
        <v>3036760.74</v>
      </c>
      <c r="J18" s="105">
        <v>7601860.04</v>
      </c>
      <c r="K18" s="105">
        <v>4428298.07</v>
      </c>
      <c r="L18" s="105">
        <v>3481203.79</v>
      </c>
      <c r="M18" s="105">
        <v>8386836.1900000004</v>
      </c>
      <c r="N18" s="105">
        <v>6969119.3799999999</v>
      </c>
      <c r="O18" s="105">
        <v>2592412.42</v>
      </c>
      <c r="P18" s="105">
        <v>9984237.0600000005</v>
      </c>
      <c r="Q18" s="105">
        <v>8169054.4699999997</v>
      </c>
      <c r="R18" s="105">
        <v>6997978.0599999996</v>
      </c>
      <c r="S18" s="106"/>
      <c r="T18" s="105">
        <v>9018853.8699999992</v>
      </c>
      <c r="U18" s="105">
        <v>4376689.67</v>
      </c>
      <c r="V18" s="105">
        <v>3069603.69</v>
      </c>
      <c r="W18" s="105">
        <v>9515041.6899999995</v>
      </c>
      <c r="X18" s="105">
        <v>3639027.88</v>
      </c>
      <c r="Y18" s="105">
        <v>2475755.2200000002</v>
      </c>
      <c r="Z18" s="105">
        <v>10326969.119999999</v>
      </c>
      <c r="AA18" s="105">
        <v>5130418.43</v>
      </c>
      <c r="AB18" s="105">
        <v>5263056.79</v>
      </c>
      <c r="AC18" s="105">
        <v>12622700.25</v>
      </c>
      <c r="AD18" s="105">
        <v>5113068.0999999996</v>
      </c>
      <c r="AE18" s="105">
        <v>4753432.29</v>
      </c>
    </row>
    <row r="19" spans="1:31" x14ac:dyDescent="0.2">
      <c r="A19" s="99" t="s">
        <v>63</v>
      </c>
      <c r="B19" s="103" t="s">
        <v>64</v>
      </c>
      <c r="C19" s="104" t="s">
        <v>65</v>
      </c>
      <c r="D19" s="103" t="s">
        <v>66</v>
      </c>
      <c r="E19" s="103" t="s">
        <v>75</v>
      </c>
      <c r="F19" s="103" t="s">
        <v>76</v>
      </c>
      <c r="G19" s="105">
        <v>53989842.369999997</v>
      </c>
      <c r="H19" s="105">
        <v>33940458.310000002</v>
      </c>
      <c r="I19" s="105">
        <v>22857612.300000001</v>
      </c>
      <c r="J19" s="105">
        <v>57218985.869999997</v>
      </c>
      <c r="K19" s="105">
        <v>33331674.510000002</v>
      </c>
      <c r="L19" s="105">
        <v>26202922.629999999</v>
      </c>
      <c r="M19" s="105">
        <v>63127479.200000003</v>
      </c>
      <c r="N19" s="105">
        <v>52456364.799999997</v>
      </c>
      <c r="O19" s="105">
        <v>19513015.079999998</v>
      </c>
      <c r="P19" s="105">
        <v>75151070.439999998</v>
      </c>
      <c r="Q19" s="105">
        <v>61488242.280000001</v>
      </c>
      <c r="R19" s="105">
        <v>52673583.210000001</v>
      </c>
      <c r="S19" s="106"/>
      <c r="T19" s="105">
        <v>64875711.219999999</v>
      </c>
      <c r="U19" s="105">
        <v>31483030.91</v>
      </c>
      <c r="V19" s="105">
        <v>22080712.809999999</v>
      </c>
      <c r="W19" s="105">
        <v>68444960.459999993</v>
      </c>
      <c r="X19" s="105">
        <v>26176776.460000001</v>
      </c>
      <c r="Y19" s="105">
        <v>17808956.969999999</v>
      </c>
      <c r="Z19" s="105">
        <v>74285433.140000001</v>
      </c>
      <c r="AA19" s="105">
        <v>36904860.57</v>
      </c>
      <c r="AB19" s="105">
        <v>37858973.780000001</v>
      </c>
      <c r="AC19" s="105">
        <v>90799415.060000002</v>
      </c>
      <c r="AD19" s="105">
        <v>36780053.649999999</v>
      </c>
      <c r="AE19" s="105">
        <v>34193069.969999999</v>
      </c>
    </row>
    <row r="20" spans="1:31" x14ac:dyDescent="0.2">
      <c r="A20" s="99" t="s">
        <v>63</v>
      </c>
      <c r="B20" s="103" t="s">
        <v>64</v>
      </c>
      <c r="C20" s="104" t="s">
        <v>65</v>
      </c>
      <c r="D20" s="103" t="s">
        <v>66</v>
      </c>
      <c r="E20" s="103" t="s">
        <v>77</v>
      </c>
      <c r="F20" s="103" t="s">
        <v>78</v>
      </c>
      <c r="G20" s="105">
        <v>28461735.899999999</v>
      </c>
      <c r="H20" s="105">
        <v>17892335.27</v>
      </c>
      <c r="I20" s="105">
        <v>12049809.67</v>
      </c>
      <c r="J20" s="105">
        <v>30164038.129999999</v>
      </c>
      <c r="K20" s="105">
        <v>17571403.719999999</v>
      </c>
      <c r="L20" s="105">
        <v>13813351.380000001</v>
      </c>
      <c r="M20" s="105">
        <v>33278808.789999999</v>
      </c>
      <c r="N20" s="105">
        <v>27653335.059999999</v>
      </c>
      <c r="O20" s="105">
        <v>10286643.880000001</v>
      </c>
      <c r="P20" s="105">
        <v>39617265.490000002</v>
      </c>
      <c r="Q20" s="105">
        <v>32414654.969999999</v>
      </c>
      <c r="R20" s="105">
        <v>27767845.739999998</v>
      </c>
      <c r="S20" s="106"/>
      <c r="T20" s="105">
        <v>34192635.829999998</v>
      </c>
      <c r="U20" s="105">
        <v>16593079.140000001</v>
      </c>
      <c r="V20" s="105">
        <v>11637603.01</v>
      </c>
      <c r="W20" s="105">
        <v>36073802.710000001</v>
      </c>
      <c r="X20" s="105">
        <v>13796426.550000001</v>
      </c>
      <c r="Y20" s="105">
        <v>9386181.1799999997</v>
      </c>
      <c r="Z20" s="105">
        <v>39152014.130000003</v>
      </c>
      <c r="AA20" s="105">
        <v>19450645.460000001</v>
      </c>
      <c r="AB20" s="105">
        <v>19953509.239999998</v>
      </c>
      <c r="AC20" s="105">
        <v>47855680.869999997</v>
      </c>
      <c r="AD20" s="105">
        <v>19384866.18</v>
      </c>
      <c r="AE20" s="105">
        <v>18021400.699999999</v>
      </c>
    </row>
    <row r="21" spans="1:31" x14ac:dyDescent="0.2">
      <c r="A21" s="99" t="s">
        <v>63</v>
      </c>
      <c r="B21" s="103" t="s">
        <v>64</v>
      </c>
      <c r="C21" s="104" t="s">
        <v>65</v>
      </c>
      <c r="D21" s="103" t="s">
        <v>66</v>
      </c>
      <c r="E21" s="103" t="s">
        <v>79</v>
      </c>
      <c r="F21" s="103" t="s">
        <v>80</v>
      </c>
      <c r="G21" s="105">
        <v>584492.15</v>
      </c>
      <c r="H21" s="105">
        <v>367438.22</v>
      </c>
      <c r="I21" s="105">
        <v>247455.71</v>
      </c>
      <c r="J21" s="105">
        <v>619450.75</v>
      </c>
      <c r="K21" s="105">
        <v>360847.55</v>
      </c>
      <c r="L21" s="105">
        <v>283671.93</v>
      </c>
      <c r="M21" s="105">
        <v>683415.89</v>
      </c>
      <c r="N21" s="105">
        <v>567890.78</v>
      </c>
      <c r="O21" s="105">
        <v>211247.22</v>
      </c>
      <c r="P21" s="105">
        <v>813582.87</v>
      </c>
      <c r="Q21" s="105">
        <v>665669.56999999995</v>
      </c>
      <c r="R21" s="105">
        <v>570242.36</v>
      </c>
      <c r="S21" s="106"/>
      <c r="T21" s="105">
        <v>741320.38</v>
      </c>
      <c r="U21" s="105">
        <v>359749.62</v>
      </c>
      <c r="V21" s="105">
        <v>252311.42</v>
      </c>
      <c r="W21" s="105">
        <v>782105.4</v>
      </c>
      <c r="X21" s="105">
        <v>299116.23</v>
      </c>
      <c r="Y21" s="105">
        <v>203499.01</v>
      </c>
      <c r="Z21" s="105">
        <v>848843.19</v>
      </c>
      <c r="AA21" s="105">
        <v>421703.67</v>
      </c>
      <c r="AB21" s="105">
        <v>432606.11</v>
      </c>
      <c r="AC21" s="105">
        <v>1037544.81</v>
      </c>
      <c r="AD21" s="105">
        <v>420277.53</v>
      </c>
      <c r="AE21" s="105">
        <v>390716.63</v>
      </c>
    </row>
    <row r="22" spans="1:31" x14ac:dyDescent="0.2">
      <c r="A22" s="99" t="s">
        <v>63</v>
      </c>
      <c r="B22" s="103" t="s">
        <v>64</v>
      </c>
      <c r="C22" s="104" t="s">
        <v>65</v>
      </c>
      <c r="D22" s="103" t="s">
        <v>66</v>
      </c>
      <c r="E22" s="103" t="s">
        <v>81</v>
      </c>
      <c r="F22" s="103" t="s">
        <v>82</v>
      </c>
      <c r="G22" s="105">
        <v>34973119.93</v>
      </c>
      <c r="H22" s="105">
        <v>21985685.960000001</v>
      </c>
      <c r="I22" s="105">
        <v>14806526.210000001</v>
      </c>
      <c r="J22" s="105">
        <v>37064869.380000003</v>
      </c>
      <c r="K22" s="105">
        <v>21591332.719999999</v>
      </c>
      <c r="L22" s="105">
        <v>16973525.309999999</v>
      </c>
      <c r="M22" s="105">
        <v>40892227.200000003</v>
      </c>
      <c r="N22" s="105">
        <v>33979775.770000003</v>
      </c>
      <c r="O22" s="105">
        <v>12639989.050000001</v>
      </c>
      <c r="P22" s="105">
        <v>48680775.57</v>
      </c>
      <c r="Q22" s="105">
        <v>39830375.07</v>
      </c>
      <c r="R22" s="105">
        <v>34120483.829999998</v>
      </c>
      <c r="S22" s="106"/>
      <c r="T22" s="105">
        <v>42014236.119999997</v>
      </c>
      <c r="U22" s="105">
        <v>20388762.91</v>
      </c>
      <c r="V22" s="105">
        <v>14299716.550000001</v>
      </c>
      <c r="W22" s="105">
        <v>44325721.840000004</v>
      </c>
      <c r="X22" s="105">
        <v>16952373.18</v>
      </c>
      <c r="Y22" s="105">
        <v>11533279.699999999</v>
      </c>
      <c r="Z22" s="105">
        <v>48108077.259999998</v>
      </c>
      <c r="AA22" s="105">
        <v>23900000.43</v>
      </c>
      <c r="AB22" s="105">
        <v>24517894.809999999</v>
      </c>
      <c r="AC22" s="105">
        <v>58802716.640000001</v>
      </c>
      <c r="AD22" s="105">
        <v>23819174.07</v>
      </c>
      <c r="AE22" s="105">
        <v>22143814.489999998</v>
      </c>
    </row>
    <row r="23" spans="1:31" x14ac:dyDescent="0.2">
      <c r="A23" s="99" t="s">
        <v>63</v>
      </c>
      <c r="B23" s="103" t="s">
        <v>64</v>
      </c>
      <c r="C23" s="104" t="s">
        <v>65</v>
      </c>
      <c r="D23" s="103" t="s">
        <v>66</v>
      </c>
      <c r="E23" s="103" t="s">
        <v>83</v>
      </c>
      <c r="F23" s="103" t="s">
        <v>84</v>
      </c>
      <c r="G23" s="105">
        <v>7839055.0800000001</v>
      </c>
      <c r="H23" s="105">
        <v>4927984.79</v>
      </c>
      <c r="I23" s="105">
        <v>3318810.98</v>
      </c>
      <c r="J23" s="105">
        <v>8307910.5599999996</v>
      </c>
      <c r="K23" s="105">
        <v>4839592.43</v>
      </c>
      <c r="L23" s="105">
        <v>3804533.31</v>
      </c>
      <c r="M23" s="105">
        <v>9165794.2400000002</v>
      </c>
      <c r="N23" s="105">
        <v>7616401.7999999998</v>
      </c>
      <c r="O23" s="105">
        <v>2833192.19</v>
      </c>
      <c r="P23" s="105">
        <v>10911559.550000001</v>
      </c>
      <c r="Q23" s="105">
        <v>8927785.2400000002</v>
      </c>
      <c r="R23" s="105">
        <v>7647940.8300000001</v>
      </c>
      <c r="S23" s="106"/>
      <c r="T23" s="105">
        <v>9426552.2100000009</v>
      </c>
      <c r="U23" s="105">
        <v>4574538.4400000004</v>
      </c>
      <c r="V23" s="105">
        <v>3208365.48</v>
      </c>
      <c r="W23" s="105">
        <v>9945170.2599999998</v>
      </c>
      <c r="X23" s="105">
        <v>3803530.56</v>
      </c>
      <c r="Y23" s="105">
        <v>2587672.02</v>
      </c>
      <c r="Z23" s="105">
        <v>10793800.960000001</v>
      </c>
      <c r="AA23" s="105">
        <v>5362339.5999999996</v>
      </c>
      <c r="AB23" s="105">
        <v>5500973.8799999999</v>
      </c>
      <c r="AC23" s="105">
        <v>13193310.890000001</v>
      </c>
      <c r="AD23" s="105">
        <v>5344204.9400000004</v>
      </c>
      <c r="AE23" s="105">
        <v>4968311.76</v>
      </c>
    </row>
    <row r="24" spans="1:31" x14ac:dyDescent="0.2">
      <c r="A24" s="99" t="s">
        <v>63</v>
      </c>
      <c r="B24" s="103" t="s">
        <v>64</v>
      </c>
      <c r="C24" s="104" t="s">
        <v>65</v>
      </c>
      <c r="D24" s="103" t="s">
        <v>66</v>
      </c>
      <c r="E24" s="103" t="s">
        <v>85</v>
      </c>
      <c r="F24" s="103" t="s">
        <v>86</v>
      </c>
      <c r="G24" s="105">
        <v>2234444.11</v>
      </c>
      <c r="H24" s="105">
        <v>1404672.69</v>
      </c>
      <c r="I24" s="105">
        <v>945993.82</v>
      </c>
      <c r="J24" s="105">
        <v>2368086.67</v>
      </c>
      <c r="K24" s="105">
        <v>1379477.33</v>
      </c>
      <c r="L24" s="105">
        <v>1084444.1000000001</v>
      </c>
      <c r="M24" s="105">
        <v>2612617.8199999998</v>
      </c>
      <c r="N24" s="105">
        <v>2170979.0299999998</v>
      </c>
      <c r="O24" s="105">
        <v>807573.05</v>
      </c>
      <c r="P24" s="105">
        <v>3110230.73</v>
      </c>
      <c r="Q24" s="105">
        <v>2544775.7400000002</v>
      </c>
      <c r="R24" s="105">
        <v>2179968.91</v>
      </c>
      <c r="S24" s="106"/>
      <c r="T24" s="105">
        <v>2684303.38</v>
      </c>
      <c r="U24" s="105">
        <v>1302644.77</v>
      </c>
      <c r="V24" s="105">
        <v>913613.6</v>
      </c>
      <c r="W24" s="105">
        <v>2831984.96</v>
      </c>
      <c r="X24" s="105">
        <v>1083092.7</v>
      </c>
      <c r="Y24" s="105">
        <v>736865.04</v>
      </c>
      <c r="Z24" s="105">
        <v>3073640.89</v>
      </c>
      <c r="AA24" s="105">
        <v>1526978.9</v>
      </c>
      <c r="AB24" s="105">
        <v>1566456.37</v>
      </c>
      <c r="AC24" s="105">
        <v>3756924.92</v>
      </c>
      <c r="AD24" s="105">
        <v>1521814.87</v>
      </c>
      <c r="AE24" s="105">
        <v>1414775.6</v>
      </c>
    </row>
    <row r="25" spans="1:31" x14ac:dyDescent="0.2">
      <c r="A25" s="99" t="s">
        <v>63</v>
      </c>
      <c r="B25" s="103" t="s">
        <v>64</v>
      </c>
      <c r="C25" s="104" t="s">
        <v>65</v>
      </c>
      <c r="D25" s="103" t="s">
        <v>66</v>
      </c>
      <c r="E25" s="103" t="s">
        <v>87</v>
      </c>
      <c r="F25" s="103" t="s">
        <v>88</v>
      </c>
      <c r="G25" s="105">
        <v>1996499.15</v>
      </c>
      <c r="H25" s="105">
        <v>1255089.72</v>
      </c>
      <c r="I25" s="105">
        <v>845255.36</v>
      </c>
      <c r="J25" s="105">
        <v>2115910.1800000002</v>
      </c>
      <c r="K25" s="105">
        <v>1232577.4099999999</v>
      </c>
      <c r="L25" s="105">
        <v>968962.13</v>
      </c>
      <c r="M25" s="105">
        <v>2334401.31</v>
      </c>
      <c r="N25" s="105">
        <v>1939792.44</v>
      </c>
      <c r="O25" s="105">
        <v>721574.96</v>
      </c>
      <c r="P25" s="105">
        <v>2779023.65</v>
      </c>
      <c r="Q25" s="105">
        <v>2273783.7000000002</v>
      </c>
      <c r="R25" s="105">
        <v>1947824.99</v>
      </c>
      <c r="S25" s="106"/>
      <c r="T25" s="105">
        <v>2402639.56</v>
      </c>
      <c r="U25" s="105">
        <v>1165958.33</v>
      </c>
      <c r="V25" s="105">
        <v>817748.17</v>
      </c>
      <c r="W25" s="105">
        <v>2534824.9300000002</v>
      </c>
      <c r="X25" s="105">
        <v>969443.83999999997</v>
      </c>
      <c r="Y25" s="105">
        <v>659545.82999999996</v>
      </c>
      <c r="Z25" s="105">
        <v>2751123.91</v>
      </c>
      <c r="AA25" s="105">
        <v>1366753.08</v>
      </c>
      <c r="AB25" s="105">
        <v>1402088.18</v>
      </c>
      <c r="AC25" s="105">
        <v>3362710.99</v>
      </c>
      <c r="AD25" s="105">
        <v>1362130.92</v>
      </c>
      <c r="AE25" s="105">
        <v>1266323.26</v>
      </c>
    </row>
    <row r="26" spans="1:31" x14ac:dyDescent="0.2">
      <c r="A26" s="99" t="s">
        <v>63</v>
      </c>
      <c r="B26" s="103" t="s">
        <v>64</v>
      </c>
      <c r="C26" s="104" t="s">
        <v>65</v>
      </c>
      <c r="D26" s="103" t="s">
        <v>66</v>
      </c>
      <c r="E26" s="103" t="s">
        <v>89</v>
      </c>
      <c r="F26" s="103" t="s">
        <v>90</v>
      </c>
      <c r="G26" s="105">
        <v>8100720.3899999997</v>
      </c>
      <c r="H26" s="105">
        <v>5092479.45</v>
      </c>
      <c r="I26" s="105">
        <v>3429591.9</v>
      </c>
      <c r="J26" s="105">
        <v>8585226.1300000008</v>
      </c>
      <c r="K26" s="105">
        <v>5001136.58</v>
      </c>
      <c r="L26" s="105">
        <v>3931527.5</v>
      </c>
      <c r="M26" s="105">
        <v>9471745.7200000007</v>
      </c>
      <c r="N26" s="105">
        <v>7870635.0199999996</v>
      </c>
      <c r="O26" s="105">
        <v>2927763.3</v>
      </c>
      <c r="P26" s="105">
        <v>11275784.15</v>
      </c>
      <c r="Q26" s="105">
        <v>9225792.0399999991</v>
      </c>
      <c r="R26" s="105">
        <v>7903226.8199999994</v>
      </c>
      <c r="S26" s="106"/>
      <c r="T26" s="105">
        <v>9732435.7400000002</v>
      </c>
      <c r="U26" s="105">
        <v>4722978.28</v>
      </c>
      <c r="V26" s="105">
        <v>3312474.18</v>
      </c>
      <c r="W26" s="105">
        <v>10267882.49</v>
      </c>
      <c r="X26" s="105">
        <v>3926951.86</v>
      </c>
      <c r="Y26" s="105">
        <v>2671639.75</v>
      </c>
      <c r="Z26" s="105">
        <v>11144050.529999999</v>
      </c>
      <c r="AA26" s="105">
        <v>5536342.9100000001</v>
      </c>
      <c r="AB26" s="105">
        <v>5679475.7599999998</v>
      </c>
      <c r="AC26" s="105">
        <v>13621422.49</v>
      </c>
      <c r="AD26" s="105">
        <v>5517619.7999999998</v>
      </c>
      <c r="AE26" s="105">
        <v>5129529.21</v>
      </c>
    </row>
    <row r="27" spans="1:31" x14ac:dyDescent="0.2">
      <c r="A27" s="99" t="s">
        <v>63</v>
      </c>
      <c r="B27" s="103" t="s">
        <v>64</v>
      </c>
      <c r="C27" s="104" t="s">
        <v>65</v>
      </c>
      <c r="D27" s="103" t="s">
        <v>66</v>
      </c>
      <c r="E27" s="103" t="s">
        <v>91</v>
      </c>
      <c r="F27" s="103" t="s">
        <v>92</v>
      </c>
      <c r="G27" s="105">
        <v>5026.78</v>
      </c>
      <c r="H27" s="105">
        <v>3160.06</v>
      </c>
      <c r="I27" s="105">
        <v>2128.1799999999998</v>
      </c>
      <c r="J27" s="105">
        <v>5327.43</v>
      </c>
      <c r="K27" s="105">
        <v>3103.38</v>
      </c>
      <c r="L27" s="105">
        <v>2439.65</v>
      </c>
      <c r="M27" s="105">
        <v>5877.55</v>
      </c>
      <c r="N27" s="105">
        <v>4884</v>
      </c>
      <c r="O27" s="105">
        <v>1816.78</v>
      </c>
      <c r="P27" s="105">
        <v>6997.02</v>
      </c>
      <c r="Q27" s="105">
        <v>5724.93</v>
      </c>
      <c r="R27" s="105">
        <v>4904.24</v>
      </c>
      <c r="S27" s="106"/>
      <c r="T27" s="105">
        <v>6038.79</v>
      </c>
      <c r="U27" s="105">
        <v>2930.52</v>
      </c>
      <c r="V27" s="105">
        <v>2055.33</v>
      </c>
      <c r="W27" s="105">
        <v>6371.02</v>
      </c>
      <c r="X27" s="105">
        <v>2436.6</v>
      </c>
      <c r="Y27" s="105">
        <v>1657.7</v>
      </c>
      <c r="Z27" s="105">
        <v>6914.67</v>
      </c>
      <c r="AA27" s="105">
        <v>3435.19</v>
      </c>
      <c r="AB27" s="105">
        <v>3524.01</v>
      </c>
      <c r="AC27" s="105">
        <v>8451.83</v>
      </c>
      <c r="AD27" s="105">
        <v>3423.58</v>
      </c>
      <c r="AE27" s="105">
        <v>3182.7599999999998</v>
      </c>
    </row>
    <row r="28" spans="1:31" x14ac:dyDescent="0.2">
      <c r="A28" s="99" t="s">
        <v>63</v>
      </c>
      <c r="B28" s="103" t="s">
        <v>64</v>
      </c>
      <c r="C28" s="104" t="s">
        <v>65</v>
      </c>
      <c r="D28" s="103" t="s">
        <v>66</v>
      </c>
      <c r="E28" s="103" t="s">
        <v>93</v>
      </c>
      <c r="F28" s="103" t="s">
        <v>94</v>
      </c>
      <c r="G28" s="105">
        <v>343057.21</v>
      </c>
      <c r="H28" s="105">
        <v>215661.28</v>
      </c>
      <c r="I28" s="105">
        <v>145239.70000000001</v>
      </c>
      <c r="J28" s="105">
        <v>363575.53</v>
      </c>
      <c r="K28" s="105">
        <v>211793.01</v>
      </c>
      <c r="L28" s="105">
        <v>166496.16</v>
      </c>
      <c r="M28" s="105">
        <v>401118.71999999997</v>
      </c>
      <c r="N28" s="105">
        <v>333313.33</v>
      </c>
      <c r="O28" s="105">
        <v>123987.77</v>
      </c>
      <c r="P28" s="105">
        <v>477517.9</v>
      </c>
      <c r="Q28" s="105">
        <v>390702.84</v>
      </c>
      <c r="R28" s="105">
        <v>334693.55</v>
      </c>
      <c r="S28" s="106"/>
      <c r="T28" s="105">
        <v>419883.35</v>
      </c>
      <c r="U28" s="105">
        <v>203761.93</v>
      </c>
      <c r="V28" s="105">
        <v>142909.01</v>
      </c>
      <c r="W28" s="105">
        <v>442983.96</v>
      </c>
      <c r="X28" s="105">
        <v>169419.22</v>
      </c>
      <c r="Y28" s="105">
        <v>115261.7</v>
      </c>
      <c r="Z28" s="105">
        <v>480784.19</v>
      </c>
      <c r="AA28" s="105">
        <v>238852.66</v>
      </c>
      <c r="AB28" s="105">
        <v>245027.8</v>
      </c>
      <c r="AC28" s="105">
        <v>587664.65</v>
      </c>
      <c r="AD28" s="105">
        <v>238044.9</v>
      </c>
      <c r="AE28" s="105">
        <v>221301.63</v>
      </c>
    </row>
    <row r="29" spans="1:31" x14ac:dyDescent="0.2">
      <c r="A29" s="99" t="s">
        <v>63</v>
      </c>
      <c r="B29" s="103" t="s">
        <v>64</v>
      </c>
      <c r="C29" s="104" t="s">
        <v>65</v>
      </c>
      <c r="D29" s="103" t="s">
        <v>66</v>
      </c>
      <c r="E29" s="103" t="s">
        <v>95</v>
      </c>
      <c r="F29" s="103" t="s">
        <v>96</v>
      </c>
      <c r="G29" s="105">
        <v>24670313.850000001</v>
      </c>
      <c r="H29" s="105">
        <v>15508875.779999999</v>
      </c>
      <c r="I29" s="105">
        <v>10444640.039999999</v>
      </c>
      <c r="J29" s="105">
        <v>26145850.359999999</v>
      </c>
      <c r="K29" s="105">
        <v>15230695.91</v>
      </c>
      <c r="L29" s="105">
        <v>11973258.24</v>
      </c>
      <c r="M29" s="105">
        <v>28845698.670000002</v>
      </c>
      <c r="N29" s="105">
        <v>23969601.059999999</v>
      </c>
      <c r="O29" s="105">
        <v>8916347.6899999995</v>
      </c>
      <c r="P29" s="105">
        <v>34339801.939999998</v>
      </c>
      <c r="Q29" s="105">
        <v>28096659.82</v>
      </c>
      <c r="R29" s="105">
        <v>24068857.640000001</v>
      </c>
      <c r="S29" s="106"/>
      <c r="T29" s="105">
        <v>29654362.239999998</v>
      </c>
      <c r="U29" s="105">
        <v>14390735.539999999</v>
      </c>
      <c r="V29" s="105">
        <v>10092983.09</v>
      </c>
      <c r="W29" s="105">
        <v>31285848.170000002</v>
      </c>
      <c r="X29" s="105">
        <v>11965273.24</v>
      </c>
      <c r="Y29" s="105">
        <v>8140384.9199999999</v>
      </c>
      <c r="Z29" s="105">
        <v>33955498.939999998</v>
      </c>
      <c r="AA29" s="105">
        <v>16869026.690000001</v>
      </c>
      <c r="AB29" s="105">
        <v>17305147.050000001</v>
      </c>
      <c r="AC29" s="105">
        <v>41503957.259999998</v>
      </c>
      <c r="AD29" s="105">
        <v>16811978.07</v>
      </c>
      <c r="AE29" s="105">
        <v>15629480.790000001</v>
      </c>
    </row>
    <row r="30" spans="1:31" x14ac:dyDescent="0.2">
      <c r="A30" s="99" t="s">
        <v>63</v>
      </c>
      <c r="B30" s="103" t="s">
        <v>64</v>
      </c>
      <c r="C30" s="104" t="s">
        <v>65</v>
      </c>
      <c r="D30" s="103" t="s">
        <v>66</v>
      </c>
      <c r="E30" s="103" t="s">
        <v>97</v>
      </c>
      <c r="F30" s="103" t="s">
        <v>98</v>
      </c>
      <c r="G30" s="105">
        <v>896292683.45000005</v>
      </c>
      <c r="H30" s="105">
        <v>563450143.97000003</v>
      </c>
      <c r="I30" s="105">
        <v>379462316.67000002</v>
      </c>
      <c r="J30" s="105">
        <v>949900131.82000005</v>
      </c>
      <c r="K30" s="105">
        <v>553343641.63</v>
      </c>
      <c r="L30" s="105">
        <v>434998266.51999998</v>
      </c>
      <c r="M30" s="105">
        <v>1047987829.58</v>
      </c>
      <c r="N30" s="105">
        <v>870835214.65999997</v>
      </c>
      <c r="O30" s="105">
        <v>323938205.33999997</v>
      </c>
      <c r="P30" s="105">
        <v>1247593095.74</v>
      </c>
      <c r="Q30" s="105">
        <v>1020774635.53</v>
      </c>
      <c r="R30" s="105">
        <v>874441287.09000003</v>
      </c>
      <c r="S30" s="106"/>
      <c r="T30" s="105">
        <v>1076858313.46</v>
      </c>
      <c r="U30" s="105">
        <v>522580221.94999999</v>
      </c>
      <c r="V30" s="105">
        <v>366513117.31999999</v>
      </c>
      <c r="W30" s="105">
        <v>1136103532.3699999</v>
      </c>
      <c r="X30" s="105">
        <v>434502818.10000002</v>
      </c>
      <c r="Y30" s="105">
        <v>295607138.67000002</v>
      </c>
      <c r="Z30" s="105">
        <v>1233048312.49</v>
      </c>
      <c r="AA30" s="105">
        <v>612576034.46000004</v>
      </c>
      <c r="AB30" s="105">
        <v>628413159.28999996</v>
      </c>
      <c r="AC30" s="105">
        <v>1507160432.1400001</v>
      </c>
      <c r="AD30" s="105">
        <v>610504390.53999996</v>
      </c>
      <c r="AE30" s="105">
        <v>567563591.21000004</v>
      </c>
    </row>
    <row r="31" spans="1:31" x14ac:dyDescent="0.2">
      <c r="A31" s="99" t="s">
        <v>63</v>
      </c>
      <c r="B31" s="103" t="s">
        <v>64</v>
      </c>
      <c r="C31" s="104" t="s">
        <v>65</v>
      </c>
      <c r="D31" s="103" t="s">
        <v>66</v>
      </c>
      <c r="E31" s="103" t="s">
        <v>99</v>
      </c>
      <c r="F31" s="103" t="s">
        <v>100</v>
      </c>
      <c r="G31" s="105">
        <v>67331467.700000003</v>
      </c>
      <c r="H31" s="105">
        <v>42327607.789999999</v>
      </c>
      <c r="I31" s="105">
        <v>28506039.59</v>
      </c>
      <c r="J31" s="105">
        <v>71358576.519999996</v>
      </c>
      <c r="K31" s="105">
        <v>41568385.219999999</v>
      </c>
      <c r="L31" s="105">
        <v>32678021.670000002</v>
      </c>
      <c r="M31" s="105">
        <v>78727139.019999996</v>
      </c>
      <c r="N31" s="105">
        <v>65419046.93</v>
      </c>
      <c r="O31" s="105">
        <v>24334946.84</v>
      </c>
      <c r="P31" s="105">
        <v>93721923.400000006</v>
      </c>
      <c r="Q31" s="105">
        <v>76682824.329999998</v>
      </c>
      <c r="R31" s="105">
        <v>65689942.990000002</v>
      </c>
      <c r="S31" s="106"/>
      <c r="T31" s="105">
        <v>80889484.329999998</v>
      </c>
      <c r="U31" s="105">
        <v>39254230.710000001</v>
      </c>
      <c r="V31" s="105">
        <v>27531065.780000001</v>
      </c>
      <c r="W31" s="105">
        <v>85339758.939999998</v>
      </c>
      <c r="X31" s="105">
        <v>32638192.469999999</v>
      </c>
      <c r="Y31" s="105">
        <v>22204879.43</v>
      </c>
      <c r="Z31" s="105">
        <v>92621880.620000005</v>
      </c>
      <c r="AA31" s="105">
        <v>46014372.479999997</v>
      </c>
      <c r="AB31" s="105">
        <v>47203996.82</v>
      </c>
      <c r="AC31" s="105">
        <v>113212136.3</v>
      </c>
      <c r="AD31" s="105">
        <v>45858758.5</v>
      </c>
      <c r="AE31" s="105">
        <v>42633209.620000005</v>
      </c>
    </row>
    <row r="32" spans="1:31" x14ac:dyDescent="0.2">
      <c r="A32" s="99" t="s">
        <v>63</v>
      </c>
      <c r="B32" s="103" t="s">
        <v>64</v>
      </c>
      <c r="C32" s="104" t="s">
        <v>65</v>
      </c>
      <c r="D32" s="103" t="s">
        <v>66</v>
      </c>
      <c r="E32" s="103" t="s">
        <v>101</v>
      </c>
      <c r="F32" s="103" t="s">
        <v>102</v>
      </c>
      <c r="G32" s="105">
        <v>259559.53</v>
      </c>
      <c r="H32" s="105">
        <v>163170.87</v>
      </c>
      <c r="I32" s="105">
        <v>109889.39</v>
      </c>
      <c r="J32" s="105">
        <v>275083.84000000003</v>
      </c>
      <c r="K32" s="105">
        <v>160244.1</v>
      </c>
      <c r="L32" s="105">
        <v>125972.18</v>
      </c>
      <c r="M32" s="105">
        <v>303489.28999999998</v>
      </c>
      <c r="N32" s="105">
        <v>252187.24</v>
      </c>
      <c r="O32" s="105">
        <v>93810.03</v>
      </c>
      <c r="P32" s="105">
        <v>361293.45</v>
      </c>
      <c r="Q32" s="105">
        <v>295608.55</v>
      </c>
      <c r="R32" s="105">
        <v>253231.53</v>
      </c>
      <c r="S32" s="106"/>
      <c r="T32" s="105">
        <v>311816.56</v>
      </c>
      <c r="U32" s="105">
        <v>151319.04000000001</v>
      </c>
      <c r="V32" s="105">
        <v>106128.04</v>
      </c>
      <c r="W32" s="105">
        <v>328971.68</v>
      </c>
      <c r="X32" s="105">
        <v>125815.23</v>
      </c>
      <c r="Y32" s="105">
        <v>85596.4</v>
      </c>
      <c r="Z32" s="105">
        <v>357043.15</v>
      </c>
      <c r="AA32" s="105">
        <v>177378.35</v>
      </c>
      <c r="AB32" s="105">
        <v>181964.17</v>
      </c>
      <c r="AC32" s="105">
        <v>436415.42</v>
      </c>
      <c r="AD32" s="105">
        <v>176778.48</v>
      </c>
      <c r="AE32" s="105">
        <v>164344.48000000001</v>
      </c>
    </row>
    <row r="33" spans="1:31" x14ac:dyDescent="0.2">
      <c r="A33" s="99" t="s">
        <v>63</v>
      </c>
      <c r="B33" s="103" t="s">
        <v>64</v>
      </c>
      <c r="C33" s="104" t="s">
        <v>65</v>
      </c>
      <c r="D33" s="103" t="s">
        <v>66</v>
      </c>
      <c r="E33" s="103" t="s">
        <v>103</v>
      </c>
      <c r="F33" s="103" t="s">
        <v>104</v>
      </c>
      <c r="G33" s="105">
        <v>50927.68</v>
      </c>
      <c r="H33" s="105">
        <v>32015.439999999999</v>
      </c>
      <c r="I33" s="105">
        <v>21561.19</v>
      </c>
      <c r="J33" s="105">
        <v>53973.67</v>
      </c>
      <c r="K33" s="105">
        <v>31441.19</v>
      </c>
      <c r="L33" s="105">
        <v>24716.76</v>
      </c>
      <c r="M33" s="105">
        <v>59547.05</v>
      </c>
      <c r="N33" s="105">
        <v>49481.18</v>
      </c>
      <c r="O33" s="105">
        <v>18406.29</v>
      </c>
      <c r="P33" s="105">
        <v>70888.7</v>
      </c>
      <c r="Q33" s="105">
        <v>58000.79</v>
      </c>
      <c r="R33" s="105">
        <v>49686.06</v>
      </c>
      <c r="S33" s="106"/>
      <c r="T33" s="105">
        <v>65659.94</v>
      </c>
      <c r="U33" s="105">
        <v>31863.599999999999</v>
      </c>
      <c r="V33" s="105">
        <v>22347.63</v>
      </c>
      <c r="W33" s="105">
        <v>69272.33</v>
      </c>
      <c r="X33" s="105">
        <v>26493.200000000001</v>
      </c>
      <c r="Y33" s="105">
        <v>18024.23</v>
      </c>
      <c r="Z33" s="105">
        <v>75183.41</v>
      </c>
      <c r="AA33" s="105">
        <v>37350.97</v>
      </c>
      <c r="AB33" s="105">
        <v>38316.620000000003</v>
      </c>
      <c r="AC33" s="105">
        <v>91897.01</v>
      </c>
      <c r="AD33" s="105">
        <v>37224.660000000003</v>
      </c>
      <c r="AE33" s="105">
        <v>34606.400000000001</v>
      </c>
    </row>
    <row r="34" spans="1:31" x14ac:dyDescent="0.2">
      <c r="A34" s="99" t="s">
        <v>63</v>
      </c>
      <c r="B34" s="103" t="s">
        <v>64</v>
      </c>
      <c r="C34" s="104" t="s">
        <v>65</v>
      </c>
      <c r="D34" s="103" t="s">
        <v>66</v>
      </c>
      <c r="E34" s="103" t="s">
        <v>105</v>
      </c>
      <c r="F34" s="103" t="s">
        <v>106</v>
      </c>
      <c r="G34" s="105">
        <v>6866.12</v>
      </c>
      <c r="H34" s="105">
        <v>4316.3500000000004</v>
      </c>
      <c r="I34" s="105">
        <v>2906.9</v>
      </c>
      <c r="J34" s="105">
        <v>7276.78</v>
      </c>
      <c r="K34" s="105">
        <v>4238.93</v>
      </c>
      <c r="L34" s="105">
        <v>3332.34</v>
      </c>
      <c r="M34" s="105">
        <v>8028.19</v>
      </c>
      <c r="N34" s="105">
        <v>6671.1</v>
      </c>
      <c r="O34" s="105">
        <v>2481.5500000000002</v>
      </c>
      <c r="P34" s="105">
        <v>9557.2800000000007</v>
      </c>
      <c r="Q34" s="105">
        <v>7819.72</v>
      </c>
      <c r="R34" s="105">
        <v>6698.7400000000007</v>
      </c>
      <c r="S34" s="106"/>
      <c r="T34" s="105">
        <v>8852.31</v>
      </c>
      <c r="U34" s="105">
        <v>4295.87</v>
      </c>
      <c r="V34" s="105">
        <v>3012.92</v>
      </c>
      <c r="W34" s="105">
        <v>9339.33</v>
      </c>
      <c r="X34" s="105">
        <v>3571.83</v>
      </c>
      <c r="Y34" s="105">
        <v>2430.04</v>
      </c>
      <c r="Z34" s="105">
        <v>10136.27</v>
      </c>
      <c r="AA34" s="105">
        <v>5035.68</v>
      </c>
      <c r="AB34" s="105">
        <v>5165.87</v>
      </c>
      <c r="AC34" s="105">
        <v>12389.6</v>
      </c>
      <c r="AD34" s="105">
        <v>5018.6499999999996</v>
      </c>
      <c r="AE34" s="105">
        <v>4665.6299999999992</v>
      </c>
    </row>
    <row r="35" spans="1:31" x14ac:dyDescent="0.2">
      <c r="A35" s="99" t="s">
        <v>63</v>
      </c>
      <c r="B35" s="103" t="s">
        <v>64</v>
      </c>
      <c r="C35" s="104" t="s">
        <v>65</v>
      </c>
      <c r="D35" s="103" t="s">
        <v>66</v>
      </c>
      <c r="E35" s="103" t="s">
        <v>107</v>
      </c>
      <c r="F35" s="103" t="s">
        <v>108</v>
      </c>
      <c r="G35" s="105">
        <v>9494454.0399999991</v>
      </c>
      <c r="H35" s="105">
        <v>5968643.4900000002</v>
      </c>
      <c r="I35" s="105">
        <v>4019655.18</v>
      </c>
      <c r="J35" s="105">
        <v>10062319.27</v>
      </c>
      <c r="K35" s="105">
        <v>5861585.0300000003</v>
      </c>
      <c r="L35" s="105">
        <v>4607949.08</v>
      </c>
      <c r="M35" s="105">
        <v>11101365.060000001</v>
      </c>
      <c r="N35" s="105">
        <v>9224782.3399999999</v>
      </c>
      <c r="O35" s="105">
        <v>3431486.68</v>
      </c>
      <c r="P35" s="105">
        <v>13215789.35</v>
      </c>
      <c r="Q35" s="105">
        <v>10813094.92</v>
      </c>
      <c r="R35" s="105">
        <v>9262981.5600000005</v>
      </c>
      <c r="S35" s="106"/>
      <c r="T35" s="105">
        <v>11405966.630000001</v>
      </c>
      <c r="U35" s="105">
        <v>5535113.1100000003</v>
      </c>
      <c r="V35" s="105">
        <v>3882067.24</v>
      </c>
      <c r="W35" s="105">
        <v>12033485.57</v>
      </c>
      <c r="X35" s="105">
        <v>4602206.79</v>
      </c>
      <c r="Y35" s="105">
        <v>3131038.8</v>
      </c>
      <c r="Z35" s="105">
        <v>13060314.18</v>
      </c>
      <c r="AA35" s="105">
        <v>6488339.0099999998</v>
      </c>
      <c r="AB35" s="105">
        <v>6656084.1200000001</v>
      </c>
      <c r="AC35" s="105">
        <v>15963680.07</v>
      </c>
      <c r="AD35" s="105">
        <v>6466396.3799999999</v>
      </c>
      <c r="AE35" s="105">
        <v>6011572.0999999996</v>
      </c>
    </row>
    <row r="36" spans="1:31" x14ac:dyDescent="0.2">
      <c r="A36" s="99" t="s">
        <v>63</v>
      </c>
      <c r="B36" s="103" t="s">
        <v>64</v>
      </c>
      <c r="C36" s="104" t="s">
        <v>65</v>
      </c>
      <c r="D36" s="103" t="s">
        <v>66</v>
      </c>
      <c r="E36" s="103" t="s">
        <v>109</v>
      </c>
      <c r="F36" s="103" t="s">
        <v>110</v>
      </c>
      <c r="G36" s="105">
        <v>2199541.6800000002</v>
      </c>
      <c r="H36" s="105">
        <v>1382731.45</v>
      </c>
      <c r="I36" s="105">
        <v>931217.22</v>
      </c>
      <c r="J36" s="105">
        <v>2331096.7200000002</v>
      </c>
      <c r="K36" s="105">
        <v>1357929.64</v>
      </c>
      <c r="L36" s="105">
        <v>1067504.8899999999</v>
      </c>
      <c r="M36" s="105">
        <v>2571808.25</v>
      </c>
      <c r="N36" s="105">
        <v>2137067.9300000002</v>
      </c>
      <c r="O36" s="105">
        <v>794958.61</v>
      </c>
      <c r="P36" s="105">
        <v>3061648.35</v>
      </c>
      <c r="Q36" s="105">
        <v>2505025.87</v>
      </c>
      <c r="R36" s="105">
        <v>2145917.39</v>
      </c>
      <c r="S36" s="106"/>
      <c r="T36" s="105">
        <v>2642374.0299999998</v>
      </c>
      <c r="U36" s="105">
        <v>1282297.2</v>
      </c>
      <c r="V36" s="105">
        <v>899342.77</v>
      </c>
      <c r="W36" s="105">
        <v>2787748.79</v>
      </c>
      <c r="X36" s="105">
        <v>1066174.58</v>
      </c>
      <c r="Y36" s="105">
        <v>725355.06</v>
      </c>
      <c r="Z36" s="105">
        <v>3025630.01</v>
      </c>
      <c r="AA36" s="105">
        <v>1503127.18</v>
      </c>
      <c r="AB36" s="105">
        <v>1541988.01</v>
      </c>
      <c r="AC36" s="105">
        <v>3698241.01</v>
      </c>
      <c r="AD36" s="105">
        <v>1498043.82</v>
      </c>
      <c r="AE36" s="105">
        <v>1392676.54</v>
      </c>
    </row>
    <row r="37" spans="1:31" x14ac:dyDescent="0.2">
      <c r="A37" s="99" t="s">
        <v>63</v>
      </c>
      <c r="B37" s="103" t="s">
        <v>64</v>
      </c>
      <c r="C37" s="104" t="s">
        <v>65</v>
      </c>
      <c r="D37" s="103" t="s">
        <v>66</v>
      </c>
      <c r="E37" s="103" t="s">
        <v>111</v>
      </c>
      <c r="F37" s="103" t="s">
        <v>112</v>
      </c>
      <c r="G37" s="105">
        <v>20465.62</v>
      </c>
      <c r="H37" s="105">
        <v>12865.62</v>
      </c>
      <c r="I37" s="105">
        <v>8664.5</v>
      </c>
      <c r="J37" s="105">
        <v>21689.67</v>
      </c>
      <c r="K37" s="105">
        <v>12634.85</v>
      </c>
      <c r="L37" s="105">
        <v>9932.59</v>
      </c>
      <c r="M37" s="105">
        <v>23929.37</v>
      </c>
      <c r="N37" s="105">
        <v>19884.330000000002</v>
      </c>
      <c r="O37" s="105">
        <v>7396.69</v>
      </c>
      <c r="P37" s="105">
        <v>28487.09</v>
      </c>
      <c r="Q37" s="105">
        <v>23308</v>
      </c>
      <c r="R37" s="105">
        <v>19966.669999999998</v>
      </c>
      <c r="S37" s="106"/>
      <c r="T37" s="105">
        <v>26385.9</v>
      </c>
      <c r="U37" s="105">
        <v>12804.61</v>
      </c>
      <c r="V37" s="105">
        <v>8980.5499999999993</v>
      </c>
      <c r="W37" s="105">
        <v>27837.56</v>
      </c>
      <c r="X37" s="105">
        <v>10646.48</v>
      </c>
      <c r="Y37" s="105">
        <v>7243.16</v>
      </c>
      <c r="Z37" s="105">
        <v>30212.97</v>
      </c>
      <c r="AA37" s="105">
        <v>15009.74</v>
      </c>
      <c r="AB37" s="105">
        <v>15397.8</v>
      </c>
      <c r="AC37" s="105">
        <v>36929.440000000002</v>
      </c>
      <c r="AD37" s="105">
        <v>14958.98</v>
      </c>
      <c r="AE37" s="105">
        <v>13906.81</v>
      </c>
    </row>
    <row r="38" spans="1:31" x14ac:dyDescent="0.2">
      <c r="A38" s="99" t="s">
        <v>63</v>
      </c>
      <c r="B38" s="103" t="s">
        <v>64</v>
      </c>
      <c r="C38" s="104" t="s">
        <v>65</v>
      </c>
      <c r="D38" s="103" t="s">
        <v>66</v>
      </c>
      <c r="E38" s="103" t="s">
        <v>113</v>
      </c>
      <c r="F38" s="103" t="s">
        <v>114</v>
      </c>
      <c r="G38" s="105">
        <v>1115136026.01</v>
      </c>
      <c r="H38" s="105">
        <v>701024973.21000004</v>
      </c>
      <c r="I38" s="105">
        <v>472113749.94999999</v>
      </c>
      <c r="J38" s="105">
        <v>1181832539.3699999</v>
      </c>
      <c r="K38" s="105">
        <v>688450816.26999998</v>
      </c>
      <c r="L38" s="105">
        <v>541209637.44000006</v>
      </c>
      <c r="M38" s="105">
        <v>1303869824.1700001</v>
      </c>
      <c r="N38" s="105">
        <v>1083462733.22</v>
      </c>
      <c r="O38" s="105">
        <v>403032591.52999997</v>
      </c>
      <c r="P38" s="105">
        <v>1552211718.95</v>
      </c>
      <c r="Q38" s="105">
        <v>1270012119.4000001</v>
      </c>
      <c r="R38" s="105">
        <v>1087949282.48</v>
      </c>
      <c r="S38" s="106"/>
      <c r="T38" s="105">
        <v>1339645806.3099999</v>
      </c>
      <c r="U38" s="105">
        <v>650106326.94000006</v>
      </c>
      <c r="V38" s="105">
        <v>455953911.89999998</v>
      </c>
      <c r="W38" s="105">
        <v>1413348732.75</v>
      </c>
      <c r="X38" s="105">
        <v>540535250.38999999</v>
      </c>
      <c r="Y38" s="105">
        <v>367744631.48000002</v>
      </c>
      <c r="Z38" s="105">
        <v>1533951105.8800001</v>
      </c>
      <c r="AA38" s="105">
        <v>762063964.53999996</v>
      </c>
      <c r="AB38" s="105">
        <v>781765848.80999994</v>
      </c>
      <c r="AC38" s="105">
        <v>1874955253.74</v>
      </c>
      <c r="AD38" s="105">
        <v>759486773.99000001</v>
      </c>
      <c r="AE38" s="105">
        <v>706067061.26999998</v>
      </c>
    </row>
    <row r="39" spans="1:31" x14ac:dyDescent="0.2">
      <c r="A39" s="99" t="s">
        <v>63</v>
      </c>
      <c r="B39" s="103" t="s">
        <v>64</v>
      </c>
      <c r="C39" s="104" t="s">
        <v>65</v>
      </c>
      <c r="D39" s="103" t="s">
        <v>66</v>
      </c>
      <c r="E39" s="103" t="s">
        <v>115</v>
      </c>
      <c r="F39" s="103" t="s">
        <v>116</v>
      </c>
      <c r="G39" s="105">
        <v>13402.4</v>
      </c>
      <c r="H39" s="105">
        <v>8425.36</v>
      </c>
      <c r="I39" s="105">
        <v>5674.16</v>
      </c>
      <c r="J39" s="105">
        <v>14204</v>
      </c>
      <c r="K39" s="105">
        <v>8274.23</v>
      </c>
      <c r="L39" s="105">
        <v>6504.6</v>
      </c>
      <c r="M39" s="105">
        <v>15670.72</v>
      </c>
      <c r="N39" s="105">
        <v>13021.73</v>
      </c>
      <c r="O39" s="105">
        <v>4843.8999999999996</v>
      </c>
      <c r="P39" s="105">
        <v>18655.45</v>
      </c>
      <c r="Q39" s="105">
        <v>15263.8</v>
      </c>
      <c r="R39" s="105">
        <v>13075.65</v>
      </c>
      <c r="S39" s="106"/>
      <c r="T39" s="105">
        <v>17279.45</v>
      </c>
      <c r="U39" s="105">
        <v>8385.41</v>
      </c>
      <c r="V39" s="105">
        <v>5881.13</v>
      </c>
      <c r="W39" s="105">
        <v>18230.11</v>
      </c>
      <c r="X39" s="105">
        <v>6972.1</v>
      </c>
      <c r="Y39" s="105">
        <v>4743.3599999999997</v>
      </c>
      <c r="Z39" s="105">
        <v>19785.7</v>
      </c>
      <c r="AA39" s="105">
        <v>9829.5</v>
      </c>
      <c r="AB39" s="105">
        <v>10083.620000000001</v>
      </c>
      <c r="AC39" s="105">
        <v>24184.15</v>
      </c>
      <c r="AD39" s="105">
        <v>9796.26</v>
      </c>
      <c r="AE39" s="105">
        <v>9107.2099999999991</v>
      </c>
    </row>
    <row r="40" spans="1:31" x14ac:dyDescent="0.2">
      <c r="A40" s="99" t="s">
        <v>63</v>
      </c>
      <c r="B40" s="103" t="s">
        <v>64</v>
      </c>
      <c r="C40" s="104" t="s">
        <v>65</v>
      </c>
      <c r="D40" s="103" t="s">
        <v>66</v>
      </c>
      <c r="E40" s="103" t="s">
        <v>117</v>
      </c>
      <c r="F40" s="103" t="s">
        <v>118</v>
      </c>
      <c r="G40" s="105">
        <v>477270.2</v>
      </c>
      <c r="H40" s="105">
        <v>300033.65000000002</v>
      </c>
      <c r="I40" s="105">
        <v>202061.29</v>
      </c>
      <c r="J40" s="105">
        <v>505815.83</v>
      </c>
      <c r="K40" s="105">
        <v>294652</v>
      </c>
      <c r="L40" s="105">
        <v>231633.83</v>
      </c>
      <c r="M40" s="105">
        <v>558046.91</v>
      </c>
      <c r="N40" s="105">
        <v>463714.26</v>
      </c>
      <c r="O40" s="105">
        <v>172495.05</v>
      </c>
      <c r="P40" s="105">
        <v>664335.44999999995</v>
      </c>
      <c r="Q40" s="105">
        <v>543556.06000000006</v>
      </c>
      <c r="R40" s="105">
        <v>465634.47</v>
      </c>
      <c r="S40" s="106"/>
      <c r="T40" s="105">
        <v>573358.78</v>
      </c>
      <c r="U40" s="105">
        <v>278240.84000000003</v>
      </c>
      <c r="V40" s="105">
        <v>195145</v>
      </c>
      <c r="W40" s="105">
        <v>604903.1</v>
      </c>
      <c r="X40" s="105">
        <v>231345.2</v>
      </c>
      <c r="Y40" s="105">
        <v>157392.06</v>
      </c>
      <c r="Z40" s="105">
        <v>656520.05000000005</v>
      </c>
      <c r="AA40" s="105">
        <v>326157.90000000002</v>
      </c>
      <c r="AB40" s="105">
        <v>334590.17</v>
      </c>
      <c r="AC40" s="105">
        <v>802467.38</v>
      </c>
      <c r="AD40" s="105">
        <v>325054.88</v>
      </c>
      <c r="AE40" s="105">
        <v>302191.64</v>
      </c>
    </row>
    <row r="41" spans="1:31" x14ac:dyDescent="0.2">
      <c r="A41" s="99" t="s">
        <v>63</v>
      </c>
      <c r="B41" s="103" t="s">
        <v>64</v>
      </c>
      <c r="C41" s="104" t="s">
        <v>65</v>
      </c>
      <c r="D41" s="103" t="s">
        <v>66</v>
      </c>
      <c r="E41" s="103" t="s">
        <v>119</v>
      </c>
      <c r="F41" s="103" t="s">
        <v>120</v>
      </c>
      <c r="G41" s="105">
        <v>41397.730000000003</v>
      </c>
      <c r="H41" s="105">
        <v>26024.48</v>
      </c>
      <c r="I41" s="105">
        <v>17526.5</v>
      </c>
      <c r="J41" s="105">
        <v>43873.73</v>
      </c>
      <c r="K41" s="105">
        <v>25557.69</v>
      </c>
      <c r="L41" s="105">
        <v>20091.580000000002</v>
      </c>
      <c r="M41" s="105">
        <v>48404.18</v>
      </c>
      <c r="N41" s="105">
        <v>40221.9</v>
      </c>
      <c r="O41" s="105">
        <v>14961.97</v>
      </c>
      <c r="P41" s="105">
        <v>57623.5</v>
      </c>
      <c r="Q41" s="105">
        <v>47147.27</v>
      </c>
      <c r="R41" s="105">
        <v>40388.47</v>
      </c>
      <c r="S41" s="106"/>
      <c r="T41" s="105">
        <v>49785.81</v>
      </c>
      <c r="U41" s="105">
        <v>24160.17</v>
      </c>
      <c r="V41" s="105">
        <v>16944.8</v>
      </c>
      <c r="W41" s="105">
        <v>52524.86</v>
      </c>
      <c r="X41" s="105">
        <v>20088.14</v>
      </c>
      <c r="Y41" s="105">
        <v>13666.65</v>
      </c>
      <c r="Z41" s="105">
        <v>57006.86</v>
      </c>
      <c r="AA41" s="105">
        <v>28320.9</v>
      </c>
      <c r="AB41" s="105">
        <v>29053.09</v>
      </c>
      <c r="AC41" s="105">
        <v>69679.740000000005</v>
      </c>
      <c r="AD41" s="105">
        <v>28225.119999999999</v>
      </c>
      <c r="AE41" s="105">
        <v>26239.86</v>
      </c>
    </row>
    <row r="42" spans="1:31" x14ac:dyDescent="0.2">
      <c r="A42" s="99" t="s">
        <v>63</v>
      </c>
      <c r="B42" s="103" t="s">
        <v>64</v>
      </c>
      <c r="C42" s="104" t="s">
        <v>65</v>
      </c>
      <c r="D42" s="103" t="s">
        <v>66</v>
      </c>
      <c r="E42" s="103" t="s">
        <v>121</v>
      </c>
      <c r="F42" s="103" t="s">
        <v>122</v>
      </c>
      <c r="G42" s="105">
        <v>6094.84</v>
      </c>
      <c r="H42" s="105">
        <v>3831.49</v>
      </c>
      <c r="I42" s="105">
        <v>2580.36</v>
      </c>
      <c r="J42" s="105">
        <v>6459.37</v>
      </c>
      <c r="K42" s="105">
        <v>3762.77</v>
      </c>
      <c r="L42" s="105">
        <v>2958.01</v>
      </c>
      <c r="M42" s="105">
        <v>7126.37</v>
      </c>
      <c r="N42" s="105">
        <v>5921.73</v>
      </c>
      <c r="O42" s="105">
        <v>2202.8000000000002</v>
      </c>
      <c r="P42" s="105">
        <v>8483.7000000000007</v>
      </c>
      <c r="Q42" s="105">
        <v>6941.32</v>
      </c>
      <c r="R42" s="105">
        <v>5946.24</v>
      </c>
      <c r="S42" s="106"/>
      <c r="T42" s="105">
        <v>7857.9</v>
      </c>
      <c r="U42" s="105">
        <v>3813.3</v>
      </c>
      <c r="V42" s="105">
        <v>2674.47</v>
      </c>
      <c r="W42" s="105">
        <v>8290.2099999999991</v>
      </c>
      <c r="X42" s="105">
        <v>3170.59</v>
      </c>
      <c r="Y42" s="105">
        <v>2157.06</v>
      </c>
      <c r="Z42" s="105">
        <v>8997.6299999999992</v>
      </c>
      <c r="AA42" s="105">
        <v>4470</v>
      </c>
      <c r="AB42" s="105">
        <v>4585.57</v>
      </c>
      <c r="AC42" s="105">
        <v>10997.84</v>
      </c>
      <c r="AD42" s="105">
        <v>4454.8900000000003</v>
      </c>
      <c r="AE42" s="105">
        <v>4141.54</v>
      </c>
    </row>
    <row r="43" spans="1:31" x14ac:dyDescent="0.2">
      <c r="A43" s="99" t="s">
        <v>63</v>
      </c>
      <c r="B43" s="103" t="s">
        <v>64</v>
      </c>
      <c r="C43" s="104" t="s">
        <v>65</v>
      </c>
      <c r="D43" s="103" t="s">
        <v>66</v>
      </c>
      <c r="E43" s="103" t="s">
        <v>123</v>
      </c>
      <c r="F43" s="103" t="s">
        <v>124</v>
      </c>
      <c r="G43" s="105">
        <v>8374.5400000000009</v>
      </c>
      <c r="H43" s="105">
        <v>5264.62</v>
      </c>
      <c r="I43" s="105">
        <v>3545.52</v>
      </c>
      <c r="J43" s="105">
        <v>8875.43</v>
      </c>
      <c r="K43" s="105">
        <v>5170.1899999999996</v>
      </c>
      <c r="L43" s="105">
        <v>4064.42</v>
      </c>
      <c r="M43" s="105">
        <v>9791.91</v>
      </c>
      <c r="N43" s="105">
        <v>8136.68</v>
      </c>
      <c r="O43" s="105">
        <v>3026.73</v>
      </c>
      <c r="P43" s="105">
        <v>11656.93</v>
      </c>
      <c r="Q43" s="105">
        <v>9537.65</v>
      </c>
      <c r="R43" s="105">
        <v>8170.38</v>
      </c>
      <c r="S43" s="106"/>
      <c r="T43" s="105">
        <v>10669.38</v>
      </c>
      <c r="U43" s="105">
        <v>5177.66</v>
      </c>
      <c r="V43" s="105">
        <v>3631.37</v>
      </c>
      <c r="W43" s="105">
        <v>11256.37</v>
      </c>
      <c r="X43" s="105">
        <v>4305</v>
      </c>
      <c r="Y43" s="105">
        <v>2928.84</v>
      </c>
      <c r="Z43" s="105">
        <v>12216.89</v>
      </c>
      <c r="AA43" s="105">
        <v>6069.33</v>
      </c>
      <c r="AB43" s="105">
        <v>6226.24</v>
      </c>
      <c r="AC43" s="105">
        <v>14932.76</v>
      </c>
      <c r="AD43" s="105">
        <v>6048.8</v>
      </c>
      <c r="AE43" s="105">
        <v>5623.3600000000006</v>
      </c>
    </row>
    <row r="44" spans="1:31" x14ac:dyDescent="0.2">
      <c r="A44" s="99" t="s">
        <v>63</v>
      </c>
      <c r="B44" s="103" t="s">
        <v>64</v>
      </c>
      <c r="C44" s="104" t="s">
        <v>65</v>
      </c>
      <c r="D44" s="103" t="s">
        <v>66</v>
      </c>
      <c r="E44" s="103" t="s">
        <v>125</v>
      </c>
      <c r="F44" s="103" t="s">
        <v>126</v>
      </c>
      <c r="G44" s="105">
        <v>37244379.670000002</v>
      </c>
      <c r="H44" s="105">
        <v>23413502.609999999</v>
      </c>
      <c r="I44" s="105">
        <v>15768106.609999999</v>
      </c>
      <c r="J44" s="105">
        <v>39471973.619999997</v>
      </c>
      <c r="K44" s="105">
        <v>22993538.890000001</v>
      </c>
      <c r="L44" s="105">
        <v>18075837.16</v>
      </c>
      <c r="M44" s="105">
        <v>43547891.590000004</v>
      </c>
      <c r="N44" s="105">
        <v>36186524.740000002</v>
      </c>
      <c r="O44" s="105">
        <v>13460868.01</v>
      </c>
      <c r="P44" s="105">
        <v>51842251.740000002</v>
      </c>
      <c r="Q44" s="105">
        <v>42417079.579999998</v>
      </c>
      <c r="R44" s="105">
        <v>36336370.779999994</v>
      </c>
      <c r="S44" s="106"/>
      <c r="T44" s="105">
        <v>44742767.25</v>
      </c>
      <c r="U44" s="105">
        <v>21712870.629999999</v>
      </c>
      <c r="V44" s="105">
        <v>15228383.25</v>
      </c>
      <c r="W44" s="105">
        <v>47204367.829999998</v>
      </c>
      <c r="X44" s="105">
        <v>18053311.399999999</v>
      </c>
      <c r="Y44" s="105">
        <v>12282285.640000001</v>
      </c>
      <c r="Z44" s="105">
        <v>51232360.810000002</v>
      </c>
      <c r="AA44" s="105">
        <v>25452138.5</v>
      </c>
      <c r="AB44" s="105">
        <v>26110160.800000001</v>
      </c>
      <c r="AC44" s="105">
        <v>62621542.299999997</v>
      </c>
      <c r="AD44" s="105">
        <v>25366063.030000001</v>
      </c>
      <c r="AE44" s="105">
        <v>23581900.559999999</v>
      </c>
    </row>
    <row r="45" spans="1:31" x14ac:dyDescent="0.2">
      <c r="A45" s="99" t="s">
        <v>63</v>
      </c>
      <c r="B45" s="103" t="s">
        <v>64</v>
      </c>
      <c r="C45" s="104" t="s">
        <v>65</v>
      </c>
      <c r="D45" s="103" t="s">
        <v>66</v>
      </c>
      <c r="E45" s="103" t="s">
        <v>127</v>
      </c>
      <c r="F45" s="103" t="s">
        <v>128</v>
      </c>
      <c r="G45" s="105">
        <v>5706947.8700000001</v>
      </c>
      <c r="H45" s="105">
        <v>3587645.71</v>
      </c>
      <c r="I45" s="105">
        <v>2416143.41</v>
      </c>
      <c r="J45" s="105">
        <v>6048281.5899999999</v>
      </c>
      <c r="K45" s="105">
        <v>3523294.76</v>
      </c>
      <c r="L45" s="105">
        <v>2769756.44</v>
      </c>
      <c r="M45" s="105">
        <v>6672833.5800000001</v>
      </c>
      <c r="N45" s="105">
        <v>5544853</v>
      </c>
      <c r="O45" s="105">
        <v>2062605.76</v>
      </c>
      <c r="P45" s="105">
        <v>7943776.5099999998</v>
      </c>
      <c r="Q45" s="105">
        <v>6499559.5099999998</v>
      </c>
      <c r="R45" s="105">
        <v>5567813.8600000003</v>
      </c>
      <c r="S45" s="106"/>
      <c r="T45" s="105">
        <v>6856126.8600000003</v>
      </c>
      <c r="U45" s="105">
        <v>3327156.65</v>
      </c>
      <c r="V45" s="105">
        <v>2333510.73</v>
      </c>
      <c r="W45" s="105">
        <v>7233328.5199999996</v>
      </c>
      <c r="X45" s="105">
        <v>2766386.63</v>
      </c>
      <c r="Y45" s="105">
        <v>1882067.51</v>
      </c>
      <c r="Z45" s="105">
        <v>7850555.2300000004</v>
      </c>
      <c r="AA45" s="105">
        <v>3900140.76</v>
      </c>
      <c r="AB45" s="105">
        <v>4000972.36</v>
      </c>
      <c r="AC45" s="105">
        <v>9595768.5399999991</v>
      </c>
      <c r="AD45" s="105">
        <v>3886951.05</v>
      </c>
      <c r="AE45" s="105">
        <v>3613556.1599999997</v>
      </c>
    </row>
    <row r="46" spans="1:31" x14ac:dyDescent="0.2">
      <c r="A46" s="99" t="s">
        <v>63</v>
      </c>
      <c r="B46" s="103" t="s">
        <v>64</v>
      </c>
      <c r="C46" s="104" t="s">
        <v>65</v>
      </c>
      <c r="D46" s="103" t="s">
        <v>66</v>
      </c>
      <c r="E46" s="103" t="s">
        <v>129</v>
      </c>
      <c r="F46" s="103" t="s">
        <v>130</v>
      </c>
      <c r="G46" s="105">
        <v>598527972.63999999</v>
      </c>
      <c r="H46" s="105">
        <v>376261770.93000001</v>
      </c>
      <c r="I46" s="105">
        <v>253398042.05000001</v>
      </c>
      <c r="J46" s="105">
        <v>634326052.86000001</v>
      </c>
      <c r="K46" s="105">
        <v>369512832.25999999</v>
      </c>
      <c r="L46" s="105">
        <v>290483940.54000002</v>
      </c>
      <c r="M46" s="105">
        <v>699827235.63999999</v>
      </c>
      <c r="N46" s="105">
        <v>581527937.40999997</v>
      </c>
      <c r="O46" s="105">
        <v>216320049.11000001</v>
      </c>
      <c r="P46" s="105">
        <v>833120006.5</v>
      </c>
      <c r="Q46" s="105">
        <v>681654758.99000001</v>
      </c>
      <c r="R46" s="105">
        <v>583936007.07000005</v>
      </c>
      <c r="S46" s="106"/>
      <c r="T46" s="105">
        <v>719029232.70000005</v>
      </c>
      <c r="U46" s="105">
        <v>348932121.63</v>
      </c>
      <c r="V46" s="105">
        <v>244724530.81999999</v>
      </c>
      <c r="W46" s="105">
        <v>758587867.08000004</v>
      </c>
      <c r="X46" s="105">
        <v>290121944.55000001</v>
      </c>
      <c r="Y46" s="105">
        <v>197379888.74000001</v>
      </c>
      <c r="Z46" s="105">
        <v>823318881.35000002</v>
      </c>
      <c r="AA46" s="105">
        <v>409023239.66000003</v>
      </c>
      <c r="AB46" s="105">
        <v>419597848.75999999</v>
      </c>
      <c r="AC46" s="105">
        <v>1006346327.58</v>
      </c>
      <c r="AD46" s="105">
        <v>407639981.98000002</v>
      </c>
      <c r="AE46" s="105">
        <v>378967974.14999998</v>
      </c>
    </row>
    <row r="47" spans="1:31" x14ac:dyDescent="0.2">
      <c r="A47" s="99" t="s">
        <v>63</v>
      </c>
      <c r="B47" s="103" t="s">
        <v>64</v>
      </c>
      <c r="C47" s="104" t="s">
        <v>65</v>
      </c>
      <c r="D47" s="103" t="s">
        <v>66</v>
      </c>
      <c r="E47" s="103" t="s">
        <v>131</v>
      </c>
      <c r="F47" s="103" t="s">
        <v>132</v>
      </c>
      <c r="G47" s="105">
        <v>808052.04</v>
      </c>
      <c r="H47" s="105">
        <v>507978.08</v>
      </c>
      <c r="I47" s="105">
        <v>342103.99</v>
      </c>
      <c r="J47" s="105">
        <v>856381.8</v>
      </c>
      <c r="K47" s="105">
        <v>498866.57</v>
      </c>
      <c r="L47" s="105">
        <v>392172.38</v>
      </c>
      <c r="M47" s="105">
        <v>944812.7</v>
      </c>
      <c r="N47" s="105">
        <v>785100.88</v>
      </c>
      <c r="O47" s="105">
        <v>292046.26</v>
      </c>
      <c r="P47" s="105">
        <v>1124766.69</v>
      </c>
      <c r="Q47" s="105">
        <v>920278.66</v>
      </c>
      <c r="R47" s="105">
        <v>788351.95000000007</v>
      </c>
      <c r="S47" s="106"/>
      <c r="T47" s="105">
        <v>1016838.58</v>
      </c>
      <c r="U47" s="105">
        <v>493453.71</v>
      </c>
      <c r="V47" s="105">
        <v>346085.16</v>
      </c>
      <c r="W47" s="105">
        <v>1072781.71</v>
      </c>
      <c r="X47" s="105">
        <v>410285.39</v>
      </c>
      <c r="Y47" s="105">
        <v>279131.19</v>
      </c>
      <c r="Z47" s="105">
        <v>1164323.18</v>
      </c>
      <c r="AA47" s="105">
        <v>578433.52</v>
      </c>
      <c r="AB47" s="105">
        <v>593387.94999999995</v>
      </c>
      <c r="AC47" s="105">
        <v>1423157.4</v>
      </c>
      <c r="AD47" s="105">
        <v>576477.34</v>
      </c>
      <c r="AE47" s="105">
        <v>535929.87</v>
      </c>
    </row>
    <row r="48" spans="1:31" x14ac:dyDescent="0.2">
      <c r="A48" s="99" t="s">
        <v>63</v>
      </c>
      <c r="B48" s="103" t="s">
        <v>64</v>
      </c>
      <c r="C48" s="104" t="s">
        <v>65</v>
      </c>
      <c r="D48" s="103" t="s">
        <v>66</v>
      </c>
      <c r="E48" s="103" t="s">
        <v>133</v>
      </c>
      <c r="F48" s="103" t="s">
        <v>134</v>
      </c>
      <c r="G48" s="105">
        <v>34124923.880000003</v>
      </c>
      <c r="H48" s="105">
        <v>21452471.530000001</v>
      </c>
      <c r="I48" s="105">
        <v>14447426.5</v>
      </c>
      <c r="J48" s="105">
        <v>36165942.539999999</v>
      </c>
      <c r="K48" s="105">
        <v>21067682.460000001</v>
      </c>
      <c r="L48" s="105">
        <v>16561869.810000001</v>
      </c>
      <c r="M48" s="105">
        <v>39900476.219999999</v>
      </c>
      <c r="N48" s="105">
        <v>33155671.079999998</v>
      </c>
      <c r="O48" s="105">
        <v>12333433.93</v>
      </c>
      <c r="P48" s="105">
        <v>47500130.490000002</v>
      </c>
      <c r="Q48" s="105">
        <v>38864376.979999997</v>
      </c>
      <c r="R48" s="105">
        <v>33292966.579999998</v>
      </c>
      <c r="S48" s="106"/>
      <c r="T48" s="105">
        <v>40995273.390000001</v>
      </c>
      <c r="U48" s="105">
        <v>19894278.379999999</v>
      </c>
      <c r="V48" s="105">
        <v>13952908.43</v>
      </c>
      <c r="W48" s="105">
        <v>43250699.119999997</v>
      </c>
      <c r="X48" s="105">
        <v>16541230.720000001</v>
      </c>
      <c r="Y48" s="105">
        <v>11253565.41</v>
      </c>
      <c r="Z48" s="105">
        <v>46941321.840000004</v>
      </c>
      <c r="AA48" s="105">
        <v>23320358.57</v>
      </c>
      <c r="AB48" s="105">
        <v>23923267.289999999</v>
      </c>
      <c r="AC48" s="105">
        <v>57376586.299999997</v>
      </c>
      <c r="AD48" s="105">
        <v>23241492.48</v>
      </c>
      <c r="AE48" s="105">
        <v>21606765.07</v>
      </c>
    </row>
    <row r="49" spans="1:31" x14ac:dyDescent="0.2">
      <c r="A49" s="99" t="s">
        <v>63</v>
      </c>
      <c r="B49" s="103" t="s">
        <v>64</v>
      </c>
      <c r="C49" s="104" t="s">
        <v>65</v>
      </c>
      <c r="D49" s="103" t="s">
        <v>66</v>
      </c>
      <c r="E49" s="103" t="s">
        <v>135</v>
      </c>
      <c r="F49" s="103" t="s">
        <v>136</v>
      </c>
      <c r="G49" s="105">
        <v>130937800.93000001</v>
      </c>
      <c r="H49" s="105">
        <v>82313427.459999993</v>
      </c>
      <c r="I49" s="105">
        <v>55434973.640000001</v>
      </c>
      <c r="J49" s="105">
        <v>138769217.53</v>
      </c>
      <c r="K49" s="105">
        <v>80836986.540000007</v>
      </c>
      <c r="L49" s="105">
        <v>63548121.590000004</v>
      </c>
      <c r="M49" s="105">
        <v>153098674.5</v>
      </c>
      <c r="N49" s="105">
        <v>127218764.67</v>
      </c>
      <c r="O49" s="105">
        <v>47323555.159999996</v>
      </c>
      <c r="P49" s="105">
        <v>182258652.13999999</v>
      </c>
      <c r="Q49" s="105">
        <v>149123147.47999999</v>
      </c>
      <c r="R49" s="105">
        <v>127745569.36</v>
      </c>
      <c r="S49" s="106"/>
      <c r="T49" s="105">
        <v>157352712.19999999</v>
      </c>
      <c r="U49" s="105">
        <v>76360477.730000004</v>
      </c>
      <c r="V49" s="105">
        <v>53555637.119999997</v>
      </c>
      <c r="W49" s="105">
        <v>166009743.27000001</v>
      </c>
      <c r="X49" s="105">
        <v>63490429.549999997</v>
      </c>
      <c r="Y49" s="105">
        <v>43194712.280000001</v>
      </c>
      <c r="Z49" s="105">
        <v>180175510.38999999</v>
      </c>
      <c r="AA49" s="105">
        <v>89510847.659999996</v>
      </c>
      <c r="AB49" s="105">
        <v>91825000.340000004</v>
      </c>
      <c r="AC49" s="105">
        <v>220229327.06</v>
      </c>
      <c r="AD49" s="105">
        <v>89208134.870000005</v>
      </c>
      <c r="AE49" s="105">
        <v>82933538.530000001</v>
      </c>
    </row>
    <row r="50" spans="1:31" x14ac:dyDescent="0.2">
      <c r="A50" s="99" t="s">
        <v>63</v>
      </c>
      <c r="B50" s="103" t="s">
        <v>64</v>
      </c>
      <c r="C50" s="104" t="s">
        <v>65</v>
      </c>
      <c r="D50" s="103" t="s">
        <v>66</v>
      </c>
      <c r="E50" s="103" t="s">
        <v>137</v>
      </c>
      <c r="F50" s="103" t="s">
        <v>138</v>
      </c>
      <c r="G50" s="105">
        <v>4717340.8099999996</v>
      </c>
      <c r="H50" s="105">
        <v>2965533.92</v>
      </c>
      <c r="I50" s="105">
        <v>1997174.7</v>
      </c>
      <c r="J50" s="105">
        <v>4999485.92</v>
      </c>
      <c r="K50" s="105">
        <v>2912341.68</v>
      </c>
      <c r="L50" s="105">
        <v>2289469.85</v>
      </c>
      <c r="M50" s="105">
        <v>5515738.1500000004</v>
      </c>
      <c r="N50" s="105">
        <v>4583353.82</v>
      </c>
      <c r="O50" s="105">
        <v>1704941.86</v>
      </c>
      <c r="P50" s="105">
        <v>6566294.6100000003</v>
      </c>
      <c r="Q50" s="105">
        <v>5372510.4900000002</v>
      </c>
      <c r="R50" s="105">
        <v>4602333.1900000004</v>
      </c>
      <c r="S50" s="106"/>
      <c r="T50" s="105">
        <v>5667080.1799999997</v>
      </c>
      <c r="U50" s="105">
        <v>2750133.4</v>
      </c>
      <c r="V50" s="105">
        <v>1928813.84</v>
      </c>
      <c r="W50" s="105">
        <v>5978864.3700000001</v>
      </c>
      <c r="X50" s="105">
        <v>2286616.7999999998</v>
      </c>
      <c r="Y50" s="105">
        <v>1555663.67</v>
      </c>
      <c r="Z50" s="105">
        <v>6489046.4800000004</v>
      </c>
      <c r="AA50" s="105">
        <v>3223745.83</v>
      </c>
      <c r="AB50" s="105">
        <v>3307090.37</v>
      </c>
      <c r="AC50" s="105">
        <v>7931590.3499999996</v>
      </c>
      <c r="AD50" s="105">
        <v>3212843.59</v>
      </c>
      <c r="AE50" s="105">
        <v>2986863.12</v>
      </c>
    </row>
    <row r="51" spans="1:31" x14ac:dyDescent="0.2">
      <c r="A51" s="99" t="s">
        <v>63</v>
      </c>
      <c r="B51" s="103" t="s">
        <v>64</v>
      </c>
      <c r="C51" s="104" t="s">
        <v>65</v>
      </c>
      <c r="D51" s="103" t="s">
        <v>66</v>
      </c>
      <c r="E51" s="103" t="s">
        <v>139</v>
      </c>
      <c r="F51" s="103" t="s">
        <v>140</v>
      </c>
      <c r="G51" s="105">
        <v>23746.87</v>
      </c>
      <c r="H51" s="105">
        <v>14928.36</v>
      </c>
      <c r="I51" s="105">
        <v>10053.68</v>
      </c>
      <c r="J51" s="105">
        <v>25167.17</v>
      </c>
      <c r="K51" s="105">
        <v>14660.59</v>
      </c>
      <c r="L51" s="105">
        <v>11525.08</v>
      </c>
      <c r="M51" s="105">
        <v>27765.96</v>
      </c>
      <c r="N51" s="105">
        <v>23072.38</v>
      </c>
      <c r="O51" s="105">
        <v>8582.6</v>
      </c>
      <c r="P51" s="105">
        <v>33054.410000000003</v>
      </c>
      <c r="Q51" s="105">
        <v>27044.959999999999</v>
      </c>
      <c r="R51" s="105">
        <v>23167.94</v>
      </c>
      <c r="S51" s="106"/>
      <c r="T51" s="105">
        <v>30616.23</v>
      </c>
      <c r="U51" s="105">
        <v>14857.51</v>
      </c>
      <c r="V51" s="105">
        <v>10420.36</v>
      </c>
      <c r="W51" s="105">
        <v>32300.639999999999</v>
      </c>
      <c r="X51" s="105">
        <v>12353.38</v>
      </c>
      <c r="Y51" s="105">
        <v>8404.43</v>
      </c>
      <c r="Z51" s="105">
        <v>35056.879999999997</v>
      </c>
      <c r="AA51" s="105">
        <v>17416.189999999999</v>
      </c>
      <c r="AB51" s="105">
        <v>17866.46</v>
      </c>
      <c r="AC51" s="105">
        <v>42850.18</v>
      </c>
      <c r="AD51" s="105">
        <v>17357.29</v>
      </c>
      <c r="AE51" s="105">
        <v>16136.45</v>
      </c>
    </row>
    <row r="52" spans="1:31" x14ac:dyDescent="0.2">
      <c r="A52" s="99" t="s">
        <v>63</v>
      </c>
      <c r="B52" s="103" t="s">
        <v>64</v>
      </c>
      <c r="C52" s="104" t="s">
        <v>65</v>
      </c>
      <c r="D52" s="103" t="s">
        <v>66</v>
      </c>
      <c r="E52" s="103" t="s">
        <v>141</v>
      </c>
      <c r="F52" s="103" t="s">
        <v>142</v>
      </c>
      <c r="G52" s="105">
        <v>76174.27</v>
      </c>
      <c r="H52" s="105">
        <v>47886.59</v>
      </c>
      <c r="I52" s="105">
        <v>32249.8</v>
      </c>
      <c r="J52" s="105">
        <v>80730.27</v>
      </c>
      <c r="K52" s="105">
        <v>47027.66</v>
      </c>
      <c r="L52" s="105">
        <v>36969.699999999997</v>
      </c>
      <c r="M52" s="105">
        <v>89066.559999999998</v>
      </c>
      <c r="N52" s="105">
        <v>74010.679999999993</v>
      </c>
      <c r="O52" s="105">
        <v>27530.91</v>
      </c>
      <c r="P52" s="105">
        <v>106030.64</v>
      </c>
      <c r="Q52" s="105">
        <v>86753.76</v>
      </c>
      <c r="R52" s="105">
        <v>74317.16</v>
      </c>
      <c r="S52" s="106"/>
      <c r="T52" s="105">
        <v>98209.78</v>
      </c>
      <c r="U52" s="105">
        <v>47659.46</v>
      </c>
      <c r="V52" s="105">
        <v>33426.1</v>
      </c>
      <c r="W52" s="105">
        <v>103612.96</v>
      </c>
      <c r="X52" s="105">
        <v>39626.78</v>
      </c>
      <c r="Y52" s="105">
        <v>26959.45</v>
      </c>
      <c r="Z52" s="105">
        <v>112454.35</v>
      </c>
      <c r="AA52" s="105">
        <v>55867.1</v>
      </c>
      <c r="AB52" s="105">
        <v>57311.45</v>
      </c>
      <c r="AC52" s="105">
        <v>137453.45000000001</v>
      </c>
      <c r="AD52" s="105">
        <v>55678.17</v>
      </c>
      <c r="AE52" s="105">
        <v>51761.95</v>
      </c>
    </row>
    <row r="53" spans="1:31" x14ac:dyDescent="0.2">
      <c r="A53" s="99" t="s">
        <v>63</v>
      </c>
      <c r="B53" s="103" t="s">
        <v>64</v>
      </c>
      <c r="C53" s="104" t="s">
        <v>65</v>
      </c>
      <c r="D53" s="103" t="s">
        <v>66</v>
      </c>
      <c r="E53" s="103" t="s">
        <v>143</v>
      </c>
      <c r="F53" s="103" t="s">
        <v>144</v>
      </c>
      <c r="G53" s="105">
        <v>1749895.79</v>
      </c>
      <c r="H53" s="105">
        <v>1100063.69</v>
      </c>
      <c r="I53" s="105">
        <v>740851.19999999995</v>
      </c>
      <c r="J53" s="105">
        <v>1854557.41</v>
      </c>
      <c r="K53" s="105">
        <v>1080332.05</v>
      </c>
      <c r="L53" s="105">
        <v>849277.97</v>
      </c>
      <c r="M53" s="105">
        <v>2046060.98</v>
      </c>
      <c r="N53" s="105">
        <v>1700193.37</v>
      </c>
      <c r="O53" s="105">
        <v>632447.54</v>
      </c>
      <c r="P53" s="105">
        <v>2435764.5099999998</v>
      </c>
      <c r="Q53" s="105">
        <v>1992930.74</v>
      </c>
      <c r="R53" s="105">
        <v>1707233.75</v>
      </c>
      <c r="S53" s="106"/>
      <c r="T53" s="105">
        <v>2191446.52</v>
      </c>
      <c r="U53" s="105">
        <v>1063470.0900000001</v>
      </c>
      <c r="V53" s="105">
        <v>745867.76</v>
      </c>
      <c r="W53" s="105">
        <v>2312012.7400000002</v>
      </c>
      <c r="X53" s="105">
        <v>884229.32</v>
      </c>
      <c r="Y53" s="105">
        <v>601571.47</v>
      </c>
      <c r="Z53" s="105">
        <v>2509298.9500000002</v>
      </c>
      <c r="AA53" s="105">
        <v>1246614.8999999999</v>
      </c>
      <c r="AB53" s="105">
        <v>1278844.04</v>
      </c>
      <c r="AC53" s="105">
        <v>3067127.26</v>
      </c>
      <c r="AD53" s="105">
        <v>1242399.03</v>
      </c>
      <c r="AE53" s="105">
        <v>1155012.92</v>
      </c>
    </row>
    <row r="54" spans="1:31" x14ac:dyDescent="0.2">
      <c r="A54" s="99" t="s">
        <v>63</v>
      </c>
      <c r="B54" s="103" t="s">
        <v>64</v>
      </c>
      <c r="C54" s="104" t="s">
        <v>65</v>
      </c>
      <c r="D54" s="103" t="s">
        <v>66</v>
      </c>
      <c r="E54" s="103" t="s">
        <v>145</v>
      </c>
      <c r="F54" s="103" t="s">
        <v>146</v>
      </c>
      <c r="G54" s="105">
        <v>725862.27</v>
      </c>
      <c r="H54" s="105">
        <v>456309.87</v>
      </c>
      <c r="I54" s="105">
        <v>307307.40000000002</v>
      </c>
      <c r="J54" s="105">
        <v>769276.24</v>
      </c>
      <c r="K54" s="105">
        <v>448125.13</v>
      </c>
      <c r="L54" s="105">
        <v>352283.17</v>
      </c>
      <c r="M54" s="105">
        <v>848712.52</v>
      </c>
      <c r="N54" s="105">
        <v>705245.55</v>
      </c>
      <c r="O54" s="105">
        <v>262341.23</v>
      </c>
      <c r="P54" s="105">
        <v>1010362.77</v>
      </c>
      <c r="Q54" s="105">
        <v>826673.93</v>
      </c>
      <c r="R54" s="105">
        <v>708165.92</v>
      </c>
      <c r="S54" s="106"/>
      <c r="T54" s="105">
        <v>875669.83</v>
      </c>
      <c r="U54" s="105">
        <v>424947.02</v>
      </c>
      <c r="V54" s="105">
        <v>298037.8</v>
      </c>
      <c r="W54" s="105">
        <v>923846.32</v>
      </c>
      <c r="X54" s="105">
        <v>353325.04</v>
      </c>
      <c r="Y54" s="105">
        <v>240379.12</v>
      </c>
      <c r="Z54" s="105">
        <v>1002678.99</v>
      </c>
      <c r="AA54" s="105">
        <v>498129</v>
      </c>
      <c r="AB54" s="105">
        <v>511007.29</v>
      </c>
      <c r="AC54" s="105">
        <v>1225578.99</v>
      </c>
      <c r="AD54" s="105">
        <v>496444.4</v>
      </c>
      <c r="AE54" s="105">
        <v>461526.2</v>
      </c>
    </row>
    <row r="55" spans="1:31" x14ac:dyDescent="0.2">
      <c r="A55" s="99" t="s">
        <v>63</v>
      </c>
      <c r="B55" s="103" t="s">
        <v>64</v>
      </c>
      <c r="C55" s="104" t="s">
        <v>65</v>
      </c>
      <c r="D55" s="103" t="s">
        <v>66</v>
      </c>
      <c r="E55" s="103" t="s">
        <v>147</v>
      </c>
      <c r="F55" s="103" t="s">
        <v>148</v>
      </c>
      <c r="G55" s="105">
        <v>1953604.35</v>
      </c>
      <c r="H55" s="105">
        <v>1228124.1100000001</v>
      </c>
      <c r="I55" s="105">
        <v>827095.04000000004</v>
      </c>
      <c r="J55" s="105">
        <v>2070449.82</v>
      </c>
      <c r="K55" s="105">
        <v>1206095.47</v>
      </c>
      <c r="L55" s="105">
        <v>948143.97</v>
      </c>
      <c r="M55" s="105">
        <v>2284246.67</v>
      </c>
      <c r="N55" s="105">
        <v>1898115.98</v>
      </c>
      <c r="O55" s="105">
        <v>706071.91</v>
      </c>
      <c r="P55" s="105">
        <v>2719316.29</v>
      </c>
      <c r="Q55" s="105">
        <v>2224931.44</v>
      </c>
      <c r="R55" s="105">
        <v>1905975.95</v>
      </c>
      <c r="S55" s="106"/>
      <c r="T55" s="105">
        <v>2351612.39</v>
      </c>
      <c r="U55" s="105">
        <v>1141195.74</v>
      </c>
      <c r="V55" s="105">
        <v>800380.86</v>
      </c>
      <c r="W55" s="105">
        <v>2480990.4</v>
      </c>
      <c r="X55" s="105">
        <v>948854.83</v>
      </c>
      <c r="Y55" s="105">
        <v>645538.42000000004</v>
      </c>
      <c r="Z55" s="105">
        <v>2692695.64</v>
      </c>
      <c r="AA55" s="105">
        <v>1337726.02</v>
      </c>
      <c r="AB55" s="105">
        <v>1372310.68</v>
      </c>
      <c r="AC55" s="105">
        <v>3291293.85</v>
      </c>
      <c r="AD55" s="105">
        <v>1333202.03</v>
      </c>
      <c r="AE55" s="105">
        <v>1239429.1399999999</v>
      </c>
    </row>
    <row r="56" spans="1:31" x14ac:dyDescent="0.2">
      <c r="A56" s="99" t="s">
        <v>63</v>
      </c>
      <c r="B56" s="103" t="s">
        <v>64</v>
      </c>
      <c r="C56" s="104" t="s">
        <v>65</v>
      </c>
      <c r="D56" s="103" t="s">
        <v>66</v>
      </c>
      <c r="E56" s="103" t="s">
        <v>149</v>
      </c>
      <c r="F56" s="103" t="s">
        <v>150</v>
      </c>
      <c r="G56" s="105">
        <v>76857.710000000006</v>
      </c>
      <c r="H56" s="105">
        <v>48316.23</v>
      </c>
      <c r="I56" s="105">
        <v>32539.15</v>
      </c>
      <c r="J56" s="105">
        <v>81454.58</v>
      </c>
      <c r="K56" s="105">
        <v>47449.59</v>
      </c>
      <c r="L56" s="105">
        <v>37301.4</v>
      </c>
      <c r="M56" s="105">
        <v>89865.67</v>
      </c>
      <c r="N56" s="105">
        <v>74674.710000000006</v>
      </c>
      <c r="O56" s="105">
        <v>27777.919999999998</v>
      </c>
      <c r="P56" s="105">
        <v>106981.96</v>
      </c>
      <c r="Q56" s="105">
        <v>87532.12</v>
      </c>
      <c r="R56" s="105">
        <v>74983.960000000006</v>
      </c>
      <c r="S56" s="106"/>
      <c r="T56" s="105">
        <v>99091.01</v>
      </c>
      <c r="U56" s="105">
        <v>48087.11</v>
      </c>
      <c r="V56" s="105">
        <v>33726.03</v>
      </c>
      <c r="W56" s="105">
        <v>104542.67</v>
      </c>
      <c r="X56" s="105">
        <v>39982.35</v>
      </c>
      <c r="Y56" s="105">
        <v>27201.360000000001</v>
      </c>
      <c r="Z56" s="105">
        <v>113463.39</v>
      </c>
      <c r="AA56" s="105">
        <v>56368.4</v>
      </c>
      <c r="AB56" s="105">
        <v>57825.71</v>
      </c>
      <c r="AC56" s="105">
        <v>138686.81</v>
      </c>
      <c r="AD56" s="105">
        <v>56177.77</v>
      </c>
      <c r="AE56" s="105">
        <v>52226.390000000007</v>
      </c>
    </row>
    <row r="57" spans="1:31" x14ac:dyDescent="0.2">
      <c r="A57" s="99" t="s">
        <v>63</v>
      </c>
      <c r="B57" s="103" t="s">
        <v>64</v>
      </c>
      <c r="C57" s="104" t="s">
        <v>65</v>
      </c>
      <c r="D57" s="103" t="s">
        <v>66</v>
      </c>
      <c r="E57" s="103" t="s">
        <v>151</v>
      </c>
      <c r="F57" s="103" t="s">
        <v>152</v>
      </c>
      <c r="G57" s="105">
        <v>110727.88</v>
      </c>
      <c r="H57" s="105">
        <v>69608.56</v>
      </c>
      <c r="I57" s="105">
        <v>46878.73</v>
      </c>
      <c r="J57" s="105">
        <v>117350.54</v>
      </c>
      <c r="K57" s="105">
        <v>68360</v>
      </c>
      <c r="L57" s="105">
        <v>53739.63</v>
      </c>
      <c r="M57" s="105">
        <v>129468.28</v>
      </c>
      <c r="N57" s="105">
        <v>107582.87</v>
      </c>
      <c r="O57" s="105">
        <v>40019.279999999999</v>
      </c>
      <c r="P57" s="105">
        <v>154127.49</v>
      </c>
      <c r="Q57" s="105">
        <v>126106.37</v>
      </c>
      <c r="R57" s="105">
        <v>108028.37</v>
      </c>
      <c r="S57" s="106"/>
      <c r="T57" s="105">
        <v>133020.54</v>
      </c>
      <c r="U57" s="105">
        <v>64552.51</v>
      </c>
      <c r="V57" s="105">
        <v>45274.080000000002</v>
      </c>
      <c r="W57" s="105">
        <v>140338.89000000001</v>
      </c>
      <c r="X57" s="105">
        <v>53672.61</v>
      </c>
      <c r="Y57" s="105">
        <v>36515.31</v>
      </c>
      <c r="Z57" s="105">
        <v>152314.14000000001</v>
      </c>
      <c r="AA57" s="105">
        <v>75669.37</v>
      </c>
      <c r="AB57" s="105">
        <v>77625.679999999993</v>
      </c>
      <c r="AC57" s="105">
        <v>186174.25</v>
      </c>
      <c r="AD57" s="105">
        <v>75413.47</v>
      </c>
      <c r="AE57" s="105">
        <v>70109.149999999994</v>
      </c>
    </row>
    <row r="58" spans="1:31" x14ac:dyDescent="0.2">
      <c r="A58" s="99" t="s">
        <v>63</v>
      </c>
      <c r="B58" s="103" t="s">
        <v>64</v>
      </c>
      <c r="C58" s="104" t="s">
        <v>65</v>
      </c>
      <c r="D58" s="103" t="s">
        <v>66</v>
      </c>
      <c r="E58" s="103" t="s">
        <v>153</v>
      </c>
      <c r="F58" s="103" t="s">
        <v>154</v>
      </c>
      <c r="G58" s="105">
        <v>15128291.539999999</v>
      </c>
      <c r="H58" s="105">
        <v>9510328.7200000007</v>
      </c>
      <c r="I58" s="105">
        <v>6404845.9400000004</v>
      </c>
      <c r="J58" s="105">
        <v>16033117.75</v>
      </c>
      <c r="K58" s="105">
        <v>9339743.6899999995</v>
      </c>
      <c r="L58" s="105">
        <v>7342222.8200000003</v>
      </c>
      <c r="M58" s="105">
        <v>17688714.530000001</v>
      </c>
      <c r="N58" s="105">
        <v>14698601.529999999</v>
      </c>
      <c r="O58" s="105">
        <v>5467668.8799999999</v>
      </c>
      <c r="P58" s="105">
        <v>21057800.010000002</v>
      </c>
      <c r="Q58" s="105">
        <v>17229390.100000001</v>
      </c>
      <c r="R58" s="105">
        <v>14759467.49</v>
      </c>
      <c r="S58" s="106"/>
      <c r="T58" s="105">
        <v>18194649.420000002</v>
      </c>
      <c r="U58" s="105">
        <v>8829540.3499999996</v>
      </c>
      <c r="V58" s="105">
        <v>6192623.1100000003</v>
      </c>
      <c r="W58" s="105">
        <v>19195659.460000001</v>
      </c>
      <c r="X58" s="105">
        <v>7341380.3300000001</v>
      </c>
      <c r="Y58" s="105">
        <v>4994592.3099999996</v>
      </c>
      <c r="Z58" s="105">
        <v>20833643.09</v>
      </c>
      <c r="AA58" s="105">
        <v>10350113.890000001</v>
      </c>
      <c r="AB58" s="105">
        <v>10617698.710000001</v>
      </c>
      <c r="AC58" s="105">
        <v>25465054.530000001</v>
      </c>
      <c r="AD58" s="105">
        <v>10315111.300000001</v>
      </c>
      <c r="AE58" s="105">
        <v>9589581.5</v>
      </c>
    </row>
    <row r="59" spans="1:31" x14ac:dyDescent="0.2">
      <c r="A59" s="99" t="s">
        <v>63</v>
      </c>
      <c r="B59" s="103" t="s">
        <v>64</v>
      </c>
      <c r="C59" s="104" t="s">
        <v>65</v>
      </c>
      <c r="D59" s="103" t="s">
        <v>66</v>
      </c>
      <c r="E59" s="103" t="s">
        <v>155</v>
      </c>
      <c r="F59" s="103" t="s">
        <v>156</v>
      </c>
      <c r="G59" s="105">
        <v>38738.1</v>
      </c>
      <c r="H59" s="105">
        <v>24352.52</v>
      </c>
      <c r="I59" s="105">
        <v>16400.5</v>
      </c>
      <c r="J59" s="105">
        <v>41055.03</v>
      </c>
      <c r="K59" s="105">
        <v>23915.72</v>
      </c>
      <c r="L59" s="105">
        <v>18800.79</v>
      </c>
      <c r="M59" s="105">
        <v>45294.42</v>
      </c>
      <c r="N59" s="105">
        <v>37637.82</v>
      </c>
      <c r="O59" s="105">
        <v>14000.73</v>
      </c>
      <c r="P59" s="105">
        <v>53921.43</v>
      </c>
      <c r="Q59" s="105">
        <v>44118.26</v>
      </c>
      <c r="R59" s="105">
        <v>37793.68</v>
      </c>
      <c r="S59" s="106"/>
      <c r="T59" s="105">
        <v>49944.14</v>
      </c>
      <c r="U59" s="105">
        <v>24237</v>
      </c>
      <c r="V59" s="105">
        <v>16998.689999999999</v>
      </c>
      <c r="W59" s="105">
        <v>52691.9</v>
      </c>
      <c r="X59" s="105">
        <v>20152.02</v>
      </c>
      <c r="Y59" s="105">
        <v>13710.11</v>
      </c>
      <c r="Z59" s="105">
        <v>57188.15</v>
      </c>
      <c r="AA59" s="105">
        <v>28410.959999999999</v>
      </c>
      <c r="AB59" s="105">
        <v>29145.48</v>
      </c>
      <c r="AC59" s="105">
        <v>69901.33</v>
      </c>
      <c r="AD59" s="105">
        <v>28314.880000000001</v>
      </c>
      <c r="AE59" s="105">
        <v>26323.34</v>
      </c>
    </row>
    <row r="60" spans="1:31" x14ac:dyDescent="0.2">
      <c r="A60" s="99" t="s">
        <v>63</v>
      </c>
      <c r="B60" s="103" t="s">
        <v>64</v>
      </c>
      <c r="C60" s="104" t="s">
        <v>65</v>
      </c>
      <c r="D60" s="103" t="s">
        <v>66</v>
      </c>
      <c r="E60" s="103" t="s">
        <v>157</v>
      </c>
      <c r="F60" s="103" t="s">
        <v>158</v>
      </c>
      <c r="G60" s="105">
        <v>18353812.899999999</v>
      </c>
      <c r="H60" s="105">
        <v>11538037.42</v>
      </c>
      <c r="I60" s="105">
        <v>7770430.9000000004</v>
      </c>
      <c r="J60" s="105">
        <v>19451558.190000001</v>
      </c>
      <c r="K60" s="105">
        <v>11331081.75</v>
      </c>
      <c r="L60" s="105">
        <v>8907667.0399999991</v>
      </c>
      <c r="M60" s="105">
        <v>21460146.780000001</v>
      </c>
      <c r="N60" s="105">
        <v>17832508.16</v>
      </c>
      <c r="O60" s="105">
        <v>6633437.1799999997</v>
      </c>
      <c r="P60" s="105">
        <v>25547559.039999999</v>
      </c>
      <c r="Q60" s="105">
        <v>20902889.219999999</v>
      </c>
      <c r="R60" s="105">
        <v>17906351.419999998</v>
      </c>
      <c r="S60" s="106"/>
      <c r="T60" s="105">
        <v>22061026.530000001</v>
      </c>
      <c r="U60" s="105">
        <v>10705824.52</v>
      </c>
      <c r="V60" s="105">
        <v>7508560.3200000003</v>
      </c>
      <c r="W60" s="105">
        <v>23274751.98</v>
      </c>
      <c r="X60" s="105">
        <v>8901429.3499999996</v>
      </c>
      <c r="Y60" s="105">
        <v>6055947.0499999998</v>
      </c>
      <c r="Z60" s="105">
        <v>25260808.399999999</v>
      </c>
      <c r="AA60" s="105">
        <v>12549521.119999999</v>
      </c>
      <c r="AB60" s="105">
        <v>12873967.91</v>
      </c>
      <c r="AC60" s="105">
        <v>30876398.370000001</v>
      </c>
      <c r="AD60" s="105">
        <v>12507080.439999999</v>
      </c>
      <c r="AE60" s="105">
        <v>11627375.01</v>
      </c>
    </row>
    <row r="61" spans="1:31" x14ac:dyDescent="0.2">
      <c r="A61" s="99" t="s">
        <v>63</v>
      </c>
      <c r="B61" s="103" t="s">
        <v>64</v>
      </c>
      <c r="C61" s="104" t="s">
        <v>65</v>
      </c>
      <c r="D61" s="103" t="s">
        <v>66</v>
      </c>
      <c r="E61" s="103" t="s">
        <v>159</v>
      </c>
      <c r="F61" s="103" t="s">
        <v>160</v>
      </c>
      <c r="G61" s="105">
        <v>85761.15</v>
      </c>
      <c r="H61" s="105">
        <v>53913.34</v>
      </c>
      <c r="I61" s="105">
        <v>36308.589999999997</v>
      </c>
      <c r="J61" s="105">
        <v>90890.54</v>
      </c>
      <c r="K61" s="105">
        <v>52946.3</v>
      </c>
      <c r="L61" s="105">
        <v>41622.51</v>
      </c>
      <c r="M61" s="105">
        <v>100275.99</v>
      </c>
      <c r="N61" s="105">
        <v>83325.27</v>
      </c>
      <c r="O61" s="105">
        <v>30995.8</v>
      </c>
      <c r="P61" s="105">
        <v>119375.08</v>
      </c>
      <c r="Q61" s="105">
        <v>97672.12</v>
      </c>
      <c r="R61" s="105">
        <v>83670.31</v>
      </c>
      <c r="S61" s="106"/>
      <c r="T61" s="105">
        <v>103027.44</v>
      </c>
      <c r="U61" s="105">
        <v>49997.39</v>
      </c>
      <c r="V61" s="105">
        <v>35065.81</v>
      </c>
      <c r="W61" s="105">
        <v>108695.67</v>
      </c>
      <c r="X61" s="105">
        <v>41570.660000000003</v>
      </c>
      <c r="Y61" s="105">
        <v>28281.94</v>
      </c>
      <c r="Z61" s="105">
        <v>117970.78</v>
      </c>
      <c r="AA61" s="105">
        <v>58607.66</v>
      </c>
      <c r="AB61" s="105">
        <v>60122.86</v>
      </c>
      <c r="AC61" s="105">
        <v>144196.21</v>
      </c>
      <c r="AD61" s="105">
        <v>58409.45</v>
      </c>
      <c r="AE61" s="105">
        <v>54301.13</v>
      </c>
    </row>
    <row r="62" spans="1:31" x14ac:dyDescent="0.2">
      <c r="A62" s="99" t="s">
        <v>63</v>
      </c>
      <c r="B62" s="103" t="s">
        <v>64</v>
      </c>
      <c r="C62" s="104" t="s">
        <v>65</v>
      </c>
      <c r="D62" s="103" t="s">
        <v>66</v>
      </c>
      <c r="E62" s="103" t="s">
        <v>161</v>
      </c>
      <c r="F62" s="103" t="s">
        <v>162</v>
      </c>
      <c r="G62" s="105">
        <v>29081.77</v>
      </c>
      <c r="H62" s="105">
        <v>18282.12</v>
      </c>
      <c r="I62" s="105">
        <v>12312.31</v>
      </c>
      <c r="J62" s="105">
        <v>30821.16</v>
      </c>
      <c r="K62" s="105">
        <v>17954.189999999999</v>
      </c>
      <c r="L62" s="105">
        <v>14114.27</v>
      </c>
      <c r="M62" s="105">
        <v>34003.78</v>
      </c>
      <c r="N62" s="105">
        <v>28255.759999999998</v>
      </c>
      <c r="O62" s="105">
        <v>10510.74</v>
      </c>
      <c r="P62" s="105">
        <v>40480.32</v>
      </c>
      <c r="Q62" s="105">
        <v>33120.800000000003</v>
      </c>
      <c r="R62" s="105">
        <v>28372.78</v>
      </c>
      <c r="S62" s="106"/>
      <c r="T62" s="105">
        <v>37494.57</v>
      </c>
      <c r="U62" s="105">
        <v>18195.45</v>
      </c>
      <c r="V62" s="105">
        <v>12761.43</v>
      </c>
      <c r="W62" s="105">
        <v>39557.4</v>
      </c>
      <c r="X62" s="105">
        <v>15128.73</v>
      </c>
      <c r="Y62" s="105">
        <v>10292.59</v>
      </c>
      <c r="Z62" s="105">
        <v>42932.87</v>
      </c>
      <c r="AA62" s="105">
        <v>21328.97</v>
      </c>
      <c r="AB62" s="105">
        <v>21880.39</v>
      </c>
      <c r="AC62" s="105">
        <v>52477.04</v>
      </c>
      <c r="AD62" s="105">
        <v>21256.84</v>
      </c>
      <c r="AE62" s="105">
        <v>19761.72</v>
      </c>
    </row>
    <row r="63" spans="1:31" x14ac:dyDescent="0.2">
      <c r="A63" s="99" t="s">
        <v>63</v>
      </c>
      <c r="B63" s="103" t="s">
        <v>64</v>
      </c>
      <c r="C63" s="104" t="s">
        <v>65</v>
      </c>
      <c r="D63" s="103" t="s">
        <v>66</v>
      </c>
      <c r="E63" s="103" t="s">
        <v>163</v>
      </c>
      <c r="F63" s="103" t="s">
        <v>164</v>
      </c>
      <c r="G63" s="105">
        <v>73510679.719999999</v>
      </c>
      <c r="H63" s="105">
        <v>46212140.119999997</v>
      </c>
      <c r="I63" s="105">
        <v>31122124.890000001</v>
      </c>
      <c r="J63" s="105">
        <v>77907368.480000004</v>
      </c>
      <c r="K63" s="105">
        <v>45383241.399999999</v>
      </c>
      <c r="L63" s="105">
        <v>35676982.350000001</v>
      </c>
      <c r="M63" s="105">
        <v>85952166.200000003</v>
      </c>
      <c r="N63" s="105">
        <v>71422750.329999998</v>
      </c>
      <c r="O63" s="105">
        <v>26568238.370000001</v>
      </c>
      <c r="P63" s="105">
        <v>102323067.20999999</v>
      </c>
      <c r="Q63" s="105">
        <v>83720238.590000004</v>
      </c>
      <c r="R63" s="105">
        <v>71718507.340000004</v>
      </c>
      <c r="S63" s="106"/>
      <c r="T63" s="105">
        <v>88310538.519999996</v>
      </c>
      <c r="U63" s="105">
        <v>42855536.560000002</v>
      </c>
      <c r="V63" s="105">
        <v>30056851.829999998</v>
      </c>
      <c r="W63" s="105">
        <v>93169095.239999995</v>
      </c>
      <c r="X63" s="105">
        <v>35632522.289999999</v>
      </c>
      <c r="Y63" s="105">
        <v>24242024.489999998</v>
      </c>
      <c r="Z63" s="105">
        <v>101119301.53</v>
      </c>
      <c r="AA63" s="105">
        <v>50235874.869999997</v>
      </c>
      <c r="AB63" s="105">
        <v>51534639.07</v>
      </c>
      <c r="AC63" s="105">
        <v>123598571.64</v>
      </c>
      <c r="AD63" s="105">
        <v>50065984.380000003</v>
      </c>
      <c r="AE63" s="105">
        <v>46544513.579999998</v>
      </c>
    </row>
    <row r="64" spans="1:31" x14ac:dyDescent="0.2">
      <c r="A64" s="99" t="s">
        <v>63</v>
      </c>
      <c r="B64" s="103" t="s">
        <v>64</v>
      </c>
      <c r="C64" s="104" t="s">
        <v>65</v>
      </c>
      <c r="D64" s="103" t="s">
        <v>66</v>
      </c>
      <c r="E64" s="103" t="s">
        <v>165</v>
      </c>
      <c r="F64" s="103" t="s">
        <v>166</v>
      </c>
      <c r="G64" s="105">
        <v>2672.73</v>
      </c>
      <c r="H64" s="105">
        <v>1680.2</v>
      </c>
      <c r="I64" s="105">
        <v>1131.55</v>
      </c>
      <c r="J64" s="105">
        <v>2832.59</v>
      </c>
      <c r="K64" s="105">
        <v>1650.06</v>
      </c>
      <c r="L64" s="105">
        <v>1297.1600000000001</v>
      </c>
      <c r="M64" s="105">
        <v>3125.09</v>
      </c>
      <c r="N64" s="105">
        <v>2596.8200000000002</v>
      </c>
      <c r="O64" s="105">
        <v>965.98</v>
      </c>
      <c r="P64" s="105">
        <v>3720.31</v>
      </c>
      <c r="Q64" s="105">
        <v>3043.94</v>
      </c>
      <c r="R64" s="105">
        <v>2607.5700000000002</v>
      </c>
      <c r="S64" s="106"/>
      <c r="T64" s="105">
        <v>3210.78</v>
      </c>
      <c r="U64" s="105">
        <v>1558.13</v>
      </c>
      <c r="V64" s="105">
        <v>1092.8</v>
      </c>
      <c r="W64" s="105">
        <v>3387.43</v>
      </c>
      <c r="X64" s="105">
        <v>1295.52</v>
      </c>
      <c r="Y64" s="105">
        <v>881.39</v>
      </c>
      <c r="Z64" s="105">
        <v>3676.48</v>
      </c>
      <c r="AA64" s="105">
        <v>1826.47</v>
      </c>
      <c r="AB64" s="105">
        <v>1873.69</v>
      </c>
      <c r="AC64" s="105">
        <v>4493.7700000000004</v>
      </c>
      <c r="AD64" s="105">
        <v>1820.29</v>
      </c>
      <c r="AE64" s="105">
        <v>1692.25</v>
      </c>
    </row>
    <row r="65" spans="1:31" x14ac:dyDescent="0.2">
      <c r="A65" s="99" t="s">
        <v>63</v>
      </c>
      <c r="B65" s="103" t="s">
        <v>64</v>
      </c>
      <c r="C65" s="104" t="s">
        <v>65</v>
      </c>
      <c r="D65" s="103" t="s">
        <v>66</v>
      </c>
      <c r="E65" s="103" t="s">
        <v>167</v>
      </c>
      <c r="F65" s="103" t="s">
        <v>168</v>
      </c>
      <c r="G65" s="105">
        <v>233.49</v>
      </c>
      <c r="H65" s="105">
        <v>146.78</v>
      </c>
      <c r="I65" s="105">
        <v>98.85</v>
      </c>
      <c r="J65" s="105">
        <v>247.45</v>
      </c>
      <c r="K65" s="105">
        <v>144.15</v>
      </c>
      <c r="L65" s="105">
        <v>113.32</v>
      </c>
      <c r="M65" s="105">
        <v>273</v>
      </c>
      <c r="N65" s="105">
        <v>226.86</v>
      </c>
      <c r="O65" s="105">
        <v>84.39</v>
      </c>
      <c r="P65" s="105">
        <v>325</v>
      </c>
      <c r="Q65" s="105">
        <v>265.92</v>
      </c>
      <c r="R65" s="105">
        <v>227.79000000000002</v>
      </c>
      <c r="S65" s="106"/>
      <c r="T65" s="105">
        <v>301.08999999999997</v>
      </c>
      <c r="U65" s="105">
        <v>146.11000000000001</v>
      </c>
      <c r="V65" s="105">
        <v>102.48</v>
      </c>
      <c r="W65" s="105">
        <v>317.64999999999998</v>
      </c>
      <c r="X65" s="105">
        <v>121.49</v>
      </c>
      <c r="Y65" s="105">
        <v>82.65</v>
      </c>
      <c r="Z65" s="105">
        <v>344.76</v>
      </c>
      <c r="AA65" s="105">
        <v>171.28</v>
      </c>
      <c r="AB65" s="105">
        <v>175.7</v>
      </c>
      <c r="AC65" s="105">
        <v>421.4</v>
      </c>
      <c r="AD65" s="105">
        <v>170.7</v>
      </c>
      <c r="AE65" s="105">
        <v>158.69</v>
      </c>
    </row>
    <row r="66" spans="1:31" x14ac:dyDescent="0.2">
      <c r="A66" s="99" t="s">
        <v>63</v>
      </c>
      <c r="B66" s="103" t="s">
        <v>64</v>
      </c>
      <c r="C66" s="104" t="s">
        <v>65</v>
      </c>
      <c r="D66" s="103" t="s">
        <v>66</v>
      </c>
      <c r="E66" s="103" t="s">
        <v>169</v>
      </c>
      <c r="F66" s="103" t="s">
        <v>170</v>
      </c>
      <c r="G66" s="105">
        <v>94268376.519999996</v>
      </c>
      <c r="H66" s="105">
        <v>59261367.740000002</v>
      </c>
      <c r="I66" s="105">
        <v>39910285.109999999</v>
      </c>
      <c r="J66" s="105">
        <v>99906587.359999999</v>
      </c>
      <c r="K66" s="105">
        <v>58198407.409999996</v>
      </c>
      <c r="L66" s="105">
        <v>45751327.810000002</v>
      </c>
      <c r="M66" s="105">
        <v>110223047.81</v>
      </c>
      <c r="N66" s="105">
        <v>91590864.700000003</v>
      </c>
      <c r="O66" s="105">
        <v>34070487.549999997</v>
      </c>
      <c r="P66" s="105">
        <v>131216708.40000001</v>
      </c>
      <c r="Q66" s="105">
        <v>107360876.04000001</v>
      </c>
      <c r="R66" s="105">
        <v>91970136.549999997</v>
      </c>
      <c r="S66" s="106"/>
      <c r="T66" s="105">
        <v>113283029.37</v>
      </c>
      <c r="U66" s="105">
        <v>54974243.030000001</v>
      </c>
      <c r="V66" s="105">
        <v>38556340.899999999</v>
      </c>
      <c r="W66" s="105">
        <v>119515490.77</v>
      </c>
      <c r="X66" s="105">
        <v>45708701.770000003</v>
      </c>
      <c r="Y66" s="105">
        <v>31097194.27</v>
      </c>
      <c r="Z66" s="105">
        <v>129713859.70999999</v>
      </c>
      <c r="AA66" s="105">
        <v>64441596.479999997</v>
      </c>
      <c r="AB66" s="105">
        <v>66107625.759999998</v>
      </c>
      <c r="AC66" s="105">
        <v>158549827.18000001</v>
      </c>
      <c r="AD66" s="105">
        <v>64223664.280000001</v>
      </c>
      <c r="AE66" s="105">
        <v>59706390.480000004</v>
      </c>
    </row>
    <row r="67" spans="1:31" x14ac:dyDescent="0.2">
      <c r="A67" s="99" t="s">
        <v>63</v>
      </c>
      <c r="B67" s="103" t="s">
        <v>64</v>
      </c>
      <c r="C67" s="104" t="s">
        <v>65</v>
      </c>
      <c r="D67" s="103" t="s">
        <v>66</v>
      </c>
      <c r="E67" s="103" t="s">
        <v>171</v>
      </c>
      <c r="F67" s="103" t="s">
        <v>172</v>
      </c>
      <c r="G67" s="105">
        <v>110000771.05</v>
      </c>
      <c r="H67" s="105">
        <v>97929104.579999998</v>
      </c>
      <c r="I67" s="105">
        <v>107005202.45</v>
      </c>
      <c r="J67" s="105">
        <v>106930649.45999999</v>
      </c>
      <c r="K67" s="105">
        <v>108013025.27</v>
      </c>
      <c r="L67" s="105">
        <v>103946258.53</v>
      </c>
      <c r="M67" s="105">
        <v>110880001.92</v>
      </c>
      <c r="N67" s="105">
        <v>109853218.58</v>
      </c>
      <c r="O67" s="105">
        <v>103302550.17</v>
      </c>
      <c r="P67" s="105">
        <v>112036921.69</v>
      </c>
      <c r="Q67" s="105">
        <v>107341440.8</v>
      </c>
      <c r="R67" s="105">
        <v>109874119.5</v>
      </c>
      <c r="S67" s="106"/>
      <c r="T67" s="105">
        <v>88782668.730000004</v>
      </c>
      <c r="U67" s="105">
        <v>80234668.069999993</v>
      </c>
      <c r="V67" s="105">
        <v>84650612.959999993</v>
      </c>
      <c r="W67" s="105">
        <v>86465405.25</v>
      </c>
      <c r="X67" s="105">
        <v>85046106.920000002</v>
      </c>
      <c r="Y67" s="105">
        <v>81576264.040000007</v>
      </c>
      <c r="Z67" s="105">
        <v>89691221.069999993</v>
      </c>
      <c r="AA67" s="105">
        <v>86081953.25</v>
      </c>
      <c r="AB67" s="105">
        <v>83512186.239999995</v>
      </c>
      <c r="AC67" s="105">
        <v>91285722.680000007</v>
      </c>
      <c r="AD67" s="105">
        <v>83408011.5</v>
      </c>
      <c r="AE67" s="105">
        <v>85820117.290000007</v>
      </c>
    </row>
    <row r="68" spans="1:31" x14ac:dyDescent="0.2">
      <c r="A68" s="99" t="s">
        <v>63</v>
      </c>
      <c r="B68" s="103" t="s">
        <v>64</v>
      </c>
      <c r="C68" s="104" t="s">
        <v>65</v>
      </c>
      <c r="D68" s="103" t="s">
        <v>66</v>
      </c>
      <c r="E68" s="103" t="s">
        <v>173</v>
      </c>
      <c r="F68" s="103" t="s">
        <v>174</v>
      </c>
      <c r="G68" s="105">
        <v>4944574.04</v>
      </c>
      <c r="H68" s="105">
        <v>4298413.47</v>
      </c>
      <c r="I68" s="105">
        <v>4592494.45</v>
      </c>
      <c r="J68" s="105">
        <v>4841286.74</v>
      </c>
      <c r="K68" s="105">
        <v>4710947.37</v>
      </c>
      <c r="L68" s="105">
        <v>4490520.8899999997</v>
      </c>
      <c r="M68" s="105">
        <v>5047913.1100000003</v>
      </c>
      <c r="N68" s="105">
        <v>4927231.6900000004</v>
      </c>
      <c r="O68" s="105">
        <v>4414863.6100000003</v>
      </c>
      <c r="P68" s="105">
        <v>5183889.91</v>
      </c>
      <c r="Q68" s="105">
        <v>4889568.47</v>
      </c>
      <c r="R68" s="105">
        <v>4929688.25</v>
      </c>
      <c r="S68" s="106"/>
      <c r="T68" s="105">
        <v>786654.89</v>
      </c>
      <c r="U68" s="105">
        <v>381749.65</v>
      </c>
      <c r="V68" s="105">
        <v>267741.2</v>
      </c>
      <c r="W68" s="105">
        <v>829934.07</v>
      </c>
      <c r="X68" s="105">
        <v>317408.3</v>
      </c>
      <c r="Y68" s="105">
        <v>215943.73</v>
      </c>
      <c r="Z68" s="105">
        <v>900753.12</v>
      </c>
      <c r="AA68" s="105">
        <v>447492.42</v>
      </c>
      <c r="AB68" s="105">
        <v>459061.59</v>
      </c>
      <c r="AC68" s="105">
        <v>1100994.54</v>
      </c>
      <c r="AD68" s="105">
        <v>445979.07</v>
      </c>
      <c r="AE68" s="105">
        <v>414610.42</v>
      </c>
    </row>
    <row r="69" spans="1:31" x14ac:dyDescent="0.2">
      <c r="A69" s="99" t="s">
        <v>63</v>
      </c>
      <c r="B69" s="103" t="s">
        <v>64</v>
      </c>
      <c r="C69" s="104" t="s">
        <v>65</v>
      </c>
      <c r="D69" s="103" t="s">
        <v>66</v>
      </c>
      <c r="E69" s="103" t="s">
        <v>175</v>
      </c>
      <c r="F69" s="103" t="s">
        <v>176</v>
      </c>
      <c r="G69" s="105">
        <v>821602027.22000003</v>
      </c>
      <c r="H69" s="105">
        <v>516496217.22000003</v>
      </c>
      <c r="I69" s="105">
        <v>347840626.60000002</v>
      </c>
      <c r="J69" s="105">
        <v>870742212.19000006</v>
      </c>
      <c r="K69" s="105">
        <v>507231918.88</v>
      </c>
      <c r="L69" s="105">
        <v>398748605.45999998</v>
      </c>
      <c r="M69" s="105">
        <v>960655978.99000001</v>
      </c>
      <c r="N69" s="105">
        <v>798266002.77999997</v>
      </c>
      <c r="O69" s="105">
        <v>296943499.73000002</v>
      </c>
      <c r="P69" s="105">
        <v>1143627562.21</v>
      </c>
      <c r="Q69" s="105">
        <v>935710538.94000006</v>
      </c>
      <c r="R69" s="105">
        <v>801571570.77999997</v>
      </c>
      <c r="S69" s="106"/>
      <c r="T69" s="105">
        <v>987016301.20000005</v>
      </c>
      <c r="U69" s="105">
        <v>478981488.38</v>
      </c>
      <c r="V69" s="105">
        <v>335935022.17000002</v>
      </c>
      <c r="W69" s="105">
        <v>1041318706.73</v>
      </c>
      <c r="X69" s="105">
        <v>398252359.69</v>
      </c>
      <c r="Y69" s="105">
        <v>270944711.08999997</v>
      </c>
      <c r="Z69" s="105">
        <v>1130175408.77</v>
      </c>
      <c r="AA69" s="105">
        <v>561468973.38</v>
      </c>
      <c r="AB69" s="105">
        <v>575984810.96000004</v>
      </c>
      <c r="AC69" s="105">
        <v>1381418424.74</v>
      </c>
      <c r="AD69" s="105">
        <v>559570166.19000006</v>
      </c>
      <c r="AE69" s="105">
        <v>520211906.69999999</v>
      </c>
    </row>
    <row r="70" spans="1:31" x14ac:dyDescent="0.2">
      <c r="A70" s="99" t="s">
        <v>63</v>
      </c>
      <c r="B70" s="103" t="s">
        <v>64</v>
      </c>
      <c r="C70" s="104" t="s">
        <v>65</v>
      </c>
      <c r="D70" s="103" t="s">
        <v>66</v>
      </c>
      <c r="E70" s="103" t="s">
        <v>177</v>
      </c>
      <c r="F70" s="103" t="s">
        <v>178</v>
      </c>
      <c r="G70" s="105">
        <v>19329.68</v>
      </c>
      <c r="H70" s="105">
        <v>12151.51</v>
      </c>
      <c r="I70" s="105">
        <v>8183.58</v>
      </c>
      <c r="J70" s="105">
        <v>20485.79</v>
      </c>
      <c r="K70" s="105">
        <v>11933.55</v>
      </c>
      <c r="L70" s="105">
        <v>9381.2800000000007</v>
      </c>
      <c r="M70" s="105">
        <v>22601.18</v>
      </c>
      <c r="N70" s="105">
        <v>18780.66</v>
      </c>
      <c r="O70" s="105">
        <v>6986.13</v>
      </c>
      <c r="P70" s="105">
        <v>26905.91</v>
      </c>
      <c r="Q70" s="105">
        <v>22014.29</v>
      </c>
      <c r="R70" s="105">
        <v>18858.439999999999</v>
      </c>
      <c r="S70" s="106"/>
      <c r="T70" s="105">
        <v>24349.77</v>
      </c>
      <c r="U70" s="105">
        <v>11816.51</v>
      </c>
      <c r="V70" s="105">
        <v>8287.5400000000009</v>
      </c>
      <c r="W70" s="105">
        <v>25689.42</v>
      </c>
      <c r="X70" s="105">
        <v>9824.92</v>
      </c>
      <c r="Y70" s="105">
        <v>6684.23</v>
      </c>
      <c r="Z70" s="105">
        <v>27881.52</v>
      </c>
      <c r="AA70" s="105">
        <v>13851.48</v>
      </c>
      <c r="AB70" s="105">
        <v>14209.59</v>
      </c>
      <c r="AC70" s="105">
        <v>34079.699999999997</v>
      </c>
      <c r="AD70" s="105">
        <v>13804.64</v>
      </c>
      <c r="AE70" s="105">
        <v>12833.68</v>
      </c>
    </row>
    <row r="71" spans="1:31" x14ac:dyDescent="0.2">
      <c r="A71" s="99" t="s">
        <v>63</v>
      </c>
      <c r="B71" s="103" t="s">
        <v>64</v>
      </c>
      <c r="C71" s="104" t="s">
        <v>65</v>
      </c>
      <c r="D71" s="103" t="s">
        <v>66</v>
      </c>
      <c r="E71" s="103" t="s">
        <v>179</v>
      </c>
      <c r="F71" s="103" t="s">
        <v>180</v>
      </c>
      <c r="G71" s="105">
        <v>52712.73</v>
      </c>
      <c r="H71" s="105">
        <v>33137.61</v>
      </c>
      <c r="I71" s="105">
        <v>22316.92</v>
      </c>
      <c r="J71" s="105">
        <v>55865.49</v>
      </c>
      <c r="K71" s="105">
        <v>32543.22</v>
      </c>
      <c r="L71" s="105">
        <v>25583.1</v>
      </c>
      <c r="M71" s="105">
        <v>61634.22</v>
      </c>
      <c r="N71" s="105">
        <v>51215.519999999997</v>
      </c>
      <c r="O71" s="105">
        <v>19051.439999999999</v>
      </c>
      <c r="P71" s="105">
        <v>73373.39</v>
      </c>
      <c r="Q71" s="105">
        <v>60033.760000000002</v>
      </c>
      <c r="R71" s="105">
        <v>51427.6</v>
      </c>
      <c r="S71" s="106"/>
      <c r="T71" s="105">
        <v>66896.39</v>
      </c>
      <c r="U71" s="105">
        <v>32463.63</v>
      </c>
      <c r="V71" s="105">
        <v>22768.46</v>
      </c>
      <c r="W71" s="105">
        <v>70576.81</v>
      </c>
      <c r="X71" s="105">
        <v>26992.1</v>
      </c>
      <c r="Y71" s="105">
        <v>18363.650000000001</v>
      </c>
      <c r="Z71" s="105">
        <v>76599.199999999997</v>
      </c>
      <c r="AA71" s="105">
        <v>38054.33</v>
      </c>
      <c r="AB71" s="105">
        <v>39038.160000000003</v>
      </c>
      <c r="AC71" s="105">
        <v>93627.54</v>
      </c>
      <c r="AD71" s="105">
        <v>37925.64</v>
      </c>
      <c r="AE71" s="105">
        <v>35258.090000000004</v>
      </c>
    </row>
    <row r="72" spans="1:31" x14ac:dyDescent="0.2">
      <c r="A72" s="99" t="s">
        <v>63</v>
      </c>
      <c r="B72" s="103" t="s">
        <v>64</v>
      </c>
      <c r="C72" s="104" t="s">
        <v>65</v>
      </c>
      <c r="D72" s="103" t="s">
        <v>66</v>
      </c>
      <c r="E72" s="103" t="s">
        <v>181</v>
      </c>
      <c r="F72" s="103" t="s">
        <v>182</v>
      </c>
      <c r="G72" s="105">
        <v>168013.33</v>
      </c>
      <c r="H72" s="105">
        <v>105620.78</v>
      </c>
      <c r="I72" s="105">
        <v>71131.59</v>
      </c>
      <c r="J72" s="105">
        <v>178062.24</v>
      </c>
      <c r="K72" s="105">
        <v>103726.28</v>
      </c>
      <c r="L72" s="105">
        <v>81542.009999999995</v>
      </c>
      <c r="M72" s="105">
        <v>196449.14</v>
      </c>
      <c r="N72" s="105">
        <v>163241.23000000001</v>
      </c>
      <c r="O72" s="105">
        <v>60723.4</v>
      </c>
      <c r="P72" s="105">
        <v>233865.87</v>
      </c>
      <c r="Q72" s="105">
        <v>191347.92</v>
      </c>
      <c r="R72" s="105">
        <v>163917.21000000002</v>
      </c>
      <c r="S72" s="106"/>
      <c r="T72" s="105">
        <v>201839.28</v>
      </c>
      <c r="U72" s="105">
        <v>97949.02</v>
      </c>
      <c r="V72" s="105">
        <v>68696.820000000007</v>
      </c>
      <c r="W72" s="105">
        <v>212943.81</v>
      </c>
      <c r="X72" s="105">
        <v>81440.36</v>
      </c>
      <c r="Y72" s="105">
        <v>55406.67</v>
      </c>
      <c r="Z72" s="105">
        <v>231114.51</v>
      </c>
      <c r="AA72" s="105">
        <v>114817.24</v>
      </c>
      <c r="AB72" s="105">
        <v>117785.65</v>
      </c>
      <c r="AC72" s="105">
        <v>282492.28999999998</v>
      </c>
      <c r="AD72" s="105">
        <v>114428.95</v>
      </c>
      <c r="AE72" s="105">
        <v>106380.40000000001</v>
      </c>
    </row>
    <row r="73" spans="1:31" x14ac:dyDescent="0.2">
      <c r="A73" s="99" t="s">
        <v>63</v>
      </c>
      <c r="B73" s="103" t="s">
        <v>64</v>
      </c>
      <c r="C73" s="104" t="s">
        <v>65</v>
      </c>
      <c r="D73" s="103" t="s">
        <v>66</v>
      </c>
      <c r="E73" s="103" t="s">
        <v>183</v>
      </c>
      <c r="F73" s="103" t="s">
        <v>184</v>
      </c>
      <c r="G73" s="105">
        <v>36540.07</v>
      </c>
      <c r="H73" s="105">
        <v>22970.74</v>
      </c>
      <c r="I73" s="105">
        <v>15469.92</v>
      </c>
      <c r="J73" s="105">
        <v>38725.54</v>
      </c>
      <c r="K73" s="105">
        <v>22558.720000000001</v>
      </c>
      <c r="L73" s="105">
        <v>17734.009999999998</v>
      </c>
      <c r="M73" s="105">
        <v>42724.38</v>
      </c>
      <c r="N73" s="105">
        <v>35502.22</v>
      </c>
      <c r="O73" s="105">
        <v>13206.32</v>
      </c>
      <c r="P73" s="105">
        <v>50861.89</v>
      </c>
      <c r="Q73" s="105">
        <v>41614.949999999997</v>
      </c>
      <c r="R73" s="105">
        <v>35649.240000000005</v>
      </c>
      <c r="S73" s="106"/>
      <c r="T73" s="105">
        <v>43896.61</v>
      </c>
      <c r="U73" s="105">
        <v>21302.25</v>
      </c>
      <c r="V73" s="105">
        <v>14940.39</v>
      </c>
      <c r="W73" s="105">
        <v>46311.66</v>
      </c>
      <c r="X73" s="105">
        <v>17711.89</v>
      </c>
      <c r="Y73" s="105">
        <v>12050.01</v>
      </c>
      <c r="Z73" s="105">
        <v>50263.47</v>
      </c>
      <c r="AA73" s="105">
        <v>24970.799999999999</v>
      </c>
      <c r="AB73" s="105">
        <v>25616.38</v>
      </c>
      <c r="AC73" s="105">
        <v>61437.27</v>
      </c>
      <c r="AD73" s="105">
        <v>24886.35</v>
      </c>
      <c r="AE73" s="105">
        <v>23135.920000000002</v>
      </c>
    </row>
    <row r="74" spans="1:31" x14ac:dyDescent="0.2">
      <c r="A74" s="99" t="s">
        <v>63</v>
      </c>
      <c r="B74" s="103" t="s">
        <v>64</v>
      </c>
      <c r="C74" s="104" t="s">
        <v>65</v>
      </c>
      <c r="D74" s="103" t="s">
        <v>66</v>
      </c>
      <c r="E74" s="103" t="s">
        <v>185</v>
      </c>
      <c r="F74" s="103" t="s">
        <v>186</v>
      </c>
      <c r="G74" s="105">
        <v>4929106.0999999996</v>
      </c>
      <c r="H74" s="105">
        <v>3098659.17</v>
      </c>
      <c r="I74" s="105">
        <v>2086829.51</v>
      </c>
      <c r="J74" s="105">
        <v>5223916.95</v>
      </c>
      <c r="K74" s="105">
        <v>3043079.09</v>
      </c>
      <c r="L74" s="105">
        <v>2392246.0299999998</v>
      </c>
      <c r="M74" s="105">
        <v>5763344.1699999999</v>
      </c>
      <c r="N74" s="105">
        <v>4789104.33</v>
      </c>
      <c r="O74" s="105">
        <v>1781478.1</v>
      </c>
      <c r="P74" s="105">
        <v>6861060.9699999997</v>
      </c>
      <c r="Q74" s="105">
        <v>5613686.8899999997</v>
      </c>
      <c r="R74" s="105">
        <v>4808935.6900000004</v>
      </c>
      <c r="S74" s="106"/>
      <c r="T74" s="105">
        <v>6117351.4900000002</v>
      </c>
      <c r="U74" s="105">
        <v>2968642.07</v>
      </c>
      <c r="V74" s="105">
        <v>2082065.52</v>
      </c>
      <c r="W74" s="105">
        <v>6453908.1399999997</v>
      </c>
      <c r="X74" s="105">
        <v>2468297.29</v>
      </c>
      <c r="Y74" s="105">
        <v>1679267.13</v>
      </c>
      <c r="Z74" s="105">
        <v>7004626.1699999999</v>
      </c>
      <c r="AA74" s="105">
        <v>3479884.84</v>
      </c>
      <c r="AB74" s="105">
        <v>3569851.41</v>
      </c>
      <c r="AC74" s="105">
        <v>8561785.6999999993</v>
      </c>
      <c r="AD74" s="105">
        <v>3468116.37</v>
      </c>
      <c r="AE74" s="105">
        <v>3224180.87</v>
      </c>
    </row>
    <row r="75" spans="1:31" x14ac:dyDescent="0.2">
      <c r="A75" s="99" t="s">
        <v>63</v>
      </c>
      <c r="B75" s="103" t="s">
        <v>64</v>
      </c>
      <c r="C75" s="104" t="s">
        <v>65</v>
      </c>
      <c r="D75" s="103" t="s">
        <v>66</v>
      </c>
      <c r="E75" s="103" t="s">
        <v>187</v>
      </c>
      <c r="F75" s="103" t="s">
        <v>188</v>
      </c>
      <c r="G75" s="105">
        <v>489960.7</v>
      </c>
      <c r="H75" s="105">
        <v>308011.46999999997</v>
      </c>
      <c r="I75" s="105">
        <v>207434.05</v>
      </c>
      <c r="J75" s="105">
        <v>519265.34</v>
      </c>
      <c r="K75" s="105">
        <v>302486.71999999997</v>
      </c>
      <c r="L75" s="105">
        <v>237792.92</v>
      </c>
      <c r="M75" s="105">
        <v>572885.24</v>
      </c>
      <c r="N75" s="105">
        <v>476044.3</v>
      </c>
      <c r="O75" s="105">
        <v>177081.65</v>
      </c>
      <c r="P75" s="105">
        <v>681999.97</v>
      </c>
      <c r="Q75" s="105">
        <v>558009.06999999995</v>
      </c>
      <c r="R75" s="105">
        <v>478015.57</v>
      </c>
      <c r="S75" s="106"/>
      <c r="T75" s="105">
        <v>588604.14</v>
      </c>
      <c r="U75" s="105">
        <v>285639.14</v>
      </c>
      <c r="V75" s="105">
        <v>200333.82</v>
      </c>
      <c r="W75" s="105">
        <v>620987.21</v>
      </c>
      <c r="X75" s="105">
        <v>237496.57</v>
      </c>
      <c r="Y75" s="105">
        <v>161577.04999999999</v>
      </c>
      <c r="Z75" s="105">
        <v>673976.64</v>
      </c>
      <c r="AA75" s="105">
        <v>334830.3</v>
      </c>
      <c r="AB75" s="105">
        <v>343486.77</v>
      </c>
      <c r="AC75" s="105">
        <v>823804.64</v>
      </c>
      <c r="AD75" s="105">
        <v>333697.95</v>
      </c>
      <c r="AE75" s="105">
        <v>310226.77</v>
      </c>
    </row>
    <row r="76" spans="1:31" x14ac:dyDescent="0.2">
      <c r="A76" s="99" t="s">
        <v>63</v>
      </c>
      <c r="B76" s="103" t="s">
        <v>64</v>
      </c>
      <c r="C76" s="104" t="s">
        <v>65</v>
      </c>
      <c r="D76" s="103" t="s">
        <v>66</v>
      </c>
      <c r="E76" s="103" t="s">
        <v>189</v>
      </c>
      <c r="F76" s="103" t="s">
        <v>190</v>
      </c>
      <c r="G76" s="105">
        <v>1281.3</v>
      </c>
      <c r="H76" s="105">
        <v>805.48</v>
      </c>
      <c r="I76" s="105">
        <v>542.46</v>
      </c>
      <c r="J76" s="105">
        <v>1357.93</v>
      </c>
      <c r="K76" s="105">
        <v>791.03</v>
      </c>
      <c r="L76" s="105">
        <v>621.85</v>
      </c>
      <c r="M76" s="105">
        <v>1498.15</v>
      </c>
      <c r="N76" s="105">
        <v>1244.9000000000001</v>
      </c>
      <c r="O76" s="105">
        <v>463.09</v>
      </c>
      <c r="P76" s="105">
        <v>1783.5</v>
      </c>
      <c r="Q76" s="105">
        <v>1459.25</v>
      </c>
      <c r="R76" s="105">
        <v>1250.06</v>
      </c>
      <c r="S76" s="106"/>
      <c r="T76" s="105">
        <v>1539.1</v>
      </c>
      <c r="U76" s="105">
        <v>746.9</v>
      </c>
      <c r="V76" s="105">
        <v>523.84</v>
      </c>
      <c r="W76" s="105">
        <v>1623.78</v>
      </c>
      <c r="X76" s="105">
        <v>621.01</v>
      </c>
      <c r="Y76" s="105">
        <v>422.5</v>
      </c>
      <c r="Z76" s="105">
        <v>1762.33</v>
      </c>
      <c r="AA76" s="105">
        <v>875.52</v>
      </c>
      <c r="AB76" s="105">
        <v>898.16</v>
      </c>
      <c r="AC76" s="105">
        <v>2154.11</v>
      </c>
      <c r="AD76" s="105">
        <v>872.56</v>
      </c>
      <c r="AE76" s="105">
        <v>811.19</v>
      </c>
    </row>
    <row r="77" spans="1:31" x14ac:dyDescent="0.2">
      <c r="A77" s="99" t="s">
        <v>63</v>
      </c>
      <c r="B77" s="103" t="s">
        <v>64</v>
      </c>
      <c r="C77" s="104" t="s">
        <v>65</v>
      </c>
      <c r="D77" s="103" t="s">
        <v>66</v>
      </c>
      <c r="E77" s="103" t="s">
        <v>191</v>
      </c>
      <c r="F77" s="103" t="s">
        <v>192</v>
      </c>
      <c r="G77" s="105">
        <v>1357866.25</v>
      </c>
      <c r="H77" s="105">
        <v>853616.18</v>
      </c>
      <c r="I77" s="105">
        <v>574878.14</v>
      </c>
      <c r="J77" s="105">
        <v>1439080.51</v>
      </c>
      <c r="K77" s="105">
        <v>838305.02</v>
      </c>
      <c r="L77" s="105">
        <v>659014.05000000005</v>
      </c>
      <c r="M77" s="105">
        <v>1587681.5</v>
      </c>
      <c r="N77" s="105">
        <v>1319298.68</v>
      </c>
      <c r="O77" s="105">
        <v>490760.18</v>
      </c>
      <c r="P77" s="105">
        <v>1890079.65</v>
      </c>
      <c r="Q77" s="105">
        <v>1546454.03</v>
      </c>
      <c r="R77" s="105">
        <v>1324761.81</v>
      </c>
      <c r="S77" s="106"/>
      <c r="T77" s="105">
        <v>1664069.7</v>
      </c>
      <c r="U77" s="105">
        <v>807543.48</v>
      </c>
      <c r="V77" s="105">
        <v>566372.91</v>
      </c>
      <c r="W77" s="105">
        <v>1755621.37</v>
      </c>
      <c r="X77" s="105">
        <v>671437.43</v>
      </c>
      <c r="Y77" s="105">
        <v>456801.86</v>
      </c>
      <c r="Z77" s="105">
        <v>1905430.19</v>
      </c>
      <c r="AA77" s="105">
        <v>946614.06</v>
      </c>
      <c r="AB77" s="105">
        <v>971087.18</v>
      </c>
      <c r="AC77" s="105">
        <v>2329015.7799999998</v>
      </c>
      <c r="AD77" s="105">
        <v>943412.75</v>
      </c>
      <c r="AE77" s="105">
        <v>877056.29</v>
      </c>
    </row>
    <row r="78" spans="1:31" x14ac:dyDescent="0.2">
      <c r="A78" s="99" t="s">
        <v>63</v>
      </c>
      <c r="B78" s="103" t="s">
        <v>64</v>
      </c>
      <c r="C78" s="104" t="s">
        <v>65</v>
      </c>
      <c r="D78" s="103" t="s">
        <v>66</v>
      </c>
      <c r="E78" s="103" t="s">
        <v>193</v>
      </c>
      <c r="F78" s="103" t="s">
        <v>194</v>
      </c>
      <c r="G78" s="105">
        <v>28362.33</v>
      </c>
      <c r="H78" s="105">
        <v>17829.849999999999</v>
      </c>
      <c r="I78" s="105">
        <v>12007.73</v>
      </c>
      <c r="J78" s="105">
        <v>30058.69</v>
      </c>
      <c r="K78" s="105">
        <v>17510.03</v>
      </c>
      <c r="L78" s="105">
        <v>13765.11</v>
      </c>
      <c r="M78" s="105">
        <v>33162.58</v>
      </c>
      <c r="N78" s="105">
        <v>27556.75</v>
      </c>
      <c r="O78" s="105">
        <v>10250.719999999999</v>
      </c>
      <c r="P78" s="105">
        <v>39478.9</v>
      </c>
      <c r="Q78" s="105">
        <v>32301.45</v>
      </c>
      <c r="R78" s="105">
        <v>27670.86</v>
      </c>
      <c r="S78" s="106"/>
      <c r="T78" s="105">
        <v>36566.99</v>
      </c>
      <c r="U78" s="105">
        <v>17745.310000000001</v>
      </c>
      <c r="V78" s="105">
        <v>12445.73</v>
      </c>
      <c r="W78" s="105">
        <v>38578.79</v>
      </c>
      <c r="X78" s="105">
        <v>14754.46</v>
      </c>
      <c r="Y78" s="105">
        <v>10037.959999999999</v>
      </c>
      <c r="Z78" s="105">
        <v>41870.76</v>
      </c>
      <c r="AA78" s="105">
        <v>20801.310000000001</v>
      </c>
      <c r="AB78" s="105">
        <v>21339.09</v>
      </c>
      <c r="AC78" s="105">
        <v>51178.81</v>
      </c>
      <c r="AD78" s="105">
        <v>20730.96</v>
      </c>
      <c r="AE78" s="105">
        <v>19272.829999999998</v>
      </c>
    </row>
    <row r="79" spans="1:31" x14ac:dyDescent="0.2">
      <c r="A79" s="99" t="s">
        <v>63</v>
      </c>
      <c r="B79" s="103" t="s">
        <v>64</v>
      </c>
      <c r="C79" s="104" t="s">
        <v>65</v>
      </c>
      <c r="D79" s="103" t="s">
        <v>66</v>
      </c>
      <c r="E79" s="103" t="s">
        <v>195</v>
      </c>
      <c r="F79" s="103" t="s">
        <v>196</v>
      </c>
      <c r="G79" s="105">
        <v>1229959.48</v>
      </c>
      <c r="H79" s="105">
        <v>773208.19</v>
      </c>
      <c r="I79" s="105">
        <v>520726.41</v>
      </c>
      <c r="J79" s="105">
        <v>1303523.6000000001</v>
      </c>
      <c r="K79" s="105">
        <v>759339.3</v>
      </c>
      <c r="L79" s="105">
        <v>596936.97</v>
      </c>
      <c r="M79" s="105">
        <v>1438126.84</v>
      </c>
      <c r="N79" s="105">
        <v>1195024.8500000001</v>
      </c>
      <c r="O79" s="105">
        <v>444532.1</v>
      </c>
      <c r="P79" s="105">
        <v>1712040.03</v>
      </c>
      <c r="Q79" s="105">
        <v>1400782.87</v>
      </c>
      <c r="R79" s="105">
        <v>1199973.3600000001</v>
      </c>
      <c r="S79" s="106"/>
      <c r="T79" s="105">
        <v>1477586.45</v>
      </c>
      <c r="U79" s="105">
        <v>717046.47</v>
      </c>
      <c r="V79" s="105">
        <v>502902.57</v>
      </c>
      <c r="W79" s="105">
        <v>1558878.42</v>
      </c>
      <c r="X79" s="105">
        <v>596193.07999999996</v>
      </c>
      <c r="Y79" s="105">
        <v>405610.56</v>
      </c>
      <c r="Z79" s="105">
        <v>1691898.97</v>
      </c>
      <c r="AA79" s="105">
        <v>840532.16</v>
      </c>
      <c r="AB79" s="105">
        <v>862262.71</v>
      </c>
      <c r="AC79" s="105">
        <v>2068015.63</v>
      </c>
      <c r="AD79" s="105">
        <v>837689.6</v>
      </c>
      <c r="AE79" s="105">
        <v>778769.38</v>
      </c>
    </row>
    <row r="80" spans="1:31" x14ac:dyDescent="0.2">
      <c r="A80" s="99" t="s">
        <v>63</v>
      </c>
      <c r="B80" s="103" t="s">
        <v>64</v>
      </c>
      <c r="C80" s="104" t="s">
        <v>65</v>
      </c>
      <c r="D80" s="103" t="s">
        <v>66</v>
      </c>
      <c r="E80" s="103" t="s">
        <v>197</v>
      </c>
      <c r="F80" s="103" t="s">
        <v>198</v>
      </c>
      <c r="G80" s="105">
        <v>18348628.829999998</v>
      </c>
      <c r="H80" s="105">
        <v>11534778.48</v>
      </c>
      <c r="I80" s="105">
        <v>7768236.1299999999</v>
      </c>
      <c r="J80" s="105">
        <v>19446064.059999999</v>
      </c>
      <c r="K80" s="105">
        <v>11327881.26</v>
      </c>
      <c r="L80" s="105">
        <v>8905151.0500000007</v>
      </c>
      <c r="M80" s="105">
        <v>21454085.32</v>
      </c>
      <c r="N80" s="105">
        <v>17827471.34</v>
      </c>
      <c r="O80" s="105">
        <v>6631563.5499999998</v>
      </c>
      <c r="P80" s="105">
        <v>25540343.09</v>
      </c>
      <c r="Q80" s="105">
        <v>20896985.16</v>
      </c>
      <c r="R80" s="105">
        <v>17901293.729999997</v>
      </c>
      <c r="S80" s="106"/>
      <c r="T80" s="105">
        <v>22042746.68</v>
      </c>
      <c r="U80" s="105">
        <v>10696953.640000001</v>
      </c>
      <c r="V80" s="105">
        <v>7502338.7000000002</v>
      </c>
      <c r="W80" s="105">
        <v>23255466.440000001</v>
      </c>
      <c r="X80" s="105">
        <v>8894053.5899999999</v>
      </c>
      <c r="Y80" s="105">
        <v>6050929.0700000003</v>
      </c>
      <c r="Z80" s="105">
        <v>25239877.199999999</v>
      </c>
      <c r="AA80" s="105">
        <v>12539122.539999999</v>
      </c>
      <c r="AB80" s="105">
        <v>12863300.5</v>
      </c>
      <c r="AC80" s="105">
        <v>30850814.079999998</v>
      </c>
      <c r="AD80" s="105">
        <v>12496717.029999999</v>
      </c>
      <c r="AE80" s="105">
        <v>11617740.529999999</v>
      </c>
    </row>
    <row r="81" spans="1:31" x14ac:dyDescent="0.2">
      <c r="A81" s="99" t="s">
        <v>63</v>
      </c>
      <c r="B81" s="103" t="s">
        <v>64</v>
      </c>
      <c r="C81" s="104" t="s">
        <v>65</v>
      </c>
      <c r="D81" s="103" t="s">
        <v>66</v>
      </c>
      <c r="E81" s="103" t="s">
        <v>199</v>
      </c>
      <c r="F81" s="103" t="s">
        <v>200</v>
      </c>
      <c r="G81" s="105">
        <v>23026.26</v>
      </c>
      <c r="H81" s="105">
        <v>14475.35</v>
      </c>
      <c r="I81" s="105">
        <v>9748.6</v>
      </c>
      <c r="J81" s="105">
        <v>24403.46</v>
      </c>
      <c r="K81" s="105">
        <v>14215.71</v>
      </c>
      <c r="L81" s="105">
        <v>11175.35</v>
      </c>
      <c r="M81" s="105">
        <v>26923.39</v>
      </c>
      <c r="N81" s="105">
        <v>22372.240000000002</v>
      </c>
      <c r="O81" s="105">
        <v>8322.15</v>
      </c>
      <c r="P81" s="105">
        <v>32051.360000000001</v>
      </c>
      <c r="Q81" s="105">
        <v>26224.27</v>
      </c>
      <c r="R81" s="105">
        <v>22464.86</v>
      </c>
      <c r="S81" s="106"/>
      <c r="T81" s="105">
        <v>27954.22</v>
      </c>
      <c r="U81" s="105">
        <v>13565.69</v>
      </c>
      <c r="V81" s="105">
        <v>9514.33</v>
      </c>
      <c r="W81" s="105">
        <v>29492.17</v>
      </c>
      <c r="X81" s="105">
        <v>11279.28</v>
      </c>
      <c r="Y81" s="105">
        <v>7673.68</v>
      </c>
      <c r="Z81" s="105">
        <v>32008.76</v>
      </c>
      <c r="AA81" s="105">
        <v>15901.89</v>
      </c>
      <c r="AB81" s="105">
        <v>16313.01</v>
      </c>
      <c r="AC81" s="105">
        <v>39124.449999999997</v>
      </c>
      <c r="AD81" s="105">
        <v>15848.11</v>
      </c>
      <c r="AE81" s="105">
        <v>14733.41</v>
      </c>
    </row>
    <row r="82" spans="1:31" x14ac:dyDescent="0.2">
      <c r="A82" s="99" t="s">
        <v>63</v>
      </c>
      <c r="B82" s="103" t="s">
        <v>64</v>
      </c>
      <c r="C82" s="104" t="s">
        <v>65</v>
      </c>
      <c r="D82" s="103" t="s">
        <v>66</v>
      </c>
      <c r="E82" s="103" t="s">
        <v>201</v>
      </c>
      <c r="F82" s="103" t="s">
        <v>202</v>
      </c>
      <c r="G82" s="105">
        <v>1472845.63</v>
      </c>
      <c r="H82" s="105">
        <v>925897.42</v>
      </c>
      <c r="I82" s="105">
        <v>623556.81999999995</v>
      </c>
      <c r="J82" s="105">
        <v>1560936.82</v>
      </c>
      <c r="K82" s="105">
        <v>909289.76</v>
      </c>
      <c r="L82" s="105">
        <v>714817.05</v>
      </c>
      <c r="M82" s="105">
        <v>1722120.82</v>
      </c>
      <c r="N82" s="105">
        <v>1431012.28</v>
      </c>
      <c r="O82" s="105">
        <v>532316.04</v>
      </c>
      <c r="P82" s="105">
        <v>2050125</v>
      </c>
      <c r="Q82" s="105">
        <v>1677402.35</v>
      </c>
      <c r="R82" s="105">
        <v>1436938.01</v>
      </c>
      <c r="S82" s="106"/>
      <c r="T82" s="105">
        <v>1769372.68</v>
      </c>
      <c r="U82" s="105">
        <v>858645.15</v>
      </c>
      <c r="V82" s="105">
        <v>602213.19999999995</v>
      </c>
      <c r="W82" s="105">
        <v>1866717.77</v>
      </c>
      <c r="X82" s="105">
        <v>713926.25</v>
      </c>
      <c r="Y82" s="105">
        <v>485708.46</v>
      </c>
      <c r="Z82" s="105">
        <v>2026006.55</v>
      </c>
      <c r="AA82" s="105">
        <v>1006516.16</v>
      </c>
      <c r="AB82" s="105">
        <v>1032537.95</v>
      </c>
      <c r="AC82" s="105">
        <v>2476396.7999999998</v>
      </c>
      <c r="AD82" s="105">
        <v>1003112.27</v>
      </c>
      <c r="AE82" s="105">
        <v>932556.76</v>
      </c>
    </row>
    <row r="83" spans="1:31" x14ac:dyDescent="0.2">
      <c r="A83" s="99" t="s">
        <v>63</v>
      </c>
      <c r="B83" s="103" t="s">
        <v>64</v>
      </c>
      <c r="C83" s="104" t="s">
        <v>65</v>
      </c>
      <c r="D83" s="103" t="s">
        <v>66</v>
      </c>
      <c r="E83" s="103" t="s">
        <v>203</v>
      </c>
      <c r="F83" s="103" t="s">
        <v>204</v>
      </c>
      <c r="G83" s="105">
        <v>8390808.4000000004</v>
      </c>
      <c r="H83" s="105">
        <v>5274841.9000000004</v>
      </c>
      <c r="I83" s="105">
        <v>3552406.1</v>
      </c>
      <c r="J83" s="105">
        <v>8892664.3599999994</v>
      </c>
      <c r="K83" s="105">
        <v>5180228.0199999996</v>
      </c>
      <c r="L83" s="105">
        <v>4072316.08</v>
      </c>
      <c r="M83" s="105">
        <v>9810930.3399999999</v>
      </c>
      <c r="N83" s="105">
        <v>8152483.6299999999</v>
      </c>
      <c r="O83" s="105">
        <v>3032606.94</v>
      </c>
      <c r="P83" s="105">
        <v>11679571.66</v>
      </c>
      <c r="Q83" s="105">
        <v>9556169.0299999993</v>
      </c>
      <c r="R83" s="105">
        <v>8186242.54</v>
      </c>
      <c r="S83" s="106"/>
      <c r="T83" s="105">
        <v>10080124.65</v>
      </c>
      <c r="U83" s="105">
        <v>4891705.54</v>
      </c>
      <c r="V83" s="105">
        <v>3430811.52</v>
      </c>
      <c r="W83" s="105">
        <v>10634700.109999999</v>
      </c>
      <c r="X83" s="105">
        <v>4067241.26</v>
      </c>
      <c r="Y83" s="105">
        <v>2767083.44</v>
      </c>
      <c r="Z83" s="105">
        <v>11542169.039999999</v>
      </c>
      <c r="AA83" s="105">
        <v>5734127.4199999999</v>
      </c>
      <c r="AB83" s="105">
        <v>5882373.6600000001</v>
      </c>
      <c r="AC83" s="105">
        <v>14108044.52</v>
      </c>
      <c r="AD83" s="105">
        <v>5714735.4299999997</v>
      </c>
      <c r="AE83" s="105">
        <v>5312780.41</v>
      </c>
    </row>
    <row r="84" spans="1:31" x14ac:dyDescent="0.2">
      <c r="A84" s="99" t="s">
        <v>63</v>
      </c>
      <c r="B84" s="103" t="s">
        <v>64</v>
      </c>
      <c r="C84" s="104" t="s">
        <v>65</v>
      </c>
      <c r="D84" s="103" t="s">
        <v>66</v>
      </c>
      <c r="E84" s="103" t="s">
        <v>205</v>
      </c>
      <c r="F84" s="103" t="s">
        <v>206</v>
      </c>
      <c r="G84" s="105">
        <v>134416947.09999999</v>
      </c>
      <c r="H84" s="105">
        <v>84500576.200000003</v>
      </c>
      <c r="I84" s="105">
        <v>56907935.420000002</v>
      </c>
      <c r="J84" s="105">
        <v>142456452.13999999</v>
      </c>
      <c r="K84" s="105">
        <v>82984904.790000007</v>
      </c>
      <c r="L84" s="105">
        <v>65236657.689999998</v>
      </c>
      <c r="M84" s="105">
        <v>157166656.88</v>
      </c>
      <c r="N84" s="105">
        <v>130599092.40000001</v>
      </c>
      <c r="O84" s="105">
        <v>48580988.57</v>
      </c>
      <c r="P84" s="105">
        <v>187101443.81</v>
      </c>
      <c r="Q84" s="105">
        <v>153085496.19</v>
      </c>
      <c r="R84" s="105">
        <v>131139894.81</v>
      </c>
      <c r="S84" s="106"/>
      <c r="T84" s="105">
        <v>161479026.44</v>
      </c>
      <c r="U84" s="105">
        <v>78362904.780000001</v>
      </c>
      <c r="V84" s="105">
        <v>54960045</v>
      </c>
      <c r="W84" s="105">
        <v>170363073.81999999</v>
      </c>
      <c r="X84" s="105">
        <v>65155360.899999999</v>
      </c>
      <c r="Y84" s="105">
        <v>44327422.060000002</v>
      </c>
      <c r="Z84" s="105">
        <v>184900314.71000001</v>
      </c>
      <c r="AA84" s="105">
        <v>91858121.379999995</v>
      </c>
      <c r="AB84" s="105">
        <v>94232958.870000005</v>
      </c>
      <c r="AC84" s="105">
        <v>226004476.38999999</v>
      </c>
      <c r="AD84" s="105">
        <v>91547470.439999998</v>
      </c>
      <c r="AE84" s="105">
        <v>85108333.210000008</v>
      </c>
    </row>
    <row r="85" spans="1:31" x14ac:dyDescent="0.2">
      <c r="A85" s="99" t="s">
        <v>63</v>
      </c>
      <c r="B85" s="103" t="s">
        <v>64</v>
      </c>
      <c r="C85" s="104" t="s">
        <v>65</v>
      </c>
      <c r="D85" s="103" t="s">
        <v>66</v>
      </c>
      <c r="E85" s="103" t="s">
        <v>207</v>
      </c>
      <c r="F85" s="103" t="s">
        <v>208</v>
      </c>
      <c r="G85" s="105">
        <v>333125576.62</v>
      </c>
      <c r="H85" s="105">
        <v>209417813.59</v>
      </c>
      <c r="I85" s="105">
        <v>141034960.31999999</v>
      </c>
      <c r="J85" s="105">
        <v>353049885.36000001</v>
      </c>
      <c r="K85" s="105">
        <v>205661524.50999999</v>
      </c>
      <c r="L85" s="105">
        <v>161676036.22999999</v>
      </c>
      <c r="M85" s="105">
        <v>389506191.95999998</v>
      </c>
      <c r="N85" s="105">
        <v>323663785.69999999</v>
      </c>
      <c r="O85" s="105">
        <v>120398284.44</v>
      </c>
      <c r="P85" s="105">
        <v>463693587.00999999</v>
      </c>
      <c r="Q85" s="105">
        <v>379391849.70999998</v>
      </c>
      <c r="R85" s="105">
        <v>325004056.55000001</v>
      </c>
      <c r="S85" s="106"/>
      <c r="T85" s="105">
        <v>400193899.19</v>
      </c>
      <c r="U85" s="105">
        <v>194206994.59999999</v>
      </c>
      <c r="V85" s="105">
        <v>136207625.18000001</v>
      </c>
      <c r="W85" s="105">
        <v>422211257.33999997</v>
      </c>
      <c r="X85" s="105">
        <v>161474703.59999999</v>
      </c>
      <c r="Y85" s="105">
        <v>109856767.58</v>
      </c>
      <c r="Z85" s="105">
        <v>458238939.98000002</v>
      </c>
      <c r="AA85" s="105">
        <v>227652225.66</v>
      </c>
      <c r="AB85" s="105">
        <v>233537791.72</v>
      </c>
      <c r="AC85" s="105">
        <v>560107492.79999995</v>
      </c>
      <c r="AD85" s="105">
        <v>226882338.63</v>
      </c>
      <c r="AE85" s="105">
        <v>210924207.72</v>
      </c>
    </row>
    <row r="86" spans="1:31" x14ac:dyDescent="0.2">
      <c r="A86" s="99" t="s">
        <v>63</v>
      </c>
      <c r="B86" s="103" t="s">
        <v>64</v>
      </c>
      <c r="C86" s="104" t="s">
        <v>65</v>
      </c>
      <c r="D86" s="103" t="s">
        <v>66</v>
      </c>
      <c r="E86" s="103" t="s">
        <v>209</v>
      </c>
      <c r="F86" s="103" t="s">
        <v>210</v>
      </c>
      <c r="G86" s="105">
        <v>19747782.859999999</v>
      </c>
      <c r="H86" s="105">
        <v>12414350.02</v>
      </c>
      <c r="I86" s="105">
        <v>8360594.2300000004</v>
      </c>
      <c r="J86" s="105">
        <v>20928901.789999999</v>
      </c>
      <c r="K86" s="105">
        <v>12191676.1</v>
      </c>
      <c r="L86" s="105">
        <v>9584203.3200000003</v>
      </c>
      <c r="M86" s="105">
        <v>23090042.440000001</v>
      </c>
      <c r="N86" s="105">
        <v>19186885.09</v>
      </c>
      <c r="O86" s="105">
        <v>7137245.9699999997</v>
      </c>
      <c r="P86" s="105">
        <v>27487893.199999999</v>
      </c>
      <c r="Q86" s="105">
        <v>22490461.239999998</v>
      </c>
      <c r="R86" s="105">
        <v>19266336.739999998</v>
      </c>
      <c r="S86" s="106"/>
      <c r="T86" s="105">
        <v>24212578.989999998</v>
      </c>
      <c r="U86" s="105">
        <v>11749934.73</v>
      </c>
      <c r="V86" s="105">
        <v>8240849.9699999997</v>
      </c>
      <c r="W86" s="105">
        <v>25544675.809999999</v>
      </c>
      <c r="X86" s="105">
        <v>9769561.7599999998</v>
      </c>
      <c r="Y86" s="105">
        <v>6646567.2400000002</v>
      </c>
      <c r="Z86" s="105">
        <v>27724426.960000001</v>
      </c>
      <c r="AA86" s="105">
        <v>13773442.09</v>
      </c>
      <c r="AB86" s="105">
        <v>14129531.310000001</v>
      </c>
      <c r="AC86" s="105">
        <v>33887690.280000001</v>
      </c>
      <c r="AD86" s="105">
        <v>13726862.289999999</v>
      </c>
      <c r="AE86" s="105">
        <v>12761361.57</v>
      </c>
    </row>
    <row r="87" spans="1:31" x14ac:dyDescent="0.2">
      <c r="A87" s="99" t="s">
        <v>63</v>
      </c>
      <c r="B87" s="103" t="s">
        <v>64</v>
      </c>
      <c r="C87" s="104" t="s">
        <v>65</v>
      </c>
      <c r="D87" s="103" t="s">
        <v>66</v>
      </c>
      <c r="E87" s="103" t="s">
        <v>211</v>
      </c>
      <c r="F87" s="103" t="s">
        <v>212</v>
      </c>
      <c r="G87" s="105">
        <v>120140.36</v>
      </c>
      <c r="H87" s="105">
        <v>75525.67</v>
      </c>
      <c r="I87" s="105">
        <v>50863.67</v>
      </c>
      <c r="J87" s="105">
        <v>127325.98</v>
      </c>
      <c r="K87" s="105">
        <v>74170.98</v>
      </c>
      <c r="L87" s="105">
        <v>58307.79</v>
      </c>
      <c r="M87" s="105">
        <v>140473.79</v>
      </c>
      <c r="N87" s="105">
        <v>116728</v>
      </c>
      <c r="O87" s="105">
        <v>43421.14</v>
      </c>
      <c r="P87" s="105">
        <v>167229.17000000001</v>
      </c>
      <c r="Q87" s="105">
        <v>136826.1</v>
      </c>
      <c r="R87" s="105">
        <v>117211.35</v>
      </c>
      <c r="S87" s="106"/>
      <c r="T87" s="105">
        <v>154894.41</v>
      </c>
      <c r="U87" s="105">
        <v>75167.509999999995</v>
      </c>
      <c r="V87" s="105">
        <v>52718.94</v>
      </c>
      <c r="W87" s="105">
        <v>163416.19</v>
      </c>
      <c r="X87" s="105">
        <v>62498.53</v>
      </c>
      <c r="Y87" s="105">
        <v>42519.89</v>
      </c>
      <c r="Z87" s="105">
        <v>177360.65</v>
      </c>
      <c r="AA87" s="105">
        <v>88112.43</v>
      </c>
      <c r="AB87" s="105">
        <v>90390.43</v>
      </c>
      <c r="AC87" s="105">
        <v>216788.71</v>
      </c>
      <c r="AD87" s="105">
        <v>87814.45</v>
      </c>
      <c r="AE87" s="105">
        <v>81637.86</v>
      </c>
    </row>
    <row r="88" spans="1:31" x14ac:dyDescent="0.2">
      <c r="A88" s="99" t="s">
        <v>63</v>
      </c>
      <c r="B88" s="103" t="s">
        <v>64</v>
      </c>
      <c r="C88" s="104" t="s">
        <v>65</v>
      </c>
      <c r="D88" s="103" t="s">
        <v>66</v>
      </c>
      <c r="E88" s="103" t="s">
        <v>213</v>
      </c>
      <c r="F88" s="103" t="s">
        <v>214</v>
      </c>
      <c r="G88" s="105">
        <v>117013.36</v>
      </c>
      <c r="H88" s="105">
        <v>73559.899999999994</v>
      </c>
      <c r="I88" s="105">
        <v>49539.8</v>
      </c>
      <c r="J88" s="105">
        <v>124011.96</v>
      </c>
      <c r="K88" s="105">
        <v>72240.47</v>
      </c>
      <c r="L88" s="105">
        <v>56790.17</v>
      </c>
      <c r="M88" s="105">
        <v>136817.56</v>
      </c>
      <c r="N88" s="105">
        <v>113689.82</v>
      </c>
      <c r="O88" s="105">
        <v>42290.98</v>
      </c>
      <c r="P88" s="105">
        <v>162876.56</v>
      </c>
      <c r="Q88" s="105">
        <v>133264.81</v>
      </c>
      <c r="R88" s="105">
        <v>114160.61</v>
      </c>
      <c r="S88" s="106"/>
      <c r="T88" s="105">
        <v>140571.72</v>
      </c>
      <c r="U88" s="105">
        <v>68216.960000000006</v>
      </c>
      <c r="V88" s="105">
        <v>47844.160000000003</v>
      </c>
      <c r="W88" s="105">
        <v>148305.51</v>
      </c>
      <c r="X88" s="105">
        <v>56719.45</v>
      </c>
      <c r="Y88" s="105">
        <v>38588.18</v>
      </c>
      <c r="Z88" s="105">
        <v>160960.56</v>
      </c>
      <c r="AA88" s="105">
        <v>79964.899999999994</v>
      </c>
      <c r="AB88" s="105">
        <v>82032.259999999995</v>
      </c>
      <c r="AC88" s="105">
        <v>196742.81</v>
      </c>
      <c r="AD88" s="105">
        <v>79694.47</v>
      </c>
      <c r="AE88" s="105">
        <v>74089.02</v>
      </c>
    </row>
    <row r="89" spans="1:31" x14ac:dyDescent="0.2">
      <c r="A89" s="99" t="s">
        <v>63</v>
      </c>
      <c r="B89" s="103" t="s">
        <v>64</v>
      </c>
      <c r="C89" s="104" t="s">
        <v>65</v>
      </c>
      <c r="D89" s="103" t="s">
        <v>66</v>
      </c>
      <c r="E89" s="103" t="s">
        <v>215</v>
      </c>
      <c r="F89" s="103" t="s">
        <v>216</v>
      </c>
      <c r="G89" s="105">
        <v>59835034.840000004</v>
      </c>
      <c r="H89" s="105">
        <v>37615010.829999998</v>
      </c>
      <c r="I89" s="105">
        <v>25332284.149999999</v>
      </c>
      <c r="J89" s="105">
        <v>63413780.479999997</v>
      </c>
      <c r="K89" s="105">
        <v>36940317.25</v>
      </c>
      <c r="L89" s="105">
        <v>29039773.399999999</v>
      </c>
      <c r="M89" s="105">
        <v>69961954.890000001</v>
      </c>
      <c r="N89" s="105">
        <v>58135535.82</v>
      </c>
      <c r="O89" s="105">
        <v>21625585.210000001</v>
      </c>
      <c r="P89" s="105">
        <v>83287276.269999996</v>
      </c>
      <c r="Q89" s="105">
        <v>68145246.530000001</v>
      </c>
      <c r="R89" s="105">
        <v>58376271.329999998</v>
      </c>
      <c r="S89" s="106"/>
      <c r="T89" s="105">
        <v>71881584.760000005</v>
      </c>
      <c r="U89" s="105">
        <v>34882856.960000001</v>
      </c>
      <c r="V89" s="105">
        <v>24465190.43</v>
      </c>
      <c r="W89" s="105">
        <v>75836274.219999999</v>
      </c>
      <c r="X89" s="105">
        <v>29003584.550000001</v>
      </c>
      <c r="Y89" s="105">
        <v>19732131.260000002</v>
      </c>
      <c r="Z89" s="105">
        <v>82307454.640000001</v>
      </c>
      <c r="AA89" s="105">
        <v>40890185.450000003</v>
      </c>
      <c r="AB89" s="105">
        <v>41947332.539999999</v>
      </c>
      <c r="AC89" s="105">
        <v>100604767.59</v>
      </c>
      <c r="AD89" s="105">
        <v>40751900.729999997</v>
      </c>
      <c r="AE89" s="105">
        <v>37885550.870000005</v>
      </c>
    </row>
    <row r="90" spans="1:31" x14ac:dyDescent="0.2">
      <c r="A90" s="99" t="s">
        <v>63</v>
      </c>
      <c r="B90" s="103" t="s">
        <v>64</v>
      </c>
      <c r="C90" s="104" t="s">
        <v>65</v>
      </c>
      <c r="D90" s="103" t="s">
        <v>66</v>
      </c>
      <c r="E90" s="103" t="s">
        <v>217</v>
      </c>
      <c r="F90" s="103" t="s">
        <v>218</v>
      </c>
      <c r="G90" s="105">
        <v>4313.99</v>
      </c>
      <c r="H90" s="105">
        <v>2711.97</v>
      </c>
      <c r="I90" s="105">
        <v>1826.41</v>
      </c>
      <c r="J90" s="105">
        <v>4572.01</v>
      </c>
      <c r="K90" s="105">
        <v>2663.33</v>
      </c>
      <c r="L90" s="105">
        <v>2093.71</v>
      </c>
      <c r="M90" s="105">
        <v>5044.13</v>
      </c>
      <c r="N90" s="105">
        <v>4191.46</v>
      </c>
      <c r="O90" s="105">
        <v>1559.16</v>
      </c>
      <c r="P90" s="105">
        <v>6004.86</v>
      </c>
      <c r="Q90" s="105">
        <v>4913.1400000000003</v>
      </c>
      <c r="R90" s="105">
        <v>4208.83</v>
      </c>
      <c r="S90" s="106"/>
      <c r="T90" s="105">
        <v>5562</v>
      </c>
      <c r="U90" s="105">
        <v>2699.14</v>
      </c>
      <c r="V90" s="105">
        <v>1893.05</v>
      </c>
      <c r="W90" s="105">
        <v>5868.01</v>
      </c>
      <c r="X90" s="105">
        <v>2244.2199999999998</v>
      </c>
      <c r="Y90" s="105">
        <v>1526.82</v>
      </c>
      <c r="Z90" s="105">
        <v>6368.73</v>
      </c>
      <c r="AA90" s="105">
        <v>3163.97</v>
      </c>
      <c r="AB90" s="105">
        <v>3245.77</v>
      </c>
      <c r="AC90" s="105">
        <v>7784.53</v>
      </c>
      <c r="AD90" s="105">
        <v>3153.27</v>
      </c>
      <c r="AE90" s="105">
        <v>2931.4900000000002</v>
      </c>
    </row>
    <row r="91" spans="1:31" x14ac:dyDescent="0.2">
      <c r="A91" s="99" t="s">
        <v>63</v>
      </c>
      <c r="B91" s="103" t="s">
        <v>64</v>
      </c>
      <c r="C91" s="104" t="s">
        <v>65</v>
      </c>
      <c r="D91" s="103" t="s">
        <v>66</v>
      </c>
      <c r="E91" s="103" t="s">
        <v>219</v>
      </c>
      <c r="F91" s="103" t="s">
        <v>220</v>
      </c>
      <c r="G91" s="105">
        <v>10883305.57</v>
      </c>
      <c r="H91" s="105">
        <v>6841738.4199999999</v>
      </c>
      <c r="I91" s="105">
        <v>4607651.5199999996</v>
      </c>
      <c r="J91" s="105">
        <v>11534238.300000001</v>
      </c>
      <c r="K91" s="105">
        <v>6719019.4100000001</v>
      </c>
      <c r="L91" s="105">
        <v>5282001.2300000004</v>
      </c>
      <c r="M91" s="105">
        <v>12725276.01</v>
      </c>
      <c r="N91" s="105">
        <v>10574186.220000001</v>
      </c>
      <c r="O91" s="105">
        <v>3933445.56</v>
      </c>
      <c r="P91" s="105">
        <v>15148998.91</v>
      </c>
      <c r="Q91" s="105">
        <v>12394837.619999999</v>
      </c>
      <c r="R91" s="105">
        <v>10617973.23</v>
      </c>
      <c r="S91" s="106"/>
      <c r="T91" s="105">
        <v>13683402.59</v>
      </c>
      <c r="U91" s="105">
        <v>6640312.3499999996</v>
      </c>
      <c r="V91" s="105">
        <v>4657201.8600000003</v>
      </c>
      <c r="W91" s="105">
        <v>14436218.6</v>
      </c>
      <c r="X91" s="105">
        <v>5521132.0899999999</v>
      </c>
      <c r="Y91" s="105">
        <v>3756215.13</v>
      </c>
      <c r="Z91" s="105">
        <v>15668074.68</v>
      </c>
      <c r="AA91" s="105">
        <v>7783869.4199999999</v>
      </c>
      <c r="AB91" s="105">
        <v>7985108.2999999998</v>
      </c>
      <c r="AC91" s="105">
        <v>19151157.309999999</v>
      </c>
      <c r="AD91" s="105">
        <v>7757545.5</v>
      </c>
      <c r="AE91" s="105">
        <v>7211906.1699999999</v>
      </c>
    </row>
    <row r="92" spans="1:31" x14ac:dyDescent="0.2">
      <c r="A92" s="99" t="s">
        <v>63</v>
      </c>
      <c r="B92" s="103" t="s">
        <v>64</v>
      </c>
      <c r="C92" s="104" t="s">
        <v>65</v>
      </c>
      <c r="D92" s="103" t="s">
        <v>66</v>
      </c>
      <c r="E92" s="103" t="s">
        <v>221</v>
      </c>
      <c r="F92" s="103" t="s">
        <v>222</v>
      </c>
      <c r="G92" s="105">
        <v>51733.39</v>
      </c>
      <c r="H92" s="105">
        <v>32521.95</v>
      </c>
      <c r="I92" s="105">
        <v>21902.3</v>
      </c>
      <c r="J92" s="105">
        <v>54827.58</v>
      </c>
      <c r="K92" s="105">
        <v>31938.61</v>
      </c>
      <c r="L92" s="105">
        <v>25107.8</v>
      </c>
      <c r="M92" s="105">
        <v>60489.13</v>
      </c>
      <c r="N92" s="105">
        <v>50264</v>
      </c>
      <c r="O92" s="105">
        <v>18697.490000000002</v>
      </c>
      <c r="P92" s="105">
        <v>72010.210000000006</v>
      </c>
      <c r="Q92" s="105">
        <v>58918.400000000001</v>
      </c>
      <c r="R92" s="105">
        <v>50472.14</v>
      </c>
      <c r="S92" s="106"/>
      <c r="T92" s="105">
        <v>66698.78</v>
      </c>
      <c r="U92" s="105">
        <v>32367.73</v>
      </c>
      <c r="V92" s="105">
        <v>22701.200000000001</v>
      </c>
      <c r="W92" s="105">
        <v>70368.33</v>
      </c>
      <c r="X92" s="105">
        <v>26912.37</v>
      </c>
      <c r="Y92" s="105">
        <v>18309.41</v>
      </c>
      <c r="Z92" s="105">
        <v>76372.92</v>
      </c>
      <c r="AA92" s="105">
        <v>37941.919999999998</v>
      </c>
      <c r="AB92" s="105">
        <v>38922.85</v>
      </c>
      <c r="AC92" s="105">
        <v>93350.96</v>
      </c>
      <c r="AD92" s="105">
        <v>37813.61</v>
      </c>
      <c r="AE92" s="105">
        <v>35153.919999999998</v>
      </c>
    </row>
    <row r="93" spans="1:31" x14ac:dyDescent="0.2">
      <c r="A93" s="99" t="s">
        <v>63</v>
      </c>
      <c r="B93" s="103" t="s">
        <v>64</v>
      </c>
      <c r="C93" s="104" t="s">
        <v>65</v>
      </c>
      <c r="D93" s="103" t="s">
        <v>66</v>
      </c>
      <c r="E93" s="103" t="s">
        <v>223</v>
      </c>
      <c r="F93" s="103" t="s">
        <v>224</v>
      </c>
      <c r="G93" s="105">
        <v>14102406.359999999</v>
      </c>
      <c r="H93" s="105">
        <v>12722626.15</v>
      </c>
      <c r="I93" s="105">
        <v>14070839.949999999</v>
      </c>
      <c r="J93" s="105">
        <v>13652530.189999999</v>
      </c>
      <c r="K93" s="105">
        <v>14081460.08</v>
      </c>
      <c r="L93" s="105">
        <v>13621081.560000001</v>
      </c>
      <c r="M93" s="105">
        <v>14111671.43</v>
      </c>
      <c r="N93" s="105">
        <v>14100851.5</v>
      </c>
      <c r="O93" s="105">
        <v>13614298.35</v>
      </c>
      <c r="P93" s="105">
        <v>14123862.710000001</v>
      </c>
      <c r="Q93" s="105">
        <v>13656858.98</v>
      </c>
      <c r="R93" s="105">
        <v>14101071.74</v>
      </c>
      <c r="S93" s="106"/>
      <c r="T93" s="105">
        <v>13884393.25</v>
      </c>
      <c r="U93" s="105">
        <v>12956851.210000001</v>
      </c>
      <c r="V93" s="105">
        <v>13837836.300000001</v>
      </c>
      <c r="W93" s="105">
        <v>13442669.300000001</v>
      </c>
      <c r="X93" s="105">
        <v>13842292.439999999</v>
      </c>
      <c r="Y93" s="105">
        <v>13387582.08</v>
      </c>
      <c r="Z93" s="105">
        <v>13894630.140000001</v>
      </c>
      <c r="AA93" s="105">
        <v>13853963.59</v>
      </c>
      <c r="AB93" s="105">
        <v>13409394.619999999</v>
      </c>
      <c r="AC93" s="105">
        <v>13912595.800000001</v>
      </c>
      <c r="AD93" s="105">
        <v>13408220.859999999</v>
      </c>
      <c r="AE93" s="105">
        <v>13851013.41</v>
      </c>
    </row>
    <row r="94" spans="1:31" x14ac:dyDescent="0.2">
      <c r="A94" s="99" t="s">
        <v>63</v>
      </c>
      <c r="B94" s="103" t="s">
        <v>64</v>
      </c>
      <c r="C94" s="104" t="s">
        <v>65</v>
      </c>
      <c r="D94" s="103" t="s">
        <v>66</v>
      </c>
      <c r="E94" s="103" t="s">
        <v>225</v>
      </c>
      <c r="F94" s="103" t="s">
        <v>226</v>
      </c>
      <c r="G94" s="105">
        <v>6071671</v>
      </c>
      <c r="H94" s="105">
        <v>3816927.17</v>
      </c>
      <c r="I94" s="105">
        <v>2570555.79</v>
      </c>
      <c r="J94" s="105">
        <v>6434818.8799999999</v>
      </c>
      <c r="K94" s="105">
        <v>3748463.65</v>
      </c>
      <c r="L94" s="105">
        <v>2946767.73</v>
      </c>
      <c r="M94" s="105">
        <v>7099285.1200000001</v>
      </c>
      <c r="N94" s="105">
        <v>5899216.8700000001</v>
      </c>
      <c r="O94" s="105">
        <v>2194424.04</v>
      </c>
      <c r="P94" s="105">
        <v>8451452.25</v>
      </c>
      <c r="Q94" s="105">
        <v>6914937.3499999996</v>
      </c>
      <c r="R94" s="105">
        <v>5923645.1500000004</v>
      </c>
      <c r="S94" s="106"/>
      <c r="T94" s="105">
        <v>7295268.4199999999</v>
      </c>
      <c r="U94" s="105">
        <v>3540264.25</v>
      </c>
      <c r="V94" s="105">
        <v>2482974.35</v>
      </c>
      <c r="W94" s="105">
        <v>7696630.2000000002</v>
      </c>
      <c r="X94" s="105">
        <v>2943576.37</v>
      </c>
      <c r="Y94" s="105">
        <v>2002615.75</v>
      </c>
      <c r="Z94" s="105">
        <v>8353390.8799999999</v>
      </c>
      <c r="AA94" s="105">
        <v>4149948.55</v>
      </c>
      <c r="AB94" s="105">
        <v>4257238.5</v>
      </c>
      <c r="AC94" s="105">
        <v>10210386.789999999</v>
      </c>
      <c r="AD94" s="105">
        <v>4135914.02</v>
      </c>
      <c r="AE94" s="105">
        <v>3845007.92</v>
      </c>
    </row>
    <row r="95" spans="1:31" x14ac:dyDescent="0.2">
      <c r="A95" s="99" t="s">
        <v>63</v>
      </c>
      <c r="B95" s="103" t="s">
        <v>64</v>
      </c>
      <c r="C95" s="104" t="s">
        <v>65</v>
      </c>
      <c r="D95" s="103" t="s">
        <v>66</v>
      </c>
      <c r="E95" s="103" t="s">
        <v>227</v>
      </c>
      <c r="F95" s="103" t="s">
        <v>228</v>
      </c>
      <c r="G95" s="105">
        <v>4375394.4000000004</v>
      </c>
      <c r="H95" s="105">
        <v>2750570.94</v>
      </c>
      <c r="I95" s="105">
        <v>1852405.28</v>
      </c>
      <c r="J95" s="105">
        <v>4637087.63</v>
      </c>
      <c r="K95" s="105">
        <v>2701234.45</v>
      </c>
      <c r="L95" s="105">
        <v>2123512.79</v>
      </c>
      <c r="M95" s="105">
        <v>5115918.24</v>
      </c>
      <c r="N95" s="105">
        <v>4251119.74</v>
      </c>
      <c r="O95" s="105">
        <v>1581355.55</v>
      </c>
      <c r="P95" s="105">
        <v>6090322.8899999997</v>
      </c>
      <c r="Q95" s="105">
        <v>4983072.7300000004</v>
      </c>
      <c r="R95" s="105">
        <v>4268723.3600000003</v>
      </c>
      <c r="S95" s="106"/>
      <c r="T95" s="105">
        <v>5256289.8600000003</v>
      </c>
      <c r="U95" s="105">
        <v>2550784.16</v>
      </c>
      <c r="V95" s="105">
        <v>1788999.6799999999</v>
      </c>
      <c r="W95" s="105">
        <v>5545473.7199999997</v>
      </c>
      <c r="X95" s="105">
        <v>2120866.5299999998</v>
      </c>
      <c r="Y95" s="105">
        <v>1442898.09</v>
      </c>
      <c r="Z95" s="105">
        <v>6018674.2000000002</v>
      </c>
      <c r="AA95" s="105">
        <v>2990065.79</v>
      </c>
      <c r="AB95" s="105">
        <v>3067368.92</v>
      </c>
      <c r="AC95" s="105">
        <v>7356652.2199999997</v>
      </c>
      <c r="AD95" s="105">
        <v>2979953.81</v>
      </c>
      <c r="AE95" s="105">
        <v>2770354.0199999996</v>
      </c>
    </row>
    <row r="96" spans="1:31" x14ac:dyDescent="0.2">
      <c r="A96" s="99" t="s">
        <v>63</v>
      </c>
      <c r="B96" s="103" t="s">
        <v>64</v>
      </c>
      <c r="C96" s="104" t="s">
        <v>65</v>
      </c>
      <c r="D96" s="103" t="s">
        <v>66</v>
      </c>
      <c r="E96" s="103" t="s">
        <v>229</v>
      </c>
      <c r="F96" s="103" t="s">
        <v>230</v>
      </c>
      <c r="G96" s="105">
        <v>6171488.0599999996</v>
      </c>
      <c r="H96" s="105">
        <v>3879676.69</v>
      </c>
      <c r="I96" s="105">
        <v>2612815.21</v>
      </c>
      <c r="J96" s="105">
        <v>6540606.0199999996</v>
      </c>
      <c r="K96" s="105">
        <v>3810087.64</v>
      </c>
      <c r="L96" s="105">
        <v>2995212.01</v>
      </c>
      <c r="M96" s="105">
        <v>7215995.9500000002</v>
      </c>
      <c r="N96" s="105">
        <v>5996198.8200000003</v>
      </c>
      <c r="O96" s="105">
        <v>2230499.9300000002</v>
      </c>
      <c r="P96" s="105">
        <v>8590392.4399999995</v>
      </c>
      <c r="Q96" s="105">
        <v>7028617.54</v>
      </c>
      <c r="R96" s="105">
        <v>6021028.6900000004</v>
      </c>
      <c r="S96" s="106"/>
      <c r="T96" s="105">
        <v>7418499.0099999998</v>
      </c>
      <c r="U96" s="105">
        <v>3600065.87</v>
      </c>
      <c r="V96" s="105">
        <v>2524916.38</v>
      </c>
      <c r="W96" s="105">
        <v>7826640.54</v>
      </c>
      <c r="X96" s="105">
        <v>2993298.83</v>
      </c>
      <c r="Y96" s="105">
        <v>2036443.64</v>
      </c>
      <c r="Z96" s="105">
        <v>8494495.1099999994</v>
      </c>
      <c r="AA96" s="105">
        <v>4220048.87</v>
      </c>
      <c r="AB96" s="105">
        <v>4329151.1399999997</v>
      </c>
      <c r="AC96" s="105">
        <v>10382859.130000001</v>
      </c>
      <c r="AD96" s="105">
        <v>4205777.2699999996</v>
      </c>
      <c r="AE96" s="105">
        <v>3909957.2100000004</v>
      </c>
    </row>
    <row r="97" spans="1:31" x14ac:dyDescent="0.2">
      <c r="A97" s="99" t="s">
        <v>63</v>
      </c>
      <c r="B97" s="103" t="s">
        <v>64</v>
      </c>
      <c r="C97" s="104" t="s">
        <v>65</v>
      </c>
      <c r="D97" s="103" t="s">
        <v>66</v>
      </c>
      <c r="E97" s="103" t="s">
        <v>231</v>
      </c>
      <c r="F97" s="103" t="s">
        <v>232</v>
      </c>
      <c r="G97" s="105">
        <v>20415556.809999999</v>
      </c>
      <c r="H97" s="105">
        <v>12834142.949999999</v>
      </c>
      <c r="I97" s="105">
        <v>8643308.8499999996</v>
      </c>
      <c r="J97" s="105">
        <v>21636615.43</v>
      </c>
      <c r="K97" s="105">
        <v>12603939.27</v>
      </c>
      <c r="L97" s="105">
        <v>9908294.4499999993</v>
      </c>
      <c r="M97" s="105">
        <v>23870835.350000001</v>
      </c>
      <c r="N97" s="105">
        <v>19835692.210000001</v>
      </c>
      <c r="O97" s="105">
        <v>7378592.9000000004</v>
      </c>
      <c r="P97" s="105">
        <v>28417400.02</v>
      </c>
      <c r="Q97" s="105">
        <v>23250979.219999999</v>
      </c>
      <c r="R97" s="105">
        <v>19917830.540000003</v>
      </c>
      <c r="S97" s="106"/>
      <c r="T97" s="105">
        <v>24525808.170000002</v>
      </c>
      <c r="U97" s="105">
        <v>11901939.300000001</v>
      </c>
      <c r="V97" s="105">
        <v>8347458.7999999998</v>
      </c>
      <c r="W97" s="105">
        <v>25875137.84</v>
      </c>
      <c r="X97" s="105">
        <v>9895946.9700000007</v>
      </c>
      <c r="Y97" s="105">
        <v>6732551.4299999997</v>
      </c>
      <c r="Z97" s="105">
        <v>28083087.620000001</v>
      </c>
      <c r="AA97" s="105">
        <v>13951624.02</v>
      </c>
      <c r="AB97" s="105">
        <v>14312319.83</v>
      </c>
      <c r="AC97" s="105">
        <v>34326082.810000002</v>
      </c>
      <c r="AD97" s="105">
        <v>13904441.640000001</v>
      </c>
      <c r="AE97" s="105">
        <v>12926450.57</v>
      </c>
    </row>
    <row r="98" spans="1:31" x14ac:dyDescent="0.2">
      <c r="A98" s="99" t="s">
        <v>63</v>
      </c>
      <c r="B98" s="103" t="s">
        <v>64</v>
      </c>
      <c r="C98" s="104" t="s">
        <v>65</v>
      </c>
      <c r="D98" s="103" t="s">
        <v>66</v>
      </c>
      <c r="E98" s="103" t="s">
        <v>233</v>
      </c>
      <c r="F98" s="103" t="s">
        <v>234</v>
      </c>
      <c r="G98" s="105">
        <v>5245478.53</v>
      </c>
      <c r="H98" s="105">
        <v>3297545.19</v>
      </c>
      <c r="I98" s="105">
        <v>2220771.71</v>
      </c>
      <c r="J98" s="105">
        <v>5559211.6699999999</v>
      </c>
      <c r="K98" s="105">
        <v>3238397.73</v>
      </c>
      <c r="L98" s="105">
        <v>2545791.2400000002</v>
      </c>
      <c r="M98" s="105">
        <v>6133261.7800000003</v>
      </c>
      <c r="N98" s="105">
        <v>5096490.8</v>
      </c>
      <c r="O98" s="105">
        <v>1895821.46</v>
      </c>
      <c r="P98" s="105">
        <v>7301435.0300000003</v>
      </c>
      <c r="Q98" s="105">
        <v>5973998.8200000003</v>
      </c>
      <c r="R98" s="105">
        <v>5117595.04</v>
      </c>
      <c r="S98" s="106"/>
      <c r="T98" s="105">
        <v>6591171.2199999997</v>
      </c>
      <c r="U98" s="105">
        <v>3198578.38</v>
      </c>
      <c r="V98" s="105">
        <v>2243332</v>
      </c>
      <c r="W98" s="105">
        <v>6953795.8799999999</v>
      </c>
      <c r="X98" s="105">
        <v>2659479.37</v>
      </c>
      <c r="Y98" s="105">
        <v>1809334.84</v>
      </c>
      <c r="Z98" s="105">
        <v>7547169.8099999996</v>
      </c>
      <c r="AA98" s="105">
        <v>3749419.47</v>
      </c>
      <c r="AB98" s="105">
        <v>3846354.42</v>
      </c>
      <c r="AC98" s="105">
        <v>9224939.1999999993</v>
      </c>
      <c r="AD98" s="105">
        <v>3736739.47</v>
      </c>
      <c r="AE98" s="105">
        <v>3473909.9400000004</v>
      </c>
    </row>
    <row r="99" spans="1:31" x14ac:dyDescent="0.2">
      <c r="A99" s="99" t="s">
        <v>63</v>
      </c>
      <c r="B99" s="103" t="s">
        <v>64</v>
      </c>
      <c r="C99" s="104" t="s">
        <v>65</v>
      </c>
      <c r="D99" s="103" t="s">
        <v>66</v>
      </c>
      <c r="E99" s="103" t="s">
        <v>235</v>
      </c>
      <c r="F99" s="103" t="s">
        <v>236</v>
      </c>
      <c r="G99" s="105">
        <v>143955.6</v>
      </c>
      <c r="H99" s="105">
        <v>90497</v>
      </c>
      <c r="I99" s="105">
        <v>60946.3</v>
      </c>
      <c r="J99" s="105">
        <v>152565.60999999999</v>
      </c>
      <c r="K99" s="105">
        <v>88873.78</v>
      </c>
      <c r="L99" s="105">
        <v>69866.06</v>
      </c>
      <c r="M99" s="105">
        <v>168319.7</v>
      </c>
      <c r="N99" s="105">
        <v>139866.82</v>
      </c>
      <c r="O99" s="105">
        <v>52028.45</v>
      </c>
      <c r="P99" s="105">
        <v>200378.75</v>
      </c>
      <c r="Q99" s="105">
        <v>163948.93</v>
      </c>
      <c r="R99" s="105">
        <v>140446</v>
      </c>
      <c r="S99" s="106"/>
      <c r="T99" s="105">
        <v>172938.08</v>
      </c>
      <c r="U99" s="105">
        <v>83923.78</v>
      </c>
      <c r="V99" s="105">
        <v>58860.18</v>
      </c>
      <c r="W99" s="105">
        <v>182452.56</v>
      </c>
      <c r="X99" s="105">
        <v>69778.990000000005</v>
      </c>
      <c r="Y99" s="105">
        <v>47473.03</v>
      </c>
      <c r="Z99" s="105">
        <v>198021.41</v>
      </c>
      <c r="AA99" s="105">
        <v>98376.66</v>
      </c>
      <c r="AB99" s="105">
        <v>100920.02</v>
      </c>
      <c r="AC99" s="105">
        <v>242042.45</v>
      </c>
      <c r="AD99" s="105">
        <v>98043.96</v>
      </c>
      <c r="AE99" s="105">
        <v>91147.88</v>
      </c>
    </row>
    <row r="100" spans="1:31" x14ac:dyDescent="0.2">
      <c r="A100" s="99" t="s">
        <v>63</v>
      </c>
      <c r="B100" s="103" t="s">
        <v>64</v>
      </c>
      <c r="C100" s="104" t="s">
        <v>65</v>
      </c>
      <c r="D100" s="103" t="s">
        <v>66</v>
      </c>
      <c r="E100" s="103" t="s">
        <v>237</v>
      </c>
      <c r="F100" s="103" t="s">
        <v>238</v>
      </c>
      <c r="G100" s="105">
        <v>3642341.26</v>
      </c>
      <c r="H100" s="105">
        <v>2289740.56</v>
      </c>
      <c r="I100" s="105">
        <v>1542053.48</v>
      </c>
      <c r="J100" s="105">
        <v>3860190.44</v>
      </c>
      <c r="K100" s="105">
        <v>2248669.9</v>
      </c>
      <c r="L100" s="105">
        <v>1767739.67</v>
      </c>
      <c r="M100" s="105">
        <v>4258797.8099999996</v>
      </c>
      <c r="N100" s="105">
        <v>3538887.57</v>
      </c>
      <c r="O100" s="105">
        <v>1316415.3999999999</v>
      </c>
      <c r="P100" s="105">
        <v>5069950.8099999996</v>
      </c>
      <c r="Q100" s="105">
        <v>4148209.22</v>
      </c>
      <c r="R100" s="105">
        <v>3553541.88</v>
      </c>
      <c r="S100" s="106"/>
      <c r="T100" s="105">
        <v>4387924.13</v>
      </c>
      <c r="U100" s="105">
        <v>2129381.6800000002</v>
      </c>
      <c r="V100" s="105">
        <v>1493447.87</v>
      </c>
      <c r="W100" s="105">
        <v>4629333.3600000003</v>
      </c>
      <c r="X100" s="105">
        <v>1770488.63</v>
      </c>
      <c r="Y100" s="105">
        <v>1204524.01</v>
      </c>
      <c r="Z100" s="105">
        <v>5024358.71</v>
      </c>
      <c r="AA100" s="105">
        <v>2496091.7599999998</v>
      </c>
      <c r="AB100" s="105">
        <v>2560624.02</v>
      </c>
      <c r="AC100" s="105">
        <v>6141295.9800000004</v>
      </c>
      <c r="AD100" s="105">
        <v>2487650.34</v>
      </c>
      <c r="AE100" s="105">
        <v>2312677.5100000002</v>
      </c>
    </row>
    <row r="101" spans="1:31" x14ac:dyDescent="0.2">
      <c r="A101" s="99" t="s">
        <v>63</v>
      </c>
      <c r="B101" s="103" t="s">
        <v>64</v>
      </c>
      <c r="C101" s="104" t="s">
        <v>65</v>
      </c>
      <c r="D101" s="103" t="s">
        <v>66</v>
      </c>
      <c r="E101" s="103" t="s">
        <v>239</v>
      </c>
      <c r="F101" s="103" t="s">
        <v>240</v>
      </c>
      <c r="G101" s="105">
        <v>412449.67</v>
      </c>
      <c r="H101" s="105">
        <v>259284.53</v>
      </c>
      <c r="I101" s="105">
        <v>174618.3</v>
      </c>
      <c r="J101" s="105">
        <v>437118.37</v>
      </c>
      <c r="K101" s="105">
        <v>254633.79</v>
      </c>
      <c r="L101" s="105">
        <v>200174.45</v>
      </c>
      <c r="M101" s="105">
        <v>482255.68</v>
      </c>
      <c r="N101" s="105">
        <v>400734.83</v>
      </c>
      <c r="O101" s="105">
        <v>149067.60999999999</v>
      </c>
      <c r="P101" s="105">
        <v>574108.63</v>
      </c>
      <c r="Q101" s="105">
        <v>469732.9</v>
      </c>
      <c r="R101" s="105">
        <v>402394.24</v>
      </c>
      <c r="S101" s="106"/>
      <c r="T101" s="105">
        <v>499293.26</v>
      </c>
      <c r="U101" s="105">
        <v>242298.16</v>
      </c>
      <c r="V101" s="105">
        <v>169936.5</v>
      </c>
      <c r="W101" s="105">
        <v>526762.74</v>
      </c>
      <c r="X101" s="105">
        <v>201460.42</v>
      </c>
      <c r="Y101" s="105">
        <v>137060.42000000001</v>
      </c>
      <c r="Z101" s="105">
        <v>571711.9</v>
      </c>
      <c r="AA101" s="105">
        <v>284025.37</v>
      </c>
      <c r="AB101" s="105">
        <v>291368.37</v>
      </c>
      <c r="AC101" s="105">
        <v>698806</v>
      </c>
      <c r="AD101" s="105">
        <v>283064.84000000003</v>
      </c>
      <c r="AE101" s="105">
        <v>263155.02</v>
      </c>
    </row>
    <row r="102" spans="1:31" x14ac:dyDescent="0.2">
      <c r="A102" s="99" t="s">
        <v>63</v>
      </c>
      <c r="B102" s="103" t="s">
        <v>64</v>
      </c>
      <c r="C102" s="104" t="s">
        <v>65</v>
      </c>
      <c r="D102" s="103" t="s">
        <v>66</v>
      </c>
      <c r="E102" s="103" t="s">
        <v>241</v>
      </c>
      <c r="F102" s="103" t="s">
        <v>242</v>
      </c>
      <c r="G102" s="105">
        <v>4152603.44</v>
      </c>
      <c r="H102" s="105">
        <v>2610514.46</v>
      </c>
      <c r="I102" s="105">
        <v>1758082.55</v>
      </c>
      <c r="J102" s="105">
        <v>4400971.5</v>
      </c>
      <c r="K102" s="105">
        <v>2563690.14</v>
      </c>
      <c r="L102" s="105">
        <v>2015385.52</v>
      </c>
      <c r="M102" s="105">
        <v>4855420.5</v>
      </c>
      <c r="N102" s="105">
        <v>4034656.73</v>
      </c>
      <c r="O102" s="105">
        <v>1500834.42</v>
      </c>
      <c r="P102" s="105">
        <v>5780209.3899999997</v>
      </c>
      <c r="Q102" s="105">
        <v>4729339.3600000003</v>
      </c>
      <c r="R102" s="105">
        <v>4051363.99</v>
      </c>
      <c r="S102" s="106"/>
      <c r="T102" s="105">
        <v>4988644.42</v>
      </c>
      <c r="U102" s="105">
        <v>2420900.5699999998</v>
      </c>
      <c r="V102" s="105">
        <v>1697905.47</v>
      </c>
      <c r="W102" s="105">
        <v>5263103.3</v>
      </c>
      <c r="X102" s="105">
        <v>2012873.96</v>
      </c>
      <c r="Y102" s="105">
        <v>1369427.05</v>
      </c>
      <c r="Z102" s="105">
        <v>5712208.8399999999</v>
      </c>
      <c r="AA102" s="105">
        <v>2837814.39</v>
      </c>
      <c r="AB102" s="105">
        <v>2911181.31</v>
      </c>
      <c r="AC102" s="105">
        <v>6982058.25</v>
      </c>
      <c r="AD102" s="105">
        <v>2828217.31</v>
      </c>
      <c r="AE102" s="105">
        <v>2629290.1300000004</v>
      </c>
    </row>
    <row r="103" spans="1:31" x14ac:dyDescent="0.2">
      <c r="A103" s="99" t="s">
        <v>63</v>
      </c>
      <c r="B103" s="103" t="s">
        <v>64</v>
      </c>
      <c r="C103" s="104" t="s">
        <v>65</v>
      </c>
      <c r="D103" s="103" t="s">
        <v>66</v>
      </c>
      <c r="E103" s="103" t="s">
        <v>243</v>
      </c>
      <c r="F103" s="103" t="s">
        <v>244</v>
      </c>
      <c r="G103" s="105">
        <v>664888927.39999998</v>
      </c>
      <c r="H103" s="105">
        <v>600540385.11000001</v>
      </c>
      <c r="I103" s="105">
        <v>664879566.65999997</v>
      </c>
      <c r="J103" s="105">
        <v>643442396.10000002</v>
      </c>
      <c r="K103" s="105">
        <v>664882715.97000003</v>
      </c>
      <c r="L103" s="105">
        <v>643433070.27999997</v>
      </c>
      <c r="M103" s="105">
        <v>664891674.88</v>
      </c>
      <c r="N103" s="105">
        <v>664888466.32000005</v>
      </c>
      <c r="O103" s="105">
        <v>643431058.77999997</v>
      </c>
      <c r="P103" s="105">
        <v>664895290.10000002</v>
      </c>
      <c r="Q103" s="105">
        <v>643443679.75999999</v>
      </c>
      <c r="R103" s="105">
        <v>664888531.63999999</v>
      </c>
      <c r="S103" s="106"/>
      <c r="T103" s="105">
        <v>828019390.51999998</v>
      </c>
      <c r="U103" s="105">
        <v>774589356.49000001</v>
      </c>
      <c r="V103" s="105">
        <v>828005584.51999998</v>
      </c>
      <c r="W103" s="105">
        <v>801310912.47000003</v>
      </c>
      <c r="X103" s="105">
        <v>828006905.94000006</v>
      </c>
      <c r="Y103" s="105">
        <v>801294576.89999998</v>
      </c>
      <c r="Z103" s="105">
        <v>828022426.16999996</v>
      </c>
      <c r="AA103" s="105">
        <v>828010366.90999997</v>
      </c>
      <c r="AB103" s="105">
        <v>801301045.19000006</v>
      </c>
      <c r="AC103" s="105">
        <v>828027753.71000004</v>
      </c>
      <c r="AD103" s="105">
        <v>801300697.12</v>
      </c>
      <c r="AE103" s="105">
        <v>828009492.05999994</v>
      </c>
    </row>
    <row r="104" spans="1:31" x14ac:dyDescent="0.2">
      <c r="A104" s="99" t="s">
        <v>63</v>
      </c>
      <c r="B104" s="103" t="s">
        <v>64</v>
      </c>
      <c r="C104" s="104" t="s">
        <v>65</v>
      </c>
      <c r="D104" s="103" t="s">
        <v>66</v>
      </c>
      <c r="E104" s="103" t="s">
        <v>245</v>
      </c>
      <c r="F104" s="103" t="s">
        <v>246</v>
      </c>
      <c r="G104" s="105">
        <v>161454242.94999999</v>
      </c>
      <c r="H104" s="105">
        <v>101497443.98999999</v>
      </c>
      <c r="I104" s="105">
        <v>68354681.680000007</v>
      </c>
      <c r="J104" s="105">
        <v>171110854.18000001</v>
      </c>
      <c r="K104" s="105">
        <v>99676902.870000005</v>
      </c>
      <c r="L104" s="105">
        <v>78358684.730000004</v>
      </c>
      <c r="M104" s="105">
        <v>188779942.94999999</v>
      </c>
      <c r="N104" s="105">
        <v>156868445.88999999</v>
      </c>
      <c r="O104" s="105">
        <v>58352811.170000002</v>
      </c>
      <c r="P104" s="105">
        <v>224735962.37</v>
      </c>
      <c r="Q104" s="105">
        <v>183877877.22</v>
      </c>
      <c r="R104" s="105">
        <v>157518028</v>
      </c>
      <c r="S104" s="106"/>
      <c r="T104" s="105">
        <v>193959724.06999999</v>
      </c>
      <c r="U104" s="105">
        <v>94125210.709999993</v>
      </c>
      <c r="V104" s="105">
        <v>66014982.859999999</v>
      </c>
      <c r="W104" s="105">
        <v>204630753.09</v>
      </c>
      <c r="X104" s="105">
        <v>78261035.510000005</v>
      </c>
      <c r="Y104" s="105">
        <v>53243661.060000002</v>
      </c>
      <c r="Z104" s="105">
        <v>222092087.21000001</v>
      </c>
      <c r="AA104" s="105">
        <v>110334922.55</v>
      </c>
      <c r="AB104" s="105">
        <v>113187446.72</v>
      </c>
      <c r="AC104" s="105">
        <v>271464145.19</v>
      </c>
      <c r="AD104" s="105">
        <v>109961785.73999999</v>
      </c>
      <c r="AE104" s="105">
        <v>102227448.29000001</v>
      </c>
    </row>
    <row r="105" spans="1:31" x14ac:dyDescent="0.2">
      <c r="A105" s="99" t="s">
        <v>63</v>
      </c>
      <c r="B105" s="103" t="s">
        <v>64</v>
      </c>
      <c r="C105" s="104" t="s">
        <v>247</v>
      </c>
      <c r="D105" s="103" t="s">
        <v>248</v>
      </c>
      <c r="E105" s="103" t="s">
        <v>247</v>
      </c>
      <c r="F105" s="103" t="s">
        <v>248</v>
      </c>
      <c r="G105" s="105">
        <v>100601217.14</v>
      </c>
      <c r="H105" s="105">
        <v>90865616.219999999</v>
      </c>
      <c r="I105" s="105">
        <v>100601217.14</v>
      </c>
      <c r="J105" s="105">
        <v>97356017.200000003</v>
      </c>
      <c r="K105" s="105">
        <v>100601217.14</v>
      </c>
      <c r="L105" s="105">
        <v>97356017.200000003</v>
      </c>
      <c r="M105" s="105">
        <v>100601217.14</v>
      </c>
      <c r="N105" s="105">
        <v>100601217.14</v>
      </c>
      <c r="O105" s="105">
        <v>97356017.200000003</v>
      </c>
      <c r="P105" s="105">
        <v>100601217.14</v>
      </c>
      <c r="Q105" s="105">
        <v>97356017.200000003</v>
      </c>
      <c r="R105" s="105">
        <v>100601217.14</v>
      </c>
      <c r="S105" s="106"/>
      <c r="T105" s="105">
        <v>97978792.819999993</v>
      </c>
      <c r="U105" s="105">
        <v>91657579.700000003</v>
      </c>
      <c r="V105" s="105">
        <v>97978792.819999993</v>
      </c>
      <c r="W105" s="105">
        <v>94818186.390000001</v>
      </c>
      <c r="X105" s="105">
        <v>97978792.819999993</v>
      </c>
      <c r="Y105" s="105">
        <v>94818186.390000001</v>
      </c>
      <c r="Z105" s="105">
        <v>97978792.819999993</v>
      </c>
      <c r="AA105" s="105">
        <v>97978792.819999993</v>
      </c>
      <c r="AB105" s="105">
        <v>94818186.390000001</v>
      </c>
      <c r="AC105" s="105">
        <v>97978792.819999993</v>
      </c>
      <c r="AD105" s="105">
        <v>94818186.390000001</v>
      </c>
      <c r="AE105" s="105">
        <v>97978792.819999993</v>
      </c>
    </row>
    <row r="106" spans="1:31" x14ac:dyDescent="0.2">
      <c r="A106" s="99" t="s">
        <v>63</v>
      </c>
      <c r="B106" s="103" t="s">
        <v>64</v>
      </c>
      <c r="C106" s="104" t="s">
        <v>247</v>
      </c>
      <c r="D106" s="103" t="s">
        <v>248</v>
      </c>
      <c r="E106" s="103" t="s">
        <v>249</v>
      </c>
      <c r="F106" s="103" t="s">
        <v>250</v>
      </c>
      <c r="G106" s="105">
        <v>186394579.53</v>
      </c>
      <c r="H106" s="105">
        <v>160110639.38</v>
      </c>
      <c r="I106" s="105">
        <v>169078128.44</v>
      </c>
      <c r="J106" s="105">
        <v>183146696.50999999</v>
      </c>
      <c r="K106" s="105">
        <v>174904038.94</v>
      </c>
      <c r="L106" s="105">
        <v>165894860.03999999</v>
      </c>
      <c r="M106" s="105">
        <v>191477139.97999999</v>
      </c>
      <c r="N106" s="105">
        <v>185541624.59999999</v>
      </c>
      <c r="O106" s="105">
        <v>162173782.03</v>
      </c>
      <c r="P106" s="105">
        <v>198164933.59999999</v>
      </c>
      <c r="Q106" s="105">
        <v>185521353.56</v>
      </c>
      <c r="R106" s="105">
        <v>185662446.39000002</v>
      </c>
      <c r="S106" s="106"/>
      <c r="T106" s="105">
        <v>191514203.71000001</v>
      </c>
      <c r="U106" s="105">
        <v>162162001.84999999</v>
      </c>
      <c r="V106" s="105">
        <v>166610614.91</v>
      </c>
      <c r="W106" s="105">
        <v>188631207.88</v>
      </c>
      <c r="X106" s="105">
        <v>168994227.22</v>
      </c>
      <c r="Y106" s="105">
        <v>159164722.16999999</v>
      </c>
      <c r="Z106" s="105">
        <v>196989980.18000001</v>
      </c>
      <c r="AA106" s="105">
        <v>175237194.97999999</v>
      </c>
      <c r="AB106" s="105">
        <v>170832379.43000001</v>
      </c>
      <c r="AC106" s="105">
        <v>206599921.30000001</v>
      </c>
      <c r="AD106" s="105">
        <v>170204526.08000001</v>
      </c>
      <c r="AE106" s="105">
        <v>173659129.28999999</v>
      </c>
    </row>
    <row r="107" spans="1:31" x14ac:dyDescent="0.2">
      <c r="A107" s="99" t="s">
        <v>63</v>
      </c>
      <c r="B107" s="103" t="s">
        <v>64</v>
      </c>
      <c r="C107" s="104" t="s">
        <v>247</v>
      </c>
      <c r="D107" s="103" t="s">
        <v>248</v>
      </c>
      <c r="E107" s="103" t="s">
        <v>251</v>
      </c>
      <c r="F107" s="103" t="s">
        <v>252</v>
      </c>
      <c r="G107" s="105">
        <v>28703.52</v>
      </c>
      <c r="H107" s="105">
        <v>18044.330000000002</v>
      </c>
      <c r="I107" s="105">
        <v>12152.17</v>
      </c>
      <c r="J107" s="105">
        <v>30420.28</v>
      </c>
      <c r="K107" s="105">
        <v>17720.669999999998</v>
      </c>
      <c r="L107" s="105">
        <v>13930.69</v>
      </c>
      <c r="M107" s="105">
        <v>33561.51</v>
      </c>
      <c r="N107" s="105">
        <v>27888.25</v>
      </c>
      <c r="O107" s="105">
        <v>10374.030000000001</v>
      </c>
      <c r="P107" s="105">
        <v>39953.81</v>
      </c>
      <c r="Q107" s="105">
        <v>32690.01</v>
      </c>
      <c r="R107" s="105">
        <v>28003.73</v>
      </c>
      <c r="S107" s="106"/>
      <c r="T107" s="105">
        <v>37006.65</v>
      </c>
      <c r="U107" s="105">
        <v>17958.669999999998</v>
      </c>
      <c r="V107" s="105">
        <v>12595.36</v>
      </c>
      <c r="W107" s="105">
        <v>39042.639999999999</v>
      </c>
      <c r="X107" s="105">
        <v>14931.86</v>
      </c>
      <c r="Y107" s="105">
        <v>10158.65</v>
      </c>
      <c r="Z107" s="105">
        <v>42374.18</v>
      </c>
      <c r="AA107" s="105">
        <v>21051.41</v>
      </c>
      <c r="AB107" s="105">
        <v>21595.66</v>
      </c>
      <c r="AC107" s="105">
        <v>51794.15</v>
      </c>
      <c r="AD107" s="105">
        <v>20980.22</v>
      </c>
      <c r="AE107" s="105">
        <v>19504.55</v>
      </c>
    </row>
    <row r="108" spans="1:31" x14ac:dyDescent="0.2">
      <c r="A108" s="99" t="s">
        <v>63</v>
      </c>
      <c r="B108" s="103" t="s">
        <v>64</v>
      </c>
      <c r="C108" s="104" t="s">
        <v>247</v>
      </c>
      <c r="D108" s="103" t="s">
        <v>248</v>
      </c>
      <c r="E108" s="103" t="s">
        <v>253</v>
      </c>
      <c r="F108" s="103" t="s">
        <v>254</v>
      </c>
      <c r="G108" s="105">
        <v>28242.9</v>
      </c>
      <c r="H108" s="105">
        <v>17754.759999999998</v>
      </c>
      <c r="I108" s="105">
        <v>11957.16</v>
      </c>
      <c r="J108" s="105">
        <v>29932.11</v>
      </c>
      <c r="K108" s="105">
        <v>17436.3</v>
      </c>
      <c r="L108" s="105">
        <v>13707.14</v>
      </c>
      <c r="M108" s="105">
        <v>33022.93</v>
      </c>
      <c r="N108" s="105">
        <v>27440.71</v>
      </c>
      <c r="O108" s="105">
        <v>10207.549999999999</v>
      </c>
      <c r="P108" s="105">
        <v>39312.660000000003</v>
      </c>
      <c r="Q108" s="105">
        <v>32165.42</v>
      </c>
      <c r="R108" s="105">
        <v>27554.36</v>
      </c>
      <c r="S108" s="106"/>
      <c r="T108" s="105">
        <v>36413.1</v>
      </c>
      <c r="U108" s="105">
        <v>17670.63</v>
      </c>
      <c r="V108" s="105">
        <v>12393.35</v>
      </c>
      <c r="W108" s="105">
        <v>38416.43</v>
      </c>
      <c r="X108" s="105">
        <v>14692.36</v>
      </c>
      <c r="Y108" s="105">
        <v>9995.7199999999993</v>
      </c>
      <c r="Z108" s="105">
        <v>41694.54</v>
      </c>
      <c r="AA108" s="105">
        <v>20713.77</v>
      </c>
      <c r="AB108" s="105">
        <v>21249.279999999999</v>
      </c>
      <c r="AC108" s="105">
        <v>50963.42</v>
      </c>
      <c r="AD108" s="105">
        <v>20643.71</v>
      </c>
      <c r="AE108" s="105">
        <v>19191.689999999999</v>
      </c>
    </row>
    <row r="109" spans="1:31" x14ac:dyDescent="0.2">
      <c r="A109" s="99" t="s">
        <v>63</v>
      </c>
      <c r="B109" s="103" t="s">
        <v>64</v>
      </c>
      <c r="C109" s="104" t="s">
        <v>247</v>
      </c>
      <c r="D109" s="103" t="s">
        <v>248</v>
      </c>
      <c r="E109" s="103" t="s">
        <v>255</v>
      </c>
      <c r="F109" s="103" t="s">
        <v>256</v>
      </c>
      <c r="G109" s="105">
        <v>23748.34</v>
      </c>
      <c r="H109" s="105">
        <v>14929.28</v>
      </c>
      <c r="I109" s="105">
        <v>10054.299999999999</v>
      </c>
      <c r="J109" s="105">
        <v>25168.73</v>
      </c>
      <c r="K109" s="105">
        <v>14661.5</v>
      </c>
      <c r="L109" s="105">
        <v>11525.79</v>
      </c>
      <c r="M109" s="105">
        <v>27767.68</v>
      </c>
      <c r="N109" s="105">
        <v>23073.81</v>
      </c>
      <c r="O109" s="105">
        <v>8583.1299999999992</v>
      </c>
      <c r="P109" s="105">
        <v>33056.46</v>
      </c>
      <c r="Q109" s="105">
        <v>27046.63</v>
      </c>
      <c r="R109" s="105">
        <v>23169.350000000002</v>
      </c>
      <c r="S109" s="106"/>
      <c r="T109" s="105">
        <v>30618.27</v>
      </c>
      <c r="U109" s="105">
        <v>14858.5</v>
      </c>
      <c r="V109" s="105">
        <v>10421.049999999999</v>
      </c>
      <c r="W109" s="105">
        <v>32302.79</v>
      </c>
      <c r="X109" s="105">
        <v>12354.2</v>
      </c>
      <c r="Y109" s="105">
        <v>8404.99</v>
      </c>
      <c r="Z109" s="105">
        <v>35059.21</v>
      </c>
      <c r="AA109" s="105">
        <v>17417.349999999999</v>
      </c>
      <c r="AB109" s="105">
        <v>17867.650000000001</v>
      </c>
      <c r="AC109" s="105">
        <v>42853.03</v>
      </c>
      <c r="AD109" s="105">
        <v>17358.45</v>
      </c>
      <c r="AE109" s="105">
        <v>16137.51</v>
      </c>
    </row>
    <row r="110" spans="1:31" x14ac:dyDescent="0.2">
      <c r="A110" s="99" t="s">
        <v>63</v>
      </c>
      <c r="B110" s="103" t="s">
        <v>64</v>
      </c>
      <c r="C110" s="104" t="s">
        <v>247</v>
      </c>
      <c r="D110" s="103" t="s">
        <v>248</v>
      </c>
      <c r="E110" s="103" t="s">
        <v>257</v>
      </c>
      <c r="F110" s="103" t="s">
        <v>258</v>
      </c>
      <c r="G110" s="105">
        <v>1073394.47</v>
      </c>
      <c r="H110" s="105">
        <v>674784.34</v>
      </c>
      <c r="I110" s="105">
        <v>454441.68</v>
      </c>
      <c r="J110" s="105">
        <v>1137594.42</v>
      </c>
      <c r="K110" s="105">
        <v>662680.86</v>
      </c>
      <c r="L110" s="105">
        <v>520951.18</v>
      </c>
      <c r="M110" s="105">
        <v>1255063.6299999999</v>
      </c>
      <c r="N110" s="105">
        <v>1042906.77</v>
      </c>
      <c r="O110" s="105">
        <v>387946.35</v>
      </c>
      <c r="P110" s="105">
        <v>1494109.64</v>
      </c>
      <c r="Q110" s="105">
        <v>1222473.28</v>
      </c>
      <c r="R110" s="105">
        <v>1047225.38</v>
      </c>
      <c r="S110" s="106"/>
      <c r="T110" s="105">
        <v>1383904.62</v>
      </c>
      <c r="U110" s="105">
        <v>671584.35</v>
      </c>
      <c r="V110" s="105">
        <v>471017.58</v>
      </c>
      <c r="W110" s="105">
        <v>1460042.53</v>
      </c>
      <c r="X110" s="105">
        <v>558393.29</v>
      </c>
      <c r="Y110" s="105">
        <v>379894.07</v>
      </c>
      <c r="Z110" s="105">
        <v>1584629.33</v>
      </c>
      <c r="AA110" s="105">
        <v>787240.81</v>
      </c>
      <c r="AB110" s="105">
        <v>807593.6</v>
      </c>
      <c r="AC110" s="105">
        <v>1936899.47</v>
      </c>
      <c r="AD110" s="105">
        <v>784578.47</v>
      </c>
      <c r="AE110" s="105">
        <v>729393.88</v>
      </c>
    </row>
    <row r="111" spans="1:31" x14ac:dyDescent="0.2">
      <c r="A111" s="99" t="s">
        <v>63</v>
      </c>
      <c r="B111" s="103" t="s">
        <v>64</v>
      </c>
      <c r="C111" s="104" t="s">
        <v>247</v>
      </c>
      <c r="D111" s="103" t="s">
        <v>248</v>
      </c>
      <c r="E111" s="103" t="s">
        <v>259</v>
      </c>
      <c r="F111" s="103" t="s">
        <v>260</v>
      </c>
      <c r="G111" s="105">
        <v>31878.05</v>
      </c>
      <c r="H111" s="105">
        <v>20039.98</v>
      </c>
      <c r="I111" s="105">
        <v>13496.17</v>
      </c>
      <c r="J111" s="105">
        <v>33784.68</v>
      </c>
      <c r="K111" s="105">
        <v>19680.53</v>
      </c>
      <c r="L111" s="105">
        <v>15471.39</v>
      </c>
      <c r="M111" s="105">
        <v>37273.32</v>
      </c>
      <c r="N111" s="105">
        <v>30972.61</v>
      </c>
      <c r="O111" s="105">
        <v>11521.37</v>
      </c>
      <c r="P111" s="105">
        <v>44372.59</v>
      </c>
      <c r="Q111" s="105">
        <v>36305.440000000002</v>
      </c>
      <c r="R111" s="105">
        <v>31100.87</v>
      </c>
      <c r="S111" s="106"/>
      <c r="T111" s="105">
        <v>41099.86</v>
      </c>
      <c r="U111" s="105">
        <v>19945.03</v>
      </c>
      <c r="V111" s="105">
        <v>13988.5</v>
      </c>
      <c r="W111" s="105">
        <v>43361.04</v>
      </c>
      <c r="X111" s="105">
        <v>16583.43</v>
      </c>
      <c r="Y111" s="105">
        <v>11282.27</v>
      </c>
      <c r="Z111" s="105">
        <v>47061.08</v>
      </c>
      <c r="AA111" s="105">
        <v>23379.85</v>
      </c>
      <c r="AB111" s="105">
        <v>23984.3</v>
      </c>
      <c r="AC111" s="105">
        <v>57522.96</v>
      </c>
      <c r="AD111" s="105">
        <v>23300.79</v>
      </c>
      <c r="AE111" s="105">
        <v>21661.89</v>
      </c>
    </row>
    <row r="112" spans="1:31" x14ac:dyDescent="0.2">
      <c r="A112" s="99" t="s">
        <v>63</v>
      </c>
      <c r="B112" s="103" t="s">
        <v>64</v>
      </c>
      <c r="C112" s="104" t="s">
        <v>247</v>
      </c>
      <c r="D112" s="103" t="s">
        <v>248</v>
      </c>
      <c r="E112" s="103" t="s">
        <v>261</v>
      </c>
      <c r="F112" s="103" t="s">
        <v>262</v>
      </c>
      <c r="G112" s="105">
        <v>43357.87</v>
      </c>
      <c r="H112" s="105">
        <v>27256.720000000001</v>
      </c>
      <c r="I112" s="105">
        <v>18356.37</v>
      </c>
      <c r="J112" s="105">
        <v>45951.11</v>
      </c>
      <c r="K112" s="105">
        <v>26767.82</v>
      </c>
      <c r="L112" s="105">
        <v>21042.9</v>
      </c>
      <c r="M112" s="105">
        <v>50696.07</v>
      </c>
      <c r="N112" s="105">
        <v>42126.37</v>
      </c>
      <c r="O112" s="105">
        <v>15670.41</v>
      </c>
      <c r="P112" s="105">
        <v>60351.91</v>
      </c>
      <c r="Q112" s="105">
        <v>49379.64</v>
      </c>
      <c r="R112" s="105">
        <v>42300.81</v>
      </c>
      <c r="S112" s="106"/>
      <c r="T112" s="105">
        <v>55900.41</v>
      </c>
      <c r="U112" s="105">
        <v>27127.48</v>
      </c>
      <c r="V112" s="105">
        <v>19025.93</v>
      </c>
      <c r="W112" s="105">
        <v>58975.87</v>
      </c>
      <c r="X112" s="105">
        <v>22555.32</v>
      </c>
      <c r="Y112" s="105">
        <v>15345.16</v>
      </c>
      <c r="Z112" s="105">
        <v>64008.34</v>
      </c>
      <c r="AA112" s="105">
        <v>31799.22</v>
      </c>
      <c r="AB112" s="105">
        <v>32621.33</v>
      </c>
      <c r="AC112" s="105">
        <v>78237.67</v>
      </c>
      <c r="AD112" s="105">
        <v>31691.68</v>
      </c>
      <c r="AE112" s="105">
        <v>29462.59</v>
      </c>
    </row>
    <row r="113" spans="1:31" x14ac:dyDescent="0.2">
      <c r="A113" s="99" t="s">
        <v>63</v>
      </c>
      <c r="B113" s="103" t="s">
        <v>64</v>
      </c>
      <c r="C113" s="104" t="s">
        <v>247</v>
      </c>
      <c r="D113" s="103" t="s">
        <v>248</v>
      </c>
      <c r="E113" s="103" t="s">
        <v>263</v>
      </c>
      <c r="F113" s="103" t="s">
        <v>264</v>
      </c>
      <c r="G113" s="105">
        <v>757</v>
      </c>
      <c r="H113" s="105">
        <v>475.88</v>
      </c>
      <c r="I113" s="105">
        <v>320.49</v>
      </c>
      <c r="J113" s="105">
        <v>802.28</v>
      </c>
      <c r="K113" s="105">
        <v>467.35</v>
      </c>
      <c r="L113" s="105">
        <v>367.4</v>
      </c>
      <c r="M113" s="105">
        <v>885.12</v>
      </c>
      <c r="N113" s="105">
        <v>735.5</v>
      </c>
      <c r="O113" s="105">
        <v>273.60000000000002</v>
      </c>
      <c r="P113" s="105">
        <v>1053.71</v>
      </c>
      <c r="Q113" s="105">
        <v>862.14</v>
      </c>
      <c r="R113" s="105">
        <v>738.53</v>
      </c>
      <c r="S113" s="106"/>
      <c r="T113" s="105">
        <v>976.08</v>
      </c>
      <c r="U113" s="105">
        <v>473.68</v>
      </c>
      <c r="V113" s="105">
        <v>332.21</v>
      </c>
      <c r="W113" s="105">
        <v>1029.79</v>
      </c>
      <c r="X113" s="105">
        <v>393.84</v>
      </c>
      <c r="Y113" s="105">
        <v>267.94</v>
      </c>
      <c r="Z113" s="105">
        <v>1117.6600000000001</v>
      </c>
      <c r="AA113" s="105">
        <v>555.25</v>
      </c>
      <c r="AB113" s="105">
        <v>569.61</v>
      </c>
      <c r="AC113" s="105">
        <v>1366.12</v>
      </c>
      <c r="AD113" s="105">
        <v>553.37</v>
      </c>
      <c r="AE113" s="105">
        <v>514.45000000000005</v>
      </c>
    </row>
    <row r="114" spans="1:31" x14ac:dyDescent="0.2">
      <c r="A114" s="99" t="s">
        <v>63</v>
      </c>
      <c r="B114" s="103" t="s">
        <v>64</v>
      </c>
      <c r="C114" s="104" t="s">
        <v>247</v>
      </c>
      <c r="D114" s="103" t="s">
        <v>248</v>
      </c>
      <c r="E114" s="103" t="s">
        <v>265</v>
      </c>
      <c r="F114" s="103" t="s">
        <v>266</v>
      </c>
      <c r="G114" s="105">
        <v>367110.63</v>
      </c>
      <c r="H114" s="105">
        <v>230782.36</v>
      </c>
      <c r="I114" s="105">
        <v>155423.17000000001</v>
      </c>
      <c r="J114" s="105">
        <v>389067.59</v>
      </c>
      <c r="K114" s="105">
        <v>226642.86</v>
      </c>
      <c r="L114" s="105">
        <v>178170.02</v>
      </c>
      <c r="M114" s="105">
        <v>429243.13</v>
      </c>
      <c r="N114" s="105">
        <v>356683.56</v>
      </c>
      <c r="O114" s="105">
        <v>132681.17000000001</v>
      </c>
      <c r="P114" s="105">
        <v>510999.03</v>
      </c>
      <c r="Q114" s="105">
        <v>418096.93</v>
      </c>
      <c r="R114" s="105">
        <v>358160.55</v>
      </c>
      <c r="S114" s="106"/>
      <c r="T114" s="105">
        <v>473307.74</v>
      </c>
      <c r="U114" s="105">
        <v>229687.84</v>
      </c>
      <c r="V114" s="105">
        <v>161092.22</v>
      </c>
      <c r="W114" s="105">
        <v>499347.58</v>
      </c>
      <c r="X114" s="105">
        <v>190975.49</v>
      </c>
      <c r="Y114" s="105">
        <v>129927.16</v>
      </c>
      <c r="Z114" s="105">
        <v>541957.38</v>
      </c>
      <c r="AA114" s="105">
        <v>269243.39</v>
      </c>
      <c r="AB114" s="105">
        <v>276204.21999999997</v>
      </c>
      <c r="AC114" s="105">
        <v>662436.91</v>
      </c>
      <c r="AD114" s="105">
        <v>268332.84000000003</v>
      </c>
      <c r="AE114" s="105">
        <v>249459.23</v>
      </c>
    </row>
    <row r="115" spans="1:31" x14ac:dyDescent="0.2">
      <c r="A115" s="99" t="s">
        <v>63</v>
      </c>
      <c r="B115" s="103" t="s">
        <v>64</v>
      </c>
      <c r="C115" s="104" t="s">
        <v>247</v>
      </c>
      <c r="D115" s="103" t="s">
        <v>248</v>
      </c>
      <c r="E115" s="103" t="s">
        <v>267</v>
      </c>
      <c r="F115" s="103" t="s">
        <v>268</v>
      </c>
      <c r="G115" s="105">
        <v>613767.89</v>
      </c>
      <c r="H115" s="105">
        <v>385842.27</v>
      </c>
      <c r="I115" s="105">
        <v>259850.15</v>
      </c>
      <c r="J115" s="105">
        <v>650477.48</v>
      </c>
      <c r="K115" s="105">
        <v>378921.49</v>
      </c>
      <c r="L115" s="105">
        <v>297880.34000000003</v>
      </c>
      <c r="M115" s="105">
        <v>717646.47</v>
      </c>
      <c r="N115" s="105">
        <v>596335</v>
      </c>
      <c r="O115" s="105">
        <v>221828.06</v>
      </c>
      <c r="P115" s="105">
        <v>854333.19</v>
      </c>
      <c r="Q115" s="105">
        <v>699011.28</v>
      </c>
      <c r="R115" s="105">
        <v>598804.38</v>
      </c>
      <c r="S115" s="106"/>
      <c r="T115" s="105">
        <v>791317.82</v>
      </c>
      <c r="U115" s="105">
        <v>384012.49</v>
      </c>
      <c r="V115" s="105">
        <v>269328.25</v>
      </c>
      <c r="W115" s="105">
        <v>834853.54</v>
      </c>
      <c r="X115" s="105">
        <v>319289.75</v>
      </c>
      <c r="Y115" s="105">
        <v>217223.75</v>
      </c>
      <c r="Z115" s="105">
        <v>906092.37</v>
      </c>
      <c r="AA115" s="105">
        <v>450144.95</v>
      </c>
      <c r="AB115" s="105">
        <v>461782.69</v>
      </c>
      <c r="AC115" s="105">
        <v>1107520.73</v>
      </c>
      <c r="AD115" s="105">
        <v>448622.63</v>
      </c>
      <c r="AE115" s="105">
        <v>417068.02999999997</v>
      </c>
    </row>
    <row r="116" spans="1:31" x14ac:dyDescent="0.2">
      <c r="A116" s="99" t="s">
        <v>63</v>
      </c>
      <c r="B116" s="103" t="s">
        <v>64</v>
      </c>
      <c r="C116" s="104" t="s">
        <v>247</v>
      </c>
      <c r="D116" s="103" t="s">
        <v>248</v>
      </c>
      <c r="E116" s="103" t="s">
        <v>269</v>
      </c>
      <c r="F116" s="103" t="s">
        <v>270</v>
      </c>
      <c r="G116" s="105">
        <v>165076</v>
      </c>
      <c r="H116" s="105">
        <v>103774.25</v>
      </c>
      <c r="I116" s="105">
        <v>69888.02</v>
      </c>
      <c r="J116" s="105">
        <v>174949.23</v>
      </c>
      <c r="K116" s="105">
        <v>101912.87</v>
      </c>
      <c r="L116" s="105">
        <v>80116.44</v>
      </c>
      <c r="M116" s="105">
        <v>193014.68</v>
      </c>
      <c r="N116" s="105">
        <v>160387.34</v>
      </c>
      <c r="O116" s="105">
        <v>59661.79</v>
      </c>
      <c r="P116" s="105">
        <v>229777.26</v>
      </c>
      <c r="Q116" s="105">
        <v>188002.65</v>
      </c>
      <c r="R116" s="105">
        <v>161051.47</v>
      </c>
      <c r="S116" s="106"/>
      <c r="T116" s="105">
        <v>212828.91</v>
      </c>
      <c r="U116" s="105">
        <v>103282.09</v>
      </c>
      <c r="V116" s="105">
        <v>72437.19</v>
      </c>
      <c r="W116" s="105">
        <v>224538.06</v>
      </c>
      <c r="X116" s="105">
        <v>85874.58</v>
      </c>
      <c r="Y116" s="105">
        <v>58423.42</v>
      </c>
      <c r="Z116" s="105">
        <v>243698.1</v>
      </c>
      <c r="AA116" s="105">
        <v>121068.75</v>
      </c>
      <c r="AB116" s="105">
        <v>124198.78</v>
      </c>
      <c r="AC116" s="105">
        <v>297873.27</v>
      </c>
      <c r="AD116" s="105">
        <v>120659.31</v>
      </c>
      <c r="AE116" s="105">
        <v>112172.54000000001</v>
      </c>
    </row>
    <row r="117" spans="1:31" x14ac:dyDescent="0.2">
      <c r="A117" s="99" t="s">
        <v>63</v>
      </c>
      <c r="B117" s="103" t="s">
        <v>64</v>
      </c>
      <c r="C117" s="104" t="s">
        <v>247</v>
      </c>
      <c r="D117" s="103" t="s">
        <v>248</v>
      </c>
      <c r="E117" s="103" t="s">
        <v>271</v>
      </c>
      <c r="F117" s="103" t="s">
        <v>182</v>
      </c>
      <c r="G117" s="105">
        <v>44621481.82</v>
      </c>
      <c r="H117" s="105">
        <v>40281456.380000003</v>
      </c>
      <c r="I117" s="105">
        <v>44575663.369999997</v>
      </c>
      <c r="J117" s="105">
        <v>43189395.090000004</v>
      </c>
      <c r="K117" s="105">
        <v>44591078.43</v>
      </c>
      <c r="L117" s="105">
        <v>43143747.600000001</v>
      </c>
      <c r="M117" s="105">
        <v>44634930.020000003</v>
      </c>
      <c r="N117" s="105">
        <v>44619224.950000003</v>
      </c>
      <c r="O117" s="105">
        <v>43133901.82</v>
      </c>
      <c r="P117" s="105">
        <v>44652625.579999998</v>
      </c>
      <c r="Q117" s="105">
        <v>43195678.310000002</v>
      </c>
      <c r="R117" s="105">
        <v>44619544.630000003</v>
      </c>
      <c r="S117" s="106"/>
      <c r="T117" s="105">
        <v>43482446.469999999</v>
      </c>
      <c r="U117" s="105">
        <v>40631006.340000004</v>
      </c>
      <c r="V117" s="105">
        <v>43414869.340000004</v>
      </c>
      <c r="W117" s="105">
        <v>42088727.640000001</v>
      </c>
      <c r="X117" s="105">
        <v>43421337.390000001</v>
      </c>
      <c r="Y117" s="105">
        <v>42008768.859999999</v>
      </c>
      <c r="Z117" s="105">
        <v>43497305.259999998</v>
      </c>
      <c r="AA117" s="105">
        <v>43438277.990000002</v>
      </c>
      <c r="AB117" s="105">
        <v>42040429.630000003</v>
      </c>
      <c r="AC117" s="105">
        <v>43523382.310000002</v>
      </c>
      <c r="AD117" s="105">
        <v>42038725.920000002</v>
      </c>
      <c r="AE117" s="105">
        <v>43433995.850000001</v>
      </c>
    </row>
    <row r="118" spans="1:31" x14ac:dyDescent="0.2">
      <c r="A118" s="99" t="s">
        <v>63</v>
      </c>
      <c r="B118" s="103" t="s">
        <v>64</v>
      </c>
      <c r="C118" s="104" t="s">
        <v>247</v>
      </c>
      <c r="D118" s="103" t="s">
        <v>248</v>
      </c>
      <c r="E118" s="103" t="s">
        <v>272</v>
      </c>
      <c r="F118" s="103" t="s">
        <v>273</v>
      </c>
      <c r="G118" s="105">
        <v>860030.47</v>
      </c>
      <c r="H118" s="105">
        <v>540654.06999999995</v>
      </c>
      <c r="I118" s="105">
        <v>364110.03</v>
      </c>
      <c r="J118" s="105">
        <v>911469.06</v>
      </c>
      <c r="K118" s="105">
        <v>530956.46</v>
      </c>
      <c r="L118" s="105">
        <v>417399.1</v>
      </c>
      <c r="M118" s="105">
        <v>1005588.33</v>
      </c>
      <c r="N118" s="105">
        <v>835602.95</v>
      </c>
      <c r="O118" s="105">
        <v>310832.31</v>
      </c>
      <c r="P118" s="105">
        <v>1197117.96</v>
      </c>
      <c r="Q118" s="105">
        <v>979476.13</v>
      </c>
      <c r="R118" s="105">
        <v>839063.13</v>
      </c>
      <c r="S118" s="106"/>
      <c r="T118" s="105">
        <v>1108818.8999999999</v>
      </c>
      <c r="U118" s="105">
        <v>538090.13</v>
      </c>
      <c r="V118" s="105">
        <v>377391.03</v>
      </c>
      <c r="W118" s="105">
        <v>1169822.49</v>
      </c>
      <c r="X118" s="105">
        <v>447398.63</v>
      </c>
      <c r="Y118" s="105">
        <v>304380.59999999998</v>
      </c>
      <c r="Z118" s="105">
        <v>1269644.54</v>
      </c>
      <c r="AA118" s="105">
        <v>630756.97</v>
      </c>
      <c r="AB118" s="105">
        <v>647064.13</v>
      </c>
      <c r="AC118" s="105">
        <v>1551892.16</v>
      </c>
      <c r="AD118" s="105">
        <v>628623.84</v>
      </c>
      <c r="AE118" s="105">
        <v>584408.57999999996</v>
      </c>
    </row>
    <row r="119" spans="1:31" x14ac:dyDescent="0.2">
      <c r="A119" s="99" t="s">
        <v>63</v>
      </c>
      <c r="B119" s="103" t="s">
        <v>64</v>
      </c>
      <c r="C119" s="104" t="s">
        <v>247</v>
      </c>
      <c r="D119" s="103" t="s">
        <v>248</v>
      </c>
      <c r="E119" s="103" t="s">
        <v>274</v>
      </c>
      <c r="F119" s="103" t="s">
        <v>275</v>
      </c>
      <c r="G119" s="105">
        <v>119407.22</v>
      </c>
      <c r="H119" s="105">
        <v>75064.78</v>
      </c>
      <c r="I119" s="105">
        <v>50553.29</v>
      </c>
      <c r="J119" s="105">
        <v>126548.99</v>
      </c>
      <c r="K119" s="105">
        <v>73718.36</v>
      </c>
      <c r="L119" s="105">
        <v>57951.98</v>
      </c>
      <c r="M119" s="105">
        <v>139616.57999999999</v>
      </c>
      <c r="N119" s="105">
        <v>116015.69</v>
      </c>
      <c r="O119" s="105">
        <v>43156.17</v>
      </c>
      <c r="P119" s="105">
        <v>166208.68</v>
      </c>
      <c r="Q119" s="105">
        <v>135991.14000000001</v>
      </c>
      <c r="R119" s="105">
        <v>116496.12000000001</v>
      </c>
      <c r="S119" s="106"/>
      <c r="T119" s="105">
        <v>153949.22</v>
      </c>
      <c r="U119" s="105">
        <v>74708.820000000007</v>
      </c>
      <c r="V119" s="105">
        <v>52397.25</v>
      </c>
      <c r="W119" s="105">
        <v>162419.01</v>
      </c>
      <c r="X119" s="105">
        <v>62117.15</v>
      </c>
      <c r="Y119" s="105">
        <v>42260.42</v>
      </c>
      <c r="Z119" s="105">
        <v>176278.37</v>
      </c>
      <c r="AA119" s="105">
        <v>87574.76</v>
      </c>
      <c r="AB119" s="105">
        <v>89838.85</v>
      </c>
      <c r="AC119" s="105">
        <v>215465.84</v>
      </c>
      <c r="AD119" s="105">
        <v>87278.59</v>
      </c>
      <c r="AE119" s="105">
        <v>81139.72</v>
      </c>
    </row>
    <row r="120" spans="1:31" x14ac:dyDescent="0.2">
      <c r="A120" s="99" t="s">
        <v>63</v>
      </c>
      <c r="B120" s="103" t="s">
        <v>64</v>
      </c>
      <c r="C120" s="104" t="s">
        <v>276</v>
      </c>
      <c r="D120" s="103" t="s">
        <v>277</v>
      </c>
      <c r="E120" s="103" t="s">
        <v>276</v>
      </c>
      <c r="F120" s="103" t="s">
        <v>277</v>
      </c>
      <c r="G120" s="105">
        <v>2412145.56</v>
      </c>
      <c r="H120" s="105">
        <v>1516383.86</v>
      </c>
      <c r="I120" s="105">
        <v>1021227.06</v>
      </c>
      <c r="J120" s="105">
        <v>2556416.48</v>
      </c>
      <c r="K120" s="105">
        <v>1489184.76</v>
      </c>
      <c r="L120" s="105">
        <v>1170688.05</v>
      </c>
      <c r="M120" s="105">
        <v>2820394.76</v>
      </c>
      <c r="N120" s="105">
        <v>2343633.21</v>
      </c>
      <c r="O120" s="105">
        <v>871797.93</v>
      </c>
      <c r="P120" s="105">
        <v>3357581.96</v>
      </c>
      <c r="Q120" s="105">
        <v>2747157.32</v>
      </c>
      <c r="R120" s="105">
        <v>2353338.0499999998</v>
      </c>
      <c r="S120" s="106"/>
      <c r="T120" s="105">
        <v>3109927.78</v>
      </c>
      <c r="U120" s="105">
        <v>1509192.74</v>
      </c>
      <c r="V120" s="105">
        <v>1058476.6000000001</v>
      </c>
      <c r="W120" s="105">
        <v>3281025.82</v>
      </c>
      <c r="X120" s="105">
        <v>1254828.3899999999</v>
      </c>
      <c r="Y120" s="105">
        <v>853702.7</v>
      </c>
      <c r="Z120" s="105">
        <v>3560998.83</v>
      </c>
      <c r="AA120" s="105">
        <v>1769097.38</v>
      </c>
      <c r="AB120" s="105">
        <v>1814834.43</v>
      </c>
      <c r="AC120" s="105">
        <v>4352624.7</v>
      </c>
      <c r="AD120" s="105">
        <v>1763114.55</v>
      </c>
      <c r="AE120" s="105">
        <v>1639103.08</v>
      </c>
    </row>
    <row r="121" spans="1:31" x14ac:dyDescent="0.2">
      <c r="A121" s="99" t="s">
        <v>63</v>
      </c>
      <c r="B121" s="103" t="s">
        <v>64</v>
      </c>
      <c r="C121" s="104" t="s">
        <v>278</v>
      </c>
      <c r="D121" s="103" t="s">
        <v>279</v>
      </c>
      <c r="E121" s="103" t="s">
        <v>278</v>
      </c>
      <c r="F121" s="103" t="s">
        <v>279</v>
      </c>
      <c r="G121" s="105">
        <v>2854852544</v>
      </c>
      <c r="H121" s="105">
        <v>2558897737.0599999</v>
      </c>
      <c r="I121" s="105">
        <v>2813526250.7600002</v>
      </c>
      <c r="J121" s="105">
        <v>2769358937.4699998</v>
      </c>
      <c r="K121" s="105">
        <v>2827429982.21</v>
      </c>
      <c r="L121" s="105">
        <v>2728186849.2199998</v>
      </c>
      <c r="M121" s="105">
        <v>2866982245.5300002</v>
      </c>
      <c r="N121" s="105">
        <v>2852816938.3299999</v>
      </c>
      <c r="O121" s="105">
        <v>2719306371.3099999</v>
      </c>
      <c r="P121" s="105">
        <v>2882942890.0500002</v>
      </c>
      <c r="Q121" s="105">
        <v>2775026136.4400001</v>
      </c>
      <c r="R121" s="105">
        <v>2853105283.6199999</v>
      </c>
      <c r="S121" s="106"/>
      <c r="T121" s="105">
        <v>3040420463.1799998</v>
      </c>
      <c r="U121" s="105">
        <v>2805500854.5900002</v>
      </c>
      <c r="V121" s="105">
        <v>2983623382.3299999</v>
      </c>
      <c r="W121" s="105">
        <v>2949856944.29</v>
      </c>
      <c r="X121" s="105">
        <v>2989059635.79</v>
      </c>
      <c r="Y121" s="105">
        <v>2882653362.3099999</v>
      </c>
      <c r="Z121" s="105">
        <v>3052908949.1300001</v>
      </c>
      <c r="AA121" s="105">
        <v>3003297838.46</v>
      </c>
      <c r="AB121" s="105">
        <v>2909263537.98</v>
      </c>
      <c r="AC121" s="105">
        <v>3074826135.7399998</v>
      </c>
      <c r="AD121" s="105">
        <v>2907831606.3099999</v>
      </c>
      <c r="AE121" s="105">
        <v>2999698777.8899999</v>
      </c>
    </row>
    <row r="122" spans="1:31" x14ac:dyDescent="0.2">
      <c r="A122" s="99" t="s">
        <v>63</v>
      </c>
      <c r="B122" s="103" t="s">
        <v>64</v>
      </c>
      <c r="C122" s="104" t="s">
        <v>278</v>
      </c>
      <c r="D122" s="103" t="s">
        <v>279</v>
      </c>
      <c r="E122" s="103" t="s">
        <v>280</v>
      </c>
      <c r="F122" s="103" t="s">
        <v>281</v>
      </c>
      <c r="G122" s="105">
        <v>2718593871.25</v>
      </c>
      <c r="H122" s="105">
        <v>2435603891.4000001</v>
      </c>
      <c r="I122" s="105">
        <v>2676802428.5799999</v>
      </c>
      <c r="J122" s="105">
        <v>2637569973.3899999</v>
      </c>
      <c r="K122" s="105">
        <v>2690862653.9299998</v>
      </c>
      <c r="L122" s="105">
        <v>2595934471.3600001</v>
      </c>
      <c r="M122" s="105">
        <v>2730860099.0300002</v>
      </c>
      <c r="N122" s="105">
        <v>2716535353.7600002</v>
      </c>
      <c r="O122" s="105">
        <v>2586954038.9499998</v>
      </c>
      <c r="P122" s="105">
        <v>2747000389.0999999</v>
      </c>
      <c r="Q122" s="105">
        <v>2643300959.71</v>
      </c>
      <c r="R122" s="105">
        <v>2716826944.54</v>
      </c>
      <c r="S122" s="106"/>
      <c r="T122" s="105">
        <v>2686630478.9499998</v>
      </c>
      <c r="U122" s="105">
        <v>2475229854.46</v>
      </c>
      <c r="V122" s="105">
        <v>2630850001.3899999</v>
      </c>
      <c r="W122" s="105">
        <v>2607345038.7199998</v>
      </c>
      <c r="X122" s="105">
        <v>2636188952.0900002</v>
      </c>
      <c r="Y122" s="105">
        <v>2541344324.5900002</v>
      </c>
      <c r="Z122" s="105">
        <v>2698895435.1700001</v>
      </c>
      <c r="AA122" s="105">
        <v>2650172307.0799999</v>
      </c>
      <c r="AB122" s="105">
        <v>2567478208.3200002</v>
      </c>
      <c r="AC122" s="105">
        <v>2720420329.0100002</v>
      </c>
      <c r="AD122" s="105">
        <v>2566071906.5900002</v>
      </c>
      <c r="AE122" s="105">
        <v>2646637665.6300001</v>
      </c>
    </row>
    <row r="123" spans="1:31" x14ac:dyDescent="0.2">
      <c r="A123" s="99" t="s">
        <v>63</v>
      </c>
      <c r="B123" s="103" t="s">
        <v>64</v>
      </c>
      <c r="C123" s="104" t="s">
        <v>278</v>
      </c>
      <c r="D123" s="103" t="s">
        <v>279</v>
      </c>
      <c r="E123" s="103" t="s">
        <v>282</v>
      </c>
      <c r="F123" s="103" t="s">
        <v>283</v>
      </c>
      <c r="G123" s="105">
        <v>1422074.94</v>
      </c>
      <c r="H123" s="105">
        <v>893980.67</v>
      </c>
      <c r="I123" s="105">
        <v>602062.1</v>
      </c>
      <c r="J123" s="105">
        <v>1507129.54</v>
      </c>
      <c r="K123" s="105">
        <v>877945.5</v>
      </c>
      <c r="L123" s="105">
        <v>690176.49</v>
      </c>
      <c r="M123" s="105">
        <v>1662757.34</v>
      </c>
      <c r="N123" s="105">
        <v>1381683.64</v>
      </c>
      <c r="O123" s="105">
        <v>513966.49</v>
      </c>
      <c r="P123" s="105">
        <v>1979454.83</v>
      </c>
      <c r="Q123" s="105">
        <v>1619580.37</v>
      </c>
      <c r="R123" s="105">
        <v>1387405.09</v>
      </c>
      <c r="S123" s="106"/>
      <c r="T123" s="105">
        <v>1708380.34</v>
      </c>
      <c r="U123" s="105">
        <v>829046.65</v>
      </c>
      <c r="V123" s="105">
        <v>581454.21</v>
      </c>
      <c r="W123" s="105">
        <v>1802369.83</v>
      </c>
      <c r="X123" s="105">
        <v>689316.38</v>
      </c>
      <c r="Y123" s="105">
        <v>468965.52</v>
      </c>
      <c r="Z123" s="105">
        <v>1956167.74</v>
      </c>
      <c r="AA123" s="105">
        <v>971820.38</v>
      </c>
      <c r="AB123" s="105">
        <v>996945.16</v>
      </c>
      <c r="AC123" s="105">
        <v>2391032.52</v>
      </c>
      <c r="AD123" s="105">
        <v>968533.82</v>
      </c>
      <c r="AE123" s="105">
        <v>900410.45</v>
      </c>
    </row>
    <row r="124" spans="1:31" x14ac:dyDescent="0.2">
      <c r="A124" s="99" t="s">
        <v>63</v>
      </c>
      <c r="B124" s="103" t="s">
        <v>64</v>
      </c>
      <c r="C124" s="104" t="s">
        <v>278</v>
      </c>
      <c r="D124" s="103" t="s">
        <v>279</v>
      </c>
      <c r="E124" s="103" t="s">
        <v>284</v>
      </c>
      <c r="F124" s="103" t="s">
        <v>285</v>
      </c>
      <c r="G124" s="105">
        <v>1682394.41</v>
      </c>
      <c r="H124" s="105">
        <v>1057629.26</v>
      </c>
      <c r="I124" s="105">
        <v>712273.22</v>
      </c>
      <c r="J124" s="105">
        <v>1783018.76</v>
      </c>
      <c r="K124" s="105">
        <v>1038658.76</v>
      </c>
      <c r="L124" s="105">
        <v>816517.49</v>
      </c>
      <c r="M124" s="105">
        <v>1967135.17</v>
      </c>
      <c r="N124" s="105">
        <v>1634609.23</v>
      </c>
      <c r="O124" s="105">
        <v>608051.18000000005</v>
      </c>
      <c r="P124" s="105">
        <v>2341806.0699999998</v>
      </c>
      <c r="Q124" s="105">
        <v>1916054.4</v>
      </c>
      <c r="R124" s="105">
        <v>1641378.05</v>
      </c>
      <c r="S124" s="106"/>
      <c r="T124" s="105">
        <v>2021109.74</v>
      </c>
      <c r="U124" s="105">
        <v>980808.68</v>
      </c>
      <c r="V124" s="105">
        <v>687892.94</v>
      </c>
      <c r="W124" s="105">
        <v>2132304.58</v>
      </c>
      <c r="X124" s="105">
        <v>815499.93</v>
      </c>
      <c r="Y124" s="105">
        <v>554812.51</v>
      </c>
      <c r="Z124" s="105">
        <v>2314256.13</v>
      </c>
      <c r="AA124" s="105">
        <v>1149718</v>
      </c>
      <c r="AB124" s="105">
        <v>1179442.03</v>
      </c>
      <c r="AC124" s="105">
        <v>2828725.56</v>
      </c>
      <c r="AD124" s="105">
        <v>1145829.82</v>
      </c>
      <c r="AE124" s="105">
        <v>1065236.08</v>
      </c>
    </row>
    <row r="125" spans="1:31" x14ac:dyDescent="0.2">
      <c r="A125" s="99" t="s">
        <v>63</v>
      </c>
      <c r="B125" s="103" t="s">
        <v>64</v>
      </c>
      <c r="C125" s="104" t="s">
        <v>278</v>
      </c>
      <c r="D125" s="103" t="s">
        <v>279</v>
      </c>
      <c r="E125" s="103" t="s">
        <v>286</v>
      </c>
      <c r="F125" s="103" t="s">
        <v>287</v>
      </c>
      <c r="G125" s="105">
        <v>27915133.289999999</v>
      </c>
      <c r="H125" s="105">
        <v>17548716.129999999</v>
      </c>
      <c r="I125" s="105">
        <v>11818395.199999999</v>
      </c>
      <c r="J125" s="105">
        <v>29584743.109999999</v>
      </c>
      <c r="K125" s="105">
        <v>17233948.010000002</v>
      </c>
      <c r="L125" s="105">
        <v>13548068.41</v>
      </c>
      <c r="M125" s="105">
        <v>32639695.149999999</v>
      </c>
      <c r="N125" s="105">
        <v>27122257.649999999</v>
      </c>
      <c r="O125" s="105">
        <v>10089090.699999999</v>
      </c>
      <c r="P125" s="105">
        <v>38856422.909999996</v>
      </c>
      <c r="Q125" s="105">
        <v>31792137.25</v>
      </c>
      <c r="R125" s="105">
        <v>27234569.190000001</v>
      </c>
      <c r="S125" s="106"/>
      <c r="T125" s="105">
        <v>33540537.460000001</v>
      </c>
      <c r="U125" s="105">
        <v>16276627.380000001</v>
      </c>
      <c r="V125" s="105">
        <v>11415658.67</v>
      </c>
      <c r="W125" s="105">
        <v>35385828.020000003</v>
      </c>
      <c r="X125" s="105">
        <v>13533310.619999999</v>
      </c>
      <c r="Y125" s="105">
        <v>9207174.4100000001</v>
      </c>
      <c r="Z125" s="105">
        <v>38405333.920000002</v>
      </c>
      <c r="AA125" s="105">
        <v>19079696.16</v>
      </c>
      <c r="AB125" s="105">
        <v>19572969.670000002</v>
      </c>
      <c r="AC125" s="105">
        <v>46943010.329999998</v>
      </c>
      <c r="AD125" s="105">
        <v>19015171.379999999</v>
      </c>
      <c r="AE125" s="105">
        <v>17677708.979999997</v>
      </c>
    </row>
    <row r="126" spans="1:31" x14ac:dyDescent="0.2">
      <c r="A126" s="99" t="s">
        <v>63</v>
      </c>
      <c r="B126" s="103" t="s">
        <v>64</v>
      </c>
      <c r="C126" s="104" t="s">
        <v>278</v>
      </c>
      <c r="D126" s="103" t="s">
        <v>279</v>
      </c>
      <c r="E126" s="103" t="s">
        <v>288</v>
      </c>
      <c r="F126" s="103" t="s">
        <v>289</v>
      </c>
      <c r="G126" s="105">
        <v>122700.11</v>
      </c>
      <c r="H126" s="105">
        <v>77134.84</v>
      </c>
      <c r="I126" s="105">
        <v>51947.39</v>
      </c>
      <c r="J126" s="105">
        <v>130038.83</v>
      </c>
      <c r="K126" s="105">
        <v>75751.289999999994</v>
      </c>
      <c r="L126" s="105">
        <v>59550.12</v>
      </c>
      <c r="M126" s="105">
        <v>143466.78</v>
      </c>
      <c r="N126" s="105">
        <v>119215.05</v>
      </c>
      <c r="O126" s="105">
        <v>44346.29</v>
      </c>
      <c r="P126" s="105">
        <v>170792.21</v>
      </c>
      <c r="Q126" s="105">
        <v>139741.35999999999</v>
      </c>
      <c r="R126" s="105">
        <v>119708.73000000001</v>
      </c>
      <c r="S126" s="106"/>
      <c r="T126" s="105">
        <v>158194.65</v>
      </c>
      <c r="U126" s="105">
        <v>76769.06</v>
      </c>
      <c r="V126" s="105">
        <v>53842.19</v>
      </c>
      <c r="W126" s="105">
        <v>166898</v>
      </c>
      <c r="X126" s="105">
        <v>63830.14</v>
      </c>
      <c r="Y126" s="105">
        <v>43425.83</v>
      </c>
      <c r="Z126" s="105">
        <v>181139.57</v>
      </c>
      <c r="AA126" s="105">
        <v>89989.79</v>
      </c>
      <c r="AB126" s="105">
        <v>92316.32</v>
      </c>
      <c r="AC126" s="105">
        <v>221407.7</v>
      </c>
      <c r="AD126" s="105">
        <v>89685.46</v>
      </c>
      <c r="AE126" s="105">
        <v>83377.289999999994</v>
      </c>
    </row>
    <row r="127" spans="1:31" x14ac:dyDescent="0.2">
      <c r="A127" s="99" t="s">
        <v>63</v>
      </c>
      <c r="B127" s="103" t="s">
        <v>64</v>
      </c>
      <c r="C127" s="104" t="s">
        <v>278</v>
      </c>
      <c r="D127" s="103" t="s">
        <v>279</v>
      </c>
      <c r="E127" s="103" t="s">
        <v>290</v>
      </c>
      <c r="F127" s="103" t="s">
        <v>291</v>
      </c>
      <c r="G127" s="105">
        <v>6219723.4400000004</v>
      </c>
      <c r="H127" s="105">
        <v>3909999.64</v>
      </c>
      <c r="I127" s="105">
        <v>2633236.56</v>
      </c>
      <c r="J127" s="105">
        <v>6591726.3700000001</v>
      </c>
      <c r="K127" s="105">
        <v>3839866.69</v>
      </c>
      <c r="L127" s="105">
        <v>3018622.11</v>
      </c>
      <c r="M127" s="105">
        <v>7272395.04</v>
      </c>
      <c r="N127" s="105">
        <v>6043064.1699999999</v>
      </c>
      <c r="O127" s="105">
        <v>2247933.17</v>
      </c>
      <c r="P127" s="105">
        <v>8657533.5999999996</v>
      </c>
      <c r="Q127" s="105">
        <v>7083552.1100000003</v>
      </c>
      <c r="R127" s="105">
        <v>6068088.0999999996</v>
      </c>
      <c r="S127" s="106"/>
      <c r="T127" s="105">
        <v>7471936.3300000001</v>
      </c>
      <c r="U127" s="105">
        <v>3625998.05</v>
      </c>
      <c r="V127" s="105">
        <v>2543103.9900000002</v>
      </c>
      <c r="W127" s="105">
        <v>7883017.8099999996</v>
      </c>
      <c r="X127" s="105">
        <v>3014860.31</v>
      </c>
      <c r="Y127" s="105">
        <v>2051112.66</v>
      </c>
      <c r="Z127" s="105">
        <v>8555683.1099999994</v>
      </c>
      <c r="AA127" s="105">
        <v>4250446.9400000004</v>
      </c>
      <c r="AB127" s="105">
        <v>4360335.1100000003</v>
      </c>
      <c r="AC127" s="105">
        <v>10457649.49</v>
      </c>
      <c r="AD127" s="105">
        <v>4236072.55</v>
      </c>
      <c r="AE127" s="105">
        <v>3938121.65</v>
      </c>
    </row>
    <row r="128" spans="1:31" x14ac:dyDescent="0.2">
      <c r="A128" s="99" t="s">
        <v>63</v>
      </c>
      <c r="B128" s="103" t="s">
        <v>64</v>
      </c>
      <c r="C128" s="104" t="s">
        <v>278</v>
      </c>
      <c r="D128" s="103" t="s">
        <v>279</v>
      </c>
      <c r="E128" s="103" t="s">
        <v>292</v>
      </c>
      <c r="F128" s="103" t="s">
        <v>293</v>
      </c>
      <c r="G128" s="105">
        <v>648906321.38</v>
      </c>
      <c r="H128" s="105">
        <v>586095129.42999995</v>
      </c>
      <c r="I128" s="105">
        <v>648877318.19000006</v>
      </c>
      <c r="J128" s="105">
        <v>627978494.13999999</v>
      </c>
      <c r="K128" s="105">
        <v>648887075.97000003</v>
      </c>
      <c r="L128" s="105">
        <v>627949599.16999996</v>
      </c>
      <c r="M128" s="105">
        <v>648914834.13</v>
      </c>
      <c r="N128" s="105">
        <v>648904892.77999997</v>
      </c>
      <c r="O128" s="105">
        <v>627943366.76999998</v>
      </c>
      <c r="P128" s="105">
        <v>648926035.46000004</v>
      </c>
      <c r="Q128" s="105">
        <v>627982471.44000006</v>
      </c>
      <c r="R128" s="105">
        <v>648905095.13999999</v>
      </c>
      <c r="S128" s="106"/>
      <c r="T128" s="105">
        <v>634987879.82000005</v>
      </c>
      <c r="U128" s="105">
        <v>593991720.89999998</v>
      </c>
      <c r="V128" s="105">
        <v>634945103.29999995</v>
      </c>
      <c r="W128" s="105">
        <v>614510058.05999994</v>
      </c>
      <c r="X128" s="105">
        <v>634949197.60000002</v>
      </c>
      <c r="Y128" s="105">
        <v>614459443.92999995</v>
      </c>
      <c r="Z128" s="105">
        <v>634997285.48000002</v>
      </c>
      <c r="AA128" s="105">
        <v>634959921.04999995</v>
      </c>
      <c r="AB128" s="105">
        <v>614479485.27999997</v>
      </c>
      <c r="AC128" s="105">
        <v>635013792.33000004</v>
      </c>
      <c r="AD128" s="105">
        <v>614478406.83000004</v>
      </c>
      <c r="AE128" s="105">
        <v>634957210.41999996</v>
      </c>
    </row>
    <row r="129" spans="1:31" x14ac:dyDescent="0.2">
      <c r="A129" s="99" t="s">
        <v>63</v>
      </c>
      <c r="B129" s="103" t="s">
        <v>64</v>
      </c>
      <c r="C129" s="104" t="s">
        <v>278</v>
      </c>
      <c r="D129" s="103" t="s">
        <v>279</v>
      </c>
      <c r="E129" s="103" t="s">
        <v>294</v>
      </c>
      <c r="F129" s="103" t="s">
        <v>295</v>
      </c>
      <c r="G129" s="105">
        <v>139495867.11000001</v>
      </c>
      <c r="H129" s="105">
        <v>125996268.09</v>
      </c>
      <c r="I129" s="105">
        <v>139495867.11000001</v>
      </c>
      <c r="J129" s="105">
        <v>134996001.28</v>
      </c>
      <c r="K129" s="105">
        <v>139495867.11000001</v>
      </c>
      <c r="L129" s="105">
        <v>134996001.28</v>
      </c>
      <c r="M129" s="105">
        <v>139495867.11000001</v>
      </c>
      <c r="N129" s="105">
        <v>139495867.11000001</v>
      </c>
      <c r="O129" s="105">
        <v>134996001.28</v>
      </c>
      <c r="P129" s="105">
        <v>139495867.11000001</v>
      </c>
      <c r="Q129" s="105">
        <v>134996001.28</v>
      </c>
      <c r="R129" s="105">
        <v>139495867.13000003</v>
      </c>
      <c r="S129" s="106"/>
      <c r="T129" s="105">
        <v>220993514.97999999</v>
      </c>
      <c r="U129" s="105">
        <v>206735867.31999999</v>
      </c>
      <c r="V129" s="105">
        <v>220993514.97999999</v>
      </c>
      <c r="W129" s="105">
        <v>213864691.44999999</v>
      </c>
      <c r="X129" s="105">
        <v>220993514.97999999</v>
      </c>
      <c r="Y129" s="105">
        <v>213864691.44999999</v>
      </c>
      <c r="Z129" s="105">
        <v>220993514.97999999</v>
      </c>
      <c r="AA129" s="105">
        <v>220993514.97999999</v>
      </c>
      <c r="AB129" s="105">
        <v>213864691.44999999</v>
      </c>
      <c r="AC129" s="105">
        <v>220993514.97999999</v>
      </c>
      <c r="AD129" s="105">
        <v>213864691.44999999</v>
      </c>
      <c r="AE129" s="105">
        <v>220993515</v>
      </c>
    </row>
    <row r="130" spans="1:31" x14ac:dyDescent="0.2">
      <c r="A130" s="99" t="s">
        <v>63</v>
      </c>
      <c r="B130" s="103" t="s">
        <v>64</v>
      </c>
      <c r="C130" s="104" t="s">
        <v>278</v>
      </c>
      <c r="D130" s="103" t="s">
        <v>279</v>
      </c>
      <c r="E130" s="103" t="s">
        <v>296</v>
      </c>
      <c r="F130" s="103" t="s">
        <v>297</v>
      </c>
      <c r="G130" s="105">
        <v>51586924.219999999</v>
      </c>
      <c r="H130" s="105">
        <v>32429875.210000001</v>
      </c>
      <c r="I130" s="105">
        <v>21840291.829999998</v>
      </c>
      <c r="J130" s="105">
        <v>54672348.689999998</v>
      </c>
      <c r="K130" s="105">
        <v>31848186.460000001</v>
      </c>
      <c r="L130" s="105">
        <v>25036712.920000002</v>
      </c>
      <c r="M130" s="105">
        <v>60317873.549999997</v>
      </c>
      <c r="N130" s="105">
        <v>50121696.909999996</v>
      </c>
      <c r="O130" s="105">
        <v>18644552.120000001</v>
      </c>
      <c r="P130" s="105">
        <v>71806332.540000007</v>
      </c>
      <c r="Q130" s="105">
        <v>58751593.909999996</v>
      </c>
      <c r="R130" s="105">
        <v>50329247.640000001</v>
      </c>
      <c r="S130" s="106"/>
      <c r="T130" s="105">
        <v>61972887.109999999</v>
      </c>
      <c r="U130" s="105">
        <v>30074341.899999999</v>
      </c>
      <c r="V130" s="105">
        <v>21092724.789999999</v>
      </c>
      <c r="W130" s="105">
        <v>65382432.469999999</v>
      </c>
      <c r="X130" s="105">
        <v>25005512.57</v>
      </c>
      <c r="Y130" s="105">
        <v>17012106.050000001</v>
      </c>
      <c r="Z130" s="105">
        <v>70961576.760000005</v>
      </c>
      <c r="AA130" s="105">
        <v>35253575.100000001</v>
      </c>
      <c r="AB130" s="105">
        <v>36164997.100000001</v>
      </c>
      <c r="AC130" s="105">
        <v>86736650.640000001</v>
      </c>
      <c r="AD130" s="105">
        <v>35134352.590000004</v>
      </c>
      <c r="AE130" s="105">
        <v>32663121.919999998</v>
      </c>
    </row>
    <row r="131" spans="1:31" x14ac:dyDescent="0.2">
      <c r="A131" s="99" t="s">
        <v>63</v>
      </c>
      <c r="B131" s="103" t="s">
        <v>64</v>
      </c>
      <c r="C131" s="104" t="s">
        <v>278</v>
      </c>
      <c r="D131" s="103" t="s">
        <v>279</v>
      </c>
      <c r="E131" s="103" t="s">
        <v>298</v>
      </c>
      <c r="F131" s="103" t="s">
        <v>299</v>
      </c>
      <c r="G131" s="105">
        <v>65.540000000000006</v>
      </c>
      <c r="H131" s="105">
        <v>41.2</v>
      </c>
      <c r="I131" s="105">
        <v>27.75</v>
      </c>
      <c r="J131" s="105">
        <v>69.459999999999994</v>
      </c>
      <c r="K131" s="105">
        <v>40.46</v>
      </c>
      <c r="L131" s="105">
        <v>31.81</v>
      </c>
      <c r="M131" s="105">
        <v>76.63</v>
      </c>
      <c r="N131" s="105">
        <v>63.68</v>
      </c>
      <c r="O131" s="105">
        <v>23.69</v>
      </c>
      <c r="P131" s="105">
        <v>91.22</v>
      </c>
      <c r="Q131" s="105">
        <v>74.64</v>
      </c>
      <c r="R131" s="105">
        <v>63.919999999999995</v>
      </c>
      <c r="S131" s="106"/>
      <c r="T131" s="105">
        <v>84.55</v>
      </c>
      <c r="U131" s="105">
        <v>41.03</v>
      </c>
      <c r="V131" s="105">
        <v>28.78</v>
      </c>
      <c r="W131" s="105">
        <v>89.21</v>
      </c>
      <c r="X131" s="105">
        <v>34.119999999999997</v>
      </c>
      <c r="Y131" s="105">
        <v>23.21</v>
      </c>
      <c r="Z131" s="105">
        <v>96.82</v>
      </c>
      <c r="AA131" s="105">
        <v>48.1</v>
      </c>
      <c r="AB131" s="105">
        <v>49.34</v>
      </c>
      <c r="AC131" s="105">
        <v>118.34</v>
      </c>
      <c r="AD131" s="105">
        <v>47.94</v>
      </c>
      <c r="AE131" s="105">
        <v>44.56</v>
      </c>
    </row>
    <row r="132" spans="1:31" x14ac:dyDescent="0.2">
      <c r="A132" s="99" t="s">
        <v>63</v>
      </c>
      <c r="B132" s="103" t="s">
        <v>64</v>
      </c>
      <c r="C132" s="104" t="s">
        <v>278</v>
      </c>
      <c r="D132" s="103" t="s">
        <v>279</v>
      </c>
      <c r="E132" s="103" t="s">
        <v>300</v>
      </c>
      <c r="F132" s="103" t="s">
        <v>301</v>
      </c>
      <c r="G132" s="105">
        <v>3484761.9</v>
      </c>
      <c r="H132" s="105">
        <v>2190679.04</v>
      </c>
      <c r="I132" s="105">
        <v>1475339.31</v>
      </c>
      <c r="J132" s="105">
        <v>3693186.23</v>
      </c>
      <c r="K132" s="105">
        <v>2151385.23</v>
      </c>
      <c r="L132" s="105">
        <v>1691261.59</v>
      </c>
      <c r="M132" s="105">
        <v>4074548.56</v>
      </c>
      <c r="N132" s="105">
        <v>3385783.95</v>
      </c>
      <c r="O132" s="105">
        <v>1259463.05</v>
      </c>
      <c r="P132" s="105">
        <v>4850608.4800000004</v>
      </c>
      <c r="Q132" s="105">
        <v>3968744.39</v>
      </c>
      <c r="R132" s="105">
        <v>3399804.2699999996</v>
      </c>
      <c r="S132" s="106"/>
      <c r="T132" s="105">
        <v>4186346.9</v>
      </c>
      <c r="U132" s="105">
        <v>2031559.83</v>
      </c>
      <c r="V132" s="105">
        <v>1424840.24</v>
      </c>
      <c r="W132" s="105">
        <v>4416666.01</v>
      </c>
      <c r="X132" s="105">
        <v>1689154</v>
      </c>
      <c r="Y132" s="105">
        <v>1149189.28</v>
      </c>
      <c r="Z132" s="105">
        <v>4793544.26</v>
      </c>
      <c r="AA132" s="105">
        <v>2381423.59</v>
      </c>
      <c r="AB132" s="105">
        <v>2442991.29</v>
      </c>
      <c r="AC132" s="105">
        <v>5859170.4500000002</v>
      </c>
      <c r="AD132" s="105">
        <v>2373369.9500000002</v>
      </c>
      <c r="AE132" s="105">
        <v>2206435.2000000002</v>
      </c>
    </row>
    <row r="133" spans="1:31" x14ac:dyDescent="0.2">
      <c r="A133" s="99" t="s">
        <v>63</v>
      </c>
      <c r="B133" s="103" t="s">
        <v>64</v>
      </c>
      <c r="C133" s="104" t="s">
        <v>278</v>
      </c>
      <c r="D133" s="103" t="s">
        <v>279</v>
      </c>
      <c r="E133" s="103" t="s">
        <v>302</v>
      </c>
      <c r="F133" s="103" t="s">
        <v>303</v>
      </c>
      <c r="G133" s="105">
        <v>672174.31</v>
      </c>
      <c r="H133" s="105">
        <v>422559.19</v>
      </c>
      <c r="I133" s="105">
        <v>284577.59999999998</v>
      </c>
      <c r="J133" s="105">
        <v>712377.2</v>
      </c>
      <c r="K133" s="105">
        <v>414979.83</v>
      </c>
      <c r="L133" s="105">
        <v>326226.76</v>
      </c>
      <c r="M133" s="105">
        <v>785938.02</v>
      </c>
      <c r="N133" s="105">
        <v>653082.49</v>
      </c>
      <c r="O133" s="105">
        <v>242937.32</v>
      </c>
      <c r="P133" s="105">
        <v>935631.91</v>
      </c>
      <c r="Q133" s="105">
        <v>765529.5</v>
      </c>
      <c r="R133" s="105">
        <v>655786.87</v>
      </c>
      <c r="S133" s="106"/>
      <c r="T133" s="105">
        <v>812522.32</v>
      </c>
      <c r="U133" s="105">
        <v>394302.66</v>
      </c>
      <c r="V133" s="105">
        <v>276545.28999999998</v>
      </c>
      <c r="W133" s="105">
        <v>857224.64</v>
      </c>
      <c r="X133" s="105">
        <v>327845.58</v>
      </c>
      <c r="Y133" s="105">
        <v>223044.57</v>
      </c>
      <c r="Z133" s="105">
        <v>930372.43</v>
      </c>
      <c r="AA133" s="105">
        <v>462207.24</v>
      </c>
      <c r="AB133" s="105">
        <v>474156.83</v>
      </c>
      <c r="AC133" s="105">
        <v>1137198.3500000001</v>
      </c>
      <c r="AD133" s="105">
        <v>460644.12</v>
      </c>
      <c r="AE133" s="105">
        <v>428243.97</v>
      </c>
    </row>
    <row r="134" spans="1:31" x14ac:dyDescent="0.2">
      <c r="A134" s="99" t="s">
        <v>63</v>
      </c>
      <c r="B134" s="103" t="s">
        <v>64</v>
      </c>
      <c r="C134" s="104" t="s">
        <v>278</v>
      </c>
      <c r="D134" s="103" t="s">
        <v>279</v>
      </c>
      <c r="E134" s="103" t="s">
        <v>304</v>
      </c>
      <c r="F134" s="103" t="s">
        <v>305</v>
      </c>
      <c r="G134" s="105">
        <v>54720.11</v>
      </c>
      <c r="H134" s="105">
        <v>34399.54</v>
      </c>
      <c r="I134" s="105">
        <v>23166.79</v>
      </c>
      <c r="J134" s="105">
        <v>57992.94</v>
      </c>
      <c r="K134" s="105">
        <v>33782.519999999997</v>
      </c>
      <c r="L134" s="105">
        <v>26557.35</v>
      </c>
      <c r="M134" s="105">
        <v>63981.35</v>
      </c>
      <c r="N134" s="105">
        <v>53165.89</v>
      </c>
      <c r="O134" s="105">
        <v>19776.95</v>
      </c>
      <c r="P134" s="105">
        <v>76167.570000000007</v>
      </c>
      <c r="Q134" s="105">
        <v>62319.94</v>
      </c>
      <c r="R134" s="105">
        <v>53386.05</v>
      </c>
      <c r="S134" s="106"/>
      <c r="T134" s="105">
        <v>70549.58</v>
      </c>
      <c r="U134" s="105">
        <v>34236.46</v>
      </c>
      <c r="V134" s="105">
        <v>24011.84</v>
      </c>
      <c r="W134" s="105">
        <v>74430.990000000005</v>
      </c>
      <c r="X134" s="105">
        <v>28466.13</v>
      </c>
      <c r="Y134" s="105">
        <v>19366.48</v>
      </c>
      <c r="Z134" s="105">
        <v>80782.25</v>
      </c>
      <c r="AA134" s="105">
        <v>40132.47</v>
      </c>
      <c r="AB134" s="105">
        <v>41170.03</v>
      </c>
      <c r="AC134" s="105">
        <v>98740.51</v>
      </c>
      <c r="AD134" s="105">
        <v>39996.75</v>
      </c>
      <c r="AE134" s="105">
        <v>37183.51</v>
      </c>
    </row>
    <row r="135" spans="1:31" x14ac:dyDescent="0.2">
      <c r="A135" s="99" t="s">
        <v>63</v>
      </c>
      <c r="B135" s="103" t="s">
        <v>64</v>
      </c>
      <c r="C135" s="104" t="s">
        <v>278</v>
      </c>
      <c r="D135" s="103" t="s">
        <v>279</v>
      </c>
      <c r="E135" s="103" t="s">
        <v>306</v>
      </c>
      <c r="F135" s="103" t="s">
        <v>307</v>
      </c>
      <c r="G135" s="105">
        <v>3950283.88</v>
      </c>
      <c r="H135" s="105">
        <v>2483327.2200000002</v>
      </c>
      <c r="I135" s="105">
        <v>1672426.76</v>
      </c>
      <c r="J135" s="105">
        <v>4186551.16</v>
      </c>
      <c r="K135" s="105">
        <v>2438784.23</v>
      </c>
      <c r="L135" s="105">
        <v>1917193.65</v>
      </c>
      <c r="M135" s="105">
        <v>4618858.8899999997</v>
      </c>
      <c r="N135" s="105">
        <v>3838083.66</v>
      </c>
      <c r="O135" s="105">
        <v>1427712.06</v>
      </c>
      <c r="P135" s="105">
        <v>5498591.0099999998</v>
      </c>
      <c r="Q135" s="105">
        <v>4498920.5599999996</v>
      </c>
      <c r="R135" s="105">
        <v>3853976.92</v>
      </c>
      <c r="S135" s="106"/>
      <c r="T135" s="105">
        <v>4745591.99</v>
      </c>
      <c r="U135" s="105">
        <v>2302951.54</v>
      </c>
      <c r="V135" s="105">
        <v>1615181.58</v>
      </c>
      <c r="W135" s="105">
        <v>5006678.92</v>
      </c>
      <c r="X135" s="105">
        <v>1914804.45</v>
      </c>
      <c r="Y135" s="105">
        <v>1302707</v>
      </c>
      <c r="Z135" s="105">
        <v>5433903.5300000003</v>
      </c>
      <c r="AA135" s="105">
        <v>2699552.84</v>
      </c>
      <c r="AB135" s="105">
        <v>2769345.25</v>
      </c>
      <c r="AC135" s="105">
        <v>6641884.4299999997</v>
      </c>
      <c r="AD135" s="105">
        <v>2690423.34</v>
      </c>
      <c r="AE135" s="105">
        <v>2501188.13</v>
      </c>
    </row>
    <row r="136" spans="1:31" x14ac:dyDescent="0.2">
      <c r="A136" s="99" t="s">
        <v>63</v>
      </c>
      <c r="B136" s="103" t="s">
        <v>64</v>
      </c>
      <c r="C136" s="104" t="s">
        <v>278</v>
      </c>
      <c r="D136" s="103" t="s">
        <v>279</v>
      </c>
      <c r="E136" s="103" t="s">
        <v>308</v>
      </c>
      <c r="F136" s="103" t="s">
        <v>309</v>
      </c>
      <c r="G136" s="105">
        <v>16103.6</v>
      </c>
      <c r="H136" s="105">
        <v>10123.450000000001</v>
      </c>
      <c r="I136" s="105">
        <v>6817.76</v>
      </c>
      <c r="J136" s="105">
        <v>17066.759999999998</v>
      </c>
      <c r="K136" s="105">
        <v>9941.8700000000008</v>
      </c>
      <c r="L136" s="105">
        <v>7815.57</v>
      </c>
      <c r="M136" s="105">
        <v>18829.09</v>
      </c>
      <c r="N136" s="105">
        <v>15646.21</v>
      </c>
      <c r="O136" s="105">
        <v>5820.16</v>
      </c>
      <c r="P136" s="105">
        <v>22415.38</v>
      </c>
      <c r="Q136" s="105">
        <v>18340.150000000001</v>
      </c>
      <c r="R136" s="105">
        <v>15711</v>
      </c>
      <c r="S136" s="106"/>
      <c r="T136" s="105">
        <v>20762.09</v>
      </c>
      <c r="U136" s="105">
        <v>10075.48</v>
      </c>
      <c r="V136" s="105">
        <v>7066.46</v>
      </c>
      <c r="W136" s="105">
        <v>21904.36</v>
      </c>
      <c r="X136" s="105">
        <v>8377.32</v>
      </c>
      <c r="Y136" s="105">
        <v>5699.38</v>
      </c>
      <c r="Z136" s="105">
        <v>23773.47</v>
      </c>
      <c r="AA136" s="105">
        <v>11810.62</v>
      </c>
      <c r="AB136" s="105">
        <v>12115.96</v>
      </c>
      <c r="AC136" s="105">
        <v>29058.42</v>
      </c>
      <c r="AD136" s="105">
        <v>11770.67</v>
      </c>
      <c r="AE136" s="105">
        <v>10942.77</v>
      </c>
    </row>
    <row r="137" spans="1:31" x14ac:dyDescent="0.2">
      <c r="A137" s="99" t="s">
        <v>63</v>
      </c>
      <c r="B137" s="103" t="s">
        <v>64</v>
      </c>
      <c r="C137" s="104" t="s">
        <v>278</v>
      </c>
      <c r="D137" s="103" t="s">
        <v>279</v>
      </c>
      <c r="E137" s="103" t="s">
        <v>310</v>
      </c>
      <c r="F137" s="103" t="s">
        <v>311</v>
      </c>
      <c r="G137" s="105">
        <v>91298291.530000001</v>
      </c>
      <c r="H137" s="105">
        <v>57394237.909999996</v>
      </c>
      <c r="I137" s="105">
        <v>38652843.939999998</v>
      </c>
      <c r="J137" s="105">
        <v>96758860.989999995</v>
      </c>
      <c r="K137" s="105">
        <v>56364767.939999998</v>
      </c>
      <c r="L137" s="105">
        <v>44309854.68</v>
      </c>
      <c r="M137" s="105">
        <v>106750283.87</v>
      </c>
      <c r="N137" s="105">
        <v>88705139.260000005</v>
      </c>
      <c r="O137" s="105">
        <v>32997039.09</v>
      </c>
      <c r="P137" s="105">
        <v>127082503.59999999</v>
      </c>
      <c r="Q137" s="105">
        <v>103978289.67</v>
      </c>
      <c r="R137" s="105">
        <v>89072461.519999996</v>
      </c>
      <c r="S137" s="106"/>
      <c r="T137" s="105">
        <v>109679319.06999999</v>
      </c>
      <c r="U137" s="105">
        <v>53225426.399999999</v>
      </c>
      <c r="V137" s="105">
        <v>37329803.409999996</v>
      </c>
      <c r="W137" s="105">
        <v>115713516.13</v>
      </c>
      <c r="X137" s="105">
        <v>44254636.5</v>
      </c>
      <c r="Y137" s="105">
        <v>30107943.890000001</v>
      </c>
      <c r="Z137" s="105">
        <v>125587459.01000001</v>
      </c>
      <c r="AA137" s="105">
        <v>62391608.530000001</v>
      </c>
      <c r="AB137" s="105">
        <v>64004638.82</v>
      </c>
      <c r="AC137" s="105">
        <v>153506109.27000001</v>
      </c>
      <c r="AD137" s="105">
        <v>62180609.100000001</v>
      </c>
      <c r="AE137" s="105">
        <v>57807036.869999997</v>
      </c>
    </row>
    <row r="138" spans="1:31" x14ac:dyDescent="0.2">
      <c r="A138" s="99" t="s">
        <v>63</v>
      </c>
      <c r="B138" s="103" t="s">
        <v>64</v>
      </c>
      <c r="C138" s="104" t="s">
        <v>278</v>
      </c>
      <c r="D138" s="103" t="s">
        <v>279</v>
      </c>
      <c r="E138" s="103" t="s">
        <v>312</v>
      </c>
      <c r="F138" s="103" t="s">
        <v>313</v>
      </c>
      <c r="G138" s="105">
        <v>167972.44</v>
      </c>
      <c r="H138" s="105">
        <v>151717.04</v>
      </c>
      <c r="I138" s="105">
        <v>167972.44</v>
      </c>
      <c r="J138" s="105">
        <v>162553.97</v>
      </c>
      <c r="K138" s="105">
        <v>167972.44</v>
      </c>
      <c r="L138" s="105">
        <v>162553.97</v>
      </c>
      <c r="M138" s="105">
        <v>167972.44</v>
      </c>
      <c r="N138" s="105">
        <v>167972.44</v>
      </c>
      <c r="O138" s="105">
        <v>162553.97</v>
      </c>
      <c r="P138" s="105">
        <v>167972.44</v>
      </c>
      <c r="Q138" s="105">
        <v>162553.97</v>
      </c>
      <c r="R138" s="105">
        <v>167972.44</v>
      </c>
      <c r="S138" s="106"/>
      <c r="T138" s="105">
        <v>136065.26999999999</v>
      </c>
      <c r="U138" s="105">
        <v>127286.86</v>
      </c>
      <c r="V138" s="105">
        <v>136065.26999999999</v>
      </c>
      <c r="W138" s="105">
        <v>131676.07</v>
      </c>
      <c r="X138" s="105">
        <v>136065.26999999999</v>
      </c>
      <c r="Y138" s="105">
        <v>131676.07</v>
      </c>
      <c r="Z138" s="105">
        <v>136065.26999999999</v>
      </c>
      <c r="AA138" s="105">
        <v>136065.26999999999</v>
      </c>
      <c r="AB138" s="105">
        <v>131676.07</v>
      </c>
      <c r="AC138" s="105">
        <v>136065.26999999999</v>
      </c>
      <c r="AD138" s="105">
        <v>131676.07</v>
      </c>
      <c r="AE138" s="105">
        <v>136065.24</v>
      </c>
    </row>
    <row r="139" spans="1:31" x14ac:dyDescent="0.2">
      <c r="A139" s="99" t="s">
        <v>63</v>
      </c>
      <c r="B139" s="103" t="s">
        <v>64</v>
      </c>
      <c r="C139" s="104" t="s">
        <v>278</v>
      </c>
      <c r="D139" s="103" t="s">
        <v>279</v>
      </c>
      <c r="E139" s="103" t="s">
        <v>314</v>
      </c>
      <c r="F139" s="103" t="s">
        <v>315</v>
      </c>
      <c r="G139" s="105">
        <v>12724734.939999999</v>
      </c>
      <c r="H139" s="105">
        <v>7999344.2599999998</v>
      </c>
      <c r="I139" s="105">
        <v>5387255.1799999997</v>
      </c>
      <c r="J139" s="105">
        <v>13485803.93</v>
      </c>
      <c r="K139" s="105">
        <v>7855861.4800000004</v>
      </c>
      <c r="L139" s="105">
        <v>6175703.25</v>
      </c>
      <c r="M139" s="105">
        <v>14878362.390000001</v>
      </c>
      <c r="N139" s="105">
        <v>12363313.33</v>
      </c>
      <c r="O139" s="105">
        <v>4598975.17</v>
      </c>
      <c r="P139" s="105">
        <v>17712173.43</v>
      </c>
      <c r="Q139" s="105">
        <v>14492014.619999999</v>
      </c>
      <c r="R139" s="105">
        <v>12414509.02</v>
      </c>
      <c r="S139" s="106"/>
      <c r="T139" s="105">
        <v>15286597.800000001</v>
      </c>
      <c r="U139" s="105">
        <v>7418314.5300000003</v>
      </c>
      <c r="V139" s="105">
        <v>5202855.8899999997</v>
      </c>
      <c r="W139" s="105">
        <v>16127616.369999999</v>
      </c>
      <c r="X139" s="105">
        <v>6168007.1900000004</v>
      </c>
      <c r="Y139" s="105">
        <v>4196306.4000000004</v>
      </c>
      <c r="Z139" s="105">
        <v>17503801</v>
      </c>
      <c r="AA139" s="105">
        <v>8695854.7300000004</v>
      </c>
      <c r="AB139" s="105">
        <v>8920671.4600000009</v>
      </c>
      <c r="AC139" s="105">
        <v>21394973.75</v>
      </c>
      <c r="AD139" s="105">
        <v>8666446.6099999994</v>
      </c>
      <c r="AE139" s="105">
        <v>8056878.2699999996</v>
      </c>
    </row>
    <row r="140" spans="1:31" x14ac:dyDescent="0.2">
      <c r="A140" s="99" t="s">
        <v>63</v>
      </c>
      <c r="B140" s="103" t="s">
        <v>64</v>
      </c>
      <c r="C140" s="104" t="s">
        <v>278</v>
      </c>
      <c r="D140" s="103" t="s">
        <v>279</v>
      </c>
      <c r="E140" s="103" t="s">
        <v>316</v>
      </c>
      <c r="F140" s="103" t="s">
        <v>317</v>
      </c>
      <c r="G140" s="105">
        <v>133861356.25</v>
      </c>
      <c r="H140" s="105">
        <v>84151306.650000006</v>
      </c>
      <c r="I140" s="105">
        <v>56672715.609999999</v>
      </c>
      <c r="J140" s="105">
        <v>141867631.28999999</v>
      </c>
      <c r="K140" s="105">
        <v>82641900.019999996</v>
      </c>
      <c r="L140" s="105">
        <v>64967012.450000003</v>
      </c>
      <c r="M140" s="105">
        <v>156517033.75999999</v>
      </c>
      <c r="N140" s="105">
        <v>130059282.03</v>
      </c>
      <c r="O140" s="105">
        <v>48380186.859999999</v>
      </c>
      <c r="P140" s="105">
        <v>186328090.06</v>
      </c>
      <c r="Q140" s="105">
        <v>152452741.90000001</v>
      </c>
      <c r="R140" s="105">
        <v>130597849.11999999</v>
      </c>
      <c r="S140" s="106"/>
      <c r="T140" s="105">
        <v>160811578.75999999</v>
      </c>
      <c r="U140" s="105">
        <v>78039004.269999996</v>
      </c>
      <c r="V140" s="105">
        <v>54732876.460000001</v>
      </c>
      <c r="W140" s="105">
        <v>169658905.34999999</v>
      </c>
      <c r="X140" s="105">
        <v>64886051.659999996</v>
      </c>
      <c r="Y140" s="105">
        <v>44144201.770000003</v>
      </c>
      <c r="Z140" s="105">
        <v>184136058.88</v>
      </c>
      <c r="AA140" s="105">
        <v>91478440.549999997</v>
      </c>
      <c r="AB140" s="105">
        <v>93843462.040000007</v>
      </c>
      <c r="AC140" s="105">
        <v>225070323.09</v>
      </c>
      <c r="AD140" s="105">
        <v>91169073.640000001</v>
      </c>
      <c r="AE140" s="105">
        <v>84756551.530000001</v>
      </c>
    </row>
    <row r="141" spans="1:31" x14ac:dyDescent="0.2">
      <c r="A141" s="99" t="s">
        <v>63</v>
      </c>
      <c r="B141" s="103" t="s">
        <v>64</v>
      </c>
      <c r="C141" s="104" t="s">
        <v>278</v>
      </c>
      <c r="D141" s="103" t="s">
        <v>279</v>
      </c>
      <c r="E141" s="103" t="s">
        <v>318</v>
      </c>
      <c r="F141" s="103" t="s">
        <v>319</v>
      </c>
      <c r="G141" s="105">
        <v>2952083.26</v>
      </c>
      <c r="H141" s="105">
        <v>1855813.14</v>
      </c>
      <c r="I141" s="105">
        <v>1249819.81</v>
      </c>
      <c r="J141" s="105">
        <v>3128647.96</v>
      </c>
      <c r="K141" s="105">
        <v>1822525.75</v>
      </c>
      <c r="L141" s="105">
        <v>1432736.34</v>
      </c>
      <c r="M141" s="105">
        <v>3451715.47</v>
      </c>
      <c r="N141" s="105">
        <v>2868235.01</v>
      </c>
      <c r="O141" s="105">
        <v>1066942.27</v>
      </c>
      <c r="P141" s="105">
        <v>4109147.33</v>
      </c>
      <c r="Q141" s="105">
        <v>3362084.47</v>
      </c>
      <c r="R141" s="105">
        <v>2880112.19</v>
      </c>
      <c r="S141" s="106"/>
      <c r="T141" s="105">
        <v>3546424.2</v>
      </c>
      <c r="U141" s="105">
        <v>1721016.7</v>
      </c>
      <c r="V141" s="105">
        <v>1207039.94</v>
      </c>
      <c r="W141" s="105">
        <v>3741536.85</v>
      </c>
      <c r="X141" s="105">
        <v>1430950.84</v>
      </c>
      <c r="Y141" s="105">
        <v>973524.83</v>
      </c>
      <c r="Z141" s="105">
        <v>4060805.7</v>
      </c>
      <c r="AA141" s="105">
        <v>2017400.48</v>
      </c>
      <c r="AB141" s="105">
        <v>2069556.98</v>
      </c>
      <c r="AC141" s="105">
        <v>4963540.8499999996</v>
      </c>
      <c r="AD141" s="105">
        <v>2010577.9199999999</v>
      </c>
      <c r="AE141" s="105">
        <v>1869160.71</v>
      </c>
    </row>
    <row r="142" spans="1:31" x14ac:dyDescent="0.2">
      <c r="A142" s="99" t="s">
        <v>63</v>
      </c>
      <c r="B142" s="103" t="s">
        <v>64</v>
      </c>
      <c r="C142" s="104" t="s">
        <v>278</v>
      </c>
      <c r="D142" s="103" t="s">
        <v>279</v>
      </c>
      <c r="E142" s="103" t="s">
        <v>320</v>
      </c>
      <c r="F142" s="103" t="s">
        <v>321</v>
      </c>
      <c r="G142" s="105">
        <v>21802719.539999999</v>
      </c>
      <c r="H142" s="105">
        <v>13706176.220000001</v>
      </c>
      <c r="I142" s="105">
        <v>9230590.2100000009</v>
      </c>
      <c r="J142" s="105">
        <v>23106744.649999999</v>
      </c>
      <c r="K142" s="105">
        <v>13460331.039999999</v>
      </c>
      <c r="L142" s="105">
        <v>10581526.970000001</v>
      </c>
      <c r="M142" s="105">
        <v>25492771.670000002</v>
      </c>
      <c r="N142" s="105">
        <v>21183455.25</v>
      </c>
      <c r="O142" s="105">
        <v>7879941.4199999999</v>
      </c>
      <c r="P142" s="105">
        <v>30348258.859999999</v>
      </c>
      <c r="Q142" s="105">
        <v>24830798.579999998</v>
      </c>
      <c r="R142" s="105">
        <v>21271174.59</v>
      </c>
      <c r="S142" s="106"/>
      <c r="T142" s="105">
        <v>26192247.300000001</v>
      </c>
      <c r="U142" s="105">
        <v>12710632.619999999</v>
      </c>
      <c r="V142" s="105">
        <v>8914638.1500000004</v>
      </c>
      <c r="W142" s="105">
        <v>27633259</v>
      </c>
      <c r="X142" s="105">
        <v>10568340.439999999</v>
      </c>
      <c r="Y142" s="105">
        <v>7190003.7199999997</v>
      </c>
      <c r="Z142" s="105">
        <v>29991230.91</v>
      </c>
      <c r="AA142" s="105">
        <v>14899585.939999999</v>
      </c>
      <c r="AB142" s="105">
        <v>15284789.720000001</v>
      </c>
      <c r="AC142" s="105">
        <v>36658414.82</v>
      </c>
      <c r="AD142" s="105">
        <v>14849197.68</v>
      </c>
      <c r="AE142" s="105">
        <v>13804755.699999999</v>
      </c>
    </row>
    <row r="143" spans="1:31" x14ac:dyDescent="0.2">
      <c r="A143" s="99" t="s">
        <v>63</v>
      </c>
      <c r="B143" s="103" t="s">
        <v>64</v>
      </c>
      <c r="C143" s="104" t="s">
        <v>278</v>
      </c>
      <c r="D143" s="103" t="s">
        <v>279</v>
      </c>
      <c r="E143" s="103" t="s">
        <v>322</v>
      </c>
      <c r="F143" s="103" t="s">
        <v>323</v>
      </c>
      <c r="G143" s="105">
        <v>1355.05</v>
      </c>
      <c r="H143" s="105">
        <v>851.85</v>
      </c>
      <c r="I143" s="105">
        <v>573.69000000000005</v>
      </c>
      <c r="J143" s="105">
        <v>1436.1</v>
      </c>
      <c r="K143" s="105">
        <v>836.57</v>
      </c>
      <c r="L143" s="105">
        <v>657.65</v>
      </c>
      <c r="M143" s="105">
        <v>1584.39</v>
      </c>
      <c r="N143" s="105">
        <v>1316.56</v>
      </c>
      <c r="O143" s="105">
        <v>489.74</v>
      </c>
      <c r="P143" s="105">
        <v>1886.16</v>
      </c>
      <c r="Q143" s="105">
        <v>1543.25</v>
      </c>
      <c r="R143" s="105">
        <v>1321.99</v>
      </c>
      <c r="S143" s="106"/>
      <c r="T143" s="105">
        <v>1747.01</v>
      </c>
      <c r="U143" s="105">
        <v>847.79</v>
      </c>
      <c r="V143" s="105">
        <v>594.6</v>
      </c>
      <c r="W143" s="105">
        <v>1843.13</v>
      </c>
      <c r="X143" s="105">
        <v>704.9</v>
      </c>
      <c r="Y143" s="105">
        <v>479.57</v>
      </c>
      <c r="Z143" s="105">
        <v>2000.4</v>
      </c>
      <c r="AA143" s="105">
        <v>993.8</v>
      </c>
      <c r="AB143" s="105">
        <v>1019.49</v>
      </c>
      <c r="AC143" s="105">
        <v>2445.1</v>
      </c>
      <c r="AD143" s="105">
        <v>990.43</v>
      </c>
      <c r="AE143" s="105">
        <v>920.78</v>
      </c>
    </row>
    <row r="144" spans="1:31" x14ac:dyDescent="0.2">
      <c r="A144" s="99" t="s">
        <v>63</v>
      </c>
      <c r="B144" s="103" t="s">
        <v>64</v>
      </c>
      <c r="C144" s="104" t="s">
        <v>278</v>
      </c>
      <c r="D144" s="103" t="s">
        <v>279</v>
      </c>
      <c r="E144" s="103" t="s">
        <v>324</v>
      </c>
      <c r="F144" s="103" t="s">
        <v>325</v>
      </c>
      <c r="G144" s="105">
        <v>16825105.93</v>
      </c>
      <c r="H144" s="105">
        <v>10577023.039999999</v>
      </c>
      <c r="I144" s="105">
        <v>7123224.1399999997</v>
      </c>
      <c r="J144" s="105">
        <v>17831418.949999999</v>
      </c>
      <c r="K144" s="105">
        <v>10387304.91</v>
      </c>
      <c r="L144" s="105">
        <v>8165738.7699999996</v>
      </c>
      <c r="M144" s="105">
        <v>19672710.239999998</v>
      </c>
      <c r="N144" s="105">
        <v>16347221.18</v>
      </c>
      <c r="O144" s="105">
        <v>6080931.7300000004</v>
      </c>
      <c r="P144" s="105">
        <v>23419677.949999999</v>
      </c>
      <c r="Q144" s="105">
        <v>19161867.199999999</v>
      </c>
      <c r="R144" s="105">
        <v>16414913.960000001</v>
      </c>
      <c r="S144" s="106"/>
      <c r="T144" s="105">
        <v>20212493.890000001</v>
      </c>
      <c r="U144" s="105">
        <v>9808764.4499999993</v>
      </c>
      <c r="V144" s="105">
        <v>6879404.7000000002</v>
      </c>
      <c r="W144" s="105">
        <v>21324519.129999999</v>
      </c>
      <c r="X144" s="105">
        <v>8155562.7599999998</v>
      </c>
      <c r="Y144" s="105">
        <v>5548508.4800000004</v>
      </c>
      <c r="Z144" s="105">
        <v>23144160.350000001</v>
      </c>
      <c r="AA144" s="105">
        <v>11497974.43</v>
      </c>
      <c r="AB144" s="105">
        <v>11795235.25</v>
      </c>
      <c r="AC144" s="105">
        <v>28289210.050000001</v>
      </c>
      <c r="AD144" s="105">
        <v>11459089.939999999</v>
      </c>
      <c r="AE144" s="105">
        <v>10653096.57</v>
      </c>
    </row>
    <row r="145" spans="1:31" x14ac:dyDescent="0.2">
      <c r="A145" s="99" t="s">
        <v>63</v>
      </c>
      <c r="B145" s="103" t="s">
        <v>64</v>
      </c>
      <c r="C145" s="104" t="s">
        <v>278</v>
      </c>
      <c r="D145" s="103" t="s">
        <v>279</v>
      </c>
      <c r="E145" s="103" t="s">
        <v>326</v>
      </c>
      <c r="F145" s="103" t="s">
        <v>327</v>
      </c>
      <c r="G145" s="105">
        <v>155595.94</v>
      </c>
      <c r="H145" s="105">
        <v>97814.65</v>
      </c>
      <c r="I145" s="105">
        <v>65874.460000000006</v>
      </c>
      <c r="J145" s="105">
        <v>164902.16</v>
      </c>
      <c r="K145" s="105">
        <v>96060.160000000003</v>
      </c>
      <c r="L145" s="105">
        <v>75515.47</v>
      </c>
      <c r="M145" s="105">
        <v>181930.13</v>
      </c>
      <c r="N145" s="105">
        <v>151176.53</v>
      </c>
      <c r="O145" s="105">
        <v>56235.5</v>
      </c>
      <c r="P145" s="105">
        <v>216581.5</v>
      </c>
      <c r="Q145" s="105">
        <v>177205.94</v>
      </c>
      <c r="R145" s="105">
        <v>151802.56</v>
      </c>
      <c r="S145" s="106"/>
      <c r="T145" s="105">
        <v>200606.53</v>
      </c>
      <c r="U145" s="105">
        <v>97350.79</v>
      </c>
      <c r="V145" s="105">
        <v>68277.25</v>
      </c>
      <c r="W145" s="105">
        <v>211643.25</v>
      </c>
      <c r="X145" s="105">
        <v>80942.960000000006</v>
      </c>
      <c r="Y145" s="105">
        <v>55068.27</v>
      </c>
      <c r="Z145" s="105">
        <v>229702.97</v>
      </c>
      <c r="AA145" s="105">
        <v>114115.99</v>
      </c>
      <c r="AB145" s="105">
        <v>117066.27</v>
      </c>
      <c r="AC145" s="105">
        <v>280766.96000000002</v>
      </c>
      <c r="AD145" s="105">
        <v>113730.07</v>
      </c>
      <c r="AE145" s="105">
        <v>105730.68999999999</v>
      </c>
    </row>
    <row r="146" spans="1:31" x14ac:dyDescent="0.2">
      <c r="A146" s="99" t="s">
        <v>63</v>
      </c>
      <c r="B146" s="103" t="s">
        <v>64</v>
      </c>
      <c r="C146" s="104" t="s">
        <v>278</v>
      </c>
      <c r="D146" s="103" t="s">
        <v>279</v>
      </c>
      <c r="E146" s="103" t="s">
        <v>328</v>
      </c>
      <c r="F146" s="103" t="s">
        <v>329</v>
      </c>
      <c r="G146" s="105">
        <v>159463302.80000001</v>
      </c>
      <c r="H146" s="105">
        <v>100245848.90000001</v>
      </c>
      <c r="I146" s="105">
        <v>67511779.819999993</v>
      </c>
      <c r="J146" s="105">
        <v>169000835.49000001</v>
      </c>
      <c r="K146" s="105">
        <v>98447757.420000002</v>
      </c>
      <c r="L146" s="105">
        <v>77392420.549999997</v>
      </c>
      <c r="M146" s="105">
        <v>186452041.47999999</v>
      </c>
      <c r="N146" s="105">
        <v>154934054.56</v>
      </c>
      <c r="O146" s="105">
        <v>57633245.340000004</v>
      </c>
      <c r="P146" s="105">
        <v>221964676.56999999</v>
      </c>
      <c r="Q146" s="105">
        <v>181610424.58000001</v>
      </c>
      <c r="R146" s="105">
        <v>155575626.48999998</v>
      </c>
      <c r="S146" s="106"/>
      <c r="T146" s="105">
        <v>191568509.72999999</v>
      </c>
      <c r="U146" s="105">
        <v>92964796.840000004</v>
      </c>
      <c r="V146" s="105">
        <v>65201123.310000002</v>
      </c>
      <c r="W146" s="105">
        <v>202107981.96000001</v>
      </c>
      <c r="X146" s="105">
        <v>77296201.640000001</v>
      </c>
      <c r="Y146" s="105">
        <v>52587251.560000002</v>
      </c>
      <c r="Z146" s="105">
        <v>219354045.65000001</v>
      </c>
      <c r="AA146" s="105">
        <v>108974668.77</v>
      </c>
      <c r="AB146" s="105">
        <v>111792025.84999999</v>
      </c>
      <c r="AC146" s="105">
        <v>268117424.83000001</v>
      </c>
      <c r="AD146" s="105">
        <v>108606132.13</v>
      </c>
      <c r="AE146" s="105">
        <v>100967146.73</v>
      </c>
    </row>
    <row r="147" spans="1:31" x14ac:dyDescent="0.2">
      <c r="A147" s="99" t="s">
        <v>63</v>
      </c>
      <c r="B147" s="103" t="s">
        <v>64</v>
      </c>
      <c r="C147" s="104" t="s">
        <v>278</v>
      </c>
      <c r="D147" s="103" t="s">
        <v>279</v>
      </c>
      <c r="E147" s="103" t="s">
        <v>330</v>
      </c>
      <c r="F147" s="103" t="s">
        <v>331</v>
      </c>
      <c r="G147" s="105">
        <v>17793955.359999999</v>
      </c>
      <c r="H147" s="105">
        <v>16071959.810000001</v>
      </c>
      <c r="I147" s="105">
        <v>17793955.359999999</v>
      </c>
      <c r="J147" s="105">
        <v>17219956.91</v>
      </c>
      <c r="K147" s="105">
        <v>17793955.359999999</v>
      </c>
      <c r="L147" s="105">
        <v>17219956.91</v>
      </c>
      <c r="M147" s="105">
        <v>17793955.359999999</v>
      </c>
      <c r="N147" s="105">
        <v>17793955.359999999</v>
      </c>
      <c r="O147" s="105">
        <v>17219956.91</v>
      </c>
      <c r="P147" s="105">
        <v>17793955.359999999</v>
      </c>
      <c r="Q147" s="105">
        <v>17219956.91</v>
      </c>
      <c r="R147" s="105">
        <v>17793955.390000001</v>
      </c>
      <c r="S147" s="106"/>
      <c r="T147" s="105">
        <v>17497742.59</v>
      </c>
      <c r="U147" s="105">
        <v>16368855.85</v>
      </c>
      <c r="V147" s="105">
        <v>17497742.59</v>
      </c>
      <c r="W147" s="105">
        <v>16933299.25</v>
      </c>
      <c r="X147" s="105">
        <v>17497742.59</v>
      </c>
      <c r="Y147" s="105">
        <v>16933299.25</v>
      </c>
      <c r="Z147" s="105">
        <v>17497742.59</v>
      </c>
      <c r="AA147" s="105">
        <v>17497742.59</v>
      </c>
      <c r="AB147" s="105">
        <v>16933299.25</v>
      </c>
      <c r="AC147" s="105">
        <v>17497742.59</v>
      </c>
      <c r="AD147" s="105">
        <v>16933299.25</v>
      </c>
      <c r="AE147" s="105">
        <v>17497742.609999999</v>
      </c>
    </row>
    <row r="148" spans="1:31" x14ac:dyDescent="0.2">
      <c r="A148" s="99" t="s">
        <v>63</v>
      </c>
      <c r="B148" s="103" t="s">
        <v>64</v>
      </c>
      <c r="C148" s="104" t="s">
        <v>278</v>
      </c>
      <c r="D148" s="103" t="s">
        <v>279</v>
      </c>
      <c r="E148" s="103" t="s">
        <v>332</v>
      </c>
      <c r="F148" s="103" t="s">
        <v>333</v>
      </c>
      <c r="G148" s="105">
        <v>362304.13</v>
      </c>
      <c r="H148" s="105">
        <v>227760.77</v>
      </c>
      <c r="I148" s="105">
        <v>153388.25</v>
      </c>
      <c r="J148" s="105">
        <v>383973.62</v>
      </c>
      <c r="K148" s="105">
        <v>223675.47</v>
      </c>
      <c r="L148" s="105">
        <v>175837.28</v>
      </c>
      <c r="M148" s="105">
        <v>423623.14</v>
      </c>
      <c r="N148" s="105">
        <v>352013.58</v>
      </c>
      <c r="O148" s="105">
        <v>130944</v>
      </c>
      <c r="P148" s="105">
        <v>504308.63</v>
      </c>
      <c r="Q148" s="105">
        <v>412622.88</v>
      </c>
      <c r="R148" s="105">
        <v>353471.25</v>
      </c>
      <c r="S148" s="106"/>
      <c r="T148" s="105">
        <v>467110.98</v>
      </c>
      <c r="U148" s="105">
        <v>226680.67</v>
      </c>
      <c r="V148" s="105">
        <v>158983.13</v>
      </c>
      <c r="W148" s="105">
        <v>492809.9</v>
      </c>
      <c r="X148" s="105">
        <v>188475.15</v>
      </c>
      <c r="Y148" s="105">
        <v>128226.1</v>
      </c>
      <c r="Z148" s="105">
        <v>534861.82999999996</v>
      </c>
      <c r="AA148" s="105">
        <v>265718.33</v>
      </c>
      <c r="AB148" s="105">
        <v>272588.03000000003</v>
      </c>
      <c r="AC148" s="105">
        <v>653763.99</v>
      </c>
      <c r="AD148" s="105">
        <v>264819.71000000002</v>
      </c>
      <c r="AE148" s="105">
        <v>246193.18</v>
      </c>
    </row>
    <row r="149" spans="1:31" x14ac:dyDescent="0.2">
      <c r="A149" s="99" t="s">
        <v>63</v>
      </c>
      <c r="B149" s="103" t="s">
        <v>64</v>
      </c>
      <c r="C149" s="104" t="s">
        <v>278</v>
      </c>
      <c r="D149" s="103" t="s">
        <v>279</v>
      </c>
      <c r="E149" s="103" t="s">
        <v>334</v>
      </c>
      <c r="F149" s="103" t="s">
        <v>335</v>
      </c>
      <c r="G149" s="105">
        <v>262970.58</v>
      </c>
      <c r="H149" s="105">
        <v>165315.21</v>
      </c>
      <c r="I149" s="105">
        <v>111333.53</v>
      </c>
      <c r="J149" s="105">
        <v>278698.90000000002</v>
      </c>
      <c r="K149" s="105">
        <v>162349.98000000001</v>
      </c>
      <c r="L149" s="105">
        <v>127627.67</v>
      </c>
      <c r="M149" s="105">
        <v>307477.65000000002</v>
      </c>
      <c r="N149" s="105">
        <v>255501.41</v>
      </c>
      <c r="O149" s="105">
        <v>95042.86</v>
      </c>
      <c r="P149" s="105">
        <v>366041.46</v>
      </c>
      <c r="Q149" s="105">
        <v>299493.34999999998</v>
      </c>
      <c r="R149" s="105">
        <v>256559.40000000002</v>
      </c>
      <c r="S149" s="106"/>
      <c r="T149" s="105">
        <v>316032.64000000001</v>
      </c>
      <c r="U149" s="105">
        <v>153365.03</v>
      </c>
      <c r="V149" s="105">
        <v>107563</v>
      </c>
      <c r="W149" s="105">
        <v>333419.71999999997</v>
      </c>
      <c r="X149" s="105">
        <v>127516.38</v>
      </c>
      <c r="Y149" s="105">
        <v>86753.76</v>
      </c>
      <c r="Z149" s="105">
        <v>361870.74</v>
      </c>
      <c r="AA149" s="105">
        <v>179776.69</v>
      </c>
      <c r="AB149" s="105">
        <v>184424.51</v>
      </c>
      <c r="AC149" s="105">
        <v>442316.22</v>
      </c>
      <c r="AD149" s="105">
        <v>179168.71</v>
      </c>
      <c r="AE149" s="105">
        <v>166566.6</v>
      </c>
    </row>
    <row r="150" spans="1:31" x14ac:dyDescent="0.2">
      <c r="A150" s="99" t="s">
        <v>63</v>
      </c>
      <c r="B150" s="103" t="s">
        <v>64</v>
      </c>
      <c r="C150" s="104" t="s">
        <v>278</v>
      </c>
      <c r="D150" s="103" t="s">
        <v>279</v>
      </c>
      <c r="E150" s="103" t="s">
        <v>336</v>
      </c>
      <c r="F150" s="103" t="s">
        <v>337</v>
      </c>
      <c r="G150" s="105">
        <v>9388577.1600000001</v>
      </c>
      <c r="H150" s="105">
        <v>5902084.5</v>
      </c>
      <c r="I150" s="105">
        <v>3974830.21</v>
      </c>
      <c r="J150" s="105">
        <v>9950109.8699999992</v>
      </c>
      <c r="K150" s="105">
        <v>5796219.8799999999</v>
      </c>
      <c r="L150" s="105">
        <v>4556563.79</v>
      </c>
      <c r="M150" s="105">
        <v>10977568.800000001</v>
      </c>
      <c r="N150" s="105">
        <v>9121912.6899999995</v>
      </c>
      <c r="O150" s="105">
        <v>3393220.64</v>
      </c>
      <c r="P150" s="105">
        <v>13068414.210000001</v>
      </c>
      <c r="Q150" s="105">
        <v>10692513.289999999</v>
      </c>
      <c r="R150" s="105">
        <v>9159685.959999999</v>
      </c>
      <c r="S150" s="106"/>
      <c r="T150" s="105">
        <v>11278773.49</v>
      </c>
      <c r="U150" s="105">
        <v>5473388.54</v>
      </c>
      <c r="V150" s="105">
        <v>3838776.54</v>
      </c>
      <c r="W150" s="105">
        <v>11899294.689999999</v>
      </c>
      <c r="X150" s="105">
        <v>4550885.4800000004</v>
      </c>
      <c r="Y150" s="105">
        <v>3096123.16</v>
      </c>
      <c r="Z150" s="105">
        <v>12914672.66</v>
      </c>
      <c r="AA150" s="105">
        <v>6415984.5899999999</v>
      </c>
      <c r="AB150" s="105">
        <v>6581859.0899999999</v>
      </c>
      <c r="AC150" s="105">
        <v>15785661.789999999</v>
      </c>
      <c r="AD150" s="105">
        <v>6394286.6500000004</v>
      </c>
      <c r="AE150" s="105">
        <v>5944534.3199999994</v>
      </c>
    </row>
    <row r="151" spans="1:31" x14ac:dyDescent="0.2">
      <c r="A151" s="99" t="s">
        <v>63</v>
      </c>
      <c r="B151" s="103" t="s">
        <v>64</v>
      </c>
      <c r="C151" s="104" t="s">
        <v>278</v>
      </c>
      <c r="D151" s="103" t="s">
        <v>279</v>
      </c>
      <c r="E151" s="103" t="s">
        <v>338</v>
      </c>
      <c r="F151" s="103" t="s">
        <v>339</v>
      </c>
      <c r="G151" s="105">
        <v>67714133.569999993</v>
      </c>
      <c r="H151" s="105">
        <v>42568168.869999997</v>
      </c>
      <c r="I151" s="105">
        <v>28668048.359999999</v>
      </c>
      <c r="J151" s="105">
        <v>71764129.719999999</v>
      </c>
      <c r="K151" s="105">
        <v>41804631.399999999</v>
      </c>
      <c r="L151" s="105">
        <v>32863741.129999999</v>
      </c>
      <c r="M151" s="105">
        <v>79174570.069999993</v>
      </c>
      <c r="N151" s="105">
        <v>65790843.920000002</v>
      </c>
      <c r="O151" s="105">
        <v>24473249.989999998</v>
      </c>
      <c r="P151" s="105">
        <v>94254574.519999996</v>
      </c>
      <c r="Q151" s="105">
        <v>77118636.900000006</v>
      </c>
      <c r="R151" s="105">
        <v>66063279.550000004</v>
      </c>
      <c r="S151" s="106"/>
      <c r="T151" s="105">
        <v>81346977.590000004</v>
      </c>
      <c r="U151" s="105">
        <v>39476244.060000002</v>
      </c>
      <c r="V151" s="105">
        <v>27686775.469999999</v>
      </c>
      <c r="W151" s="105">
        <v>85822421.980000004</v>
      </c>
      <c r="X151" s="105">
        <v>32822786.960000001</v>
      </c>
      <c r="Y151" s="105">
        <v>22330465.379999999</v>
      </c>
      <c r="Z151" s="105">
        <v>93145729.75</v>
      </c>
      <c r="AA151" s="105">
        <v>46274619.719999999</v>
      </c>
      <c r="AB151" s="105">
        <v>47470972.310000002</v>
      </c>
      <c r="AC151" s="105">
        <v>113852439.42</v>
      </c>
      <c r="AD151" s="105">
        <v>46118125.619999997</v>
      </c>
      <c r="AE151" s="105">
        <v>42874333.740000002</v>
      </c>
    </row>
    <row r="152" spans="1:31" x14ac:dyDescent="0.2">
      <c r="A152" s="99" t="s">
        <v>63</v>
      </c>
      <c r="B152" s="103" t="s">
        <v>64</v>
      </c>
      <c r="C152" s="104" t="s">
        <v>278</v>
      </c>
      <c r="D152" s="103" t="s">
        <v>279</v>
      </c>
      <c r="E152" s="103" t="s">
        <v>340</v>
      </c>
      <c r="F152" s="103" t="s">
        <v>341</v>
      </c>
      <c r="G152" s="105">
        <v>2919.52</v>
      </c>
      <c r="H152" s="105">
        <v>1835.34</v>
      </c>
      <c r="I152" s="105">
        <v>1236.04</v>
      </c>
      <c r="J152" s="105">
        <v>3094.14</v>
      </c>
      <c r="K152" s="105">
        <v>1802.42</v>
      </c>
      <c r="L152" s="105">
        <v>1416.93</v>
      </c>
      <c r="M152" s="105">
        <v>3413.65</v>
      </c>
      <c r="N152" s="105">
        <v>2836.6</v>
      </c>
      <c r="O152" s="105">
        <v>1055.17</v>
      </c>
      <c r="P152" s="105">
        <v>4063.83</v>
      </c>
      <c r="Q152" s="105">
        <v>3325</v>
      </c>
      <c r="R152" s="105">
        <v>2848.36</v>
      </c>
      <c r="S152" s="106"/>
      <c r="T152" s="105">
        <v>3507.2</v>
      </c>
      <c r="U152" s="105">
        <v>1701.98</v>
      </c>
      <c r="V152" s="105">
        <v>1193.69</v>
      </c>
      <c r="W152" s="105">
        <v>3700.15</v>
      </c>
      <c r="X152" s="105">
        <v>1415.12</v>
      </c>
      <c r="Y152" s="105">
        <v>962.76</v>
      </c>
      <c r="Z152" s="105">
        <v>4015.89</v>
      </c>
      <c r="AA152" s="105">
        <v>1995.09</v>
      </c>
      <c r="AB152" s="105">
        <v>2046.67</v>
      </c>
      <c r="AC152" s="105">
        <v>4908.6400000000003</v>
      </c>
      <c r="AD152" s="105">
        <v>1988.34</v>
      </c>
      <c r="AE152" s="105">
        <v>1848.47</v>
      </c>
    </row>
    <row r="153" spans="1:31" x14ac:dyDescent="0.2">
      <c r="A153" s="99" t="s">
        <v>63</v>
      </c>
      <c r="B153" s="103" t="s">
        <v>64</v>
      </c>
      <c r="C153" s="104" t="s">
        <v>278</v>
      </c>
      <c r="D153" s="103" t="s">
        <v>279</v>
      </c>
      <c r="E153" s="103" t="s">
        <v>342</v>
      </c>
      <c r="F153" s="103" t="s">
        <v>343</v>
      </c>
      <c r="G153" s="105">
        <v>102619652.83</v>
      </c>
      <c r="H153" s="105">
        <v>92684824.989999995</v>
      </c>
      <c r="I153" s="105">
        <v>102611474.31999999</v>
      </c>
      <c r="J153" s="105">
        <v>99310647.900000006</v>
      </c>
      <c r="K153" s="105">
        <v>102614225.88</v>
      </c>
      <c r="L153" s="105">
        <v>99302499.900000006</v>
      </c>
      <c r="M153" s="105">
        <v>102622053.31</v>
      </c>
      <c r="N153" s="105">
        <v>102619249.98</v>
      </c>
      <c r="O153" s="105">
        <v>99300742.450000003</v>
      </c>
      <c r="P153" s="105">
        <v>102625211.94</v>
      </c>
      <c r="Q153" s="105">
        <v>99311769.450000003</v>
      </c>
      <c r="R153" s="105">
        <v>102619307.05</v>
      </c>
      <c r="S153" s="106"/>
      <c r="T153" s="105">
        <v>157995808.94999999</v>
      </c>
      <c r="U153" s="105">
        <v>147794297.38999999</v>
      </c>
      <c r="V153" s="105">
        <v>157983746.53999999</v>
      </c>
      <c r="W153" s="105">
        <v>152900765.55000001</v>
      </c>
      <c r="X153" s="105">
        <v>157984901.08000001</v>
      </c>
      <c r="Y153" s="105">
        <v>152886493.03</v>
      </c>
      <c r="Z153" s="105">
        <v>157998461.22999999</v>
      </c>
      <c r="AA153" s="105">
        <v>157987924.94999999</v>
      </c>
      <c r="AB153" s="105">
        <v>152892144.43000001</v>
      </c>
      <c r="AC153" s="105">
        <v>158003115.94</v>
      </c>
      <c r="AD153" s="105">
        <v>152891840.31999999</v>
      </c>
      <c r="AE153" s="105">
        <v>157987160.59</v>
      </c>
    </row>
    <row r="154" spans="1:31" x14ac:dyDescent="0.2">
      <c r="A154" s="99" t="s">
        <v>63</v>
      </c>
      <c r="B154" s="103" t="s">
        <v>64</v>
      </c>
      <c r="C154" s="104" t="s">
        <v>278</v>
      </c>
      <c r="D154" s="103" t="s">
        <v>279</v>
      </c>
      <c r="E154" s="103" t="s">
        <v>344</v>
      </c>
      <c r="F154" s="103" t="s">
        <v>345</v>
      </c>
      <c r="G154" s="105">
        <v>14700175.800000001</v>
      </c>
      <c r="H154" s="105">
        <v>9241195.7899999991</v>
      </c>
      <c r="I154" s="105">
        <v>6223595.1100000003</v>
      </c>
      <c r="J154" s="105">
        <v>15579396.32</v>
      </c>
      <c r="K154" s="105">
        <v>9075438.1500000004</v>
      </c>
      <c r="L154" s="105">
        <v>7134445.1500000004</v>
      </c>
      <c r="M154" s="105">
        <v>17188141.350000001</v>
      </c>
      <c r="N154" s="105">
        <v>14282645.6</v>
      </c>
      <c r="O154" s="105">
        <v>5312939.24</v>
      </c>
      <c r="P154" s="105">
        <v>20461885.030000001</v>
      </c>
      <c r="Q154" s="105">
        <v>16741815.34</v>
      </c>
      <c r="R154" s="105">
        <v>14341789.119999999</v>
      </c>
      <c r="S154" s="106"/>
      <c r="T154" s="105">
        <v>17659752.91</v>
      </c>
      <c r="U154" s="105">
        <v>8569964.5700000003</v>
      </c>
      <c r="V154" s="105">
        <v>6010568.9000000004</v>
      </c>
      <c r="W154" s="105">
        <v>18631334.699999999</v>
      </c>
      <c r="X154" s="105">
        <v>7125554.3200000003</v>
      </c>
      <c r="Y154" s="105">
        <v>4847758.49</v>
      </c>
      <c r="Z154" s="105">
        <v>20221163.969999999</v>
      </c>
      <c r="AA154" s="105">
        <v>10045835.439999999</v>
      </c>
      <c r="AB154" s="105">
        <v>10305553.65</v>
      </c>
      <c r="AC154" s="105">
        <v>24716418.579999998</v>
      </c>
      <c r="AD154" s="105">
        <v>10011861.869999999</v>
      </c>
      <c r="AE154" s="105">
        <v>9307661.5999999996</v>
      </c>
    </row>
    <row r="155" spans="1:31" x14ac:dyDescent="0.2">
      <c r="A155" s="99" t="s">
        <v>63</v>
      </c>
      <c r="B155" s="103" t="s">
        <v>64</v>
      </c>
      <c r="C155" s="104" t="s">
        <v>278</v>
      </c>
      <c r="D155" s="103" t="s">
        <v>279</v>
      </c>
      <c r="E155" s="103" t="s">
        <v>346</v>
      </c>
      <c r="F155" s="103" t="s">
        <v>347</v>
      </c>
      <c r="G155" s="105">
        <v>5275360.4400000004</v>
      </c>
      <c r="H155" s="105">
        <v>3316330.31</v>
      </c>
      <c r="I155" s="105">
        <v>2233422.7799999998</v>
      </c>
      <c r="J155" s="105">
        <v>5590880.8200000003</v>
      </c>
      <c r="K155" s="105">
        <v>3256845.9</v>
      </c>
      <c r="L155" s="105">
        <v>2560293.85</v>
      </c>
      <c r="M155" s="105">
        <v>6168201.1200000001</v>
      </c>
      <c r="N155" s="105">
        <v>5125523.97</v>
      </c>
      <c r="O155" s="105">
        <v>1906621.38</v>
      </c>
      <c r="P155" s="105">
        <v>7343029.0999999996</v>
      </c>
      <c r="Q155" s="105">
        <v>6008030.8899999997</v>
      </c>
      <c r="R155" s="105">
        <v>5146748.4400000004</v>
      </c>
      <c r="S155" s="106"/>
      <c r="T155" s="105">
        <v>6801409.4900000002</v>
      </c>
      <c r="U155" s="105">
        <v>3300603.28</v>
      </c>
      <c r="V155" s="105">
        <v>2314887.4500000002</v>
      </c>
      <c r="W155" s="105">
        <v>7175600.7699999996</v>
      </c>
      <c r="X155" s="105">
        <v>2744308.66</v>
      </c>
      <c r="Y155" s="105">
        <v>1867047.11</v>
      </c>
      <c r="Z155" s="105">
        <v>7787901.5199999996</v>
      </c>
      <c r="AA155" s="105">
        <v>3869014.52</v>
      </c>
      <c r="AB155" s="105">
        <v>3969041.4</v>
      </c>
      <c r="AC155" s="105">
        <v>9519186.6400000006</v>
      </c>
      <c r="AD155" s="105">
        <v>3855930.07</v>
      </c>
      <c r="AE155" s="105">
        <v>3584717.09</v>
      </c>
    </row>
    <row r="156" spans="1:31" x14ac:dyDescent="0.2">
      <c r="A156" s="99" t="s">
        <v>63</v>
      </c>
      <c r="B156" s="103" t="s">
        <v>64</v>
      </c>
      <c r="C156" s="104" t="s">
        <v>278</v>
      </c>
      <c r="D156" s="103" t="s">
        <v>279</v>
      </c>
      <c r="E156" s="103" t="s">
        <v>348</v>
      </c>
      <c r="F156" s="103" t="s">
        <v>349</v>
      </c>
      <c r="G156" s="105">
        <v>42472.43</v>
      </c>
      <c r="H156" s="105">
        <v>26700.09</v>
      </c>
      <c r="I156" s="105">
        <v>17981.5</v>
      </c>
      <c r="J156" s="105">
        <v>45012.72</v>
      </c>
      <c r="K156" s="105">
        <v>26221.18</v>
      </c>
      <c r="L156" s="105">
        <v>20613.169999999998</v>
      </c>
      <c r="M156" s="105">
        <v>49660.78</v>
      </c>
      <c r="N156" s="105">
        <v>41266.089999999997</v>
      </c>
      <c r="O156" s="105">
        <v>15350.39</v>
      </c>
      <c r="P156" s="105">
        <v>59119.43</v>
      </c>
      <c r="Q156" s="105">
        <v>48371.24</v>
      </c>
      <c r="R156" s="105">
        <v>41436.980000000003</v>
      </c>
      <c r="S156" s="106"/>
      <c r="T156" s="105">
        <v>54758.81</v>
      </c>
      <c r="U156" s="105">
        <v>26573.48</v>
      </c>
      <c r="V156" s="105">
        <v>18637.38</v>
      </c>
      <c r="W156" s="105">
        <v>57771.46</v>
      </c>
      <c r="X156" s="105">
        <v>22094.7</v>
      </c>
      <c r="Y156" s="105">
        <v>15031.78</v>
      </c>
      <c r="Z156" s="105">
        <v>62701.16</v>
      </c>
      <c r="AA156" s="105">
        <v>31149.81</v>
      </c>
      <c r="AB156" s="105">
        <v>31955.14</v>
      </c>
      <c r="AC156" s="105">
        <v>76639.899999999994</v>
      </c>
      <c r="AD156" s="105">
        <v>31044.47</v>
      </c>
      <c r="AE156" s="105">
        <v>28860.91</v>
      </c>
    </row>
    <row r="157" spans="1:31" x14ac:dyDescent="0.2">
      <c r="A157" s="99" t="s">
        <v>63</v>
      </c>
      <c r="B157" s="103" t="s">
        <v>64</v>
      </c>
      <c r="C157" s="104" t="s">
        <v>278</v>
      </c>
      <c r="D157" s="103" t="s">
        <v>279</v>
      </c>
      <c r="E157" s="103" t="s">
        <v>350</v>
      </c>
      <c r="F157" s="103" t="s">
        <v>351</v>
      </c>
      <c r="G157" s="105">
        <v>27758.02</v>
      </c>
      <c r="H157" s="105">
        <v>17449.95</v>
      </c>
      <c r="I157" s="105">
        <v>11751.88</v>
      </c>
      <c r="J157" s="105">
        <v>29418.240000000002</v>
      </c>
      <c r="K157" s="105">
        <v>17136.95</v>
      </c>
      <c r="L157" s="105">
        <v>13471.82</v>
      </c>
      <c r="M157" s="105">
        <v>32455.99</v>
      </c>
      <c r="N157" s="105">
        <v>26969.61</v>
      </c>
      <c r="O157" s="105">
        <v>10032.31</v>
      </c>
      <c r="P157" s="105">
        <v>38637.730000000003</v>
      </c>
      <c r="Q157" s="105">
        <v>31613.21</v>
      </c>
      <c r="R157" s="105">
        <v>27081.29</v>
      </c>
      <c r="S157" s="106"/>
      <c r="T157" s="105">
        <v>35787.800000000003</v>
      </c>
      <c r="U157" s="105">
        <v>17367.189999999999</v>
      </c>
      <c r="V157" s="105">
        <v>12180.52</v>
      </c>
      <c r="W157" s="105">
        <v>37756.730000000003</v>
      </c>
      <c r="X157" s="105">
        <v>14440.06</v>
      </c>
      <c r="Y157" s="105">
        <v>9824.07</v>
      </c>
      <c r="Z157" s="105">
        <v>40978.550000000003</v>
      </c>
      <c r="AA157" s="105">
        <v>20358.060000000001</v>
      </c>
      <c r="AB157" s="105">
        <v>20884.39</v>
      </c>
      <c r="AC157" s="105">
        <v>50088.26</v>
      </c>
      <c r="AD157" s="105">
        <v>20289.22</v>
      </c>
      <c r="AE157" s="105">
        <v>18862.149999999998</v>
      </c>
    </row>
    <row r="158" spans="1:31" x14ac:dyDescent="0.2">
      <c r="A158" s="99" t="s">
        <v>63</v>
      </c>
      <c r="B158" s="103" t="s">
        <v>64</v>
      </c>
      <c r="C158" s="104" t="s">
        <v>352</v>
      </c>
      <c r="D158" s="103" t="s">
        <v>353</v>
      </c>
      <c r="E158" s="103" t="s">
        <v>352</v>
      </c>
      <c r="F158" s="103" t="s">
        <v>353</v>
      </c>
      <c r="G158" s="105">
        <v>7280040401.3299999</v>
      </c>
      <c r="H158" s="105">
        <v>6406586112.0799999</v>
      </c>
      <c r="I158" s="105">
        <v>6925270934.1999998</v>
      </c>
      <c r="J158" s="105">
        <v>7101844966.8199997</v>
      </c>
      <c r="K158" s="105">
        <v>7044628829.8699999</v>
      </c>
      <c r="L158" s="105">
        <v>6748399286.9300003</v>
      </c>
      <c r="M158" s="105">
        <v>7384168969.6400003</v>
      </c>
      <c r="N158" s="105">
        <v>7262565552.29</v>
      </c>
      <c r="O158" s="105">
        <v>6672163985.6499996</v>
      </c>
      <c r="P158" s="105">
        <v>7521184629.8400002</v>
      </c>
      <c r="Q158" s="105">
        <v>7150495571.6000004</v>
      </c>
      <c r="R158" s="105">
        <v>7265040879.75</v>
      </c>
      <c r="S158" s="106"/>
      <c r="T158" s="105">
        <v>7300755339.25</v>
      </c>
      <c r="U158" s="105">
        <v>6481418853.0699997</v>
      </c>
      <c r="V158" s="105">
        <v>6790388796.4499998</v>
      </c>
      <c r="W158" s="105">
        <v>7132771394.8000002</v>
      </c>
      <c r="X158" s="105">
        <v>6839237819.04</v>
      </c>
      <c r="Y158" s="105">
        <v>6528894236.1700001</v>
      </c>
      <c r="Z158" s="105">
        <v>7412974229.8100004</v>
      </c>
      <c r="AA158" s="105">
        <v>6967179293.54</v>
      </c>
      <c r="AB158" s="105">
        <v>6768007640.6000004</v>
      </c>
      <c r="AC158" s="105">
        <v>7609917428.1300001</v>
      </c>
      <c r="AD158" s="105">
        <v>6755140605.75</v>
      </c>
      <c r="AE158" s="105">
        <v>6934838897.3900003</v>
      </c>
    </row>
    <row r="159" spans="1:31" x14ac:dyDescent="0.2">
      <c r="A159" s="99" t="s">
        <v>63</v>
      </c>
      <c r="B159" s="103" t="s">
        <v>64</v>
      </c>
      <c r="C159" s="104" t="s">
        <v>352</v>
      </c>
      <c r="D159" s="103" t="s">
        <v>353</v>
      </c>
      <c r="E159" s="103" t="s">
        <v>354</v>
      </c>
      <c r="F159" s="103" t="s">
        <v>355</v>
      </c>
      <c r="G159" s="105">
        <v>3683447.11</v>
      </c>
      <c r="H159" s="105">
        <v>2315581.5499999998</v>
      </c>
      <c r="I159" s="105">
        <v>1559456.41</v>
      </c>
      <c r="J159" s="105">
        <v>3903754.83</v>
      </c>
      <c r="K159" s="105">
        <v>2274047.39</v>
      </c>
      <c r="L159" s="105">
        <v>1787689.6</v>
      </c>
      <c r="M159" s="105">
        <v>4306860.71</v>
      </c>
      <c r="N159" s="105">
        <v>3578825.88</v>
      </c>
      <c r="O159" s="105">
        <v>1331271.8799999999</v>
      </c>
      <c r="P159" s="105">
        <v>5127168.0199999996</v>
      </c>
      <c r="Q159" s="105">
        <v>4195024.07</v>
      </c>
      <c r="R159" s="105">
        <v>3593645.55</v>
      </c>
      <c r="S159" s="106"/>
      <c r="T159" s="105">
        <v>4634112.37</v>
      </c>
      <c r="U159" s="105">
        <v>2248852.46</v>
      </c>
      <c r="V159" s="105">
        <v>1577239.04</v>
      </c>
      <c r="W159" s="105">
        <v>4889066.0599999996</v>
      </c>
      <c r="X159" s="105">
        <v>1869823.41</v>
      </c>
      <c r="Y159" s="105">
        <v>1272104.8600000001</v>
      </c>
      <c r="Z159" s="105">
        <v>5306254.66</v>
      </c>
      <c r="AA159" s="105">
        <v>2636137.13</v>
      </c>
      <c r="AB159" s="105">
        <v>2704290.03</v>
      </c>
      <c r="AC159" s="105">
        <v>6485858.6500000004</v>
      </c>
      <c r="AD159" s="105">
        <v>2627222.09</v>
      </c>
      <c r="AE159" s="105">
        <v>2442432.2400000002</v>
      </c>
    </row>
    <row r="160" spans="1:31" x14ac:dyDescent="0.2">
      <c r="A160" s="99" t="s">
        <v>63</v>
      </c>
      <c r="B160" s="103" t="s">
        <v>64</v>
      </c>
      <c r="C160" s="104" t="s">
        <v>352</v>
      </c>
      <c r="D160" s="103" t="s">
        <v>353</v>
      </c>
      <c r="E160" s="103" t="s">
        <v>356</v>
      </c>
      <c r="F160" s="103" t="s">
        <v>357</v>
      </c>
      <c r="G160" s="105">
        <v>3748651.27</v>
      </c>
      <c r="H160" s="105">
        <v>2356571.84</v>
      </c>
      <c r="I160" s="105">
        <v>1587061.82</v>
      </c>
      <c r="J160" s="105">
        <v>3972858.87</v>
      </c>
      <c r="K160" s="105">
        <v>2314302.44</v>
      </c>
      <c r="L160" s="105">
        <v>1819335.17</v>
      </c>
      <c r="M160" s="105">
        <v>4383100.5</v>
      </c>
      <c r="N160" s="105">
        <v>3642178.05</v>
      </c>
      <c r="O160" s="105">
        <v>1354837.98</v>
      </c>
      <c r="P160" s="105">
        <v>5217928.84</v>
      </c>
      <c r="Q160" s="105">
        <v>4269284.1399999997</v>
      </c>
      <c r="R160" s="105">
        <v>3657260.0799999996</v>
      </c>
      <c r="S160" s="106"/>
      <c r="T160" s="105">
        <v>4727490.59</v>
      </c>
      <c r="U160" s="105">
        <v>2294167.2599999998</v>
      </c>
      <c r="V160" s="105">
        <v>1609020.7</v>
      </c>
      <c r="W160" s="105">
        <v>4987581.6500000004</v>
      </c>
      <c r="X160" s="105">
        <v>1907500.7</v>
      </c>
      <c r="Y160" s="105">
        <v>1297738.01</v>
      </c>
      <c r="Z160" s="105">
        <v>5413176.6699999999</v>
      </c>
      <c r="AA160" s="105">
        <v>2689255.78</v>
      </c>
      <c r="AB160" s="105">
        <v>2758781.97</v>
      </c>
      <c r="AC160" s="105">
        <v>6616549.9000000004</v>
      </c>
      <c r="AD160" s="105">
        <v>2680161.1</v>
      </c>
      <c r="AE160" s="105">
        <v>2491647.6700000004</v>
      </c>
    </row>
    <row r="161" spans="1:31" x14ac:dyDescent="0.2">
      <c r="A161" s="99" t="s">
        <v>63</v>
      </c>
      <c r="B161" s="103" t="s">
        <v>64</v>
      </c>
      <c r="C161" s="104" t="s">
        <v>352</v>
      </c>
      <c r="D161" s="103" t="s">
        <v>353</v>
      </c>
      <c r="E161" s="103" t="s">
        <v>358</v>
      </c>
      <c r="F161" s="103" t="s">
        <v>359</v>
      </c>
      <c r="G161" s="105">
        <v>125.89</v>
      </c>
      <c r="H161" s="105">
        <v>79.14</v>
      </c>
      <c r="I161" s="105">
        <v>53.3</v>
      </c>
      <c r="J161" s="105">
        <v>133.41999999999999</v>
      </c>
      <c r="K161" s="105">
        <v>77.72</v>
      </c>
      <c r="L161" s="105">
        <v>61.1</v>
      </c>
      <c r="M161" s="105">
        <v>147.19999999999999</v>
      </c>
      <c r="N161" s="105">
        <v>122.31</v>
      </c>
      <c r="O161" s="105">
        <v>45.5</v>
      </c>
      <c r="P161" s="105">
        <v>175.23</v>
      </c>
      <c r="Q161" s="105">
        <v>143.37</v>
      </c>
      <c r="R161" s="105">
        <v>122.82</v>
      </c>
      <c r="S161" s="106"/>
      <c r="T161" s="105">
        <v>162.28</v>
      </c>
      <c r="U161" s="105">
        <v>78.75</v>
      </c>
      <c r="V161" s="105">
        <v>55.23</v>
      </c>
      <c r="W161" s="105">
        <v>171.21</v>
      </c>
      <c r="X161" s="105">
        <v>65.48</v>
      </c>
      <c r="Y161" s="105">
        <v>44.55</v>
      </c>
      <c r="Z161" s="105">
        <v>185.82</v>
      </c>
      <c r="AA161" s="105">
        <v>92.31</v>
      </c>
      <c r="AB161" s="105">
        <v>94.7</v>
      </c>
      <c r="AC161" s="105">
        <v>227.13</v>
      </c>
      <c r="AD161" s="105">
        <v>92</v>
      </c>
      <c r="AE161" s="105">
        <v>85.54</v>
      </c>
    </row>
    <row r="162" spans="1:31" x14ac:dyDescent="0.2">
      <c r="A162" s="99" t="s">
        <v>63</v>
      </c>
      <c r="B162" s="103" t="s">
        <v>64</v>
      </c>
      <c r="C162" s="104" t="s">
        <v>352</v>
      </c>
      <c r="D162" s="103" t="s">
        <v>353</v>
      </c>
      <c r="E162" s="103" t="s">
        <v>360</v>
      </c>
      <c r="F162" s="103" t="s">
        <v>361</v>
      </c>
      <c r="G162" s="105">
        <v>110067.43</v>
      </c>
      <c r="H162" s="105">
        <v>69193.37</v>
      </c>
      <c r="I162" s="105">
        <v>46599.11</v>
      </c>
      <c r="J162" s="105">
        <v>116650.58</v>
      </c>
      <c r="K162" s="105">
        <v>67952.259999999995</v>
      </c>
      <c r="L162" s="105">
        <v>53419.09</v>
      </c>
      <c r="M162" s="105">
        <v>128696.05</v>
      </c>
      <c r="N162" s="105">
        <v>106941.17</v>
      </c>
      <c r="O162" s="105">
        <v>39780.58</v>
      </c>
      <c r="P162" s="105">
        <v>153208.17000000001</v>
      </c>
      <c r="Q162" s="105">
        <v>125354.18</v>
      </c>
      <c r="R162" s="105">
        <v>107384.01</v>
      </c>
      <c r="S162" s="106"/>
      <c r="T162" s="105">
        <v>141907.70000000001</v>
      </c>
      <c r="U162" s="105">
        <v>68865.289999999994</v>
      </c>
      <c r="V162" s="105">
        <v>48298.86</v>
      </c>
      <c r="W162" s="105">
        <v>149714.99</v>
      </c>
      <c r="X162" s="105">
        <v>57258.5</v>
      </c>
      <c r="Y162" s="105">
        <v>38954.92</v>
      </c>
      <c r="Z162" s="105">
        <v>162490.31</v>
      </c>
      <c r="AA162" s="105">
        <v>80724.88</v>
      </c>
      <c r="AB162" s="105">
        <v>82811.88</v>
      </c>
      <c r="AC162" s="105">
        <v>198612.63</v>
      </c>
      <c r="AD162" s="105">
        <v>80451.88</v>
      </c>
      <c r="AE162" s="105">
        <v>74793.16</v>
      </c>
    </row>
    <row r="163" spans="1:31" x14ac:dyDescent="0.2">
      <c r="A163" s="99" t="s">
        <v>63</v>
      </c>
      <c r="B163" s="103" t="s">
        <v>64</v>
      </c>
      <c r="C163" s="104" t="s">
        <v>352</v>
      </c>
      <c r="D163" s="103" t="s">
        <v>353</v>
      </c>
      <c r="E163" s="103" t="s">
        <v>362</v>
      </c>
      <c r="F163" s="103" t="s">
        <v>363</v>
      </c>
      <c r="G163" s="105">
        <v>527.13</v>
      </c>
      <c r="H163" s="105">
        <v>331.38</v>
      </c>
      <c r="I163" s="105">
        <v>223.17</v>
      </c>
      <c r="J163" s="105">
        <v>558.66</v>
      </c>
      <c r="K163" s="105">
        <v>325.44</v>
      </c>
      <c r="L163" s="105">
        <v>255.83</v>
      </c>
      <c r="M163" s="105">
        <v>616.35</v>
      </c>
      <c r="N163" s="105">
        <v>512.16</v>
      </c>
      <c r="O163" s="105">
        <v>190.52</v>
      </c>
      <c r="P163" s="105">
        <v>733.74</v>
      </c>
      <c r="Q163" s="105">
        <v>600.34</v>
      </c>
      <c r="R163" s="105">
        <v>514.28</v>
      </c>
      <c r="S163" s="106"/>
      <c r="T163" s="105">
        <v>679.67</v>
      </c>
      <c r="U163" s="105">
        <v>329.83</v>
      </c>
      <c r="V163" s="105">
        <v>231.33</v>
      </c>
      <c r="W163" s="105">
        <v>717.06</v>
      </c>
      <c r="X163" s="105">
        <v>274.24</v>
      </c>
      <c r="Y163" s="105">
        <v>186.57</v>
      </c>
      <c r="Z163" s="105">
        <v>778.25</v>
      </c>
      <c r="AA163" s="105">
        <v>386.63</v>
      </c>
      <c r="AB163" s="105">
        <v>396.63</v>
      </c>
      <c r="AC163" s="105">
        <v>951.25</v>
      </c>
      <c r="AD163" s="105">
        <v>385.32</v>
      </c>
      <c r="AE163" s="105">
        <v>358.22</v>
      </c>
    </row>
    <row r="164" spans="1:31" x14ac:dyDescent="0.2">
      <c r="A164" s="99" t="s">
        <v>63</v>
      </c>
      <c r="B164" s="103" t="s">
        <v>64</v>
      </c>
      <c r="C164" s="104" t="s">
        <v>352</v>
      </c>
      <c r="D164" s="103" t="s">
        <v>353</v>
      </c>
      <c r="E164" s="103" t="s">
        <v>364</v>
      </c>
      <c r="F164" s="103" t="s">
        <v>365</v>
      </c>
      <c r="G164" s="105">
        <v>17689.400000000001</v>
      </c>
      <c r="H164" s="105">
        <v>11120.36</v>
      </c>
      <c r="I164" s="105">
        <v>7489.14</v>
      </c>
      <c r="J164" s="105">
        <v>18747.400000000001</v>
      </c>
      <c r="K164" s="105">
        <v>10920.89</v>
      </c>
      <c r="L164" s="105">
        <v>8585.2099999999991</v>
      </c>
      <c r="M164" s="105">
        <v>20683.28</v>
      </c>
      <c r="N164" s="105">
        <v>17186.96</v>
      </c>
      <c r="O164" s="105">
        <v>6393.3</v>
      </c>
      <c r="P164" s="105">
        <v>24622.73</v>
      </c>
      <c r="Q164" s="105">
        <v>20146.2</v>
      </c>
      <c r="R164" s="105">
        <v>17258.13</v>
      </c>
      <c r="S164" s="106"/>
      <c r="T164" s="105">
        <v>22806.48</v>
      </c>
      <c r="U164" s="105">
        <v>11067.58</v>
      </c>
      <c r="V164" s="105">
        <v>7762.28</v>
      </c>
      <c r="W164" s="105">
        <v>24061.22</v>
      </c>
      <c r="X164" s="105">
        <v>9202.2099999999991</v>
      </c>
      <c r="Y164" s="105">
        <v>6260.58</v>
      </c>
      <c r="Z164" s="105">
        <v>26114.38</v>
      </c>
      <c r="AA164" s="105">
        <v>12973.58</v>
      </c>
      <c r="AB164" s="105">
        <v>13308.99</v>
      </c>
      <c r="AC164" s="105">
        <v>31919.73</v>
      </c>
      <c r="AD164" s="105">
        <v>12929.7</v>
      </c>
      <c r="AE164" s="105">
        <v>12020.27</v>
      </c>
    </row>
    <row r="165" spans="1:31" x14ac:dyDescent="0.2">
      <c r="A165" s="99" t="s">
        <v>63</v>
      </c>
      <c r="B165" s="103" t="s">
        <v>64</v>
      </c>
      <c r="C165" s="104" t="s">
        <v>352</v>
      </c>
      <c r="D165" s="103" t="s">
        <v>353</v>
      </c>
      <c r="E165" s="103" t="s">
        <v>366</v>
      </c>
      <c r="F165" s="103" t="s">
        <v>367</v>
      </c>
      <c r="G165" s="105">
        <v>2162701.2200000002</v>
      </c>
      <c r="H165" s="105">
        <v>1359571.86</v>
      </c>
      <c r="I165" s="105">
        <v>915620.12</v>
      </c>
      <c r="J165" s="105">
        <v>2292052.8199999998</v>
      </c>
      <c r="K165" s="105">
        <v>1335185.47</v>
      </c>
      <c r="L165" s="105">
        <v>1049625.08</v>
      </c>
      <c r="M165" s="105">
        <v>2528732.63</v>
      </c>
      <c r="N165" s="105">
        <v>2101273.85</v>
      </c>
      <c r="O165" s="105">
        <v>781643.72</v>
      </c>
      <c r="P165" s="105">
        <v>3010368.33</v>
      </c>
      <c r="Q165" s="105">
        <v>2463068.7999999998</v>
      </c>
      <c r="R165" s="105">
        <v>2109975.0999999996</v>
      </c>
      <c r="S165" s="106"/>
      <c r="T165" s="105">
        <v>2719977.4</v>
      </c>
      <c r="U165" s="105">
        <v>1319956.75</v>
      </c>
      <c r="V165" s="105">
        <v>925755.4</v>
      </c>
      <c r="W165" s="105">
        <v>2869621.66</v>
      </c>
      <c r="X165" s="105">
        <v>1097486.8600000001</v>
      </c>
      <c r="Y165" s="105">
        <v>746657.87</v>
      </c>
      <c r="Z165" s="105">
        <v>3114489.16</v>
      </c>
      <c r="AA165" s="105">
        <v>1547272.24</v>
      </c>
      <c r="AB165" s="105">
        <v>1587274.36</v>
      </c>
      <c r="AC165" s="105">
        <v>3806853.94</v>
      </c>
      <c r="AD165" s="105">
        <v>1542039.59</v>
      </c>
      <c r="AE165" s="105">
        <v>1433577.77</v>
      </c>
    </row>
    <row r="166" spans="1:31" x14ac:dyDescent="0.2">
      <c r="A166" s="99" t="s">
        <v>63</v>
      </c>
      <c r="B166" s="103" t="s">
        <v>64</v>
      </c>
      <c r="C166" s="104" t="s">
        <v>352</v>
      </c>
      <c r="D166" s="103" t="s">
        <v>353</v>
      </c>
      <c r="E166" s="103" t="s">
        <v>368</v>
      </c>
      <c r="F166" s="103" t="s">
        <v>369</v>
      </c>
      <c r="G166" s="105">
        <v>5036992.72</v>
      </c>
      <c r="H166" s="105">
        <v>3166481.58</v>
      </c>
      <c r="I166" s="105">
        <v>2132505.33</v>
      </c>
      <c r="J166" s="105">
        <v>5338256.28</v>
      </c>
      <c r="K166" s="105">
        <v>3109684.98</v>
      </c>
      <c r="L166" s="105">
        <v>2444606.7000000002</v>
      </c>
      <c r="M166" s="105">
        <v>5889490.2999999998</v>
      </c>
      <c r="N166" s="105">
        <v>4893926.63</v>
      </c>
      <c r="O166" s="105">
        <v>1820470.49</v>
      </c>
      <c r="P166" s="105">
        <v>7011233.5499999998</v>
      </c>
      <c r="Q166" s="105">
        <v>5736557.3799999999</v>
      </c>
      <c r="R166" s="105">
        <v>4914192.0600000005</v>
      </c>
      <c r="S166" s="106"/>
      <c r="T166" s="105">
        <v>6332208.1299999999</v>
      </c>
      <c r="U166" s="105">
        <v>3072908.19</v>
      </c>
      <c r="V166" s="105">
        <v>2155192.85</v>
      </c>
      <c r="W166" s="105">
        <v>6680585.4900000002</v>
      </c>
      <c r="X166" s="105">
        <v>2554990.0499999998</v>
      </c>
      <c r="Y166" s="105">
        <v>1738247.18</v>
      </c>
      <c r="Z166" s="105">
        <v>7250646.1200000001</v>
      </c>
      <c r="AA166" s="105">
        <v>3602107.07</v>
      </c>
      <c r="AB166" s="105">
        <v>3695233.5</v>
      </c>
      <c r="AC166" s="105">
        <v>8862496.9800000004</v>
      </c>
      <c r="AD166" s="105">
        <v>3589925.27</v>
      </c>
      <c r="AE166" s="105">
        <v>3337422.17</v>
      </c>
    </row>
    <row r="167" spans="1:31" x14ac:dyDescent="0.2">
      <c r="A167" s="99" t="s">
        <v>63</v>
      </c>
      <c r="B167" s="103" t="s">
        <v>64</v>
      </c>
      <c r="C167" s="104" t="s">
        <v>352</v>
      </c>
      <c r="D167" s="103" t="s">
        <v>353</v>
      </c>
      <c r="E167" s="103" t="s">
        <v>370</v>
      </c>
      <c r="F167" s="103" t="s">
        <v>353</v>
      </c>
      <c r="G167" s="105">
        <v>9045.3700000000008</v>
      </c>
      <c r="H167" s="105">
        <v>5686.33</v>
      </c>
      <c r="I167" s="105">
        <v>3829.53</v>
      </c>
      <c r="J167" s="105">
        <v>9586.3700000000008</v>
      </c>
      <c r="K167" s="105">
        <v>5584.33</v>
      </c>
      <c r="L167" s="105">
        <v>4389.99</v>
      </c>
      <c r="M167" s="105">
        <v>10576.27</v>
      </c>
      <c r="N167" s="105">
        <v>8788.4500000000007</v>
      </c>
      <c r="O167" s="105">
        <v>3269.18</v>
      </c>
      <c r="P167" s="105">
        <v>12590.69</v>
      </c>
      <c r="Q167" s="105">
        <v>10301.64</v>
      </c>
      <c r="R167" s="105">
        <v>8824.85</v>
      </c>
      <c r="S167" s="106"/>
      <c r="T167" s="105">
        <v>11440.91</v>
      </c>
      <c r="U167" s="105">
        <v>5552.07</v>
      </c>
      <c r="V167" s="105">
        <v>3893.96</v>
      </c>
      <c r="W167" s="105">
        <v>12070.35</v>
      </c>
      <c r="X167" s="105">
        <v>4616.3</v>
      </c>
      <c r="Y167" s="105">
        <v>3140.63</v>
      </c>
      <c r="Z167" s="105">
        <v>13100.32</v>
      </c>
      <c r="AA167" s="105">
        <v>6508.21</v>
      </c>
      <c r="AB167" s="105">
        <v>6676.47</v>
      </c>
      <c r="AC167" s="105">
        <v>16012.58</v>
      </c>
      <c r="AD167" s="105">
        <v>6486.2</v>
      </c>
      <c r="AE167" s="105">
        <v>6030</v>
      </c>
    </row>
    <row r="168" spans="1:31" x14ac:dyDescent="0.2">
      <c r="A168" s="99" t="s">
        <v>63</v>
      </c>
      <c r="B168" s="103" t="s">
        <v>64</v>
      </c>
      <c r="C168" s="104" t="s">
        <v>352</v>
      </c>
      <c r="D168" s="103" t="s">
        <v>353</v>
      </c>
      <c r="E168" s="103" t="s">
        <v>371</v>
      </c>
      <c r="F168" s="103" t="s">
        <v>96</v>
      </c>
      <c r="G168" s="105">
        <v>3751860.53</v>
      </c>
      <c r="H168" s="105">
        <v>2358589.3199999998</v>
      </c>
      <c r="I168" s="105">
        <v>1588420.52</v>
      </c>
      <c r="J168" s="105">
        <v>3976260.07</v>
      </c>
      <c r="K168" s="105">
        <v>2316283.7400000002</v>
      </c>
      <c r="L168" s="105">
        <v>1820892.72</v>
      </c>
      <c r="M168" s="105">
        <v>4386852.92</v>
      </c>
      <c r="N168" s="105">
        <v>3645296.15</v>
      </c>
      <c r="O168" s="105">
        <v>1355997.87</v>
      </c>
      <c r="P168" s="105">
        <v>5222395.96</v>
      </c>
      <c r="Q168" s="105">
        <v>4272939.1100000003</v>
      </c>
      <c r="R168" s="105">
        <v>3660391.09</v>
      </c>
      <c r="S168" s="106"/>
      <c r="T168" s="105">
        <v>4731524.75</v>
      </c>
      <c r="U168" s="105">
        <v>2296124.96</v>
      </c>
      <c r="V168" s="105">
        <v>1610393.74</v>
      </c>
      <c r="W168" s="105">
        <v>4991837.75</v>
      </c>
      <c r="X168" s="105">
        <v>1909128.45</v>
      </c>
      <c r="Y168" s="105">
        <v>1298845.43</v>
      </c>
      <c r="Z168" s="105">
        <v>5417795.9500000002</v>
      </c>
      <c r="AA168" s="105">
        <v>2691550.63</v>
      </c>
      <c r="AB168" s="105">
        <v>2761136.15</v>
      </c>
      <c r="AC168" s="105">
        <v>6622196.0700000003</v>
      </c>
      <c r="AD168" s="105">
        <v>2682448.19</v>
      </c>
      <c r="AE168" s="105">
        <v>2493773.9299999997</v>
      </c>
    </row>
    <row r="169" spans="1:31" x14ac:dyDescent="0.2">
      <c r="A169" s="99" t="s">
        <v>63</v>
      </c>
      <c r="B169" s="103" t="s">
        <v>64</v>
      </c>
      <c r="C169" s="104" t="s">
        <v>352</v>
      </c>
      <c r="D169" s="103" t="s">
        <v>353</v>
      </c>
      <c r="E169" s="103" t="s">
        <v>372</v>
      </c>
      <c r="F169" s="103" t="s">
        <v>373</v>
      </c>
      <c r="G169" s="105">
        <v>3748651.27</v>
      </c>
      <c r="H169" s="105">
        <v>2356571.84</v>
      </c>
      <c r="I169" s="105">
        <v>1587061.82</v>
      </c>
      <c r="J169" s="105">
        <v>3972858.87</v>
      </c>
      <c r="K169" s="105">
        <v>2314302.44</v>
      </c>
      <c r="L169" s="105">
        <v>1819335.17</v>
      </c>
      <c r="M169" s="105">
        <v>4383100.5</v>
      </c>
      <c r="N169" s="105">
        <v>3642178.05</v>
      </c>
      <c r="O169" s="105">
        <v>1354837.98</v>
      </c>
      <c r="P169" s="105">
        <v>5217928.84</v>
      </c>
      <c r="Q169" s="105">
        <v>4269284.1399999997</v>
      </c>
      <c r="R169" s="105">
        <v>3657260.0799999996</v>
      </c>
      <c r="S169" s="106"/>
      <c r="T169" s="105">
        <v>4727490.59</v>
      </c>
      <c r="U169" s="105">
        <v>2294167.2599999998</v>
      </c>
      <c r="V169" s="105">
        <v>1609020.7</v>
      </c>
      <c r="W169" s="105">
        <v>4987581.6500000004</v>
      </c>
      <c r="X169" s="105">
        <v>1907500.7</v>
      </c>
      <c r="Y169" s="105">
        <v>1297738.01</v>
      </c>
      <c r="Z169" s="105">
        <v>5413176.6699999999</v>
      </c>
      <c r="AA169" s="105">
        <v>2689255.78</v>
      </c>
      <c r="AB169" s="105">
        <v>2758781.97</v>
      </c>
      <c r="AC169" s="105">
        <v>6616549.9000000004</v>
      </c>
      <c r="AD169" s="105">
        <v>2680161.1</v>
      </c>
      <c r="AE169" s="105">
        <v>2491647.6700000004</v>
      </c>
    </row>
    <row r="170" spans="1:31" x14ac:dyDescent="0.2">
      <c r="A170" s="99" t="s">
        <v>63</v>
      </c>
      <c r="B170" s="103" t="s">
        <v>64</v>
      </c>
      <c r="C170" s="104" t="s">
        <v>352</v>
      </c>
      <c r="D170" s="103" t="s">
        <v>353</v>
      </c>
      <c r="E170" s="103" t="s">
        <v>374</v>
      </c>
      <c r="F170" s="103" t="s">
        <v>375</v>
      </c>
      <c r="G170" s="105">
        <v>80393.08</v>
      </c>
      <c r="H170" s="105">
        <v>50538.73</v>
      </c>
      <c r="I170" s="105">
        <v>34035.919999999998</v>
      </c>
      <c r="J170" s="105">
        <v>85201.41</v>
      </c>
      <c r="K170" s="105">
        <v>49632.23</v>
      </c>
      <c r="L170" s="105">
        <v>39017.22</v>
      </c>
      <c r="M170" s="105">
        <v>93999.4</v>
      </c>
      <c r="N170" s="105">
        <v>78109.67</v>
      </c>
      <c r="O170" s="105">
        <v>29055.68</v>
      </c>
      <c r="P170" s="105">
        <v>111903.02</v>
      </c>
      <c r="Q170" s="105">
        <v>91558.51</v>
      </c>
      <c r="R170" s="105">
        <v>78433.12999999999</v>
      </c>
      <c r="S170" s="106"/>
      <c r="T170" s="105">
        <v>103649.14</v>
      </c>
      <c r="U170" s="105">
        <v>50299.09</v>
      </c>
      <c r="V170" s="105">
        <v>35277.410000000003</v>
      </c>
      <c r="W170" s="105">
        <v>109351.58</v>
      </c>
      <c r="X170" s="105">
        <v>41821.51</v>
      </c>
      <c r="Y170" s="105">
        <v>28452.61</v>
      </c>
      <c r="Z170" s="105">
        <v>118682.65</v>
      </c>
      <c r="AA170" s="105">
        <v>58961.31</v>
      </c>
      <c r="AB170" s="105">
        <v>60485.66</v>
      </c>
      <c r="AC170" s="105">
        <v>145066.32999999999</v>
      </c>
      <c r="AD170" s="105">
        <v>58761.91</v>
      </c>
      <c r="AE170" s="105">
        <v>54628.800000000003</v>
      </c>
    </row>
    <row r="171" spans="1:31" x14ac:dyDescent="0.2">
      <c r="A171" s="99" t="s">
        <v>63</v>
      </c>
      <c r="B171" s="103" t="s">
        <v>64</v>
      </c>
      <c r="C171" s="104" t="s">
        <v>352</v>
      </c>
      <c r="D171" s="103" t="s">
        <v>353</v>
      </c>
      <c r="E171" s="103" t="s">
        <v>376</v>
      </c>
      <c r="F171" s="103" t="s">
        <v>104</v>
      </c>
      <c r="G171" s="105">
        <v>2518250.7400000002</v>
      </c>
      <c r="H171" s="105">
        <v>1583086.38</v>
      </c>
      <c r="I171" s="105">
        <v>1066148.68</v>
      </c>
      <c r="J171" s="105">
        <v>2668867.83</v>
      </c>
      <c r="K171" s="105">
        <v>1554690.85</v>
      </c>
      <c r="L171" s="105">
        <v>1222184.1499999999</v>
      </c>
      <c r="M171" s="105">
        <v>2944457.96</v>
      </c>
      <c r="N171" s="105">
        <v>2446724.6800000002</v>
      </c>
      <c r="O171" s="105">
        <v>910146.47</v>
      </c>
      <c r="P171" s="105">
        <v>3505274.89</v>
      </c>
      <c r="Q171" s="105">
        <v>2867998.96</v>
      </c>
      <c r="R171" s="105">
        <v>2456856.4099999997</v>
      </c>
      <c r="S171" s="106"/>
      <c r="T171" s="105">
        <v>3176221.51</v>
      </c>
      <c r="U171" s="105">
        <v>1541363.91</v>
      </c>
      <c r="V171" s="105">
        <v>1081039.94</v>
      </c>
      <c r="W171" s="105">
        <v>3350966.82</v>
      </c>
      <c r="X171" s="105">
        <v>1281577.33</v>
      </c>
      <c r="Y171" s="105">
        <v>871900.92</v>
      </c>
      <c r="Z171" s="105">
        <v>3636907.96</v>
      </c>
      <c r="AA171" s="105">
        <v>1806808.89</v>
      </c>
      <c r="AB171" s="105">
        <v>1853520.9</v>
      </c>
      <c r="AC171" s="105">
        <v>4445408.76</v>
      </c>
      <c r="AD171" s="105">
        <v>1800698.53</v>
      </c>
      <c r="AE171" s="105">
        <v>1674043.53</v>
      </c>
    </row>
    <row r="172" spans="1:31" x14ac:dyDescent="0.2">
      <c r="A172" s="99" t="s">
        <v>63</v>
      </c>
      <c r="B172" s="103" t="s">
        <v>64</v>
      </c>
      <c r="C172" s="104" t="s">
        <v>352</v>
      </c>
      <c r="D172" s="103" t="s">
        <v>353</v>
      </c>
      <c r="E172" s="103" t="s">
        <v>377</v>
      </c>
      <c r="F172" s="103" t="s">
        <v>378</v>
      </c>
      <c r="G172" s="105">
        <v>3751147.94</v>
      </c>
      <c r="H172" s="105">
        <v>2358141.36</v>
      </c>
      <c r="I172" s="105">
        <v>1588118.83</v>
      </c>
      <c r="J172" s="105">
        <v>3975504.86</v>
      </c>
      <c r="K172" s="105">
        <v>2315843.81</v>
      </c>
      <c r="L172" s="105">
        <v>1820546.88</v>
      </c>
      <c r="M172" s="105">
        <v>4386019.72</v>
      </c>
      <c r="N172" s="105">
        <v>3644603.8</v>
      </c>
      <c r="O172" s="105">
        <v>1355740.32</v>
      </c>
      <c r="P172" s="105">
        <v>5221404.07</v>
      </c>
      <c r="Q172" s="105">
        <v>4272127.55</v>
      </c>
      <c r="R172" s="105">
        <v>3659695.8600000003</v>
      </c>
      <c r="S172" s="106"/>
      <c r="T172" s="105">
        <v>4730610.59</v>
      </c>
      <c r="U172" s="105">
        <v>2295681.34</v>
      </c>
      <c r="V172" s="105">
        <v>1610082.6</v>
      </c>
      <c r="W172" s="105">
        <v>4990873.29</v>
      </c>
      <c r="X172" s="105">
        <v>1908759.59</v>
      </c>
      <c r="Y172" s="105">
        <v>1298594.48</v>
      </c>
      <c r="Z172" s="105">
        <v>5416749.1900000004</v>
      </c>
      <c r="AA172" s="105">
        <v>2691030.6</v>
      </c>
      <c r="AB172" s="105">
        <v>2760602.68</v>
      </c>
      <c r="AC172" s="105">
        <v>6620916.6100000003</v>
      </c>
      <c r="AD172" s="105">
        <v>2681929.92</v>
      </c>
      <c r="AE172" s="105">
        <v>2493292.11</v>
      </c>
    </row>
    <row r="173" spans="1:31" x14ac:dyDescent="0.2">
      <c r="A173" s="99" t="s">
        <v>63</v>
      </c>
      <c r="B173" s="103" t="s">
        <v>64</v>
      </c>
      <c r="C173" s="104" t="s">
        <v>352</v>
      </c>
      <c r="D173" s="103" t="s">
        <v>353</v>
      </c>
      <c r="E173" s="103" t="s">
        <v>379</v>
      </c>
      <c r="F173" s="103" t="s">
        <v>380</v>
      </c>
      <c r="G173" s="105">
        <v>862239.45</v>
      </c>
      <c r="H173" s="105">
        <v>542042.74</v>
      </c>
      <c r="I173" s="105">
        <v>365045.24</v>
      </c>
      <c r="J173" s="105">
        <v>913810.17</v>
      </c>
      <c r="K173" s="105">
        <v>532320.22</v>
      </c>
      <c r="L173" s="105">
        <v>418471.19</v>
      </c>
      <c r="M173" s="105">
        <v>1008171.18</v>
      </c>
      <c r="N173" s="105">
        <v>837749.2</v>
      </c>
      <c r="O173" s="105">
        <v>311630.68</v>
      </c>
      <c r="P173" s="105">
        <v>1200192.76</v>
      </c>
      <c r="Q173" s="105">
        <v>981991.91</v>
      </c>
      <c r="R173" s="105">
        <v>841218.26</v>
      </c>
      <c r="S173" s="106"/>
      <c r="T173" s="105">
        <v>1083905.04</v>
      </c>
      <c r="U173" s="105">
        <v>525999.87</v>
      </c>
      <c r="V173" s="105">
        <v>368911.5</v>
      </c>
      <c r="W173" s="105">
        <v>1143537.94</v>
      </c>
      <c r="X173" s="105">
        <v>437346.11</v>
      </c>
      <c r="Y173" s="105">
        <v>297541.53000000003</v>
      </c>
      <c r="Z173" s="105">
        <v>1241117.1100000001</v>
      </c>
      <c r="AA173" s="105">
        <v>616584.6</v>
      </c>
      <c r="AB173" s="105">
        <v>632525.36</v>
      </c>
      <c r="AC173" s="105">
        <v>1517022.96</v>
      </c>
      <c r="AD173" s="105">
        <v>614499.4</v>
      </c>
      <c r="AE173" s="105">
        <v>571277.57999999996</v>
      </c>
    </row>
    <row r="174" spans="1:31" x14ac:dyDescent="0.2">
      <c r="A174" s="99" t="s">
        <v>63</v>
      </c>
      <c r="B174" s="103" t="s">
        <v>64</v>
      </c>
      <c r="C174" s="104" t="s">
        <v>352</v>
      </c>
      <c r="D174" s="103" t="s">
        <v>353</v>
      </c>
      <c r="E174" s="103" t="s">
        <v>381</v>
      </c>
      <c r="F174" s="103" t="s">
        <v>382</v>
      </c>
      <c r="G174" s="105">
        <v>1241160.03</v>
      </c>
      <c r="H174" s="105">
        <v>780249.37</v>
      </c>
      <c r="I174" s="105">
        <v>525468.38</v>
      </c>
      <c r="J174" s="105">
        <v>1315394.07</v>
      </c>
      <c r="K174" s="105">
        <v>766254.18</v>
      </c>
      <c r="L174" s="105">
        <v>602372.93999999994</v>
      </c>
      <c r="M174" s="105">
        <v>1451223.06</v>
      </c>
      <c r="N174" s="105">
        <v>1205907.27</v>
      </c>
      <c r="O174" s="105">
        <v>448580.2</v>
      </c>
      <c r="P174" s="105">
        <v>1727630.62</v>
      </c>
      <c r="Q174" s="105">
        <v>1413539.02</v>
      </c>
      <c r="R174" s="105">
        <v>1210900.8600000001</v>
      </c>
      <c r="S174" s="106"/>
      <c r="T174" s="105">
        <v>1560239</v>
      </c>
      <c r="U174" s="105">
        <v>757156.29</v>
      </c>
      <c r="V174" s="105">
        <v>531033.69999999995</v>
      </c>
      <c r="W174" s="105">
        <v>1646078.24</v>
      </c>
      <c r="X174" s="105">
        <v>629542.65</v>
      </c>
      <c r="Y174" s="105">
        <v>428299.41</v>
      </c>
      <c r="Z174" s="105">
        <v>1786539.64</v>
      </c>
      <c r="AA174" s="105">
        <v>887549.46</v>
      </c>
      <c r="AB174" s="105">
        <v>910495.56</v>
      </c>
      <c r="AC174" s="105">
        <v>2183695.34</v>
      </c>
      <c r="AD174" s="105">
        <v>884547.9</v>
      </c>
      <c r="AE174" s="105">
        <v>822331.81</v>
      </c>
    </row>
    <row r="175" spans="1:31" x14ac:dyDescent="0.2">
      <c r="A175" s="99" t="s">
        <v>63</v>
      </c>
      <c r="B175" s="103" t="s">
        <v>64</v>
      </c>
      <c r="C175" s="104" t="s">
        <v>352</v>
      </c>
      <c r="D175" s="103" t="s">
        <v>353</v>
      </c>
      <c r="E175" s="103" t="s">
        <v>383</v>
      </c>
      <c r="F175" s="103" t="s">
        <v>384</v>
      </c>
      <c r="G175" s="105">
        <v>8670.44</v>
      </c>
      <c r="H175" s="105">
        <v>5450.63</v>
      </c>
      <c r="I175" s="105">
        <v>3670.79</v>
      </c>
      <c r="J175" s="105">
        <v>9189.02</v>
      </c>
      <c r="K175" s="105">
        <v>5352.86</v>
      </c>
      <c r="L175" s="105">
        <v>4208.03</v>
      </c>
      <c r="M175" s="105">
        <v>10137.89</v>
      </c>
      <c r="N175" s="105">
        <v>8424.17</v>
      </c>
      <c r="O175" s="105">
        <v>3133.67</v>
      </c>
      <c r="P175" s="105">
        <v>12068.8</v>
      </c>
      <c r="Q175" s="105">
        <v>9874.64</v>
      </c>
      <c r="R175" s="105">
        <v>8459.06</v>
      </c>
      <c r="S175" s="106"/>
      <c r="T175" s="105">
        <v>11178.62</v>
      </c>
      <c r="U175" s="105">
        <v>5424.79</v>
      </c>
      <c r="V175" s="105">
        <v>3804.69</v>
      </c>
      <c r="W175" s="105">
        <v>11793.63</v>
      </c>
      <c r="X175" s="105">
        <v>4510.47</v>
      </c>
      <c r="Y175" s="105">
        <v>3068.63</v>
      </c>
      <c r="Z175" s="105">
        <v>12799.99</v>
      </c>
      <c r="AA175" s="105">
        <v>6359.01</v>
      </c>
      <c r="AB175" s="105">
        <v>6523.41</v>
      </c>
      <c r="AC175" s="105">
        <v>15645.49</v>
      </c>
      <c r="AD175" s="105">
        <v>6337.51</v>
      </c>
      <c r="AE175" s="105">
        <v>5891.76</v>
      </c>
    </row>
    <row r="176" spans="1:31" x14ac:dyDescent="0.2">
      <c r="A176" s="99" t="s">
        <v>63</v>
      </c>
      <c r="B176" s="103" t="s">
        <v>64</v>
      </c>
      <c r="C176" s="104" t="s">
        <v>352</v>
      </c>
      <c r="D176" s="103" t="s">
        <v>353</v>
      </c>
      <c r="E176" s="103" t="s">
        <v>385</v>
      </c>
      <c r="F176" s="103" t="s">
        <v>386</v>
      </c>
      <c r="G176" s="105">
        <v>2331862.23</v>
      </c>
      <c r="H176" s="105">
        <v>1465914.13</v>
      </c>
      <c r="I176" s="105">
        <v>987237.6</v>
      </c>
      <c r="J176" s="105">
        <v>2471331.38</v>
      </c>
      <c r="K176" s="105">
        <v>1439620.29</v>
      </c>
      <c r="L176" s="105">
        <v>1131724.0900000001</v>
      </c>
      <c r="M176" s="105">
        <v>2726523.69</v>
      </c>
      <c r="N176" s="105">
        <v>2265630.17</v>
      </c>
      <c r="O176" s="105">
        <v>842781.92</v>
      </c>
      <c r="P176" s="105">
        <v>3245831.71</v>
      </c>
      <c r="Q176" s="105">
        <v>2655723.7999999998</v>
      </c>
      <c r="R176" s="105">
        <v>2275011.9900000002</v>
      </c>
      <c r="S176" s="106"/>
      <c r="T176" s="105">
        <v>2931499.68</v>
      </c>
      <c r="U176" s="105">
        <v>1422604.75</v>
      </c>
      <c r="V176" s="105">
        <v>997747.87</v>
      </c>
      <c r="W176" s="105">
        <v>3092781.19</v>
      </c>
      <c r="X176" s="105">
        <v>1182834.23</v>
      </c>
      <c r="Y176" s="105">
        <v>804722.61</v>
      </c>
      <c r="Z176" s="105">
        <v>3356691.11</v>
      </c>
      <c r="AA176" s="105">
        <v>1667597.7</v>
      </c>
      <c r="AB176" s="105">
        <v>1710710.64</v>
      </c>
      <c r="AC176" s="105">
        <v>4102898.46</v>
      </c>
      <c r="AD176" s="105">
        <v>1661958.12</v>
      </c>
      <c r="AE176" s="105">
        <v>1545061.64</v>
      </c>
    </row>
    <row r="177" spans="1:31" x14ac:dyDescent="0.2">
      <c r="A177" s="99" t="s">
        <v>63</v>
      </c>
      <c r="B177" s="103" t="s">
        <v>64</v>
      </c>
      <c r="C177" s="104" t="s">
        <v>352</v>
      </c>
      <c r="D177" s="103" t="s">
        <v>353</v>
      </c>
      <c r="E177" s="103" t="s">
        <v>387</v>
      </c>
      <c r="F177" s="103" t="s">
        <v>388</v>
      </c>
      <c r="G177" s="105">
        <v>16306.18</v>
      </c>
      <c r="H177" s="105">
        <v>10250.799999999999</v>
      </c>
      <c r="I177" s="105">
        <v>6903.53</v>
      </c>
      <c r="J177" s="105">
        <v>17281.45</v>
      </c>
      <c r="K177" s="105">
        <v>10066.93</v>
      </c>
      <c r="L177" s="105">
        <v>7913.89</v>
      </c>
      <c r="M177" s="105">
        <v>19065.95</v>
      </c>
      <c r="N177" s="105">
        <v>15843.03</v>
      </c>
      <c r="O177" s="105">
        <v>5893.38</v>
      </c>
      <c r="P177" s="105">
        <v>22697.360000000001</v>
      </c>
      <c r="Q177" s="105">
        <v>18570.87</v>
      </c>
      <c r="R177" s="105">
        <v>15908.63</v>
      </c>
      <c r="S177" s="106"/>
      <c r="T177" s="105">
        <v>21023.06</v>
      </c>
      <c r="U177" s="105">
        <v>10202.120000000001</v>
      </c>
      <c r="V177" s="105">
        <v>7155.28</v>
      </c>
      <c r="W177" s="105">
        <v>22179.68</v>
      </c>
      <c r="X177" s="105">
        <v>8482.6200000000008</v>
      </c>
      <c r="Y177" s="105">
        <v>5771.02</v>
      </c>
      <c r="Z177" s="105">
        <v>24072.29</v>
      </c>
      <c r="AA177" s="105">
        <v>11959.07</v>
      </c>
      <c r="AB177" s="105">
        <v>12268.25</v>
      </c>
      <c r="AC177" s="105">
        <v>29423.67</v>
      </c>
      <c r="AD177" s="105">
        <v>11918.63</v>
      </c>
      <c r="AE177" s="105">
        <v>11080.31</v>
      </c>
    </row>
    <row r="178" spans="1:31" x14ac:dyDescent="0.2">
      <c r="A178" s="99" t="s">
        <v>63</v>
      </c>
      <c r="B178" s="103" t="s">
        <v>64</v>
      </c>
      <c r="C178" s="104" t="s">
        <v>352</v>
      </c>
      <c r="D178" s="103" t="s">
        <v>353</v>
      </c>
      <c r="E178" s="103" t="s">
        <v>389</v>
      </c>
      <c r="F178" s="103" t="s">
        <v>390</v>
      </c>
      <c r="G178" s="105">
        <v>67641.36</v>
      </c>
      <c r="H178" s="105">
        <v>42522.42</v>
      </c>
      <c r="I178" s="105">
        <v>28637.24</v>
      </c>
      <c r="J178" s="105">
        <v>71687</v>
      </c>
      <c r="K178" s="105">
        <v>41759.699999999997</v>
      </c>
      <c r="L178" s="105">
        <v>32828.42</v>
      </c>
      <c r="M178" s="105">
        <v>79089.48</v>
      </c>
      <c r="N178" s="105">
        <v>65720.13</v>
      </c>
      <c r="O178" s="105">
        <v>24446.95</v>
      </c>
      <c r="P178" s="105">
        <v>94153.27</v>
      </c>
      <c r="Q178" s="105">
        <v>77035.75</v>
      </c>
      <c r="R178" s="105">
        <v>65992.28</v>
      </c>
      <c r="S178" s="106"/>
      <c r="T178" s="105">
        <v>86197.35</v>
      </c>
      <c r="U178" s="105">
        <v>41830.04</v>
      </c>
      <c r="V178" s="105">
        <v>29337.62</v>
      </c>
      <c r="W178" s="105">
        <v>90939.65</v>
      </c>
      <c r="X178" s="105">
        <v>34779.870000000003</v>
      </c>
      <c r="Y178" s="105">
        <v>23661.94</v>
      </c>
      <c r="Z178" s="105">
        <v>98699.61</v>
      </c>
      <c r="AA178" s="105">
        <v>49033.78</v>
      </c>
      <c r="AB178" s="105">
        <v>50301.46</v>
      </c>
      <c r="AC178" s="105">
        <v>120640.98</v>
      </c>
      <c r="AD178" s="105">
        <v>48867.95</v>
      </c>
      <c r="AE178" s="105">
        <v>45430.75</v>
      </c>
    </row>
    <row r="179" spans="1:31" x14ac:dyDescent="0.2">
      <c r="A179" s="99" t="s">
        <v>63</v>
      </c>
      <c r="B179" s="103" t="s">
        <v>64</v>
      </c>
      <c r="C179" s="104" t="s">
        <v>352</v>
      </c>
      <c r="D179" s="103" t="s">
        <v>353</v>
      </c>
      <c r="E179" s="103" t="s">
        <v>391</v>
      </c>
      <c r="F179" s="103" t="s">
        <v>392</v>
      </c>
      <c r="G179" s="105">
        <v>3748651.27</v>
      </c>
      <c r="H179" s="105">
        <v>2356571.84</v>
      </c>
      <c r="I179" s="105">
        <v>1587061.82</v>
      </c>
      <c r="J179" s="105">
        <v>3972858.87</v>
      </c>
      <c r="K179" s="105">
        <v>2314302.44</v>
      </c>
      <c r="L179" s="105">
        <v>1819335.17</v>
      </c>
      <c r="M179" s="105">
        <v>4383100.5</v>
      </c>
      <c r="N179" s="105">
        <v>3642178.05</v>
      </c>
      <c r="O179" s="105">
        <v>1354837.98</v>
      </c>
      <c r="P179" s="105">
        <v>5217928.84</v>
      </c>
      <c r="Q179" s="105">
        <v>4269284.1399999997</v>
      </c>
      <c r="R179" s="105">
        <v>3657260.0799999996</v>
      </c>
      <c r="S179" s="106"/>
      <c r="T179" s="105">
        <v>4727490.59</v>
      </c>
      <c r="U179" s="105">
        <v>2294167.2599999998</v>
      </c>
      <c r="V179" s="105">
        <v>1609020.7</v>
      </c>
      <c r="W179" s="105">
        <v>4987581.6500000004</v>
      </c>
      <c r="X179" s="105">
        <v>1907500.7</v>
      </c>
      <c r="Y179" s="105">
        <v>1297738.01</v>
      </c>
      <c r="Z179" s="105">
        <v>5413176.6699999999</v>
      </c>
      <c r="AA179" s="105">
        <v>2689255.78</v>
      </c>
      <c r="AB179" s="105">
        <v>2758781.97</v>
      </c>
      <c r="AC179" s="105">
        <v>6616549.9000000004</v>
      </c>
      <c r="AD179" s="105">
        <v>2680161.1</v>
      </c>
      <c r="AE179" s="105">
        <v>2491647.6700000004</v>
      </c>
    </row>
    <row r="180" spans="1:31" x14ac:dyDescent="0.2">
      <c r="A180" s="99" t="s">
        <v>63</v>
      </c>
      <c r="B180" s="103" t="s">
        <v>64</v>
      </c>
      <c r="C180" s="104" t="s">
        <v>352</v>
      </c>
      <c r="D180" s="103" t="s">
        <v>353</v>
      </c>
      <c r="E180" s="103" t="s">
        <v>393</v>
      </c>
      <c r="F180" s="103" t="s">
        <v>394</v>
      </c>
      <c r="G180" s="105">
        <v>55947757.719999999</v>
      </c>
      <c r="H180" s="105">
        <v>47717784.380000003</v>
      </c>
      <c r="I180" s="105">
        <v>50034717.210000001</v>
      </c>
      <c r="J180" s="105">
        <v>55087101.75</v>
      </c>
      <c r="K180" s="105">
        <v>52024088.159999996</v>
      </c>
      <c r="L180" s="105">
        <v>49196125.159999996</v>
      </c>
      <c r="M180" s="105">
        <v>57683297.270000003</v>
      </c>
      <c r="N180" s="105">
        <v>55656499.590000004</v>
      </c>
      <c r="O180" s="105">
        <v>47925490.380000003</v>
      </c>
      <c r="P180" s="105">
        <v>59966975.049999997</v>
      </c>
      <c r="Q180" s="105">
        <v>55897974.789999999</v>
      </c>
      <c r="R180" s="105">
        <v>55697756.539999999</v>
      </c>
      <c r="S180" s="106"/>
      <c r="T180" s="105">
        <v>63754567.969999999</v>
      </c>
      <c r="U180" s="105">
        <v>53826937.369999997</v>
      </c>
      <c r="V180" s="105">
        <v>55235126.090000004</v>
      </c>
      <c r="W180" s="105">
        <v>62825138.009999998</v>
      </c>
      <c r="X180" s="105">
        <v>56050552.600000001</v>
      </c>
      <c r="Y180" s="105">
        <v>52744742.979999997</v>
      </c>
      <c r="Z180" s="105">
        <v>65627814.43</v>
      </c>
      <c r="AA180" s="105">
        <v>58186252.859999999</v>
      </c>
      <c r="AB180" s="105">
        <v>56736213</v>
      </c>
      <c r="AC180" s="105">
        <v>68915346.019999996</v>
      </c>
      <c r="AD180" s="105">
        <v>56521426.280000001</v>
      </c>
      <c r="AE180" s="105">
        <v>57646401.390000001</v>
      </c>
    </row>
    <row r="181" spans="1:31" x14ac:dyDescent="0.2">
      <c r="A181" s="99" t="s">
        <v>63</v>
      </c>
      <c r="B181" s="103" t="s">
        <v>64</v>
      </c>
      <c r="C181" s="104" t="s">
        <v>352</v>
      </c>
      <c r="D181" s="103" t="s">
        <v>353</v>
      </c>
      <c r="E181" s="103" t="s">
        <v>395</v>
      </c>
      <c r="F181" s="103" t="s">
        <v>396</v>
      </c>
      <c r="G181" s="105">
        <v>2120.66</v>
      </c>
      <c r="H181" s="105">
        <v>1333.14</v>
      </c>
      <c r="I181" s="105">
        <v>897.82</v>
      </c>
      <c r="J181" s="105">
        <v>2247.4899999999998</v>
      </c>
      <c r="K181" s="105">
        <v>1309.23</v>
      </c>
      <c r="L181" s="105">
        <v>1029.22</v>
      </c>
      <c r="M181" s="105">
        <v>2479.5700000000002</v>
      </c>
      <c r="N181" s="105">
        <v>2060.42</v>
      </c>
      <c r="O181" s="105">
        <v>766.45</v>
      </c>
      <c r="P181" s="105">
        <v>2951.85</v>
      </c>
      <c r="Q181" s="105">
        <v>2415.19</v>
      </c>
      <c r="R181" s="105">
        <v>2068.96</v>
      </c>
      <c r="S181" s="106"/>
      <c r="T181" s="105">
        <v>2734.11</v>
      </c>
      <c r="U181" s="105">
        <v>1326.82</v>
      </c>
      <c r="V181" s="105">
        <v>930.57</v>
      </c>
      <c r="W181" s="105">
        <v>2884.54</v>
      </c>
      <c r="X181" s="105">
        <v>1103.19</v>
      </c>
      <c r="Y181" s="105">
        <v>750.54</v>
      </c>
      <c r="Z181" s="105">
        <v>3130.68</v>
      </c>
      <c r="AA181" s="105">
        <v>1555.31</v>
      </c>
      <c r="AB181" s="105">
        <v>1595.52</v>
      </c>
      <c r="AC181" s="105">
        <v>3826.64</v>
      </c>
      <c r="AD181" s="105">
        <v>1550.05</v>
      </c>
      <c r="AE181" s="105">
        <v>1441.03</v>
      </c>
    </row>
    <row r="182" spans="1:31" x14ac:dyDescent="0.2">
      <c r="A182" s="99" t="s">
        <v>63</v>
      </c>
      <c r="B182" s="103" t="s">
        <v>64</v>
      </c>
      <c r="C182" s="104" t="s">
        <v>352</v>
      </c>
      <c r="D182" s="103" t="s">
        <v>353</v>
      </c>
      <c r="E182" s="103" t="s">
        <v>397</v>
      </c>
      <c r="F182" s="103" t="s">
        <v>398</v>
      </c>
      <c r="G182" s="105">
        <v>831.24</v>
      </c>
      <c r="H182" s="105">
        <v>522.55999999999995</v>
      </c>
      <c r="I182" s="105">
        <v>351.92</v>
      </c>
      <c r="J182" s="105">
        <v>880.96</v>
      </c>
      <c r="K182" s="105">
        <v>513.17999999999995</v>
      </c>
      <c r="L182" s="105">
        <v>403.43</v>
      </c>
      <c r="M182" s="105">
        <v>971.93</v>
      </c>
      <c r="N182" s="105">
        <v>807.63</v>
      </c>
      <c r="O182" s="105">
        <v>300.43</v>
      </c>
      <c r="P182" s="105">
        <v>1157.05</v>
      </c>
      <c r="Q182" s="105">
        <v>946.69</v>
      </c>
      <c r="R182" s="105">
        <v>810.98</v>
      </c>
      <c r="S182" s="106"/>
      <c r="T182" s="105">
        <v>1071.78</v>
      </c>
      <c r="U182" s="105">
        <v>520.11</v>
      </c>
      <c r="V182" s="105">
        <v>364.78</v>
      </c>
      <c r="W182" s="105">
        <v>1130.74</v>
      </c>
      <c r="X182" s="105">
        <v>432.45</v>
      </c>
      <c r="Y182" s="105">
        <v>294.20999999999998</v>
      </c>
      <c r="Z182" s="105">
        <v>1227.23</v>
      </c>
      <c r="AA182" s="105">
        <v>609.69000000000005</v>
      </c>
      <c r="AB182" s="105">
        <v>625.45000000000005</v>
      </c>
      <c r="AC182" s="105">
        <v>1500.05</v>
      </c>
      <c r="AD182" s="105">
        <v>607.62</v>
      </c>
      <c r="AE182" s="105">
        <v>564.89</v>
      </c>
    </row>
    <row r="183" spans="1:31" x14ac:dyDescent="0.2">
      <c r="A183" s="99" t="s">
        <v>63</v>
      </c>
      <c r="B183" s="103" t="s">
        <v>64</v>
      </c>
      <c r="C183" s="104" t="s">
        <v>352</v>
      </c>
      <c r="D183" s="103" t="s">
        <v>353</v>
      </c>
      <c r="E183" s="103" t="s">
        <v>399</v>
      </c>
      <c r="F183" s="103" t="s">
        <v>400</v>
      </c>
      <c r="G183" s="105">
        <v>2613413.7000000002</v>
      </c>
      <c r="H183" s="105">
        <v>1642910.13</v>
      </c>
      <c r="I183" s="105">
        <v>1106437.7</v>
      </c>
      <c r="J183" s="105">
        <v>2769722.51</v>
      </c>
      <c r="K183" s="105">
        <v>1613441.55</v>
      </c>
      <c r="L183" s="105">
        <v>1268369.6399999999</v>
      </c>
      <c r="M183" s="105">
        <v>3055727</v>
      </c>
      <c r="N183" s="105">
        <v>2539184.71</v>
      </c>
      <c r="O183" s="105">
        <v>944540.28</v>
      </c>
      <c r="P183" s="105">
        <v>3637736.81</v>
      </c>
      <c r="Q183" s="105">
        <v>2976378.66</v>
      </c>
      <c r="R183" s="105">
        <v>2549699.31</v>
      </c>
      <c r="S183" s="106"/>
      <c r="T183" s="105">
        <v>3288724.99</v>
      </c>
      <c r="U183" s="105">
        <v>1595959.85</v>
      </c>
      <c r="V183" s="105">
        <v>1119330.96</v>
      </c>
      <c r="W183" s="105">
        <v>3469659.88</v>
      </c>
      <c r="X183" s="105">
        <v>1326971.49</v>
      </c>
      <c r="Y183" s="105">
        <v>902784.12</v>
      </c>
      <c r="Z183" s="105">
        <v>3765729.21</v>
      </c>
      <c r="AA183" s="105">
        <v>1870807.04</v>
      </c>
      <c r="AB183" s="105">
        <v>1919173.62</v>
      </c>
      <c r="AC183" s="105">
        <v>4602867.55</v>
      </c>
      <c r="AD183" s="105">
        <v>1864480.24</v>
      </c>
      <c r="AE183" s="105">
        <v>1733339.05</v>
      </c>
    </row>
    <row r="184" spans="1:31" x14ac:dyDescent="0.2">
      <c r="A184" s="99" t="s">
        <v>63</v>
      </c>
      <c r="B184" s="103" t="s">
        <v>64</v>
      </c>
      <c r="C184" s="104" t="s">
        <v>352</v>
      </c>
      <c r="D184" s="103" t="s">
        <v>353</v>
      </c>
      <c r="E184" s="103" t="s">
        <v>401</v>
      </c>
      <c r="F184" s="103" t="s">
        <v>402</v>
      </c>
      <c r="G184" s="105">
        <v>416000.11</v>
      </c>
      <c r="H184" s="105">
        <v>261516.5</v>
      </c>
      <c r="I184" s="105">
        <v>176121.45</v>
      </c>
      <c r="J184" s="105">
        <v>440881.16</v>
      </c>
      <c r="K184" s="105">
        <v>256825.72</v>
      </c>
      <c r="L184" s="105">
        <v>201897.58</v>
      </c>
      <c r="M184" s="105">
        <v>486407.02</v>
      </c>
      <c r="N184" s="105">
        <v>404184.43</v>
      </c>
      <c r="O184" s="105">
        <v>150350.81</v>
      </c>
      <c r="P184" s="105">
        <v>579050.65</v>
      </c>
      <c r="Q184" s="105">
        <v>473776.44</v>
      </c>
      <c r="R184" s="105">
        <v>405858.13</v>
      </c>
      <c r="S184" s="106"/>
      <c r="T184" s="105">
        <v>536339.91</v>
      </c>
      <c r="U184" s="105">
        <v>260276.24</v>
      </c>
      <c r="V184" s="105">
        <v>182545.48</v>
      </c>
      <c r="W184" s="105">
        <v>565847.57999999996</v>
      </c>
      <c r="X184" s="105">
        <v>216408.42</v>
      </c>
      <c r="Y184" s="105">
        <v>147230.04999999999</v>
      </c>
      <c r="Z184" s="105">
        <v>614131.88</v>
      </c>
      <c r="AA184" s="105">
        <v>305099.53999999998</v>
      </c>
      <c r="AB184" s="105">
        <v>312987.38</v>
      </c>
      <c r="AC184" s="105">
        <v>750656.13</v>
      </c>
      <c r="AD184" s="105">
        <v>304067.74</v>
      </c>
      <c r="AE184" s="105">
        <v>282680.65000000002</v>
      </c>
    </row>
    <row r="185" spans="1:31" x14ac:dyDescent="0.2">
      <c r="A185" s="99" t="s">
        <v>63</v>
      </c>
      <c r="B185" s="103" t="s">
        <v>64</v>
      </c>
      <c r="C185" s="104" t="s">
        <v>352</v>
      </c>
      <c r="D185" s="103" t="s">
        <v>353</v>
      </c>
      <c r="E185" s="103" t="s">
        <v>403</v>
      </c>
      <c r="F185" s="103" t="s">
        <v>404</v>
      </c>
      <c r="G185" s="105">
        <v>71.7</v>
      </c>
      <c r="H185" s="105">
        <v>45.07</v>
      </c>
      <c r="I185" s="105">
        <v>30.36</v>
      </c>
      <c r="J185" s="105">
        <v>75.989999999999995</v>
      </c>
      <c r="K185" s="105">
        <v>44.26</v>
      </c>
      <c r="L185" s="105">
        <v>34.799999999999997</v>
      </c>
      <c r="M185" s="105">
        <v>83.83</v>
      </c>
      <c r="N185" s="105">
        <v>69.66</v>
      </c>
      <c r="O185" s="105">
        <v>25.91</v>
      </c>
      <c r="P185" s="105">
        <v>99.8</v>
      </c>
      <c r="Q185" s="105">
        <v>81.66</v>
      </c>
      <c r="R185" s="105">
        <v>69.960000000000008</v>
      </c>
      <c r="S185" s="106"/>
      <c r="T185" s="105">
        <v>92.46</v>
      </c>
      <c r="U185" s="105">
        <v>44.87</v>
      </c>
      <c r="V185" s="105">
        <v>31.47</v>
      </c>
      <c r="W185" s="105">
        <v>97.55</v>
      </c>
      <c r="X185" s="105">
        <v>37.31</v>
      </c>
      <c r="Y185" s="105">
        <v>25.38</v>
      </c>
      <c r="Z185" s="105">
        <v>105.87</v>
      </c>
      <c r="AA185" s="105">
        <v>52.6</v>
      </c>
      <c r="AB185" s="105">
        <v>53.96</v>
      </c>
      <c r="AC185" s="105">
        <v>129.4</v>
      </c>
      <c r="AD185" s="105">
        <v>52.42</v>
      </c>
      <c r="AE185" s="105">
        <v>48.709999999999994</v>
      </c>
    </row>
    <row r="186" spans="1:31" x14ac:dyDescent="0.2">
      <c r="A186" s="99" t="s">
        <v>63</v>
      </c>
      <c r="B186" s="103" t="s">
        <v>64</v>
      </c>
      <c r="C186" s="104" t="s">
        <v>352</v>
      </c>
      <c r="D186" s="103" t="s">
        <v>353</v>
      </c>
      <c r="E186" s="103" t="s">
        <v>405</v>
      </c>
      <c r="F186" s="103" t="s">
        <v>406</v>
      </c>
      <c r="G186" s="105">
        <v>7497302.5499999998</v>
      </c>
      <c r="H186" s="105">
        <v>4713143.68</v>
      </c>
      <c r="I186" s="105">
        <v>3174123.64</v>
      </c>
      <c r="J186" s="105">
        <v>7945717.7400000002</v>
      </c>
      <c r="K186" s="105">
        <v>4628604.88</v>
      </c>
      <c r="L186" s="105">
        <v>3638670.35</v>
      </c>
      <c r="M186" s="105">
        <v>8766201</v>
      </c>
      <c r="N186" s="105">
        <v>7284356.0899999999</v>
      </c>
      <c r="O186" s="105">
        <v>2709675.95</v>
      </c>
      <c r="P186" s="105">
        <v>10435857.689999999</v>
      </c>
      <c r="Q186" s="105">
        <v>8538568.2799999993</v>
      </c>
      <c r="R186" s="105">
        <v>7314520.1499999994</v>
      </c>
      <c r="S186" s="106"/>
      <c r="T186" s="105">
        <v>9454981.1799999997</v>
      </c>
      <c r="U186" s="105">
        <v>4588334.51</v>
      </c>
      <c r="V186" s="105">
        <v>3218041.39</v>
      </c>
      <c r="W186" s="105">
        <v>9975163.2899999991</v>
      </c>
      <c r="X186" s="105">
        <v>3815001.4</v>
      </c>
      <c r="Y186" s="105">
        <v>2595476.02</v>
      </c>
      <c r="Z186" s="105">
        <v>10826353.33</v>
      </c>
      <c r="AA186" s="105">
        <v>5378511.5499999998</v>
      </c>
      <c r="AB186" s="105">
        <v>5517563.9400000004</v>
      </c>
      <c r="AC186" s="105">
        <v>13233099.789999999</v>
      </c>
      <c r="AD186" s="105">
        <v>5360322.2</v>
      </c>
      <c r="AE186" s="105">
        <v>4983295.3999999994</v>
      </c>
    </row>
    <row r="187" spans="1:31" x14ac:dyDescent="0.2">
      <c r="A187" s="99" t="s">
        <v>63</v>
      </c>
      <c r="B187" s="103" t="s">
        <v>64</v>
      </c>
      <c r="C187" s="104" t="s">
        <v>352</v>
      </c>
      <c r="D187" s="103" t="s">
        <v>353</v>
      </c>
      <c r="E187" s="103" t="s">
        <v>407</v>
      </c>
      <c r="F187" s="103" t="s">
        <v>408</v>
      </c>
      <c r="G187" s="105">
        <v>864506.34</v>
      </c>
      <c r="H187" s="105">
        <v>543467.81000000006</v>
      </c>
      <c r="I187" s="105">
        <v>366004.97</v>
      </c>
      <c r="J187" s="105">
        <v>916212.65</v>
      </c>
      <c r="K187" s="105">
        <v>533719.73</v>
      </c>
      <c r="L187" s="105">
        <v>419571.38</v>
      </c>
      <c r="M187" s="105">
        <v>1010821.74</v>
      </c>
      <c r="N187" s="105">
        <v>839951.71</v>
      </c>
      <c r="O187" s="105">
        <v>312449.98</v>
      </c>
      <c r="P187" s="105">
        <v>1203348.1499999999</v>
      </c>
      <c r="Q187" s="105">
        <v>984573.64</v>
      </c>
      <c r="R187" s="105">
        <v>843429.9</v>
      </c>
      <c r="S187" s="106"/>
      <c r="T187" s="105">
        <v>1104837.55</v>
      </c>
      <c r="U187" s="105">
        <v>536158.05000000005</v>
      </c>
      <c r="V187" s="105">
        <v>376035.97</v>
      </c>
      <c r="W187" s="105">
        <v>1165622.1000000001</v>
      </c>
      <c r="X187" s="105">
        <v>445792.19</v>
      </c>
      <c r="Y187" s="105">
        <v>303287.69</v>
      </c>
      <c r="Z187" s="105">
        <v>1265085.73</v>
      </c>
      <c r="AA187" s="105">
        <v>628492.16</v>
      </c>
      <c r="AB187" s="105">
        <v>644740.77</v>
      </c>
      <c r="AC187" s="105">
        <v>1546319.91</v>
      </c>
      <c r="AD187" s="105">
        <v>626366.68999999994</v>
      </c>
      <c r="AE187" s="105">
        <v>582310.18999999994</v>
      </c>
    </row>
    <row r="188" spans="1:31" x14ac:dyDescent="0.2">
      <c r="A188" s="99" t="s">
        <v>63</v>
      </c>
      <c r="B188" s="103" t="s">
        <v>64</v>
      </c>
      <c r="C188" s="104" t="s">
        <v>352</v>
      </c>
      <c r="D188" s="103" t="s">
        <v>353</v>
      </c>
      <c r="E188" s="103" t="s">
        <v>409</v>
      </c>
      <c r="F188" s="103" t="s">
        <v>410</v>
      </c>
      <c r="G188" s="105">
        <v>1736770.31</v>
      </c>
      <c r="H188" s="105">
        <v>1091812.4099999999</v>
      </c>
      <c r="I188" s="105">
        <v>735294.28</v>
      </c>
      <c r="J188" s="105">
        <v>1840646.89</v>
      </c>
      <c r="K188" s="105">
        <v>1072228.77</v>
      </c>
      <c r="L188" s="105">
        <v>842907.78</v>
      </c>
      <c r="M188" s="105">
        <v>2030714.05</v>
      </c>
      <c r="N188" s="105">
        <v>1687440.69</v>
      </c>
      <c r="O188" s="105">
        <v>627703.72</v>
      </c>
      <c r="P188" s="105">
        <v>2417494.5099999998</v>
      </c>
      <c r="Q188" s="105">
        <v>1977982.31</v>
      </c>
      <c r="R188" s="105">
        <v>1694428.28</v>
      </c>
      <c r="S188" s="106"/>
      <c r="T188" s="105">
        <v>2239180.7599999998</v>
      </c>
      <c r="U188" s="105">
        <v>1086634.67</v>
      </c>
      <c r="V188" s="105">
        <v>762114.3</v>
      </c>
      <c r="W188" s="105">
        <v>2362373.16</v>
      </c>
      <c r="X188" s="105">
        <v>903489.66</v>
      </c>
      <c r="Y188" s="105">
        <v>614674.93999999994</v>
      </c>
      <c r="Z188" s="105">
        <v>2563956.67</v>
      </c>
      <c r="AA188" s="105">
        <v>1273768.75</v>
      </c>
      <c r="AB188" s="105">
        <v>1306699.9099999999</v>
      </c>
      <c r="AC188" s="105">
        <v>3133935.64</v>
      </c>
      <c r="AD188" s="105">
        <v>1269461.05</v>
      </c>
      <c r="AE188" s="105">
        <v>1180171.49</v>
      </c>
    </row>
    <row r="189" spans="1:31" x14ac:dyDescent="0.2">
      <c r="A189" s="99" t="s">
        <v>63</v>
      </c>
      <c r="B189" s="103" t="s">
        <v>64</v>
      </c>
      <c r="C189" s="104" t="s">
        <v>352</v>
      </c>
      <c r="D189" s="103" t="s">
        <v>353</v>
      </c>
      <c r="E189" s="103" t="s">
        <v>411</v>
      </c>
      <c r="F189" s="103" t="s">
        <v>412</v>
      </c>
      <c r="G189" s="105">
        <v>20156.23</v>
      </c>
      <c r="H189" s="105">
        <v>12671.12</v>
      </c>
      <c r="I189" s="105">
        <v>8533.52</v>
      </c>
      <c r="J189" s="105">
        <v>21361.78</v>
      </c>
      <c r="K189" s="105">
        <v>12443.84</v>
      </c>
      <c r="L189" s="105">
        <v>9782.43</v>
      </c>
      <c r="M189" s="105">
        <v>23567.62</v>
      </c>
      <c r="N189" s="105">
        <v>19583.73</v>
      </c>
      <c r="O189" s="105">
        <v>7284.87</v>
      </c>
      <c r="P189" s="105">
        <v>28056.43</v>
      </c>
      <c r="Q189" s="105">
        <v>22955.63</v>
      </c>
      <c r="R189" s="105">
        <v>19664.8</v>
      </c>
      <c r="S189" s="106"/>
      <c r="T189" s="105">
        <v>25987.08</v>
      </c>
      <c r="U189" s="105">
        <v>12611.07</v>
      </c>
      <c r="V189" s="105">
        <v>8844.81</v>
      </c>
      <c r="W189" s="105">
        <v>27416.799999999999</v>
      </c>
      <c r="X189" s="105">
        <v>10485.56</v>
      </c>
      <c r="Y189" s="105">
        <v>7133.68</v>
      </c>
      <c r="Z189" s="105">
        <v>29756.3</v>
      </c>
      <c r="AA189" s="105">
        <v>14782.87</v>
      </c>
      <c r="AB189" s="105">
        <v>15165.06</v>
      </c>
      <c r="AC189" s="105">
        <v>36371.26</v>
      </c>
      <c r="AD189" s="105">
        <v>14732.88</v>
      </c>
      <c r="AE189" s="105">
        <v>13696.630000000001</v>
      </c>
    </row>
    <row r="190" spans="1:31" x14ac:dyDescent="0.2">
      <c r="A190" s="99" t="s">
        <v>63</v>
      </c>
      <c r="B190" s="103" t="s">
        <v>64</v>
      </c>
      <c r="C190" s="104" t="s">
        <v>352</v>
      </c>
      <c r="D190" s="103" t="s">
        <v>353</v>
      </c>
      <c r="E190" s="103" t="s">
        <v>413</v>
      </c>
      <c r="F190" s="103" t="s">
        <v>414</v>
      </c>
      <c r="G190" s="105">
        <v>8318084.0099999998</v>
      </c>
      <c r="H190" s="105">
        <v>5229124.0599999996</v>
      </c>
      <c r="I190" s="105">
        <v>3521616.87</v>
      </c>
      <c r="J190" s="105">
        <v>8815590.3200000003</v>
      </c>
      <c r="K190" s="105">
        <v>5135330.22</v>
      </c>
      <c r="L190" s="105">
        <v>4037020.71</v>
      </c>
      <c r="M190" s="105">
        <v>9725897.5500000007</v>
      </c>
      <c r="N190" s="105">
        <v>8081824.8499999996</v>
      </c>
      <c r="O190" s="105">
        <v>3006322.89</v>
      </c>
      <c r="P190" s="105">
        <v>11578343.08</v>
      </c>
      <c r="Q190" s="105">
        <v>9473344.2899999991</v>
      </c>
      <c r="R190" s="105">
        <v>8115291.1500000004</v>
      </c>
      <c r="S190" s="106"/>
      <c r="T190" s="105">
        <v>10469005.039999999</v>
      </c>
      <c r="U190" s="105">
        <v>5080422.29</v>
      </c>
      <c r="V190" s="105">
        <v>3563168.55</v>
      </c>
      <c r="W190" s="105">
        <v>11044975.43</v>
      </c>
      <c r="X190" s="105">
        <v>4224151.07</v>
      </c>
      <c r="Y190" s="105">
        <v>2873834.55</v>
      </c>
      <c r="Z190" s="105">
        <v>11987453.539999999</v>
      </c>
      <c r="AA190" s="105">
        <v>5955343.9100000001</v>
      </c>
      <c r="AB190" s="105">
        <v>6109309.3200000003</v>
      </c>
      <c r="AC190" s="105">
        <v>14652317.74</v>
      </c>
      <c r="AD190" s="105">
        <v>5935203.79</v>
      </c>
      <c r="AE190" s="105">
        <v>5517741.7699999996</v>
      </c>
    </row>
    <row r="191" spans="1:31" x14ac:dyDescent="0.2">
      <c r="A191" s="99" t="s">
        <v>63</v>
      </c>
      <c r="B191" s="103" t="s">
        <v>64</v>
      </c>
      <c r="C191" s="104" t="s">
        <v>352</v>
      </c>
      <c r="D191" s="103" t="s">
        <v>353</v>
      </c>
      <c r="E191" s="103" t="s">
        <v>415</v>
      </c>
      <c r="F191" s="103" t="s">
        <v>416</v>
      </c>
      <c r="G191" s="105">
        <v>16480.189999999999</v>
      </c>
      <c r="H191" s="105">
        <v>10360.19</v>
      </c>
      <c r="I191" s="105">
        <v>6977.2</v>
      </c>
      <c r="J191" s="105">
        <v>17465.88</v>
      </c>
      <c r="K191" s="105">
        <v>10174.370000000001</v>
      </c>
      <c r="L191" s="105">
        <v>7998.34</v>
      </c>
      <c r="M191" s="105">
        <v>19269.419999999998</v>
      </c>
      <c r="N191" s="105">
        <v>16012.1</v>
      </c>
      <c r="O191" s="105">
        <v>5956.27</v>
      </c>
      <c r="P191" s="105">
        <v>22939.58</v>
      </c>
      <c r="Q191" s="105">
        <v>18769.05</v>
      </c>
      <c r="R191" s="105">
        <v>16078.41</v>
      </c>
      <c r="S191" s="106"/>
      <c r="T191" s="105">
        <v>21247.62</v>
      </c>
      <c r="U191" s="105">
        <v>10311.09</v>
      </c>
      <c r="V191" s="105">
        <v>7231.71</v>
      </c>
      <c r="W191" s="105">
        <v>22416.59</v>
      </c>
      <c r="X191" s="105">
        <v>8573.23</v>
      </c>
      <c r="Y191" s="105">
        <v>5832.66</v>
      </c>
      <c r="Z191" s="105">
        <v>24329.42</v>
      </c>
      <c r="AA191" s="105">
        <v>12086.81</v>
      </c>
      <c r="AB191" s="105">
        <v>12399.3</v>
      </c>
      <c r="AC191" s="105">
        <v>29737.96</v>
      </c>
      <c r="AD191" s="105">
        <v>12045.94</v>
      </c>
      <c r="AE191" s="105">
        <v>11198.67</v>
      </c>
    </row>
    <row r="192" spans="1:31" x14ac:dyDescent="0.2">
      <c r="A192" s="99" t="s">
        <v>63</v>
      </c>
      <c r="B192" s="103" t="s">
        <v>64</v>
      </c>
      <c r="C192" s="104" t="s">
        <v>352</v>
      </c>
      <c r="D192" s="103" t="s">
        <v>353</v>
      </c>
      <c r="E192" s="103" t="s">
        <v>417</v>
      </c>
      <c r="F192" s="103" t="s">
        <v>418</v>
      </c>
      <c r="G192" s="105">
        <v>3333.48</v>
      </c>
      <c r="H192" s="105">
        <v>2095.58</v>
      </c>
      <c r="I192" s="105">
        <v>1411.29</v>
      </c>
      <c r="J192" s="105">
        <v>3532.86</v>
      </c>
      <c r="K192" s="105">
        <v>2057.9899999999998</v>
      </c>
      <c r="L192" s="105">
        <v>1617.84</v>
      </c>
      <c r="M192" s="105">
        <v>3897.67</v>
      </c>
      <c r="N192" s="105">
        <v>3238.8</v>
      </c>
      <c r="O192" s="105">
        <v>1204.79</v>
      </c>
      <c r="P192" s="105">
        <v>4640.04</v>
      </c>
      <c r="Q192" s="105">
        <v>3796.45</v>
      </c>
      <c r="R192" s="105">
        <v>3252.21</v>
      </c>
      <c r="S192" s="106"/>
      <c r="T192" s="105">
        <v>4297.7700000000004</v>
      </c>
      <c r="U192" s="105">
        <v>2085.63</v>
      </c>
      <c r="V192" s="105">
        <v>1462.76</v>
      </c>
      <c r="W192" s="105">
        <v>4534.21</v>
      </c>
      <c r="X192" s="105">
        <v>1734.11</v>
      </c>
      <c r="Y192" s="105">
        <v>1179.77</v>
      </c>
      <c r="Z192" s="105">
        <v>4921.12</v>
      </c>
      <c r="AA192" s="105">
        <v>2444.8000000000002</v>
      </c>
      <c r="AB192" s="105">
        <v>2508.0100000000002</v>
      </c>
      <c r="AC192" s="105">
        <v>6015.11</v>
      </c>
      <c r="AD192" s="105">
        <v>2436.54</v>
      </c>
      <c r="AE192" s="105">
        <v>2265.17</v>
      </c>
    </row>
    <row r="193" spans="1:31" x14ac:dyDescent="0.2">
      <c r="A193" s="99" t="s">
        <v>63</v>
      </c>
      <c r="B193" s="103" t="s">
        <v>64</v>
      </c>
      <c r="C193" s="104" t="s">
        <v>352</v>
      </c>
      <c r="D193" s="103" t="s">
        <v>353</v>
      </c>
      <c r="E193" s="103" t="s">
        <v>419</v>
      </c>
      <c r="F193" s="103" t="s">
        <v>420</v>
      </c>
      <c r="G193" s="105">
        <v>72541.070000000007</v>
      </c>
      <c r="H193" s="105">
        <v>45602.6</v>
      </c>
      <c r="I193" s="105">
        <v>30711.62</v>
      </c>
      <c r="J193" s="105">
        <v>76879.77</v>
      </c>
      <c r="K193" s="105">
        <v>44784.639999999999</v>
      </c>
      <c r="L193" s="105">
        <v>35206.400000000001</v>
      </c>
      <c r="M193" s="105">
        <v>84818.46</v>
      </c>
      <c r="N193" s="105">
        <v>70480.69</v>
      </c>
      <c r="O193" s="105">
        <v>26217.8</v>
      </c>
      <c r="P193" s="105">
        <v>100973.43</v>
      </c>
      <c r="Q193" s="105">
        <v>82615.97</v>
      </c>
      <c r="R193" s="105">
        <v>70772.549999999988</v>
      </c>
      <c r="S193" s="106"/>
      <c r="T193" s="105">
        <v>93525.77</v>
      </c>
      <c r="U193" s="105">
        <v>45386.400000000001</v>
      </c>
      <c r="V193" s="105">
        <v>31831.88</v>
      </c>
      <c r="W193" s="105">
        <v>98671.25</v>
      </c>
      <c r="X193" s="105">
        <v>37736.82</v>
      </c>
      <c r="Y193" s="105">
        <v>25673.65</v>
      </c>
      <c r="Z193" s="105">
        <v>107090.96</v>
      </c>
      <c r="AA193" s="105">
        <v>53202.58</v>
      </c>
      <c r="AB193" s="105">
        <v>54578.05</v>
      </c>
      <c r="AC193" s="105">
        <v>130897.76</v>
      </c>
      <c r="AD193" s="105">
        <v>53022.66</v>
      </c>
      <c r="AE193" s="105">
        <v>49293.22</v>
      </c>
    </row>
    <row r="194" spans="1:31" x14ac:dyDescent="0.2">
      <c r="A194" s="99" t="s">
        <v>63</v>
      </c>
      <c r="B194" s="103" t="s">
        <v>64</v>
      </c>
      <c r="C194" s="104" t="s">
        <v>352</v>
      </c>
      <c r="D194" s="103" t="s">
        <v>353</v>
      </c>
      <c r="E194" s="103" t="s">
        <v>421</v>
      </c>
      <c r="F194" s="103" t="s">
        <v>422</v>
      </c>
      <c r="G194" s="105">
        <v>2599263.2999999998</v>
      </c>
      <c r="H194" s="105">
        <v>1634014.54</v>
      </c>
      <c r="I194" s="105">
        <v>1100446.8600000001</v>
      </c>
      <c r="J194" s="105">
        <v>2754725.77</v>
      </c>
      <c r="K194" s="105">
        <v>1604705.52</v>
      </c>
      <c r="L194" s="105">
        <v>1261502.02</v>
      </c>
      <c r="M194" s="105">
        <v>3039181.68</v>
      </c>
      <c r="N194" s="105">
        <v>2525436.23</v>
      </c>
      <c r="O194" s="105">
        <v>939426.04</v>
      </c>
      <c r="P194" s="105">
        <v>3618040.18</v>
      </c>
      <c r="Q194" s="105">
        <v>2960262.97</v>
      </c>
      <c r="R194" s="105">
        <v>2535893.89</v>
      </c>
      <c r="S194" s="106"/>
      <c r="T194" s="105">
        <v>3280669.24</v>
      </c>
      <c r="U194" s="105">
        <v>1592050.54</v>
      </c>
      <c r="V194" s="105">
        <v>1116589.1499999999</v>
      </c>
      <c r="W194" s="105">
        <v>3461160.93</v>
      </c>
      <c r="X194" s="105">
        <v>1323721.06</v>
      </c>
      <c r="Y194" s="105">
        <v>900572.75</v>
      </c>
      <c r="Z194" s="105">
        <v>3756505.03</v>
      </c>
      <c r="AA194" s="105">
        <v>1866224.49</v>
      </c>
      <c r="AB194" s="105">
        <v>1914472.59</v>
      </c>
      <c r="AC194" s="105">
        <v>4591592.8</v>
      </c>
      <c r="AD194" s="105">
        <v>1859913.19</v>
      </c>
      <c r="AE194" s="105">
        <v>1729093.23</v>
      </c>
    </row>
    <row r="195" spans="1:31" x14ac:dyDescent="0.2">
      <c r="A195" s="99" t="s">
        <v>63</v>
      </c>
      <c r="B195" s="103" t="s">
        <v>64</v>
      </c>
      <c r="C195" s="104" t="s">
        <v>352</v>
      </c>
      <c r="D195" s="103" t="s">
        <v>353</v>
      </c>
      <c r="E195" s="103" t="s">
        <v>423</v>
      </c>
      <c r="F195" s="103" t="s">
        <v>424</v>
      </c>
      <c r="G195" s="105">
        <v>163.26</v>
      </c>
      <c r="H195" s="105">
        <v>102.63</v>
      </c>
      <c r="I195" s="105">
        <v>69.12</v>
      </c>
      <c r="J195" s="105">
        <v>173.02</v>
      </c>
      <c r="K195" s="105">
        <v>100.79</v>
      </c>
      <c r="L195" s="105">
        <v>79.23</v>
      </c>
      <c r="M195" s="105">
        <v>190.89</v>
      </c>
      <c r="N195" s="105">
        <v>158.62</v>
      </c>
      <c r="O195" s="105">
        <v>59</v>
      </c>
      <c r="P195" s="105">
        <v>227.24</v>
      </c>
      <c r="Q195" s="105">
        <v>185.93</v>
      </c>
      <c r="R195" s="105">
        <v>159.27000000000001</v>
      </c>
      <c r="S195" s="106"/>
      <c r="T195" s="105">
        <v>210.55</v>
      </c>
      <c r="U195" s="105">
        <v>102.17</v>
      </c>
      <c r="V195" s="105">
        <v>71.66</v>
      </c>
      <c r="W195" s="105">
        <v>222.13</v>
      </c>
      <c r="X195" s="105">
        <v>84.95</v>
      </c>
      <c r="Y195" s="105">
        <v>57.8</v>
      </c>
      <c r="Z195" s="105">
        <v>241.08</v>
      </c>
      <c r="AA195" s="105">
        <v>119.77</v>
      </c>
      <c r="AB195" s="105">
        <v>122.87</v>
      </c>
      <c r="AC195" s="105">
        <v>294.68</v>
      </c>
      <c r="AD195" s="105">
        <v>119.37</v>
      </c>
      <c r="AE195" s="105">
        <v>110.97</v>
      </c>
    </row>
    <row r="196" spans="1:31" x14ac:dyDescent="0.2">
      <c r="A196" s="99" t="s">
        <v>63</v>
      </c>
      <c r="B196" s="103" t="s">
        <v>64</v>
      </c>
      <c r="C196" s="104" t="s">
        <v>352</v>
      </c>
      <c r="D196" s="103" t="s">
        <v>353</v>
      </c>
      <c r="E196" s="103" t="s">
        <v>425</v>
      </c>
      <c r="F196" s="103" t="s">
        <v>426</v>
      </c>
      <c r="G196" s="105">
        <v>3664756.56</v>
      </c>
      <c r="H196" s="105">
        <v>2303831.83</v>
      </c>
      <c r="I196" s="105">
        <v>1551543.42</v>
      </c>
      <c r="J196" s="105">
        <v>3883946.4</v>
      </c>
      <c r="K196" s="105">
        <v>2262508.42</v>
      </c>
      <c r="L196" s="105">
        <v>1778618.5</v>
      </c>
      <c r="M196" s="105">
        <v>4285006.83</v>
      </c>
      <c r="N196" s="105">
        <v>3560666.2</v>
      </c>
      <c r="O196" s="105">
        <v>1324516.74</v>
      </c>
      <c r="P196" s="105">
        <v>5101151.74</v>
      </c>
      <c r="Q196" s="105">
        <v>4173737.68</v>
      </c>
      <c r="R196" s="105">
        <v>3575410.68</v>
      </c>
      <c r="S196" s="106"/>
      <c r="T196" s="105">
        <v>4641108.08</v>
      </c>
      <c r="U196" s="105">
        <v>2252247.36</v>
      </c>
      <c r="V196" s="105">
        <v>1579620.06</v>
      </c>
      <c r="W196" s="105">
        <v>4896446.6500000004</v>
      </c>
      <c r="X196" s="105">
        <v>1872646.12</v>
      </c>
      <c r="Y196" s="105">
        <v>1274025.25</v>
      </c>
      <c r="Z196" s="105">
        <v>5314265.04</v>
      </c>
      <c r="AA196" s="105">
        <v>2640116.67</v>
      </c>
      <c r="AB196" s="105">
        <v>2708372.45</v>
      </c>
      <c r="AC196" s="105">
        <v>6495649.7800000003</v>
      </c>
      <c r="AD196" s="105">
        <v>2631188.1800000002</v>
      </c>
      <c r="AE196" s="105">
        <v>2446119.36</v>
      </c>
    </row>
    <row r="197" spans="1:31" x14ac:dyDescent="0.2">
      <c r="A197" s="99" t="s">
        <v>63</v>
      </c>
      <c r="B197" s="103" t="s">
        <v>64</v>
      </c>
      <c r="C197" s="104" t="s">
        <v>352</v>
      </c>
      <c r="D197" s="103" t="s">
        <v>353</v>
      </c>
      <c r="E197" s="103" t="s">
        <v>427</v>
      </c>
      <c r="F197" s="103" t="s">
        <v>428</v>
      </c>
      <c r="G197" s="105">
        <v>5344.68</v>
      </c>
      <c r="H197" s="105">
        <v>3359.91</v>
      </c>
      <c r="I197" s="105">
        <v>2262.77</v>
      </c>
      <c r="J197" s="105">
        <v>5664.35</v>
      </c>
      <c r="K197" s="105">
        <v>3299.64</v>
      </c>
      <c r="L197" s="105">
        <v>2593.94</v>
      </c>
      <c r="M197" s="105">
        <v>6249.26</v>
      </c>
      <c r="N197" s="105">
        <v>5192.88</v>
      </c>
      <c r="O197" s="105">
        <v>1931.68</v>
      </c>
      <c r="P197" s="105">
        <v>7439.52</v>
      </c>
      <c r="Q197" s="105">
        <v>6086.98</v>
      </c>
      <c r="R197" s="105">
        <v>5214.3900000000003</v>
      </c>
      <c r="S197" s="106"/>
      <c r="T197" s="105">
        <v>6890.92</v>
      </c>
      <c r="U197" s="105">
        <v>3344.04</v>
      </c>
      <c r="V197" s="105">
        <v>2345.35</v>
      </c>
      <c r="W197" s="105">
        <v>7270.03</v>
      </c>
      <c r="X197" s="105">
        <v>2780.42</v>
      </c>
      <c r="Y197" s="105">
        <v>1891.62</v>
      </c>
      <c r="Z197" s="105">
        <v>7890.39</v>
      </c>
      <c r="AA197" s="105">
        <v>3919.93</v>
      </c>
      <c r="AB197" s="105">
        <v>4021.27</v>
      </c>
      <c r="AC197" s="105">
        <v>9644.4599999999991</v>
      </c>
      <c r="AD197" s="105">
        <v>3906.67</v>
      </c>
      <c r="AE197" s="105">
        <v>3631.9</v>
      </c>
    </row>
    <row r="198" spans="1:31" x14ac:dyDescent="0.2">
      <c r="A198" s="99" t="s">
        <v>63</v>
      </c>
      <c r="B198" s="103" t="s">
        <v>64</v>
      </c>
      <c r="C198" s="104" t="s">
        <v>352</v>
      </c>
      <c r="D198" s="103" t="s">
        <v>353</v>
      </c>
      <c r="E198" s="103" t="s">
        <v>429</v>
      </c>
      <c r="F198" s="103" t="s">
        <v>430</v>
      </c>
      <c r="G198" s="105">
        <v>8943019.5999999996</v>
      </c>
      <c r="H198" s="105">
        <v>5621986.8499999996</v>
      </c>
      <c r="I198" s="105">
        <v>3786195.06</v>
      </c>
      <c r="J198" s="105">
        <v>9477903.4199999999</v>
      </c>
      <c r="K198" s="105">
        <v>5521146.2999999998</v>
      </c>
      <c r="L198" s="105">
        <v>4340321.07</v>
      </c>
      <c r="M198" s="105">
        <v>10456601.810000001</v>
      </c>
      <c r="N198" s="105">
        <v>8689010.3399999999</v>
      </c>
      <c r="O198" s="105">
        <v>3232187.18</v>
      </c>
      <c r="P198" s="105">
        <v>12448221.109999999</v>
      </c>
      <c r="Q198" s="105">
        <v>10185074.289999999</v>
      </c>
      <c r="R198" s="105">
        <v>8724990.9700000007</v>
      </c>
      <c r="S198" s="106"/>
      <c r="T198" s="105">
        <v>11242102.539999999</v>
      </c>
      <c r="U198" s="105">
        <v>5455592.7800000003</v>
      </c>
      <c r="V198" s="105">
        <v>3826295.43</v>
      </c>
      <c r="W198" s="105">
        <v>11860606.220000001</v>
      </c>
      <c r="X198" s="105">
        <v>4536089.08</v>
      </c>
      <c r="Y198" s="105">
        <v>3086056.66</v>
      </c>
      <c r="Z198" s="105">
        <v>12872682.869999999</v>
      </c>
      <c r="AA198" s="105">
        <v>6395124.1399999997</v>
      </c>
      <c r="AB198" s="105">
        <v>6560459.3399999999</v>
      </c>
      <c r="AC198" s="105">
        <v>15734337.48</v>
      </c>
      <c r="AD198" s="105">
        <v>6373496.75</v>
      </c>
      <c r="AE198" s="105">
        <v>5925206.71</v>
      </c>
    </row>
    <row r="199" spans="1:31" x14ac:dyDescent="0.2">
      <c r="A199" s="99" t="s">
        <v>63</v>
      </c>
      <c r="B199" s="103" t="s">
        <v>64</v>
      </c>
      <c r="C199" s="104" t="s">
        <v>352</v>
      </c>
      <c r="D199" s="103" t="s">
        <v>353</v>
      </c>
      <c r="E199" s="103" t="s">
        <v>431</v>
      </c>
      <c r="F199" s="103" t="s">
        <v>432</v>
      </c>
      <c r="G199" s="105">
        <v>3749196.5</v>
      </c>
      <c r="H199" s="105">
        <v>2356914.6</v>
      </c>
      <c r="I199" s="105">
        <v>1587292.65</v>
      </c>
      <c r="J199" s="105">
        <v>3973436.71</v>
      </c>
      <c r="K199" s="105">
        <v>2314639.0499999998</v>
      </c>
      <c r="L199" s="105">
        <v>1819599.79</v>
      </c>
      <c r="M199" s="105">
        <v>4383738.01</v>
      </c>
      <c r="N199" s="105">
        <v>3642707.79</v>
      </c>
      <c r="O199" s="105">
        <v>1355035.03</v>
      </c>
      <c r="P199" s="105">
        <v>5218687.7699999996</v>
      </c>
      <c r="Q199" s="105">
        <v>4269905.09</v>
      </c>
      <c r="R199" s="105">
        <v>3657792.01</v>
      </c>
      <c r="S199" s="106"/>
      <c r="T199" s="105">
        <v>4728193.6100000003</v>
      </c>
      <c r="U199" s="105">
        <v>2294508.42</v>
      </c>
      <c r="V199" s="105">
        <v>1609259.97</v>
      </c>
      <c r="W199" s="105">
        <v>4988323.34</v>
      </c>
      <c r="X199" s="105">
        <v>1907784.36</v>
      </c>
      <c r="Y199" s="105">
        <v>1297931</v>
      </c>
      <c r="Z199" s="105">
        <v>5413981.6500000004</v>
      </c>
      <c r="AA199" s="105">
        <v>2689655.69</v>
      </c>
      <c r="AB199" s="105">
        <v>2759192.22</v>
      </c>
      <c r="AC199" s="105">
        <v>6617533.8399999999</v>
      </c>
      <c r="AD199" s="105">
        <v>2680559.66</v>
      </c>
      <c r="AE199" s="105">
        <v>2492018.2399999998</v>
      </c>
    </row>
    <row r="200" spans="1:31" x14ac:dyDescent="0.2">
      <c r="A200" s="99" t="s">
        <v>63</v>
      </c>
      <c r="B200" s="103" t="s">
        <v>64</v>
      </c>
      <c r="C200" s="104" t="s">
        <v>352</v>
      </c>
      <c r="D200" s="103" t="s">
        <v>353</v>
      </c>
      <c r="E200" s="103" t="s">
        <v>433</v>
      </c>
      <c r="F200" s="103" t="s">
        <v>434</v>
      </c>
      <c r="G200" s="105">
        <v>7722985.9299999997</v>
      </c>
      <c r="H200" s="105">
        <v>4855018.47</v>
      </c>
      <c r="I200" s="105">
        <v>3269670.93</v>
      </c>
      <c r="J200" s="105">
        <v>8184899.2999999998</v>
      </c>
      <c r="K200" s="105">
        <v>4767934.8899999997</v>
      </c>
      <c r="L200" s="105">
        <v>3748201.4</v>
      </c>
      <c r="M200" s="105">
        <v>9030080.6999999993</v>
      </c>
      <c r="N200" s="105">
        <v>7503629.3799999999</v>
      </c>
      <c r="O200" s="105">
        <v>2791242.47</v>
      </c>
      <c r="P200" s="105">
        <v>10749997.300000001</v>
      </c>
      <c r="Q200" s="105">
        <v>8795595.7899999991</v>
      </c>
      <c r="R200" s="105">
        <v>7534701.4399999995</v>
      </c>
      <c r="S200" s="106"/>
      <c r="T200" s="105">
        <v>9708420.9499999993</v>
      </c>
      <c r="U200" s="105">
        <v>4711324.33</v>
      </c>
      <c r="V200" s="105">
        <v>3304300.65</v>
      </c>
      <c r="W200" s="105">
        <v>10242546.48</v>
      </c>
      <c r="X200" s="105">
        <v>3917262.1</v>
      </c>
      <c r="Y200" s="105">
        <v>2665047.48</v>
      </c>
      <c r="Z200" s="105">
        <v>11116552.58</v>
      </c>
      <c r="AA200" s="105">
        <v>5522681.9800000004</v>
      </c>
      <c r="AB200" s="105">
        <v>5665461.6500000004</v>
      </c>
      <c r="AC200" s="105">
        <v>13587811.619999999</v>
      </c>
      <c r="AD200" s="105">
        <v>5504005.0700000003</v>
      </c>
      <c r="AE200" s="105">
        <v>5116872.1099999994</v>
      </c>
    </row>
    <row r="201" spans="1:31" x14ac:dyDescent="0.2">
      <c r="A201" s="99" t="s">
        <v>63</v>
      </c>
      <c r="B201" s="103" t="s">
        <v>64</v>
      </c>
      <c r="C201" s="104" t="s">
        <v>352</v>
      </c>
      <c r="D201" s="103" t="s">
        <v>353</v>
      </c>
      <c r="E201" s="103" t="s">
        <v>435</v>
      </c>
      <c r="F201" s="103" t="s">
        <v>436</v>
      </c>
      <c r="G201" s="105">
        <v>134256.23000000001</v>
      </c>
      <c r="H201" s="105">
        <v>84399.54</v>
      </c>
      <c r="I201" s="105">
        <v>56839.89</v>
      </c>
      <c r="J201" s="105">
        <v>142286.12</v>
      </c>
      <c r="K201" s="105">
        <v>82885.679999999993</v>
      </c>
      <c r="L201" s="105">
        <v>65158.66</v>
      </c>
      <c r="M201" s="105">
        <v>156978.74</v>
      </c>
      <c r="N201" s="105">
        <v>130442.94</v>
      </c>
      <c r="O201" s="105">
        <v>48522.9</v>
      </c>
      <c r="P201" s="105">
        <v>186877.73</v>
      </c>
      <c r="Q201" s="105">
        <v>152902.46</v>
      </c>
      <c r="R201" s="105">
        <v>130983.11</v>
      </c>
      <c r="S201" s="106"/>
      <c r="T201" s="105">
        <v>173093.65</v>
      </c>
      <c r="U201" s="105">
        <v>83999.28</v>
      </c>
      <c r="V201" s="105">
        <v>58913.13</v>
      </c>
      <c r="W201" s="105">
        <v>182616.7</v>
      </c>
      <c r="X201" s="105">
        <v>69841.759999999995</v>
      </c>
      <c r="Y201" s="105">
        <v>47515.74</v>
      </c>
      <c r="Z201" s="105">
        <v>198199.55</v>
      </c>
      <c r="AA201" s="105">
        <v>98465.16</v>
      </c>
      <c r="AB201" s="105">
        <v>101010.81</v>
      </c>
      <c r="AC201" s="105">
        <v>242260.19</v>
      </c>
      <c r="AD201" s="105">
        <v>98132.160000000003</v>
      </c>
      <c r="AE201" s="105">
        <v>91229.87000000001</v>
      </c>
    </row>
    <row r="202" spans="1:31" x14ac:dyDescent="0.2">
      <c r="A202" s="99" t="s">
        <v>63</v>
      </c>
      <c r="B202" s="103" t="s">
        <v>64</v>
      </c>
      <c r="C202" s="104" t="s">
        <v>352</v>
      </c>
      <c r="D202" s="103" t="s">
        <v>353</v>
      </c>
      <c r="E202" s="103" t="s">
        <v>437</v>
      </c>
      <c r="F202" s="103" t="s">
        <v>438</v>
      </c>
      <c r="G202" s="105">
        <v>3749390.57</v>
      </c>
      <c r="H202" s="105">
        <v>2357036.6</v>
      </c>
      <c r="I202" s="105">
        <v>1587374.81</v>
      </c>
      <c r="J202" s="105">
        <v>3973642.38</v>
      </c>
      <c r="K202" s="105">
        <v>2314758.86</v>
      </c>
      <c r="L202" s="105">
        <v>1819693.98</v>
      </c>
      <c r="M202" s="105">
        <v>4383964.92</v>
      </c>
      <c r="N202" s="105">
        <v>3642896.34</v>
      </c>
      <c r="O202" s="105">
        <v>1355105.17</v>
      </c>
      <c r="P202" s="105">
        <v>5218957.91</v>
      </c>
      <c r="Q202" s="105">
        <v>4270126.1100000003</v>
      </c>
      <c r="R202" s="105">
        <v>3657981.3499999996</v>
      </c>
      <c r="S202" s="106"/>
      <c r="T202" s="105">
        <v>4728443.8</v>
      </c>
      <c r="U202" s="105">
        <v>2294629.83</v>
      </c>
      <c r="V202" s="105">
        <v>1609345.13</v>
      </c>
      <c r="W202" s="105">
        <v>4988587.3</v>
      </c>
      <c r="X202" s="105">
        <v>1907885.31</v>
      </c>
      <c r="Y202" s="105">
        <v>1297999.68</v>
      </c>
      <c r="Z202" s="105">
        <v>5414268.1299999999</v>
      </c>
      <c r="AA202" s="105">
        <v>2689798.01</v>
      </c>
      <c r="AB202" s="105">
        <v>2759338.22</v>
      </c>
      <c r="AC202" s="105">
        <v>6617884</v>
      </c>
      <c r="AD202" s="105">
        <v>2680701.5</v>
      </c>
      <c r="AE202" s="105">
        <v>2492150.09</v>
      </c>
    </row>
    <row r="203" spans="1:31" x14ac:dyDescent="0.2">
      <c r="A203" s="99" t="s">
        <v>63</v>
      </c>
      <c r="B203" s="103" t="s">
        <v>64</v>
      </c>
      <c r="C203" s="104" t="s">
        <v>352</v>
      </c>
      <c r="D203" s="103" t="s">
        <v>353</v>
      </c>
      <c r="E203" s="103" t="s">
        <v>439</v>
      </c>
      <c r="F203" s="103" t="s">
        <v>440</v>
      </c>
      <c r="G203" s="105">
        <v>7497302.5499999998</v>
      </c>
      <c r="H203" s="105">
        <v>4713143.68</v>
      </c>
      <c r="I203" s="105">
        <v>3174123.64</v>
      </c>
      <c r="J203" s="105">
        <v>7945717.7400000002</v>
      </c>
      <c r="K203" s="105">
        <v>4628604.88</v>
      </c>
      <c r="L203" s="105">
        <v>3638670.35</v>
      </c>
      <c r="M203" s="105">
        <v>8766201</v>
      </c>
      <c r="N203" s="105">
        <v>7284356.0899999999</v>
      </c>
      <c r="O203" s="105">
        <v>2709675.95</v>
      </c>
      <c r="P203" s="105">
        <v>10435857.689999999</v>
      </c>
      <c r="Q203" s="105">
        <v>8538568.2799999993</v>
      </c>
      <c r="R203" s="105">
        <v>7314520.1499999994</v>
      </c>
      <c r="S203" s="106"/>
      <c r="T203" s="105">
        <v>9454981.1799999997</v>
      </c>
      <c r="U203" s="105">
        <v>4588334.51</v>
      </c>
      <c r="V203" s="105">
        <v>3218041.39</v>
      </c>
      <c r="W203" s="105">
        <v>9975163.2899999991</v>
      </c>
      <c r="X203" s="105">
        <v>3815001.4</v>
      </c>
      <c r="Y203" s="105">
        <v>2595476.02</v>
      </c>
      <c r="Z203" s="105">
        <v>10826353.33</v>
      </c>
      <c r="AA203" s="105">
        <v>5378511.5499999998</v>
      </c>
      <c r="AB203" s="105">
        <v>5517563.9400000004</v>
      </c>
      <c r="AC203" s="105">
        <v>13233099.789999999</v>
      </c>
      <c r="AD203" s="105">
        <v>5360322.2</v>
      </c>
      <c r="AE203" s="105">
        <v>4983295.3999999994</v>
      </c>
    </row>
    <row r="204" spans="1:31" x14ac:dyDescent="0.2">
      <c r="A204" s="99" t="s">
        <v>63</v>
      </c>
      <c r="B204" s="103" t="s">
        <v>64</v>
      </c>
      <c r="C204" s="104" t="s">
        <v>352</v>
      </c>
      <c r="D204" s="103" t="s">
        <v>353</v>
      </c>
      <c r="E204" s="103" t="s">
        <v>441</v>
      </c>
      <c r="F204" s="103" t="s">
        <v>442</v>
      </c>
      <c r="G204" s="105">
        <v>22111.58</v>
      </c>
      <c r="H204" s="105">
        <v>13900.34</v>
      </c>
      <c r="I204" s="105">
        <v>9361.35</v>
      </c>
      <c r="J204" s="105">
        <v>23434.07</v>
      </c>
      <c r="K204" s="105">
        <v>13651.01</v>
      </c>
      <c r="L204" s="105">
        <v>10731.42</v>
      </c>
      <c r="M204" s="105">
        <v>25853.9</v>
      </c>
      <c r="N204" s="105">
        <v>21483.54</v>
      </c>
      <c r="O204" s="105">
        <v>7991.57</v>
      </c>
      <c r="P204" s="105">
        <v>30778.17</v>
      </c>
      <c r="Q204" s="105">
        <v>25182.55</v>
      </c>
      <c r="R204" s="105">
        <v>21572.5</v>
      </c>
      <c r="S204" s="106"/>
      <c r="T204" s="105">
        <v>28507.89</v>
      </c>
      <c r="U204" s="105">
        <v>13834.37</v>
      </c>
      <c r="V204" s="105">
        <v>9702.7800000000007</v>
      </c>
      <c r="W204" s="105">
        <v>30076.3</v>
      </c>
      <c r="X204" s="105">
        <v>11502.68</v>
      </c>
      <c r="Y204" s="105">
        <v>7825.67</v>
      </c>
      <c r="Z204" s="105">
        <v>32642.74</v>
      </c>
      <c r="AA204" s="105">
        <v>16216.85</v>
      </c>
      <c r="AB204" s="105">
        <v>16636.11</v>
      </c>
      <c r="AC204" s="105">
        <v>39899.370000000003</v>
      </c>
      <c r="AD204" s="105">
        <v>16162.01</v>
      </c>
      <c r="AE204" s="105">
        <v>15025.23</v>
      </c>
    </row>
    <row r="205" spans="1:31" x14ac:dyDescent="0.2">
      <c r="A205" s="99" t="s">
        <v>63</v>
      </c>
      <c r="B205" s="103" t="s">
        <v>64</v>
      </c>
      <c r="C205" s="104" t="s">
        <v>352</v>
      </c>
      <c r="D205" s="103" t="s">
        <v>353</v>
      </c>
      <c r="E205" s="103" t="s">
        <v>443</v>
      </c>
      <c r="F205" s="103" t="s">
        <v>444</v>
      </c>
      <c r="G205" s="105">
        <v>7631813.6799999997</v>
      </c>
      <c r="H205" s="105">
        <v>4797703.47</v>
      </c>
      <c r="I205" s="105">
        <v>3231071.45</v>
      </c>
      <c r="J205" s="105">
        <v>8088274.0199999996</v>
      </c>
      <c r="K205" s="105">
        <v>4711647.9400000004</v>
      </c>
      <c r="L205" s="105">
        <v>3703952.72</v>
      </c>
      <c r="M205" s="105">
        <v>8923477.8000000007</v>
      </c>
      <c r="N205" s="105">
        <v>7415046.7000000002</v>
      </c>
      <c r="O205" s="105">
        <v>2758290.98</v>
      </c>
      <c r="P205" s="105">
        <v>10623090.24</v>
      </c>
      <c r="Q205" s="105">
        <v>8691761.0500000007</v>
      </c>
      <c r="R205" s="105">
        <v>7445751.9499999993</v>
      </c>
      <c r="S205" s="106"/>
      <c r="T205" s="105">
        <v>9605864.5399999991</v>
      </c>
      <c r="U205" s="105">
        <v>4661555.53</v>
      </c>
      <c r="V205" s="105">
        <v>3269395.16</v>
      </c>
      <c r="W205" s="105">
        <v>10134347.76</v>
      </c>
      <c r="X205" s="105">
        <v>3875881.5</v>
      </c>
      <c r="Y205" s="105">
        <v>2636894.84</v>
      </c>
      <c r="Z205" s="105">
        <v>10999121.16</v>
      </c>
      <c r="AA205" s="105">
        <v>5464342.2800000003</v>
      </c>
      <c r="AB205" s="105">
        <v>5605613.6699999999</v>
      </c>
      <c r="AC205" s="105">
        <v>13444274.68</v>
      </c>
      <c r="AD205" s="105">
        <v>5445862.6600000001</v>
      </c>
      <c r="AE205" s="105">
        <v>5062819.2200000007</v>
      </c>
    </row>
    <row r="206" spans="1:31" x14ac:dyDescent="0.2">
      <c r="A206" s="99" t="s">
        <v>63</v>
      </c>
      <c r="B206" s="103" t="s">
        <v>64</v>
      </c>
      <c r="C206" s="104" t="s">
        <v>352</v>
      </c>
      <c r="D206" s="103" t="s">
        <v>353</v>
      </c>
      <c r="E206" s="103" t="s">
        <v>445</v>
      </c>
      <c r="F206" s="103" t="s">
        <v>446</v>
      </c>
      <c r="G206" s="105">
        <v>1570020.47</v>
      </c>
      <c r="H206" s="105">
        <v>986985.92</v>
      </c>
      <c r="I206" s="105">
        <v>664697.61</v>
      </c>
      <c r="J206" s="105">
        <v>1663923.72</v>
      </c>
      <c r="K206" s="105">
        <v>969282.54</v>
      </c>
      <c r="L206" s="105">
        <v>761978.98</v>
      </c>
      <c r="M206" s="105">
        <v>1835742.25</v>
      </c>
      <c r="N206" s="105">
        <v>1525427.06</v>
      </c>
      <c r="O206" s="105">
        <v>567436.98</v>
      </c>
      <c r="P206" s="105">
        <v>2185387.36</v>
      </c>
      <c r="Q206" s="105">
        <v>1788073.36</v>
      </c>
      <c r="R206" s="105">
        <v>1531743.75</v>
      </c>
      <c r="S206" s="106"/>
      <c r="T206" s="105">
        <v>1985710.1</v>
      </c>
      <c r="U206" s="105">
        <v>963629.86</v>
      </c>
      <c r="V206" s="105">
        <v>675844.53</v>
      </c>
      <c r="W206" s="105">
        <v>2094957.37</v>
      </c>
      <c r="X206" s="105">
        <v>801216.49</v>
      </c>
      <c r="Y206" s="105">
        <v>545095</v>
      </c>
      <c r="Z206" s="105">
        <v>2273722.04</v>
      </c>
      <c r="AA206" s="105">
        <v>1129580.75</v>
      </c>
      <c r="AB206" s="105">
        <v>1158784.1599999999</v>
      </c>
      <c r="AC206" s="105">
        <v>2779180.56</v>
      </c>
      <c r="AD206" s="105">
        <v>1125760.67</v>
      </c>
      <c r="AE206" s="105">
        <v>1046578.47</v>
      </c>
    </row>
    <row r="207" spans="1:31" x14ac:dyDescent="0.2">
      <c r="A207" s="99" t="s">
        <v>63</v>
      </c>
      <c r="B207" s="103" t="s">
        <v>64</v>
      </c>
      <c r="C207" s="104" t="s">
        <v>352</v>
      </c>
      <c r="D207" s="103" t="s">
        <v>353</v>
      </c>
      <c r="E207" s="103" t="s">
        <v>447</v>
      </c>
      <c r="F207" s="103" t="s">
        <v>448</v>
      </c>
      <c r="G207" s="105">
        <v>113529.83</v>
      </c>
      <c r="H207" s="105">
        <v>71369.990000000005</v>
      </c>
      <c r="I207" s="105">
        <v>48064.98</v>
      </c>
      <c r="J207" s="105">
        <v>120320.07</v>
      </c>
      <c r="K207" s="105">
        <v>70089.84</v>
      </c>
      <c r="L207" s="105">
        <v>55099.5</v>
      </c>
      <c r="M207" s="105">
        <v>132744.45000000001</v>
      </c>
      <c r="N207" s="105">
        <v>110305.24</v>
      </c>
      <c r="O207" s="105">
        <v>41031.96</v>
      </c>
      <c r="P207" s="105">
        <v>158027.66</v>
      </c>
      <c r="Q207" s="105">
        <v>129297.47</v>
      </c>
      <c r="R207" s="105">
        <v>110762.01</v>
      </c>
      <c r="S207" s="106"/>
      <c r="T207" s="105">
        <v>146371.69</v>
      </c>
      <c r="U207" s="105">
        <v>71031.58</v>
      </c>
      <c r="V207" s="105">
        <v>49818.2</v>
      </c>
      <c r="W207" s="105">
        <v>154424.59</v>
      </c>
      <c r="X207" s="105">
        <v>59059.69</v>
      </c>
      <c r="Y207" s="105">
        <v>40180.33</v>
      </c>
      <c r="Z207" s="105">
        <v>167601.78</v>
      </c>
      <c r="AA207" s="105">
        <v>83264.240000000005</v>
      </c>
      <c r="AB207" s="105">
        <v>85416.9</v>
      </c>
      <c r="AC207" s="105">
        <v>204860.4</v>
      </c>
      <c r="AD207" s="105">
        <v>82982.66</v>
      </c>
      <c r="AE207" s="105">
        <v>77145.94</v>
      </c>
    </row>
    <row r="208" spans="1:31" x14ac:dyDescent="0.2">
      <c r="A208" s="99" t="s">
        <v>63</v>
      </c>
      <c r="B208" s="103" t="s">
        <v>64</v>
      </c>
      <c r="C208" s="104" t="s">
        <v>352</v>
      </c>
      <c r="D208" s="103" t="s">
        <v>353</v>
      </c>
      <c r="E208" s="103" t="s">
        <v>449</v>
      </c>
      <c r="F208" s="103" t="s">
        <v>450</v>
      </c>
      <c r="G208" s="105">
        <v>918713.8</v>
      </c>
      <c r="H208" s="105">
        <v>577545.06999999995</v>
      </c>
      <c r="I208" s="105">
        <v>388954.72</v>
      </c>
      <c r="J208" s="105">
        <v>973662.26</v>
      </c>
      <c r="K208" s="105">
        <v>567185.75</v>
      </c>
      <c r="L208" s="105">
        <v>445879.92</v>
      </c>
      <c r="M208" s="105">
        <v>1074203.6599999999</v>
      </c>
      <c r="N208" s="105">
        <v>892619.51</v>
      </c>
      <c r="O208" s="105">
        <v>332041.65000000002</v>
      </c>
      <c r="P208" s="105">
        <v>1278802.1399999999</v>
      </c>
      <c r="Q208" s="105">
        <v>1046309.72</v>
      </c>
      <c r="R208" s="105">
        <v>896315.8</v>
      </c>
      <c r="S208" s="106"/>
      <c r="T208" s="105">
        <v>1154947.69</v>
      </c>
      <c r="U208" s="105">
        <v>560475.61</v>
      </c>
      <c r="V208" s="105">
        <v>393091.15</v>
      </c>
      <c r="W208" s="105">
        <v>1218489.1299999999</v>
      </c>
      <c r="X208" s="105">
        <v>466011.19</v>
      </c>
      <c r="Y208" s="105">
        <v>317043.36</v>
      </c>
      <c r="Z208" s="105">
        <v>1322463.95</v>
      </c>
      <c r="AA208" s="105">
        <v>656997.55000000005</v>
      </c>
      <c r="AB208" s="105">
        <v>673983.12</v>
      </c>
      <c r="AC208" s="105">
        <v>1616453.56</v>
      </c>
      <c r="AD208" s="105">
        <v>654775.68000000005</v>
      </c>
      <c r="AE208" s="105">
        <v>608721.01</v>
      </c>
    </row>
    <row r="209" spans="1:31" x14ac:dyDescent="0.2">
      <c r="A209" s="99" t="s">
        <v>63</v>
      </c>
      <c r="B209" s="103" t="s">
        <v>64</v>
      </c>
      <c r="C209" s="104" t="s">
        <v>352</v>
      </c>
      <c r="D209" s="103" t="s">
        <v>353</v>
      </c>
      <c r="E209" s="103" t="s">
        <v>451</v>
      </c>
      <c r="F209" s="103" t="s">
        <v>452</v>
      </c>
      <c r="G209" s="105">
        <v>7503235.1100000003</v>
      </c>
      <c r="H209" s="105">
        <v>4716873.16</v>
      </c>
      <c r="I209" s="105">
        <v>3176635.3</v>
      </c>
      <c r="J209" s="105">
        <v>7952005.1299999999</v>
      </c>
      <c r="K209" s="105">
        <v>4632267.47</v>
      </c>
      <c r="L209" s="105">
        <v>3641549.6</v>
      </c>
      <c r="M209" s="105">
        <v>8773137.6300000008</v>
      </c>
      <c r="N209" s="105">
        <v>7290120.1500000004</v>
      </c>
      <c r="O209" s="105">
        <v>2711820.1</v>
      </c>
      <c r="P209" s="105">
        <v>10444115.51</v>
      </c>
      <c r="Q209" s="105">
        <v>8545324.7799999993</v>
      </c>
      <c r="R209" s="105">
        <v>7320308.0600000005</v>
      </c>
      <c r="S209" s="106"/>
      <c r="T209" s="105">
        <v>9462629.8499999996</v>
      </c>
      <c r="U209" s="105">
        <v>4592046.28</v>
      </c>
      <c r="V209" s="105">
        <v>3220644.65</v>
      </c>
      <c r="W209" s="105">
        <v>9983232.7599999998</v>
      </c>
      <c r="X209" s="105">
        <v>3818087.57</v>
      </c>
      <c r="Y209" s="105">
        <v>2597575.65</v>
      </c>
      <c r="Z209" s="105">
        <v>10835111.380000001</v>
      </c>
      <c r="AA209" s="105">
        <v>5382862.5300000003</v>
      </c>
      <c r="AB209" s="105">
        <v>5522027.4100000001</v>
      </c>
      <c r="AC209" s="105">
        <v>13243804.789999999</v>
      </c>
      <c r="AD209" s="105">
        <v>5364658.47</v>
      </c>
      <c r="AE209" s="105">
        <v>4987326.66</v>
      </c>
    </row>
    <row r="210" spans="1:31" x14ac:dyDescent="0.2">
      <c r="A210" s="99" t="s">
        <v>63</v>
      </c>
      <c r="B210" s="103" t="s">
        <v>64</v>
      </c>
      <c r="C210" s="104" t="s">
        <v>352</v>
      </c>
      <c r="D210" s="103" t="s">
        <v>353</v>
      </c>
      <c r="E210" s="103" t="s">
        <v>453</v>
      </c>
      <c r="F210" s="103" t="s">
        <v>454</v>
      </c>
      <c r="G210" s="105">
        <v>9162161.8100000005</v>
      </c>
      <c r="H210" s="105">
        <v>5759749.5599999996</v>
      </c>
      <c r="I210" s="105">
        <v>3878973.03</v>
      </c>
      <c r="J210" s="105">
        <v>9710152.5800000001</v>
      </c>
      <c r="K210" s="105">
        <v>5656437.9900000002</v>
      </c>
      <c r="L210" s="105">
        <v>4446677.5</v>
      </c>
      <c r="M210" s="105">
        <v>10712833.26</v>
      </c>
      <c r="N210" s="105">
        <v>8901928.2400000002</v>
      </c>
      <c r="O210" s="105">
        <v>3311389.58</v>
      </c>
      <c r="P210" s="105">
        <v>12753255.75</v>
      </c>
      <c r="Q210" s="105">
        <v>10434652.16</v>
      </c>
      <c r="R210" s="105">
        <v>8938790.540000001</v>
      </c>
      <c r="S210" s="106"/>
      <c r="T210" s="105">
        <v>11812116.41</v>
      </c>
      <c r="U210" s="105">
        <v>5732210.3899999997</v>
      </c>
      <c r="V210" s="105">
        <v>4020301.98</v>
      </c>
      <c r="W210" s="105">
        <v>12461980.380000001</v>
      </c>
      <c r="X210" s="105">
        <v>4766084.6399999997</v>
      </c>
      <c r="Y210" s="105">
        <v>3242530.51</v>
      </c>
      <c r="Z210" s="105">
        <v>13525372.859999999</v>
      </c>
      <c r="AA210" s="105">
        <v>6719379.2699999996</v>
      </c>
      <c r="AB210" s="105">
        <v>6893097.54</v>
      </c>
      <c r="AC210" s="105">
        <v>16532123.35</v>
      </c>
      <c r="AD210" s="105">
        <v>6696655.2999999998</v>
      </c>
      <c r="AE210" s="105">
        <v>6225635.3700000001</v>
      </c>
    </row>
    <row r="211" spans="1:31" x14ac:dyDescent="0.2">
      <c r="A211" s="99" t="s">
        <v>63</v>
      </c>
      <c r="B211" s="103" t="s">
        <v>64</v>
      </c>
      <c r="C211" s="104" t="s">
        <v>352</v>
      </c>
      <c r="D211" s="103" t="s">
        <v>353</v>
      </c>
      <c r="E211" s="103" t="s">
        <v>455</v>
      </c>
      <c r="F211" s="103" t="s">
        <v>456</v>
      </c>
      <c r="G211" s="105">
        <v>24383.46</v>
      </c>
      <c r="H211" s="105">
        <v>15328.54</v>
      </c>
      <c r="I211" s="105">
        <v>10323.19</v>
      </c>
      <c r="J211" s="105">
        <v>25841.84</v>
      </c>
      <c r="K211" s="105">
        <v>15053.6</v>
      </c>
      <c r="L211" s="105">
        <v>11834.04</v>
      </c>
      <c r="M211" s="105">
        <v>28510.29</v>
      </c>
      <c r="N211" s="105">
        <v>23690.89</v>
      </c>
      <c r="O211" s="105">
        <v>8812.67</v>
      </c>
      <c r="P211" s="105">
        <v>33940.51</v>
      </c>
      <c r="Q211" s="105">
        <v>27769.96</v>
      </c>
      <c r="R211" s="105">
        <v>23789.010000000002</v>
      </c>
      <c r="S211" s="106"/>
      <c r="T211" s="105">
        <v>31436.98</v>
      </c>
      <c r="U211" s="105">
        <v>15255.81</v>
      </c>
      <c r="V211" s="105">
        <v>10699.71</v>
      </c>
      <c r="W211" s="105">
        <v>33166.54</v>
      </c>
      <c r="X211" s="105">
        <v>12684.54</v>
      </c>
      <c r="Y211" s="105">
        <v>8629.73</v>
      </c>
      <c r="Z211" s="105">
        <v>35996.67</v>
      </c>
      <c r="AA211" s="105">
        <v>17883.080000000002</v>
      </c>
      <c r="AB211" s="105">
        <v>18345.419999999998</v>
      </c>
      <c r="AC211" s="105">
        <v>43998.9</v>
      </c>
      <c r="AD211" s="105">
        <v>17822.599999999999</v>
      </c>
      <c r="AE211" s="105">
        <v>16569.02</v>
      </c>
    </row>
    <row r="212" spans="1:31" x14ac:dyDescent="0.2">
      <c r="A212" s="99" t="s">
        <v>63</v>
      </c>
      <c r="B212" s="103" t="s">
        <v>64</v>
      </c>
      <c r="C212" s="104" t="s">
        <v>352</v>
      </c>
      <c r="D212" s="103" t="s">
        <v>353</v>
      </c>
      <c r="E212" s="103" t="s">
        <v>457</v>
      </c>
      <c r="F212" s="103" t="s">
        <v>458</v>
      </c>
      <c r="G212" s="105">
        <v>6247752.1200000001</v>
      </c>
      <c r="H212" s="105">
        <v>3927619.74</v>
      </c>
      <c r="I212" s="105">
        <v>2645103.0299999998</v>
      </c>
      <c r="J212" s="105">
        <v>6621431.4500000002</v>
      </c>
      <c r="K212" s="105">
        <v>3857170.74</v>
      </c>
      <c r="L212" s="105">
        <v>3032225.29</v>
      </c>
      <c r="M212" s="105">
        <v>7305167.5</v>
      </c>
      <c r="N212" s="105">
        <v>6070296.75</v>
      </c>
      <c r="O212" s="105">
        <v>2258063.29</v>
      </c>
      <c r="P212" s="105">
        <v>8696548.0700000003</v>
      </c>
      <c r="Q212" s="105">
        <v>7115473.5599999996</v>
      </c>
      <c r="R212" s="105">
        <v>6095433.46</v>
      </c>
      <c r="S212" s="106"/>
      <c r="T212" s="105">
        <v>7879150.9400000004</v>
      </c>
      <c r="U212" s="105">
        <v>3823612.07</v>
      </c>
      <c r="V212" s="105">
        <v>2681701.15</v>
      </c>
      <c r="W212" s="105">
        <v>8312636.0300000003</v>
      </c>
      <c r="X212" s="105">
        <v>3179167.81</v>
      </c>
      <c r="Y212" s="105">
        <v>2162896.6800000002</v>
      </c>
      <c r="Z212" s="105">
        <v>9021961.0600000005</v>
      </c>
      <c r="AA212" s="105">
        <v>4482092.9400000004</v>
      </c>
      <c r="AB212" s="105">
        <v>4597969.92</v>
      </c>
      <c r="AC212" s="105">
        <v>11027583.1</v>
      </c>
      <c r="AD212" s="105">
        <v>4466935.1399999997</v>
      </c>
      <c r="AE212" s="105">
        <v>4152746.16</v>
      </c>
    </row>
    <row r="213" spans="1:31" x14ac:dyDescent="0.2">
      <c r="A213" s="99" t="s">
        <v>63</v>
      </c>
      <c r="B213" s="103" t="s">
        <v>64</v>
      </c>
      <c r="C213" s="104" t="s">
        <v>352</v>
      </c>
      <c r="D213" s="103" t="s">
        <v>353</v>
      </c>
      <c r="E213" s="103" t="s">
        <v>459</v>
      </c>
      <c r="F213" s="103" t="s">
        <v>460</v>
      </c>
      <c r="G213" s="105">
        <v>10478.959999999999</v>
      </c>
      <c r="H213" s="105">
        <v>6587.55</v>
      </c>
      <c r="I213" s="105">
        <v>4436.47</v>
      </c>
      <c r="J213" s="105">
        <v>11105.71</v>
      </c>
      <c r="K213" s="105">
        <v>6469.39</v>
      </c>
      <c r="L213" s="105">
        <v>5085.76</v>
      </c>
      <c r="M213" s="105">
        <v>12252.5</v>
      </c>
      <c r="N213" s="105">
        <v>10181.33</v>
      </c>
      <c r="O213" s="105">
        <v>3787.31</v>
      </c>
      <c r="P213" s="105">
        <v>14586.18</v>
      </c>
      <c r="Q213" s="105">
        <v>11934.34</v>
      </c>
      <c r="R213" s="105">
        <v>10223.5</v>
      </c>
      <c r="S213" s="106"/>
      <c r="T213" s="105">
        <v>13510.44</v>
      </c>
      <c r="U213" s="105">
        <v>6556.38</v>
      </c>
      <c r="V213" s="105">
        <v>4598.33</v>
      </c>
      <c r="W213" s="105">
        <v>14253.75</v>
      </c>
      <c r="X213" s="105">
        <v>5451.35</v>
      </c>
      <c r="Y213" s="105">
        <v>3708.74</v>
      </c>
      <c r="Z213" s="105">
        <v>15470.03</v>
      </c>
      <c r="AA213" s="105">
        <v>7685.48</v>
      </c>
      <c r="AB213" s="105">
        <v>7884.18</v>
      </c>
      <c r="AC213" s="105">
        <v>18909.09</v>
      </c>
      <c r="AD213" s="105">
        <v>7659.49</v>
      </c>
      <c r="AE213" s="105">
        <v>7120.74</v>
      </c>
    </row>
    <row r="214" spans="1:31" x14ac:dyDescent="0.2">
      <c r="A214" s="99" t="s">
        <v>63</v>
      </c>
      <c r="B214" s="103" t="s">
        <v>64</v>
      </c>
      <c r="C214" s="104" t="s">
        <v>352</v>
      </c>
      <c r="D214" s="103" t="s">
        <v>353</v>
      </c>
      <c r="E214" s="103" t="s">
        <v>461</v>
      </c>
      <c r="F214" s="103" t="s">
        <v>462</v>
      </c>
      <c r="G214" s="105">
        <v>3075.83</v>
      </c>
      <c r="H214" s="105">
        <v>1933.61</v>
      </c>
      <c r="I214" s="105">
        <v>1302.21</v>
      </c>
      <c r="J214" s="105">
        <v>3259.8</v>
      </c>
      <c r="K214" s="105">
        <v>1898.93</v>
      </c>
      <c r="L214" s="105">
        <v>1492.8</v>
      </c>
      <c r="M214" s="105">
        <v>3596.41</v>
      </c>
      <c r="N214" s="105">
        <v>2988.47</v>
      </c>
      <c r="O214" s="105">
        <v>1111.67</v>
      </c>
      <c r="P214" s="105">
        <v>4281.3999999999996</v>
      </c>
      <c r="Q214" s="105">
        <v>3503.02</v>
      </c>
      <c r="R214" s="105">
        <v>3000.85</v>
      </c>
      <c r="S214" s="106"/>
      <c r="T214" s="105">
        <v>3965.66</v>
      </c>
      <c r="U214" s="105">
        <v>1924.46</v>
      </c>
      <c r="V214" s="105">
        <v>1349.73</v>
      </c>
      <c r="W214" s="105">
        <v>4183.83</v>
      </c>
      <c r="X214" s="105">
        <v>1600.11</v>
      </c>
      <c r="Y214" s="105">
        <v>1088.6099999999999</v>
      </c>
      <c r="Z214" s="105">
        <v>4540.8500000000004</v>
      </c>
      <c r="AA214" s="105">
        <v>2255.88</v>
      </c>
      <c r="AB214" s="105">
        <v>2314.21</v>
      </c>
      <c r="AC214" s="105">
        <v>5550.3</v>
      </c>
      <c r="AD214" s="105">
        <v>2248.25</v>
      </c>
      <c r="AE214" s="105">
        <v>2090.1099999999997</v>
      </c>
    </row>
    <row r="215" spans="1:31" x14ac:dyDescent="0.2">
      <c r="A215" s="99" t="s">
        <v>63</v>
      </c>
      <c r="B215" s="103" t="s">
        <v>64</v>
      </c>
      <c r="C215" s="104" t="s">
        <v>352</v>
      </c>
      <c r="D215" s="103" t="s">
        <v>353</v>
      </c>
      <c r="E215" s="103" t="s">
        <v>463</v>
      </c>
      <c r="F215" s="103" t="s">
        <v>464</v>
      </c>
      <c r="G215" s="105">
        <v>11533620.18</v>
      </c>
      <c r="H215" s="105">
        <v>7250555.6200000001</v>
      </c>
      <c r="I215" s="105">
        <v>4882974.41</v>
      </c>
      <c r="J215" s="105">
        <v>12223448.359999999</v>
      </c>
      <c r="K215" s="105">
        <v>7120503.7300000004</v>
      </c>
      <c r="L215" s="105">
        <v>5597618.8099999996</v>
      </c>
      <c r="M215" s="105">
        <v>13485654.640000001</v>
      </c>
      <c r="N215" s="105">
        <v>11206029.9</v>
      </c>
      <c r="O215" s="105">
        <v>4168482.34</v>
      </c>
      <c r="P215" s="105">
        <v>16054203.25</v>
      </c>
      <c r="Q215" s="105">
        <v>13135471.43</v>
      </c>
      <c r="R215" s="105">
        <v>11252433.33</v>
      </c>
      <c r="S215" s="106"/>
      <c r="T215" s="105">
        <v>14516064.470000001</v>
      </c>
      <c r="U215" s="105">
        <v>7044388.3799999999</v>
      </c>
      <c r="V215" s="105">
        <v>4940601.72</v>
      </c>
      <c r="W215" s="105">
        <v>15314690.810000001</v>
      </c>
      <c r="X215" s="105">
        <v>5857103.7999999998</v>
      </c>
      <c r="Y215" s="105">
        <v>3984788.18</v>
      </c>
      <c r="Z215" s="105">
        <v>16621507.75</v>
      </c>
      <c r="AA215" s="105">
        <v>8257533.1399999997</v>
      </c>
      <c r="AB215" s="105">
        <v>8471017.7899999991</v>
      </c>
      <c r="AC215" s="105">
        <v>20316542.789999999</v>
      </c>
      <c r="AD215" s="105">
        <v>8229607.3499999996</v>
      </c>
      <c r="AE215" s="105">
        <v>7650764.8199999994</v>
      </c>
    </row>
    <row r="216" spans="1:31" x14ac:dyDescent="0.2">
      <c r="A216" s="99" t="s">
        <v>63</v>
      </c>
      <c r="B216" s="103" t="s">
        <v>64</v>
      </c>
      <c r="C216" s="104" t="s">
        <v>352</v>
      </c>
      <c r="D216" s="103" t="s">
        <v>353</v>
      </c>
      <c r="E216" s="103" t="s">
        <v>465</v>
      </c>
      <c r="F216" s="103" t="s">
        <v>466</v>
      </c>
      <c r="G216" s="105">
        <v>434.11</v>
      </c>
      <c r="H216" s="105">
        <v>272.89999999999998</v>
      </c>
      <c r="I216" s="105">
        <v>183.79</v>
      </c>
      <c r="J216" s="105">
        <v>460.07</v>
      </c>
      <c r="K216" s="105">
        <v>268.01</v>
      </c>
      <c r="L216" s="105">
        <v>210.69</v>
      </c>
      <c r="M216" s="105">
        <v>507.58</v>
      </c>
      <c r="N216" s="105">
        <v>421.78</v>
      </c>
      <c r="O216" s="105">
        <v>156.9</v>
      </c>
      <c r="P216" s="105">
        <v>604.26</v>
      </c>
      <c r="Q216" s="105">
        <v>494.4</v>
      </c>
      <c r="R216" s="105">
        <v>423.51</v>
      </c>
      <c r="S216" s="106"/>
      <c r="T216" s="105">
        <v>559.66</v>
      </c>
      <c r="U216" s="105">
        <v>271.58999999999997</v>
      </c>
      <c r="V216" s="105">
        <v>190.48</v>
      </c>
      <c r="W216" s="105">
        <v>590.45000000000005</v>
      </c>
      <c r="X216" s="105">
        <v>225.82</v>
      </c>
      <c r="Y216" s="105">
        <v>153.63</v>
      </c>
      <c r="Z216" s="105">
        <v>640.84</v>
      </c>
      <c r="AA216" s="105">
        <v>318.37</v>
      </c>
      <c r="AB216" s="105">
        <v>326.60000000000002</v>
      </c>
      <c r="AC216" s="105">
        <v>783.3</v>
      </c>
      <c r="AD216" s="105">
        <v>317.29000000000002</v>
      </c>
      <c r="AE216" s="105">
        <v>294.97000000000003</v>
      </c>
    </row>
    <row r="217" spans="1:31" x14ac:dyDescent="0.2">
      <c r="A217" s="99" t="s">
        <v>63</v>
      </c>
      <c r="B217" s="103" t="s">
        <v>64</v>
      </c>
      <c r="C217" s="104" t="s">
        <v>352</v>
      </c>
      <c r="D217" s="103" t="s">
        <v>353</v>
      </c>
      <c r="E217" s="103" t="s">
        <v>467</v>
      </c>
      <c r="F217" s="103" t="s">
        <v>468</v>
      </c>
      <c r="G217" s="105">
        <v>7783658.2699999996</v>
      </c>
      <c r="H217" s="105">
        <v>4893159.8499999996</v>
      </c>
      <c r="I217" s="105">
        <v>3295357.7</v>
      </c>
      <c r="J217" s="105">
        <v>8249200.46</v>
      </c>
      <c r="K217" s="105">
        <v>4805392.13</v>
      </c>
      <c r="L217" s="105">
        <v>3777647.54</v>
      </c>
      <c r="M217" s="105">
        <v>9101021.6699999999</v>
      </c>
      <c r="N217" s="105">
        <v>7562578.4299999997</v>
      </c>
      <c r="O217" s="105">
        <v>2813170.67</v>
      </c>
      <c r="P217" s="105">
        <v>10834450.060000001</v>
      </c>
      <c r="Q217" s="105">
        <v>8864694.6199999992</v>
      </c>
      <c r="R217" s="105">
        <v>7593894.5999999996</v>
      </c>
      <c r="S217" s="106"/>
      <c r="T217" s="105">
        <v>9824173.5299999993</v>
      </c>
      <c r="U217" s="105">
        <v>4767497.01</v>
      </c>
      <c r="V217" s="105">
        <v>3343697.52</v>
      </c>
      <c r="W217" s="105">
        <v>10364667.4</v>
      </c>
      <c r="X217" s="105">
        <v>3963967.25</v>
      </c>
      <c r="Y217" s="105">
        <v>2696822.59</v>
      </c>
      <c r="Z217" s="105">
        <v>11249094.189999999</v>
      </c>
      <c r="AA217" s="105">
        <v>5588528.4000000004</v>
      </c>
      <c r="AB217" s="105">
        <v>5733010.4199999999</v>
      </c>
      <c r="AC217" s="105">
        <v>13749817.82</v>
      </c>
      <c r="AD217" s="105">
        <v>5569628.7999999998</v>
      </c>
      <c r="AE217" s="105">
        <v>5177880.07</v>
      </c>
    </row>
    <row r="218" spans="1:31" x14ac:dyDescent="0.2">
      <c r="A218" s="99" t="s">
        <v>63</v>
      </c>
      <c r="B218" s="103" t="s">
        <v>64</v>
      </c>
      <c r="C218" s="104" t="s">
        <v>352</v>
      </c>
      <c r="D218" s="103" t="s">
        <v>353</v>
      </c>
      <c r="E218" s="103" t="s">
        <v>469</v>
      </c>
      <c r="F218" s="103" t="s">
        <v>470</v>
      </c>
      <c r="G218" s="105">
        <v>15853474.48</v>
      </c>
      <c r="H218" s="105">
        <v>9966211.5299999993</v>
      </c>
      <c r="I218" s="105">
        <v>6711865.7400000002</v>
      </c>
      <c r="J218" s="105">
        <v>16801674.02</v>
      </c>
      <c r="K218" s="105">
        <v>9787449.4100000001</v>
      </c>
      <c r="L218" s="105">
        <v>7694176.29</v>
      </c>
      <c r="M218" s="105">
        <v>18536632.75</v>
      </c>
      <c r="N218" s="105">
        <v>15403187.039999999</v>
      </c>
      <c r="O218" s="105">
        <v>5729764.5800000001</v>
      </c>
      <c r="P218" s="105">
        <v>22067217.18</v>
      </c>
      <c r="Q218" s="105">
        <v>18055290.34</v>
      </c>
      <c r="R218" s="105">
        <v>15466970.640000001</v>
      </c>
      <c r="S218" s="106"/>
      <c r="T218" s="105">
        <v>20324319.379999999</v>
      </c>
      <c r="U218" s="105">
        <v>9863031.3800000008</v>
      </c>
      <c r="V218" s="105">
        <v>6917464.96</v>
      </c>
      <c r="W218" s="105">
        <v>21442496.899999999</v>
      </c>
      <c r="X218" s="105">
        <v>8200683.3600000003</v>
      </c>
      <c r="Y218" s="105">
        <v>5579205.5700000003</v>
      </c>
      <c r="Z218" s="105">
        <v>23272205.27</v>
      </c>
      <c r="AA218" s="105">
        <v>11561586.9</v>
      </c>
      <c r="AB218" s="105">
        <v>11860492.32</v>
      </c>
      <c r="AC218" s="105">
        <v>28445719.920000002</v>
      </c>
      <c r="AD218" s="105">
        <v>11522487.279999999</v>
      </c>
      <c r="AE218" s="105">
        <v>10712034.76</v>
      </c>
    </row>
    <row r="219" spans="1:31" x14ac:dyDescent="0.2">
      <c r="A219" s="99" t="s">
        <v>63</v>
      </c>
      <c r="B219" s="103" t="s">
        <v>64</v>
      </c>
      <c r="C219" s="104" t="s">
        <v>352</v>
      </c>
      <c r="D219" s="103" t="s">
        <v>353</v>
      </c>
      <c r="E219" s="103" t="s">
        <v>471</v>
      </c>
      <c r="F219" s="103" t="s">
        <v>472</v>
      </c>
      <c r="G219" s="105">
        <v>499971.8</v>
      </c>
      <c r="H219" s="105">
        <v>314304.90000000002</v>
      </c>
      <c r="I219" s="105">
        <v>211672.44</v>
      </c>
      <c r="J219" s="105">
        <v>529875.22</v>
      </c>
      <c r="K219" s="105">
        <v>308667.27</v>
      </c>
      <c r="L219" s="105">
        <v>242651.62</v>
      </c>
      <c r="M219" s="105">
        <v>584590.69999999995</v>
      </c>
      <c r="N219" s="105">
        <v>485771.07</v>
      </c>
      <c r="O219" s="105">
        <v>180699.87</v>
      </c>
      <c r="P219" s="105">
        <v>695934.91</v>
      </c>
      <c r="Q219" s="105">
        <v>569410.57999999996</v>
      </c>
      <c r="R219" s="105">
        <v>487782.62</v>
      </c>
      <c r="S219" s="106"/>
      <c r="T219" s="105">
        <v>643048.68999999994</v>
      </c>
      <c r="U219" s="105">
        <v>312060.11</v>
      </c>
      <c r="V219" s="105">
        <v>218864.24</v>
      </c>
      <c r="W219" s="105">
        <v>678427.12</v>
      </c>
      <c r="X219" s="105">
        <v>259464.47</v>
      </c>
      <c r="Y219" s="105">
        <v>176522.56</v>
      </c>
      <c r="Z219" s="105">
        <v>736317.95</v>
      </c>
      <c r="AA219" s="105">
        <v>365801.34</v>
      </c>
      <c r="AB219" s="105">
        <v>375258.52</v>
      </c>
      <c r="AC219" s="105">
        <v>900004.7</v>
      </c>
      <c r="AD219" s="105">
        <v>364564.25</v>
      </c>
      <c r="AE219" s="105">
        <v>338922.05</v>
      </c>
    </row>
    <row r="220" spans="1:31" x14ac:dyDescent="0.2">
      <c r="A220" s="99" t="s">
        <v>63</v>
      </c>
      <c r="B220" s="103" t="s">
        <v>64</v>
      </c>
      <c r="C220" s="104" t="s">
        <v>352</v>
      </c>
      <c r="D220" s="103" t="s">
        <v>353</v>
      </c>
      <c r="E220" s="103" t="s">
        <v>473</v>
      </c>
      <c r="F220" s="103" t="s">
        <v>474</v>
      </c>
      <c r="G220" s="105">
        <v>1872.89</v>
      </c>
      <c r="H220" s="105">
        <v>1177.3800000000001</v>
      </c>
      <c r="I220" s="105">
        <v>792.92</v>
      </c>
      <c r="J220" s="105">
        <v>1984.91</v>
      </c>
      <c r="K220" s="105">
        <v>1156.26</v>
      </c>
      <c r="L220" s="105">
        <v>908.97</v>
      </c>
      <c r="M220" s="105">
        <v>2189.87</v>
      </c>
      <c r="N220" s="105">
        <v>1819.69</v>
      </c>
      <c r="O220" s="105">
        <v>676.9</v>
      </c>
      <c r="P220" s="105">
        <v>2606.96</v>
      </c>
      <c r="Q220" s="105">
        <v>2133.0100000000002</v>
      </c>
      <c r="R220" s="105">
        <v>1827.24</v>
      </c>
      <c r="S220" s="106"/>
      <c r="T220" s="105">
        <v>2414.58</v>
      </c>
      <c r="U220" s="105">
        <v>1171.75</v>
      </c>
      <c r="V220" s="105">
        <v>821.81</v>
      </c>
      <c r="W220" s="105">
        <v>2547.42</v>
      </c>
      <c r="X220" s="105">
        <v>974.26</v>
      </c>
      <c r="Y220" s="105">
        <v>662.82</v>
      </c>
      <c r="Z220" s="105">
        <v>2764.8</v>
      </c>
      <c r="AA220" s="105">
        <v>1373.55</v>
      </c>
      <c r="AB220" s="105">
        <v>1409.06</v>
      </c>
      <c r="AC220" s="105">
        <v>3379.42</v>
      </c>
      <c r="AD220" s="105">
        <v>1368.9</v>
      </c>
      <c r="AE220" s="105">
        <v>1272.6299999999999</v>
      </c>
    </row>
    <row r="221" spans="1:31" x14ac:dyDescent="0.2">
      <c r="A221" s="99" t="s">
        <v>63</v>
      </c>
      <c r="B221" s="103" t="s">
        <v>64</v>
      </c>
      <c r="C221" s="104" t="s">
        <v>352</v>
      </c>
      <c r="D221" s="103" t="s">
        <v>353</v>
      </c>
      <c r="E221" s="103" t="s">
        <v>475</v>
      </c>
      <c r="F221" s="103" t="s">
        <v>476</v>
      </c>
      <c r="G221" s="105">
        <v>2027896366.71</v>
      </c>
      <c r="H221" s="105">
        <v>1831543114.8800001</v>
      </c>
      <c r="I221" s="105">
        <v>2027675376.6600001</v>
      </c>
      <c r="J221" s="105">
        <v>1962515651.6800001</v>
      </c>
      <c r="K221" s="105">
        <v>2027749726.0899999</v>
      </c>
      <c r="L221" s="105">
        <v>1962295486.24</v>
      </c>
      <c r="M221" s="105">
        <v>2027961229.6199999</v>
      </c>
      <c r="N221" s="105">
        <v>2027885481.4200001</v>
      </c>
      <c r="O221" s="105">
        <v>1962247998.3699999</v>
      </c>
      <c r="P221" s="105">
        <v>2028046578.27</v>
      </c>
      <c r="Q221" s="105">
        <v>1962545956.71</v>
      </c>
      <c r="R221" s="105">
        <v>2027887023.3499999</v>
      </c>
      <c r="S221" s="106"/>
      <c r="T221" s="105">
        <v>1942829962.04</v>
      </c>
      <c r="U221" s="105">
        <v>1817263632.1500001</v>
      </c>
      <c r="V221" s="105">
        <v>1942504026.1600001</v>
      </c>
      <c r="W221" s="105">
        <v>1880201146.8099999</v>
      </c>
      <c r="X221" s="105">
        <v>1942535222.6600001</v>
      </c>
      <c r="Y221" s="105">
        <v>1879815492.1600001</v>
      </c>
      <c r="Z221" s="105">
        <v>1942901628.5</v>
      </c>
      <c r="AA221" s="105">
        <v>1942616930.05</v>
      </c>
      <c r="AB221" s="105">
        <v>1879968197.3800001</v>
      </c>
      <c r="AC221" s="105">
        <v>1943027402.52</v>
      </c>
      <c r="AD221" s="105">
        <v>1879959980.0899999</v>
      </c>
      <c r="AE221" s="105">
        <v>1942596276.48</v>
      </c>
    </row>
    <row r="222" spans="1:31" x14ac:dyDescent="0.2">
      <c r="A222" s="99" t="s">
        <v>63</v>
      </c>
      <c r="B222" s="103" t="s">
        <v>64</v>
      </c>
      <c r="C222" s="104" t="s">
        <v>352</v>
      </c>
      <c r="D222" s="103" t="s">
        <v>353</v>
      </c>
      <c r="E222" s="103" t="s">
        <v>477</v>
      </c>
      <c r="F222" s="103" t="s">
        <v>478</v>
      </c>
      <c r="G222" s="105">
        <v>7497302.5499999998</v>
      </c>
      <c r="H222" s="105">
        <v>4713143.68</v>
      </c>
      <c r="I222" s="105">
        <v>3174123.64</v>
      </c>
      <c r="J222" s="105">
        <v>7945717.7400000002</v>
      </c>
      <c r="K222" s="105">
        <v>4628604.88</v>
      </c>
      <c r="L222" s="105">
        <v>3638670.35</v>
      </c>
      <c r="M222" s="105">
        <v>8766201</v>
      </c>
      <c r="N222" s="105">
        <v>7284356.0899999999</v>
      </c>
      <c r="O222" s="105">
        <v>2709675.95</v>
      </c>
      <c r="P222" s="105">
        <v>10435857.689999999</v>
      </c>
      <c r="Q222" s="105">
        <v>8538568.2799999993</v>
      </c>
      <c r="R222" s="105">
        <v>7314520.1499999994</v>
      </c>
      <c r="S222" s="106"/>
      <c r="T222" s="105">
        <v>9454981.1799999997</v>
      </c>
      <c r="U222" s="105">
        <v>4588334.51</v>
      </c>
      <c r="V222" s="105">
        <v>3218041.39</v>
      </c>
      <c r="W222" s="105">
        <v>9975163.2899999991</v>
      </c>
      <c r="X222" s="105">
        <v>3815001.4</v>
      </c>
      <c r="Y222" s="105">
        <v>2595476.02</v>
      </c>
      <c r="Z222" s="105">
        <v>10826353.33</v>
      </c>
      <c r="AA222" s="105">
        <v>5378511.5499999998</v>
      </c>
      <c r="AB222" s="105">
        <v>5517563.9400000004</v>
      </c>
      <c r="AC222" s="105">
        <v>13233099.789999999</v>
      </c>
      <c r="AD222" s="105">
        <v>5360322.2</v>
      </c>
      <c r="AE222" s="105">
        <v>4983295.3999999994</v>
      </c>
    </row>
    <row r="223" spans="1:31" x14ac:dyDescent="0.2">
      <c r="A223" s="99" t="s">
        <v>63</v>
      </c>
      <c r="B223" s="103" t="s">
        <v>64</v>
      </c>
      <c r="C223" s="104" t="s">
        <v>352</v>
      </c>
      <c r="D223" s="103" t="s">
        <v>353</v>
      </c>
      <c r="E223" s="103" t="s">
        <v>479</v>
      </c>
      <c r="F223" s="103" t="s">
        <v>480</v>
      </c>
      <c r="G223" s="105">
        <v>16384.82</v>
      </c>
      <c r="H223" s="105">
        <v>10300.24</v>
      </c>
      <c r="I223" s="105">
        <v>6936.82</v>
      </c>
      <c r="J223" s="105">
        <v>17364.8</v>
      </c>
      <c r="K223" s="105">
        <v>10115.49</v>
      </c>
      <c r="L223" s="105">
        <v>7952.06</v>
      </c>
      <c r="M223" s="105">
        <v>19157.91</v>
      </c>
      <c r="N223" s="105">
        <v>15919.44</v>
      </c>
      <c r="O223" s="105">
        <v>5921.8</v>
      </c>
      <c r="P223" s="105">
        <v>22806.82</v>
      </c>
      <c r="Q223" s="105">
        <v>18660.43</v>
      </c>
      <c r="R223" s="105">
        <v>15985.37</v>
      </c>
      <c r="S223" s="106"/>
      <c r="T223" s="105">
        <v>21124.62</v>
      </c>
      <c r="U223" s="105">
        <v>10251.4</v>
      </c>
      <c r="V223" s="105">
        <v>7189.85</v>
      </c>
      <c r="W223" s="105">
        <v>22286.83</v>
      </c>
      <c r="X223" s="105">
        <v>8523.6</v>
      </c>
      <c r="Y223" s="105">
        <v>5798.9</v>
      </c>
      <c r="Z223" s="105">
        <v>24188.58</v>
      </c>
      <c r="AA223" s="105">
        <v>12016.84</v>
      </c>
      <c r="AB223" s="105">
        <v>12327.52</v>
      </c>
      <c r="AC223" s="105">
        <v>29565.81</v>
      </c>
      <c r="AD223" s="105">
        <v>11976.2</v>
      </c>
      <c r="AE223" s="105">
        <v>11133.85</v>
      </c>
    </row>
    <row r="224" spans="1:31" x14ac:dyDescent="0.2">
      <c r="A224" s="99" t="s">
        <v>63</v>
      </c>
      <c r="B224" s="103" t="s">
        <v>64</v>
      </c>
      <c r="C224" s="104" t="s">
        <v>352</v>
      </c>
      <c r="D224" s="103" t="s">
        <v>353</v>
      </c>
      <c r="E224" s="103" t="s">
        <v>481</v>
      </c>
      <c r="F224" s="103" t="s">
        <v>482</v>
      </c>
      <c r="G224" s="105">
        <v>58094739.130000003</v>
      </c>
      <c r="H224" s="105">
        <v>36520982.189999998</v>
      </c>
      <c r="I224" s="105">
        <v>24595497.32</v>
      </c>
      <c r="J224" s="105">
        <v>61569397.340000004</v>
      </c>
      <c r="K224" s="105">
        <v>35865912</v>
      </c>
      <c r="L224" s="105">
        <v>28195154.640000001</v>
      </c>
      <c r="M224" s="105">
        <v>67927118.780000001</v>
      </c>
      <c r="N224" s="105">
        <v>56444669.869999997</v>
      </c>
      <c r="O224" s="105">
        <v>20996607.34</v>
      </c>
      <c r="P224" s="105">
        <v>80864874.590000004</v>
      </c>
      <c r="Q224" s="105">
        <v>66163249.189999998</v>
      </c>
      <c r="R224" s="105">
        <v>56678403.609999999</v>
      </c>
      <c r="S224" s="106"/>
      <c r="T224" s="105">
        <v>73029810.879999995</v>
      </c>
      <c r="U224" s="105">
        <v>35440070.719999999</v>
      </c>
      <c r="V224" s="105">
        <v>24855993.879999999</v>
      </c>
      <c r="W224" s="105">
        <v>77047671.989999995</v>
      </c>
      <c r="X224" s="105">
        <v>29466883.649999999</v>
      </c>
      <c r="Y224" s="105">
        <v>20047329.5</v>
      </c>
      <c r="Z224" s="105">
        <v>83622222.109999999</v>
      </c>
      <c r="AA224" s="105">
        <v>41543359.409999996</v>
      </c>
      <c r="AB224" s="105">
        <v>42617393.210000001</v>
      </c>
      <c r="AC224" s="105">
        <v>102211813.70999999</v>
      </c>
      <c r="AD224" s="105">
        <v>41402865.75</v>
      </c>
      <c r="AE224" s="105">
        <v>38490729.190000005</v>
      </c>
    </row>
    <row r="225" spans="1:31" x14ac:dyDescent="0.2">
      <c r="A225" s="99" t="s">
        <v>63</v>
      </c>
      <c r="B225" s="103" t="s">
        <v>64</v>
      </c>
      <c r="C225" s="104" t="s">
        <v>352</v>
      </c>
      <c r="D225" s="103" t="s">
        <v>353</v>
      </c>
      <c r="E225" s="103" t="s">
        <v>483</v>
      </c>
      <c r="F225" s="103" t="s">
        <v>484</v>
      </c>
      <c r="G225" s="105">
        <v>3887.42</v>
      </c>
      <c r="H225" s="105">
        <v>2443.81</v>
      </c>
      <c r="I225" s="105">
        <v>1645.81</v>
      </c>
      <c r="J225" s="105">
        <v>4119.92</v>
      </c>
      <c r="K225" s="105">
        <v>2399.9699999999998</v>
      </c>
      <c r="L225" s="105">
        <v>1886.68</v>
      </c>
      <c r="M225" s="105">
        <v>4545.3500000000004</v>
      </c>
      <c r="N225" s="105">
        <v>3777</v>
      </c>
      <c r="O225" s="105">
        <v>1404.99</v>
      </c>
      <c r="P225" s="105">
        <v>5411.08</v>
      </c>
      <c r="Q225" s="105">
        <v>4427.32</v>
      </c>
      <c r="R225" s="105">
        <v>3792.65</v>
      </c>
      <c r="S225" s="106"/>
      <c r="T225" s="105">
        <v>5012.04</v>
      </c>
      <c r="U225" s="105">
        <v>2432.2600000000002</v>
      </c>
      <c r="V225" s="105">
        <v>1705.87</v>
      </c>
      <c r="W225" s="105">
        <v>5287.79</v>
      </c>
      <c r="X225" s="105">
        <v>2022.32</v>
      </c>
      <c r="Y225" s="105">
        <v>1375.85</v>
      </c>
      <c r="Z225" s="105">
        <v>5739</v>
      </c>
      <c r="AA225" s="105">
        <v>2851.13</v>
      </c>
      <c r="AB225" s="105">
        <v>2924.84</v>
      </c>
      <c r="AC225" s="105">
        <v>7014.81</v>
      </c>
      <c r="AD225" s="105">
        <v>2841.48</v>
      </c>
      <c r="AE225" s="105">
        <v>2641.6099999999997</v>
      </c>
    </row>
    <row r="226" spans="1:31" x14ac:dyDescent="0.2">
      <c r="A226" s="99" t="s">
        <v>63</v>
      </c>
      <c r="B226" s="103" t="s">
        <v>64</v>
      </c>
      <c r="C226" s="104" t="s">
        <v>352</v>
      </c>
      <c r="D226" s="103" t="s">
        <v>353</v>
      </c>
      <c r="E226" s="103" t="s">
        <v>485</v>
      </c>
      <c r="F226" s="103" t="s">
        <v>486</v>
      </c>
      <c r="G226" s="105">
        <v>2758776.68</v>
      </c>
      <c r="H226" s="105">
        <v>1734291.87</v>
      </c>
      <c r="I226" s="105">
        <v>1167979.8500000001</v>
      </c>
      <c r="J226" s="105">
        <v>2923779.68</v>
      </c>
      <c r="K226" s="105">
        <v>1703184.2</v>
      </c>
      <c r="L226" s="105">
        <v>1338918.74</v>
      </c>
      <c r="M226" s="105">
        <v>3225692.28</v>
      </c>
      <c r="N226" s="105">
        <v>2680418.94</v>
      </c>
      <c r="O226" s="105">
        <v>997077.39</v>
      </c>
      <c r="P226" s="105">
        <v>3840074.57</v>
      </c>
      <c r="Q226" s="105">
        <v>3141930.43</v>
      </c>
      <c r="R226" s="105">
        <v>2691518.37</v>
      </c>
      <c r="S226" s="106"/>
      <c r="T226" s="105">
        <v>3468006.54</v>
      </c>
      <c r="U226" s="105">
        <v>1682962.01</v>
      </c>
      <c r="V226" s="105">
        <v>1180350.17</v>
      </c>
      <c r="W226" s="105">
        <v>3658804.91</v>
      </c>
      <c r="X226" s="105">
        <v>1399310.01</v>
      </c>
      <c r="Y226" s="105">
        <v>951998.49</v>
      </c>
      <c r="Z226" s="105">
        <v>3971014.16</v>
      </c>
      <c r="AA226" s="105">
        <v>1972792.21</v>
      </c>
      <c r="AB226" s="105">
        <v>2023795.44</v>
      </c>
      <c r="AC226" s="105">
        <v>4853788.26</v>
      </c>
      <c r="AD226" s="105">
        <v>1966120.51</v>
      </c>
      <c r="AE226" s="105">
        <v>1827830.29</v>
      </c>
    </row>
    <row r="227" spans="1:31" x14ac:dyDescent="0.2">
      <c r="A227" s="99" t="s">
        <v>63</v>
      </c>
      <c r="B227" s="103" t="s">
        <v>64</v>
      </c>
      <c r="C227" s="104" t="s">
        <v>352</v>
      </c>
      <c r="D227" s="103" t="s">
        <v>353</v>
      </c>
      <c r="E227" s="103" t="s">
        <v>487</v>
      </c>
      <c r="F227" s="103" t="s">
        <v>488</v>
      </c>
      <c r="G227" s="105">
        <v>2329.98</v>
      </c>
      <c r="H227" s="105">
        <v>1464.73</v>
      </c>
      <c r="I227" s="105">
        <v>986.44</v>
      </c>
      <c r="J227" s="105">
        <v>2469.34</v>
      </c>
      <c r="K227" s="105">
        <v>1438.46</v>
      </c>
      <c r="L227" s="105">
        <v>1130.81</v>
      </c>
      <c r="M227" s="105">
        <v>2724.33</v>
      </c>
      <c r="N227" s="105">
        <v>2263.81</v>
      </c>
      <c r="O227" s="105">
        <v>842.1</v>
      </c>
      <c r="P227" s="105">
        <v>3243.22</v>
      </c>
      <c r="Q227" s="105">
        <v>2653.59</v>
      </c>
      <c r="R227" s="105">
        <v>2273.19</v>
      </c>
      <c r="S227" s="106"/>
      <c r="T227" s="105">
        <v>3004.06</v>
      </c>
      <c r="U227" s="105">
        <v>1457.82</v>
      </c>
      <c r="V227" s="105">
        <v>1022.45</v>
      </c>
      <c r="W227" s="105">
        <v>3169.34</v>
      </c>
      <c r="X227" s="105">
        <v>1212.1099999999999</v>
      </c>
      <c r="Y227" s="105">
        <v>824.64</v>
      </c>
      <c r="Z227" s="105">
        <v>3439.78</v>
      </c>
      <c r="AA227" s="105">
        <v>1708.88</v>
      </c>
      <c r="AB227" s="105">
        <v>1753.06</v>
      </c>
      <c r="AC227" s="105">
        <v>4204.46</v>
      </c>
      <c r="AD227" s="105">
        <v>1703.1</v>
      </c>
      <c r="AE227" s="105">
        <v>1583.3</v>
      </c>
    </row>
    <row r="228" spans="1:31" x14ac:dyDescent="0.2">
      <c r="A228" s="99" t="s">
        <v>63</v>
      </c>
      <c r="B228" s="103" t="s">
        <v>64</v>
      </c>
      <c r="C228" s="104" t="s">
        <v>352</v>
      </c>
      <c r="D228" s="103" t="s">
        <v>353</v>
      </c>
      <c r="E228" s="103" t="s">
        <v>489</v>
      </c>
      <c r="F228" s="103" t="s">
        <v>490</v>
      </c>
      <c r="G228" s="105">
        <v>142417462.40000001</v>
      </c>
      <c r="H228" s="105">
        <v>89530062.189999998</v>
      </c>
      <c r="I228" s="105">
        <v>60295103.609999999</v>
      </c>
      <c r="J228" s="105">
        <v>150935479.88999999</v>
      </c>
      <c r="K228" s="105">
        <v>87924177.810000002</v>
      </c>
      <c r="L228" s="105">
        <v>69119552.579999998</v>
      </c>
      <c r="M228" s="105">
        <v>166521238.06</v>
      </c>
      <c r="N228" s="105">
        <v>138372368.44999999</v>
      </c>
      <c r="O228" s="105">
        <v>51472535.729999997</v>
      </c>
      <c r="P228" s="105">
        <v>198237747.63999999</v>
      </c>
      <c r="Q228" s="105">
        <v>162197166.12</v>
      </c>
      <c r="R228" s="105">
        <v>138945359.52000001</v>
      </c>
      <c r="S228" s="106"/>
      <c r="T228" s="105">
        <v>179035202.19</v>
      </c>
      <c r="U228" s="105">
        <v>86882605.189999998</v>
      </c>
      <c r="V228" s="105">
        <v>60935360.990000002</v>
      </c>
      <c r="W228" s="105">
        <v>188885132.88</v>
      </c>
      <c r="X228" s="105">
        <v>72239122.75</v>
      </c>
      <c r="Y228" s="105">
        <v>49146747.700000003</v>
      </c>
      <c r="Z228" s="105">
        <v>205002878.44999999</v>
      </c>
      <c r="AA228" s="105">
        <v>101845036.45</v>
      </c>
      <c r="AB228" s="105">
        <v>104478068.87</v>
      </c>
      <c r="AC228" s="105">
        <v>250575929.38</v>
      </c>
      <c r="AD228" s="105">
        <v>101500611.20999999</v>
      </c>
      <c r="AE228" s="105">
        <v>94361403.939999998</v>
      </c>
    </row>
    <row r="229" spans="1:31" x14ac:dyDescent="0.2">
      <c r="A229" s="99" t="s">
        <v>63</v>
      </c>
      <c r="B229" s="103" t="s">
        <v>64</v>
      </c>
      <c r="C229" s="104" t="s">
        <v>352</v>
      </c>
      <c r="D229" s="103" t="s">
        <v>353</v>
      </c>
      <c r="E229" s="103" t="s">
        <v>491</v>
      </c>
      <c r="F229" s="103" t="s">
        <v>492</v>
      </c>
      <c r="G229" s="105">
        <v>41083900.579999998</v>
      </c>
      <c r="H229" s="105">
        <v>37067465.399999999</v>
      </c>
      <c r="I229" s="105">
        <v>40998693.109999999</v>
      </c>
      <c r="J229" s="105">
        <v>39772218.43</v>
      </c>
      <c r="K229" s="105">
        <v>41027360.130000003</v>
      </c>
      <c r="L229" s="105">
        <v>39687328.899999999</v>
      </c>
      <c r="M229" s="105">
        <v>41108909.869999997</v>
      </c>
      <c r="N229" s="105">
        <v>41079703.530000001</v>
      </c>
      <c r="O229" s="105">
        <v>39669018.939999998</v>
      </c>
      <c r="P229" s="105">
        <v>41141817.880000003</v>
      </c>
      <c r="Q229" s="105">
        <v>39783903.189999998</v>
      </c>
      <c r="R229" s="105">
        <v>41080298.039999999</v>
      </c>
      <c r="S229" s="106"/>
      <c r="T229" s="105">
        <v>25710816.690000001</v>
      </c>
      <c r="U229" s="105">
        <v>23966284.57</v>
      </c>
      <c r="V229" s="105">
        <v>25585145.100000001</v>
      </c>
      <c r="W229" s="105">
        <v>24898062.5</v>
      </c>
      <c r="X229" s="105">
        <v>25597173.59</v>
      </c>
      <c r="Y229" s="105">
        <v>24749365.050000001</v>
      </c>
      <c r="Z229" s="105">
        <v>25738449.239999998</v>
      </c>
      <c r="AA229" s="105">
        <v>25628677.629999999</v>
      </c>
      <c r="AB229" s="105">
        <v>24808243.84</v>
      </c>
      <c r="AC229" s="105">
        <v>25786944.120000001</v>
      </c>
      <c r="AD229" s="105">
        <v>24805075.48</v>
      </c>
      <c r="AE229" s="105">
        <v>25620714.190000001</v>
      </c>
    </row>
    <row r="230" spans="1:31" x14ac:dyDescent="0.2">
      <c r="A230" s="99" t="s">
        <v>63</v>
      </c>
      <c r="B230" s="103" t="s">
        <v>64</v>
      </c>
      <c r="C230" s="104" t="s">
        <v>352</v>
      </c>
      <c r="D230" s="103" t="s">
        <v>353</v>
      </c>
      <c r="E230" s="103" t="s">
        <v>493</v>
      </c>
      <c r="F230" s="103" t="s">
        <v>494</v>
      </c>
      <c r="G230" s="105">
        <v>8809599.1099999994</v>
      </c>
      <c r="H230" s="105">
        <v>5538112.6900000004</v>
      </c>
      <c r="I230" s="105">
        <v>3729709</v>
      </c>
      <c r="J230" s="105">
        <v>9336503.0299999993</v>
      </c>
      <c r="K230" s="105">
        <v>5438776.5800000001</v>
      </c>
      <c r="L230" s="105">
        <v>4275568.03</v>
      </c>
      <c r="M230" s="105">
        <v>10300600.26</v>
      </c>
      <c r="N230" s="105">
        <v>8559379.4000000004</v>
      </c>
      <c r="O230" s="105">
        <v>3183966.33</v>
      </c>
      <c r="P230" s="105">
        <v>12262506.689999999</v>
      </c>
      <c r="Q230" s="105">
        <v>10033123.65</v>
      </c>
      <c r="R230" s="105">
        <v>8594823.2300000004</v>
      </c>
      <c r="S230" s="106"/>
      <c r="T230" s="105">
        <v>11074382.15</v>
      </c>
      <c r="U230" s="105">
        <v>5374201.0499999998</v>
      </c>
      <c r="V230" s="105">
        <v>3769211.11</v>
      </c>
      <c r="W230" s="105">
        <v>11683658.4</v>
      </c>
      <c r="X230" s="105">
        <v>4468415.38</v>
      </c>
      <c r="Y230" s="105">
        <v>3040015.92</v>
      </c>
      <c r="Z230" s="105">
        <v>12680635.93</v>
      </c>
      <c r="AA230" s="105">
        <v>6299715.5800000001</v>
      </c>
      <c r="AB230" s="105">
        <v>6462584.1500000004</v>
      </c>
      <c r="AC230" s="105">
        <v>15499597.65</v>
      </c>
      <c r="AD230" s="105">
        <v>6278410.8499999996</v>
      </c>
      <c r="AE230" s="105">
        <v>5836808.8300000001</v>
      </c>
    </row>
    <row r="231" spans="1:31" x14ac:dyDescent="0.2">
      <c r="A231" s="99" t="s">
        <v>63</v>
      </c>
      <c r="B231" s="103" t="s">
        <v>64</v>
      </c>
      <c r="C231" s="104" t="s">
        <v>352</v>
      </c>
      <c r="D231" s="103" t="s">
        <v>353</v>
      </c>
      <c r="E231" s="103" t="s">
        <v>495</v>
      </c>
      <c r="F231" s="103" t="s">
        <v>496</v>
      </c>
      <c r="G231" s="105">
        <v>32618.32</v>
      </c>
      <c r="H231" s="105">
        <v>20505.349999999999</v>
      </c>
      <c r="I231" s="105">
        <v>13809.58</v>
      </c>
      <c r="J231" s="105">
        <v>34569.230000000003</v>
      </c>
      <c r="K231" s="105">
        <v>20137.55</v>
      </c>
      <c r="L231" s="105">
        <v>15830.67</v>
      </c>
      <c r="M231" s="105">
        <v>38138.879999999997</v>
      </c>
      <c r="N231" s="105">
        <v>31691.86</v>
      </c>
      <c r="O231" s="105">
        <v>11788.92</v>
      </c>
      <c r="P231" s="105">
        <v>45403.02</v>
      </c>
      <c r="Q231" s="105">
        <v>37148.53</v>
      </c>
      <c r="R231" s="105">
        <v>31823.09</v>
      </c>
      <c r="S231" s="106"/>
      <c r="T231" s="105">
        <v>42054.03</v>
      </c>
      <c r="U231" s="105">
        <v>20408.07</v>
      </c>
      <c r="V231" s="105">
        <v>14313.26</v>
      </c>
      <c r="W231" s="105">
        <v>44367.7</v>
      </c>
      <c r="X231" s="105">
        <v>16968.43</v>
      </c>
      <c r="Y231" s="105">
        <v>11544.2</v>
      </c>
      <c r="Z231" s="105">
        <v>48153.64</v>
      </c>
      <c r="AA231" s="105">
        <v>23922.639999999999</v>
      </c>
      <c r="AB231" s="105">
        <v>24541.11</v>
      </c>
      <c r="AC231" s="105">
        <v>58858.41</v>
      </c>
      <c r="AD231" s="105">
        <v>23841.73</v>
      </c>
      <c r="AE231" s="105">
        <v>22164.780000000002</v>
      </c>
    </row>
    <row r="232" spans="1:31" x14ac:dyDescent="0.2">
      <c r="A232" s="99" t="s">
        <v>63</v>
      </c>
      <c r="B232" s="103" t="s">
        <v>64</v>
      </c>
      <c r="C232" s="104" t="s">
        <v>352</v>
      </c>
      <c r="D232" s="103" t="s">
        <v>353</v>
      </c>
      <c r="E232" s="103" t="s">
        <v>497</v>
      </c>
      <c r="F232" s="103" t="s">
        <v>498</v>
      </c>
      <c r="G232" s="105">
        <v>7497302.5499999998</v>
      </c>
      <c r="H232" s="105">
        <v>4713143.68</v>
      </c>
      <c r="I232" s="105">
        <v>3174123.64</v>
      </c>
      <c r="J232" s="105">
        <v>7945717.7400000002</v>
      </c>
      <c r="K232" s="105">
        <v>4628604.88</v>
      </c>
      <c r="L232" s="105">
        <v>3638670.35</v>
      </c>
      <c r="M232" s="105">
        <v>8766201</v>
      </c>
      <c r="N232" s="105">
        <v>7284356.0899999999</v>
      </c>
      <c r="O232" s="105">
        <v>2709675.95</v>
      </c>
      <c r="P232" s="105">
        <v>10435857.689999999</v>
      </c>
      <c r="Q232" s="105">
        <v>8538568.2799999993</v>
      </c>
      <c r="R232" s="105">
        <v>7314520.1499999994</v>
      </c>
      <c r="S232" s="106"/>
      <c r="T232" s="105">
        <v>9454981.1799999997</v>
      </c>
      <c r="U232" s="105">
        <v>4588334.51</v>
      </c>
      <c r="V232" s="105">
        <v>3218041.39</v>
      </c>
      <c r="W232" s="105">
        <v>9975163.2899999991</v>
      </c>
      <c r="X232" s="105">
        <v>3815001.4</v>
      </c>
      <c r="Y232" s="105">
        <v>2595476.02</v>
      </c>
      <c r="Z232" s="105">
        <v>10826353.33</v>
      </c>
      <c r="AA232" s="105">
        <v>5378511.5499999998</v>
      </c>
      <c r="AB232" s="105">
        <v>5517563.9400000004</v>
      </c>
      <c r="AC232" s="105">
        <v>13233099.789999999</v>
      </c>
      <c r="AD232" s="105">
        <v>5360322.2</v>
      </c>
      <c r="AE232" s="105">
        <v>4983295.3999999994</v>
      </c>
    </row>
    <row r="233" spans="1:31" x14ac:dyDescent="0.2">
      <c r="A233" s="99" t="s">
        <v>63</v>
      </c>
      <c r="B233" s="103" t="s">
        <v>64</v>
      </c>
      <c r="C233" s="104" t="s">
        <v>352</v>
      </c>
      <c r="D233" s="103" t="s">
        <v>353</v>
      </c>
      <c r="E233" s="103" t="s">
        <v>499</v>
      </c>
      <c r="F233" s="103" t="s">
        <v>500</v>
      </c>
      <c r="G233" s="105">
        <v>4553.45</v>
      </c>
      <c r="H233" s="105">
        <v>2862.5</v>
      </c>
      <c r="I233" s="105">
        <v>1927.79</v>
      </c>
      <c r="J233" s="105">
        <v>4825.79</v>
      </c>
      <c r="K233" s="105">
        <v>2811.16</v>
      </c>
      <c r="L233" s="105">
        <v>2209.9299999999998</v>
      </c>
      <c r="M233" s="105">
        <v>5324.11</v>
      </c>
      <c r="N233" s="105">
        <v>4424.12</v>
      </c>
      <c r="O233" s="105">
        <v>1645.71</v>
      </c>
      <c r="P233" s="105">
        <v>6338.16</v>
      </c>
      <c r="Q233" s="105">
        <v>5185.8599999999997</v>
      </c>
      <c r="R233" s="105">
        <v>4442.4199999999992</v>
      </c>
      <c r="S233" s="106"/>
      <c r="T233" s="105">
        <v>5870.52</v>
      </c>
      <c r="U233" s="105">
        <v>2848.86</v>
      </c>
      <c r="V233" s="105">
        <v>1998.05</v>
      </c>
      <c r="W233" s="105">
        <v>6193.5</v>
      </c>
      <c r="X233" s="105">
        <v>2368.6999999999998</v>
      </c>
      <c r="Y233" s="105">
        <v>1611.51</v>
      </c>
      <c r="Z233" s="105">
        <v>6721.99</v>
      </c>
      <c r="AA233" s="105">
        <v>3339.47</v>
      </c>
      <c r="AB233" s="105">
        <v>3425.81</v>
      </c>
      <c r="AC233" s="105">
        <v>8216.32</v>
      </c>
      <c r="AD233" s="105">
        <v>3328.18</v>
      </c>
      <c r="AE233" s="105">
        <v>3094.09</v>
      </c>
    </row>
    <row r="234" spans="1:31" x14ac:dyDescent="0.2">
      <c r="A234" s="99" t="s">
        <v>63</v>
      </c>
      <c r="B234" s="103" t="s">
        <v>64</v>
      </c>
      <c r="C234" s="104" t="s">
        <v>352</v>
      </c>
      <c r="D234" s="103" t="s">
        <v>353</v>
      </c>
      <c r="E234" s="103" t="s">
        <v>501</v>
      </c>
      <c r="F234" s="103" t="s">
        <v>502</v>
      </c>
      <c r="G234" s="105">
        <v>4850.6099999999997</v>
      </c>
      <c r="H234" s="105">
        <v>3049.32</v>
      </c>
      <c r="I234" s="105">
        <v>2053.6</v>
      </c>
      <c r="J234" s="105">
        <v>5140.7299999999996</v>
      </c>
      <c r="K234" s="105">
        <v>2994.62</v>
      </c>
      <c r="L234" s="105">
        <v>2354.15</v>
      </c>
      <c r="M234" s="105">
        <v>5671.57</v>
      </c>
      <c r="N234" s="105">
        <v>4712.84</v>
      </c>
      <c r="O234" s="105">
        <v>1753.11</v>
      </c>
      <c r="P234" s="105">
        <v>6751.8</v>
      </c>
      <c r="Q234" s="105">
        <v>5524.29</v>
      </c>
      <c r="R234" s="105">
        <v>4732.3599999999997</v>
      </c>
      <c r="S234" s="106"/>
      <c r="T234" s="105">
        <v>6168.97</v>
      </c>
      <c r="U234" s="105">
        <v>2993.69</v>
      </c>
      <c r="V234" s="105">
        <v>2099.64</v>
      </c>
      <c r="W234" s="105">
        <v>6508.37</v>
      </c>
      <c r="X234" s="105">
        <v>2489.13</v>
      </c>
      <c r="Y234" s="105">
        <v>1693.44</v>
      </c>
      <c r="Z234" s="105">
        <v>7063.73</v>
      </c>
      <c r="AA234" s="105">
        <v>3509.25</v>
      </c>
      <c r="AB234" s="105">
        <v>3599.98</v>
      </c>
      <c r="AC234" s="105">
        <v>8634.0300000000007</v>
      </c>
      <c r="AD234" s="105">
        <v>3497.38</v>
      </c>
      <c r="AE234" s="105">
        <v>3251.39</v>
      </c>
    </row>
    <row r="235" spans="1:31" x14ac:dyDescent="0.2">
      <c r="A235" s="99" t="s">
        <v>63</v>
      </c>
      <c r="B235" s="103" t="s">
        <v>64</v>
      </c>
      <c r="C235" s="104" t="s">
        <v>352</v>
      </c>
      <c r="D235" s="103" t="s">
        <v>353</v>
      </c>
      <c r="E235" s="103" t="s">
        <v>503</v>
      </c>
      <c r="F235" s="103" t="s">
        <v>504</v>
      </c>
      <c r="G235" s="105">
        <v>1844.42</v>
      </c>
      <c r="H235" s="105">
        <v>1159.49</v>
      </c>
      <c r="I235" s="105">
        <v>780.87</v>
      </c>
      <c r="J235" s="105">
        <v>1954.74</v>
      </c>
      <c r="K235" s="105">
        <v>1138.69</v>
      </c>
      <c r="L235" s="105">
        <v>895.16</v>
      </c>
      <c r="M235" s="105">
        <v>2156.59</v>
      </c>
      <c r="N235" s="105">
        <v>1792.04</v>
      </c>
      <c r="O235" s="105">
        <v>666.61</v>
      </c>
      <c r="P235" s="105">
        <v>2567.34</v>
      </c>
      <c r="Q235" s="105">
        <v>2100.59</v>
      </c>
      <c r="R235" s="105">
        <v>1799.46</v>
      </c>
      <c r="S235" s="106"/>
      <c r="T235" s="105">
        <v>2377.9299999999998</v>
      </c>
      <c r="U235" s="105">
        <v>1153.97</v>
      </c>
      <c r="V235" s="105">
        <v>809.34</v>
      </c>
      <c r="W235" s="105">
        <v>2508.7600000000002</v>
      </c>
      <c r="X235" s="105">
        <v>959.48</v>
      </c>
      <c r="Y235" s="105">
        <v>652.76</v>
      </c>
      <c r="Z235" s="105">
        <v>2722.83</v>
      </c>
      <c r="AA235" s="105">
        <v>1352.7</v>
      </c>
      <c r="AB235" s="105">
        <v>1387.67</v>
      </c>
      <c r="AC235" s="105">
        <v>3328.13</v>
      </c>
      <c r="AD235" s="105">
        <v>1348.12</v>
      </c>
      <c r="AE235" s="105">
        <v>1253.31</v>
      </c>
    </row>
    <row r="236" spans="1:31" x14ac:dyDescent="0.2">
      <c r="A236" s="99" t="s">
        <v>63</v>
      </c>
      <c r="B236" s="103" t="s">
        <v>64</v>
      </c>
      <c r="C236" s="104" t="s">
        <v>352</v>
      </c>
      <c r="D236" s="103" t="s">
        <v>353</v>
      </c>
      <c r="E236" s="103" t="s">
        <v>505</v>
      </c>
      <c r="F236" s="103" t="s">
        <v>506</v>
      </c>
      <c r="G236" s="105">
        <v>12449052.25</v>
      </c>
      <c r="H236" s="105">
        <v>7826037.6399999997</v>
      </c>
      <c r="I236" s="105">
        <v>5270539.74</v>
      </c>
      <c r="J236" s="105">
        <v>13193632.6</v>
      </c>
      <c r="K236" s="105">
        <v>7685663.4400000004</v>
      </c>
      <c r="L236" s="105">
        <v>6041906.0099999998</v>
      </c>
      <c r="M236" s="105">
        <v>14556021.140000001</v>
      </c>
      <c r="N236" s="105">
        <v>12095460.880000001</v>
      </c>
      <c r="O236" s="105">
        <v>4499337.9000000004</v>
      </c>
      <c r="P236" s="105">
        <v>17328437.370000001</v>
      </c>
      <c r="Q236" s="105">
        <v>14178043.630000001</v>
      </c>
      <c r="R236" s="105">
        <v>12145547.4</v>
      </c>
      <c r="S236" s="106"/>
      <c r="T236" s="105">
        <v>15661524.859999999</v>
      </c>
      <c r="U236" s="105">
        <v>7600259.9699999997</v>
      </c>
      <c r="V236" s="105">
        <v>5330463.84</v>
      </c>
      <c r="W236" s="105">
        <v>16523170.68</v>
      </c>
      <c r="X236" s="105">
        <v>6319286.9500000002</v>
      </c>
      <c r="Y236" s="105">
        <v>4299227.2</v>
      </c>
      <c r="Z236" s="105">
        <v>17933108.34</v>
      </c>
      <c r="AA236" s="105">
        <v>8909133.7899999991</v>
      </c>
      <c r="AB236" s="105">
        <v>9139464.4900000002</v>
      </c>
      <c r="AC236" s="105">
        <v>21919718.02</v>
      </c>
      <c r="AD236" s="105">
        <v>8879004.3900000006</v>
      </c>
      <c r="AE236" s="105">
        <v>8254485.4699999997</v>
      </c>
    </row>
    <row r="237" spans="1:31" x14ac:dyDescent="0.2">
      <c r="A237" s="99" t="s">
        <v>63</v>
      </c>
      <c r="B237" s="103" t="s">
        <v>64</v>
      </c>
      <c r="C237" s="104" t="s">
        <v>352</v>
      </c>
      <c r="D237" s="103" t="s">
        <v>353</v>
      </c>
      <c r="E237" s="103" t="s">
        <v>507</v>
      </c>
      <c r="F237" s="103" t="s">
        <v>508</v>
      </c>
      <c r="G237" s="105">
        <v>21455253.559999999</v>
      </c>
      <c r="H237" s="105">
        <v>13487743.380000001</v>
      </c>
      <c r="I237" s="105">
        <v>9083483.9700000007</v>
      </c>
      <c r="J237" s="105">
        <v>22738496.66</v>
      </c>
      <c r="K237" s="105">
        <v>13245816.189999999</v>
      </c>
      <c r="L237" s="105">
        <v>10412891.1</v>
      </c>
      <c r="M237" s="105">
        <v>25086498</v>
      </c>
      <c r="N237" s="105">
        <v>20845858.370000001</v>
      </c>
      <c r="O237" s="105">
        <v>7754360.2199999997</v>
      </c>
      <c r="P237" s="105">
        <v>29864604.170000002</v>
      </c>
      <c r="Q237" s="105">
        <v>24435074.66</v>
      </c>
      <c r="R237" s="105">
        <v>20932179.719999999</v>
      </c>
      <c r="S237" s="106"/>
      <c r="T237" s="105">
        <v>26983052.050000001</v>
      </c>
      <c r="U237" s="105">
        <v>13094396.130000001</v>
      </c>
      <c r="V237" s="105">
        <v>9183791.7699999996</v>
      </c>
      <c r="W237" s="105">
        <v>28467571.23</v>
      </c>
      <c r="X237" s="105">
        <v>10887423.17</v>
      </c>
      <c r="Y237" s="105">
        <v>7407086.6200000001</v>
      </c>
      <c r="Z237" s="105">
        <v>30896735.789999999</v>
      </c>
      <c r="AA237" s="105">
        <v>15349439.02</v>
      </c>
      <c r="AB237" s="105">
        <v>15746273</v>
      </c>
      <c r="AC237" s="105">
        <v>37765217.460000001</v>
      </c>
      <c r="AD237" s="105">
        <v>15297529.43</v>
      </c>
      <c r="AE237" s="105">
        <v>14221553.33</v>
      </c>
    </row>
    <row r="238" spans="1:31" x14ac:dyDescent="0.2">
      <c r="A238" s="99" t="s">
        <v>63</v>
      </c>
      <c r="B238" s="103" t="s">
        <v>64</v>
      </c>
      <c r="C238" s="104" t="s">
        <v>352</v>
      </c>
      <c r="D238" s="103" t="s">
        <v>353</v>
      </c>
      <c r="E238" s="103" t="s">
        <v>509</v>
      </c>
      <c r="F238" s="103" t="s">
        <v>510</v>
      </c>
      <c r="G238" s="105">
        <v>10621.87</v>
      </c>
      <c r="H238" s="105">
        <v>6677.39</v>
      </c>
      <c r="I238" s="105">
        <v>4496.97</v>
      </c>
      <c r="J238" s="105">
        <v>11257.17</v>
      </c>
      <c r="K238" s="105">
        <v>6557.62</v>
      </c>
      <c r="L238" s="105">
        <v>5155.12</v>
      </c>
      <c r="M238" s="105">
        <v>12419.6</v>
      </c>
      <c r="N238" s="105">
        <v>10320.18</v>
      </c>
      <c r="O238" s="105">
        <v>3838.96</v>
      </c>
      <c r="P238" s="105">
        <v>14785.1</v>
      </c>
      <c r="Q238" s="105">
        <v>12097.1</v>
      </c>
      <c r="R238" s="105">
        <v>10362.92</v>
      </c>
      <c r="S238" s="106"/>
      <c r="T238" s="105">
        <v>13694.4</v>
      </c>
      <c r="U238" s="105">
        <v>6645.65</v>
      </c>
      <c r="V238" s="105">
        <v>4660.95</v>
      </c>
      <c r="W238" s="105">
        <v>14447.82</v>
      </c>
      <c r="X238" s="105">
        <v>5525.57</v>
      </c>
      <c r="Y238" s="105">
        <v>3759.24</v>
      </c>
      <c r="Z238" s="105">
        <v>15680.67</v>
      </c>
      <c r="AA238" s="105">
        <v>7790.13</v>
      </c>
      <c r="AB238" s="105">
        <v>7991.53</v>
      </c>
      <c r="AC238" s="105">
        <v>19166.55</v>
      </c>
      <c r="AD238" s="105">
        <v>7763.78</v>
      </c>
      <c r="AE238" s="105">
        <v>7217.71</v>
      </c>
    </row>
    <row r="239" spans="1:31" x14ac:dyDescent="0.2">
      <c r="A239" s="99" t="s">
        <v>63</v>
      </c>
      <c r="B239" s="103" t="s">
        <v>64</v>
      </c>
      <c r="C239" s="104" t="s">
        <v>352</v>
      </c>
      <c r="D239" s="103" t="s">
        <v>353</v>
      </c>
      <c r="E239" s="103" t="s">
        <v>511</v>
      </c>
      <c r="F239" s="103" t="s">
        <v>512</v>
      </c>
      <c r="G239" s="105">
        <v>69611831.489999995</v>
      </c>
      <c r="H239" s="105">
        <v>43761147.670000002</v>
      </c>
      <c r="I239" s="105">
        <v>29471474.359999999</v>
      </c>
      <c r="J239" s="105">
        <v>73775329.340000004</v>
      </c>
      <c r="K239" s="105">
        <v>42976211.950000003</v>
      </c>
      <c r="L239" s="105">
        <v>33784752</v>
      </c>
      <c r="M239" s="105">
        <v>81393448.299999997</v>
      </c>
      <c r="N239" s="105">
        <v>67634641.379999995</v>
      </c>
      <c r="O239" s="105">
        <v>25159116.190000001</v>
      </c>
      <c r="P239" s="105">
        <v>96896071.950000003</v>
      </c>
      <c r="Q239" s="105">
        <v>79279897.319999993</v>
      </c>
      <c r="R239" s="105">
        <v>67914712.049999997</v>
      </c>
      <c r="S239" s="106"/>
      <c r="T239" s="105">
        <v>87507729.739999995</v>
      </c>
      <c r="U239" s="105">
        <v>42465947.710000001</v>
      </c>
      <c r="V239" s="105">
        <v>29783612.579999998</v>
      </c>
      <c r="W239" s="105">
        <v>92322118.540000007</v>
      </c>
      <c r="X239" s="105">
        <v>35308596.030000001</v>
      </c>
      <c r="Y239" s="105">
        <v>24021646.370000001</v>
      </c>
      <c r="Z239" s="105">
        <v>100200051.51000001</v>
      </c>
      <c r="AA239" s="105">
        <v>49779193.229999997</v>
      </c>
      <c r="AB239" s="105">
        <v>51066150.689999998</v>
      </c>
      <c r="AC239" s="105">
        <v>122474968.26000001</v>
      </c>
      <c r="AD239" s="105">
        <v>49610847.170000002</v>
      </c>
      <c r="AE239" s="105">
        <v>46121389.169999994</v>
      </c>
    </row>
    <row r="240" spans="1:31" x14ac:dyDescent="0.2">
      <c r="A240" s="99" t="s">
        <v>63</v>
      </c>
      <c r="B240" s="103" t="s">
        <v>64</v>
      </c>
      <c r="C240" s="104" t="s">
        <v>352</v>
      </c>
      <c r="D240" s="103" t="s">
        <v>353</v>
      </c>
      <c r="E240" s="103" t="s">
        <v>513</v>
      </c>
      <c r="F240" s="103" t="s">
        <v>514</v>
      </c>
      <c r="G240" s="105">
        <v>78257034.609999999</v>
      </c>
      <c r="H240" s="105">
        <v>49195913.600000001</v>
      </c>
      <c r="I240" s="105">
        <v>33131583.239999998</v>
      </c>
      <c r="J240" s="105">
        <v>82937603.829999998</v>
      </c>
      <c r="K240" s="105">
        <v>48313495.479999997</v>
      </c>
      <c r="L240" s="105">
        <v>37980533.619999997</v>
      </c>
      <c r="M240" s="105">
        <v>91501829</v>
      </c>
      <c r="N240" s="105">
        <v>76034294.150000006</v>
      </c>
      <c r="O240" s="105">
        <v>28283666.5</v>
      </c>
      <c r="P240" s="105">
        <v>108929747.92</v>
      </c>
      <c r="Q240" s="105">
        <v>89125792.790000007</v>
      </c>
      <c r="R240" s="105">
        <v>76349147.260000005</v>
      </c>
      <c r="S240" s="106"/>
      <c r="T240" s="105">
        <v>98375454.219999999</v>
      </c>
      <c r="U240" s="105">
        <v>47739861.469999999</v>
      </c>
      <c r="V240" s="105">
        <v>33482486.920000002</v>
      </c>
      <c r="W240" s="105">
        <v>103787749.65000001</v>
      </c>
      <c r="X240" s="105">
        <v>39693626.880000003</v>
      </c>
      <c r="Y240" s="105">
        <v>27004932.940000001</v>
      </c>
      <c r="Z240" s="105">
        <v>112644055.68000001</v>
      </c>
      <c r="AA240" s="105">
        <v>55961350.609999999</v>
      </c>
      <c r="AB240" s="105">
        <v>57408137.369999997</v>
      </c>
      <c r="AC240" s="105">
        <v>137685329.86000001</v>
      </c>
      <c r="AD240" s="105">
        <v>55772097.380000003</v>
      </c>
      <c r="AE240" s="105">
        <v>51849278.020000003</v>
      </c>
    </row>
    <row r="241" spans="1:31" x14ac:dyDescent="0.2">
      <c r="A241" s="99" t="s">
        <v>63</v>
      </c>
      <c r="B241" s="103" t="s">
        <v>64</v>
      </c>
      <c r="C241" s="104" t="s">
        <v>352</v>
      </c>
      <c r="D241" s="103" t="s">
        <v>353</v>
      </c>
      <c r="E241" s="103" t="s">
        <v>515</v>
      </c>
      <c r="F241" s="103" t="s">
        <v>516</v>
      </c>
      <c r="G241" s="105">
        <v>20766602.969999999</v>
      </c>
      <c r="H241" s="105">
        <v>13054826.449999999</v>
      </c>
      <c r="I241" s="105">
        <v>8791930.8200000003</v>
      </c>
      <c r="J241" s="105">
        <v>22008657.73</v>
      </c>
      <c r="K241" s="105">
        <v>12820664.41</v>
      </c>
      <c r="L241" s="105">
        <v>10078667.890000001</v>
      </c>
      <c r="M241" s="105">
        <v>24281295.129999999</v>
      </c>
      <c r="N241" s="105">
        <v>20176767.579999998</v>
      </c>
      <c r="O241" s="105">
        <v>7505468.0499999998</v>
      </c>
      <c r="P241" s="105">
        <v>28906038.129999999</v>
      </c>
      <c r="Q241" s="105">
        <v>23650780.559999999</v>
      </c>
      <c r="R241" s="105">
        <v>20260318.280000001</v>
      </c>
      <c r="S241" s="106"/>
      <c r="T241" s="105">
        <v>26357777.789999999</v>
      </c>
      <c r="U241" s="105">
        <v>12790961.630000001</v>
      </c>
      <c r="V241" s="105">
        <v>8970977.1300000008</v>
      </c>
      <c r="W241" s="105">
        <v>27807896.440000001</v>
      </c>
      <c r="X241" s="105">
        <v>10635130.529999999</v>
      </c>
      <c r="Y241" s="105">
        <v>7235443.3099999996</v>
      </c>
      <c r="Z241" s="105">
        <v>30180770.32</v>
      </c>
      <c r="AA241" s="105">
        <v>14993748.76</v>
      </c>
      <c r="AB241" s="105">
        <v>15381386.960000001</v>
      </c>
      <c r="AC241" s="105">
        <v>36890089.689999998</v>
      </c>
      <c r="AD241" s="105">
        <v>14943042.060000001</v>
      </c>
      <c r="AE241" s="105">
        <v>13891999.380000001</v>
      </c>
    </row>
    <row r="242" spans="1:31" x14ac:dyDescent="0.2">
      <c r="A242" s="99" t="s">
        <v>63</v>
      </c>
      <c r="B242" s="103" t="s">
        <v>64</v>
      </c>
      <c r="C242" s="104" t="s">
        <v>352</v>
      </c>
      <c r="D242" s="103" t="s">
        <v>353</v>
      </c>
      <c r="E242" s="103" t="s">
        <v>517</v>
      </c>
      <c r="F242" s="103" t="s">
        <v>518</v>
      </c>
      <c r="G242" s="105">
        <v>3790710.73</v>
      </c>
      <c r="H242" s="105">
        <v>2383012.3199999998</v>
      </c>
      <c r="I242" s="105">
        <v>1604868.48</v>
      </c>
      <c r="J242" s="105">
        <v>4017433.91</v>
      </c>
      <c r="K242" s="105">
        <v>2340268.66</v>
      </c>
      <c r="L242" s="105">
        <v>1839747.91</v>
      </c>
      <c r="M242" s="105">
        <v>4432278.41</v>
      </c>
      <c r="N242" s="105">
        <v>3683042.88</v>
      </c>
      <c r="O242" s="105">
        <v>1370039.11</v>
      </c>
      <c r="P242" s="105">
        <v>5276473.43</v>
      </c>
      <c r="Q242" s="105">
        <v>4317185.04</v>
      </c>
      <c r="R242" s="105">
        <v>3698294.12</v>
      </c>
      <c r="S242" s="106"/>
      <c r="T242" s="105">
        <v>4781845.32</v>
      </c>
      <c r="U242" s="105">
        <v>2320544.64</v>
      </c>
      <c r="V242" s="105">
        <v>1627520.55</v>
      </c>
      <c r="W242" s="105">
        <v>5044926.79</v>
      </c>
      <c r="X242" s="105">
        <v>1929432.35</v>
      </c>
      <c r="Y242" s="105">
        <v>1312658.8600000001</v>
      </c>
      <c r="Z242" s="105">
        <v>5475415.1200000001</v>
      </c>
      <c r="AA242" s="105">
        <v>2720175.72</v>
      </c>
      <c r="AB242" s="105">
        <v>2790501.3</v>
      </c>
      <c r="AC242" s="105">
        <v>6692624.2400000002</v>
      </c>
      <c r="AD242" s="105">
        <v>2710976.48</v>
      </c>
      <c r="AE242" s="105">
        <v>2520295.63</v>
      </c>
    </row>
    <row r="243" spans="1:31" x14ac:dyDescent="0.2">
      <c r="A243" s="99" t="s">
        <v>63</v>
      </c>
      <c r="B243" s="103" t="s">
        <v>64</v>
      </c>
      <c r="C243" s="104" t="s">
        <v>352</v>
      </c>
      <c r="D243" s="103" t="s">
        <v>353</v>
      </c>
      <c r="E243" s="103" t="s">
        <v>519</v>
      </c>
      <c r="F243" s="103" t="s">
        <v>520</v>
      </c>
      <c r="G243" s="105">
        <v>31981.54</v>
      </c>
      <c r="H243" s="105">
        <v>20105.04</v>
      </c>
      <c r="I243" s="105">
        <v>13539.98</v>
      </c>
      <c r="J243" s="105">
        <v>33894.36</v>
      </c>
      <c r="K243" s="105">
        <v>19744.419999999998</v>
      </c>
      <c r="L243" s="105">
        <v>15521.62</v>
      </c>
      <c r="M243" s="105">
        <v>37394.33</v>
      </c>
      <c r="N243" s="105">
        <v>31073.16</v>
      </c>
      <c r="O243" s="105">
        <v>11558.77</v>
      </c>
      <c r="P243" s="105">
        <v>44516.65</v>
      </c>
      <c r="Q243" s="105">
        <v>36423.300000000003</v>
      </c>
      <c r="R243" s="105">
        <v>31201.83</v>
      </c>
      <c r="S243" s="106"/>
      <c r="T243" s="105">
        <v>41233.040000000001</v>
      </c>
      <c r="U243" s="105">
        <v>20009.66</v>
      </c>
      <c r="V243" s="105">
        <v>14033.83</v>
      </c>
      <c r="W243" s="105">
        <v>43501.54</v>
      </c>
      <c r="X243" s="105">
        <v>16637.169999999998</v>
      </c>
      <c r="Y243" s="105">
        <v>11318.83</v>
      </c>
      <c r="Z243" s="105">
        <v>47213.57</v>
      </c>
      <c r="AA243" s="105">
        <v>23455.61</v>
      </c>
      <c r="AB243" s="105">
        <v>24062.02</v>
      </c>
      <c r="AC243" s="105">
        <v>57709.36</v>
      </c>
      <c r="AD243" s="105">
        <v>23376.29</v>
      </c>
      <c r="AE243" s="105">
        <v>21732.080000000002</v>
      </c>
    </row>
    <row r="244" spans="1:31" x14ac:dyDescent="0.2">
      <c r="A244" s="99" t="s">
        <v>63</v>
      </c>
      <c r="B244" s="103" t="s">
        <v>64</v>
      </c>
      <c r="C244" s="104" t="s">
        <v>352</v>
      </c>
      <c r="D244" s="103" t="s">
        <v>353</v>
      </c>
      <c r="E244" s="103" t="s">
        <v>521</v>
      </c>
      <c r="F244" s="103" t="s">
        <v>522</v>
      </c>
      <c r="G244" s="105">
        <v>157696.04999999999</v>
      </c>
      <c r="H244" s="105">
        <v>99134.88</v>
      </c>
      <c r="I244" s="105">
        <v>66763.58</v>
      </c>
      <c r="J244" s="105">
        <v>167127.89000000001</v>
      </c>
      <c r="K244" s="105">
        <v>97356.71</v>
      </c>
      <c r="L244" s="105">
        <v>76534.720000000001</v>
      </c>
      <c r="M244" s="105">
        <v>184385.69</v>
      </c>
      <c r="N244" s="105">
        <v>153217</v>
      </c>
      <c r="O244" s="105">
        <v>56994.53</v>
      </c>
      <c r="P244" s="105">
        <v>219504.76</v>
      </c>
      <c r="Q244" s="105">
        <v>179597.73</v>
      </c>
      <c r="R244" s="105">
        <v>153851.46</v>
      </c>
      <c r="S244" s="106"/>
      <c r="T244" s="105">
        <v>202744.34</v>
      </c>
      <c r="U244" s="105">
        <v>98388.23</v>
      </c>
      <c r="V244" s="105">
        <v>69004.86</v>
      </c>
      <c r="W244" s="105">
        <v>213898.67</v>
      </c>
      <c r="X244" s="105">
        <v>81805.55</v>
      </c>
      <c r="Y244" s="105">
        <v>55655.12</v>
      </c>
      <c r="Z244" s="105">
        <v>232150.84</v>
      </c>
      <c r="AA244" s="105">
        <v>115332.09</v>
      </c>
      <c r="AB244" s="105">
        <v>118313.81</v>
      </c>
      <c r="AC244" s="105">
        <v>283759.01</v>
      </c>
      <c r="AD244" s="105">
        <v>114942.06</v>
      </c>
      <c r="AE244" s="105">
        <v>106857.42</v>
      </c>
    </row>
    <row r="245" spans="1:31" x14ac:dyDescent="0.2">
      <c r="A245" s="99" t="s">
        <v>63</v>
      </c>
      <c r="B245" s="103" t="s">
        <v>64</v>
      </c>
      <c r="C245" s="104" t="s">
        <v>352</v>
      </c>
      <c r="D245" s="103" t="s">
        <v>353</v>
      </c>
      <c r="E245" s="103" t="s">
        <v>523</v>
      </c>
      <c r="F245" s="103" t="s">
        <v>524</v>
      </c>
      <c r="G245" s="105">
        <v>124687.84</v>
      </c>
      <c r="H245" s="105">
        <v>78384.42</v>
      </c>
      <c r="I245" s="105">
        <v>52788.93</v>
      </c>
      <c r="J245" s="105">
        <v>132145.44</v>
      </c>
      <c r="K245" s="105">
        <v>76978.45</v>
      </c>
      <c r="L245" s="105">
        <v>60514.82</v>
      </c>
      <c r="M245" s="105">
        <v>145790.92000000001</v>
      </c>
      <c r="N245" s="105">
        <v>121146.32</v>
      </c>
      <c r="O245" s="105">
        <v>45064.69</v>
      </c>
      <c r="P245" s="105">
        <v>173559.03</v>
      </c>
      <c r="Q245" s="105">
        <v>142005.16</v>
      </c>
      <c r="R245" s="105">
        <v>121647.98</v>
      </c>
      <c r="S245" s="106"/>
      <c r="T245" s="105">
        <v>160757.38</v>
      </c>
      <c r="U245" s="105">
        <v>78012.7</v>
      </c>
      <c r="V245" s="105">
        <v>54714.43</v>
      </c>
      <c r="W245" s="105">
        <v>169601.73</v>
      </c>
      <c r="X245" s="105">
        <v>64864.18</v>
      </c>
      <c r="Y245" s="105">
        <v>44129.32</v>
      </c>
      <c r="Z245" s="105">
        <v>184074</v>
      </c>
      <c r="AA245" s="105">
        <v>91447.61</v>
      </c>
      <c r="AB245" s="105">
        <v>93811.83</v>
      </c>
      <c r="AC245" s="105">
        <v>224994.47</v>
      </c>
      <c r="AD245" s="105">
        <v>91138.35</v>
      </c>
      <c r="AE245" s="105">
        <v>84728</v>
      </c>
    </row>
    <row r="246" spans="1:31" x14ac:dyDescent="0.2">
      <c r="A246" s="99" t="s">
        <v>63</v>
      </c>
      <c r="B246" s="103" t="s">
        <v>64</v>
      </c>
      <c r="C246" s="104" t="s">
        <v>352</v>
      </c>
      <c r="D246" s="103" t="s">
        <v>353</v>
      </c>
      <c r="E246" s="103" t="s">
        <v>525</v>
      </c>
      <c r="F246" s="103" t="s">
        <v>526</v>
      </c>
      <c r="G246" s="105">
        <v>6039.67</v>
      </c>
      <c r="H246" s="105">
        <v>3796.81</v>
      </c>
      <c r="I246" s="105">
        <v>2557.0100000000002</v>
      </c>
      <c r="J246" s="105">
        <v>6400.9</v>
      </c>
      <c r="K246" s="105">
        <v>3728.71</v>
      </c>
      <c r="L246" s="105">
        <v>2931.24</v>
      </c>
      <c r="M246" s="105">
        <v>7061.87</v>
      </c>
      <c r="N246" s="105">
        <v>5868.12</v>
      </c>
      <c r="O246" s="105">
        <v>2182.86</v>
      </c>
      <c r="P246" s="105">
        <v>8406.91</v>
      </c>
      <c r="Q246" s="105">
        <v>6878.49</v>
      </c>
      <c r="R246" s="105">
        <v>5892.41</v>
      </c>
      <c r="S246" s="106"/>
      <c r="T246" s="105">
        <v>7786.88</v>
      </c>
      <c r="U246" s="105">
        <v>3778.83</v>
      </c>
      <c r="V246" s="105">
        <v>2650.3</v>
      </c>
      <c r="W246" s="105">
        <v>8215.2900000000009</v>
      </c>
      <c r="X246" s="105">
        <v>3141.94</v>
      </c>
      <c r="Y246" s="105">
        <v>2137.5700000000002</v>
      </c>
      <c r="Z246" s="105">
        <v>8916.2999999999993</v>
      </c>
      <c r="AA246" s="105">
        <v>4429.6000000000004</v>
      </c>
      <c r="AB246" s="105">
        <v>4544.12</v>
      </c>
      <c r="AC246" s="105">
        <v>10898.44</v>
      </c>
      <c r="AD246" s="105">
        <v>4414.62</v>
      </c>
      <c r="AE246" s="105">
        <v>4104.1099999999997</v>
      </c>
    </row>
    <row r="247" spans="1:31" x14ac:dyDescent="0.2">
      <c r="A247" s="99" t="s">
        <v>63</v>
      </c>
      <c r="B247" s="103" t="s">
        <v>64</v>
      </c>
      <c r="C247" s="104" t="s">
        <v>352</v>
      </c>
      <c r="D247" s="103" t="s">
        <v>353</v>
      </c>
      <c r="E247" s="103" t="s">
        <v>527</v>
      </c>
      <c r="F247" s="103" t="s">
        <v>528</v>
      </c>
      <c r="G247" s="105">
        <v>21051787.829999998</v>
      </c>
      <c r="H247" s="105">
        <v>13234106.560000001</v>
      </c>
      <c r="I247" s="105">
        <v>8912669.1799999997</v>
      </c>
      <c r="J247" s="105">
        <v>22310899.559999999</v>
      </c>
      <c r="K247" s="105">
        <v>12996728.810000001</v>
      </c>
      <c r="L247" s="105">
        <v>10217076.83</v>
      </c>
      <c r="M247" s="105">
        <v>24614746.77</v>
      </c>
      <c r="N247" s="105">
        <v>20453852.309999999</v>
      </c>
      <c r="O247" s="105">
        <v>7608539.5899999999</v>
      </c>
      <c r="P247" s="105">
        <v>29303000.719999999</v>
      </c>
      <c r="Q247" s="105">
        <v>23975573.43</v>
      </c>
      <c r="R247" s="105">
        <v>20538550.41</v>
      </c>
      <c r="S247" s="106"/>
      <c r="T247" s="105">
        <v>26476803.199999999</v>
      </c>
      <c r="U247" s="105">
        <v>12848722.550000001</v>
      </c>
      <c r="V247" s="105">
        <v>9011487.9100000001</v>
      </c>
      <c r="W247" s="105">
        <v>27933470.23</v>
      </c>
      <c r="X247" s="105">
        <v>10683156.23</v>
      </c>
      <c r="Y247" s="105">
        <v>7268116.8300000001</v>
      </c>
      <c r="Z247" s="105">
        <v>30317059.449999999</v>
      </c>
      <c r="AA247" s="105">
        <v>15061456.93</v>
      </c>
      <c r="AB247" s="105">
        <v>15450845.609999999</v>
      </c>
      <c r="AC247" s="105">
        <v>37056676.490000002</v>
      </c>
      <c r="AD247" s="105">
        <v>15010521.25</v>
      </c>
      <c r="AE247" s="105">
        <v>13954732.32</v>
      </c>
    </row>
    <row r="248" spans="1:31" x14ac:dyDescent="0.2">
      <c r="A248" s="99" t="s">
        <v>63</v>
      </c>
      <c r="B248" s="103" t="s">
        <v>64</v>
      </c>
      <c r="C248" s="104" t="s">
        <v>352</v>
      </c>
      <c r="D248" s="103" t="s">
        <v>353</v>
      </c>
      <c r="E248" s="103" t="s">
        <v>529</v>
      </c>
      <c r="F248" s="103" t="s">
        <v>530</v>
      </c>
      <c r="G248" s="105">
        <v>21726.18</v>
      </c>
      <c r="H248" s="105">
        <v>13658.06</v>
      </c>
      <c r="I248" s="105">
        <v>9198.19</v>
      </c>
      <c r="J248" s="105">
        <v>23025.63</v>
      </c>
      <c r="K248" s="105">
        <v>13413.08</v>
      </c>
      <c r="L248" s="105">
        <v>10544.38</v>
      </c>
      <c r="M248" s="105">
        <v>25403.279999999999</v>
      </c>
      <c r="N248" s="105">
        <v>21109.09</v>
      </c>
      <c r="O248" s="105">
        <v>7852.28</v>
      </c>
      <c r="P248" s="105">
        <v>30241.72</v>
      </c>
      <c r="Q248" s="105">
        <v>24743.63</v>
      </c>
      <c r="R248" s="105">
        <v>21196.48</v>
      </c>
      <c r="S248" s="106"/>
      <c r="T248" s="105">
        <v>28011.11</v>
      </c>
      <c r="U248" s="105">
        <v>13593.29</v>
      </c>
      <c r="V248" s="105">
        <v>9533.69</v>
      </c>
      <c r="W248" s="105">
        <v>29552.19</v>
      </c>
      <c r="X248" s="105">
        <v>11302.23</v>
      </c>
      <c r="Y248" s="105">
        <v>7689.3</v>
      </c>
      <c r="Z248" s="105">
        <v>32073.9</v>
      </c>
      <c r="AA248" s="105">
        <v>15934.25</v>
      </c>
      <c r="AB248" s="105">
        <v>16346.21</v>
      </c>
      <c r="AC248" s="105">
        <v>39204.07</v>
      </c>
      <c r="AD248" s="105">
        <v>15880.37</v>
      </c>
      <c r="AE248" s="105">
        <v>14763.39</v>
      </c>
    </row>
    <row r="249" spans="1:31" x14ac:dyDescent="0.2">
      <c r="A249" s="99" t="s">
        <v>63</v>
      </c>
      <c r="B249" s="103" t="s">
        <v>64</v>
      </c>
      <c r="C249" s="104" t="s">
        <v>352</v>
      </c>
      <c r="D249" s="103" t="s">
        <v>353</v>
      </c>
      <c r="E249" s="103" t="s">
        <v>531</v>
      </c>
      <c r="F249" s="103" t="s">
        <v>532</v>
      </c>
      <c r="G249" s="105">
        <v>2272323.39</v>
      </c>
      <c r="H249" s="105">
        <v>1428485.32</v>
      </c>
      <c r="I249" s="105">
        <v>962030.72</v>
      </c>
      <c r="J249" s="105">
        <v>2408231.5099999998</v>
      </c>
      <c r="K249" s="105">
        <v>1402862.84</v>
      </c>
      <c r="L249" s="105">
        <v>1102828.07</v>
      </c>
      <c r="M249" s="105">
        <v>2656908.06</v>
      </c>
      <c r="N249" s="105">
        <v>2207782.41</v>
      </c>
      <c r="O249" s="105">
        <v>821263.38</v>
      </c>
      <c r="P249" s="105">
        <v>3162956.72</v>
      </c>
      <c r="Q249" s="105">
        <v>2587915.89</v>
      </c>
      <c r="R249" s="105">
        <v>2216924.6900000004</v>
      </c>
      <c r="S249" s="106"/>
      <c r="T249" s="105">
        <v>2929658.05</v>
      </c>
      <c r="U249" s="105">
        <v>1421711.04</v>
      </c>
      <c r="V249" s="105">
        <v>997121.06</v>
      </c>
      <c r="W249" s="105">
        <v>3090838.24</v>
      </c>
      <c r="X249" s="105">
        <v>1182091.1499999999</v>
      </c>
      <c r="Y249" s="105">
        <v>804217.07</v>
      </c>
      <c r="Z249" s="105">
        <v>3354582.37</v>
      </c>
      <c r="AA249" s="105">
        <v>1666550.08</v>
      </c>
      <c r="AB249" s="105">
        <v>1709635.94</v>
      </c>
      <c r="AC249" s="105">
        <v>4100320.94</v>
      </c>
      <c r="AD249" s="105">
        <v>1660914.05</v>
      </c>
      <c r="AE249" s="105">
        <v>1544091.01</v>
      </c>
    </row>
    <row r="250" spans="1:31" x14ac:dyDescent="0.2">
      <c r="A250" s="99" t="s">
        <v>63</v>
      </c>
      <c r="B250" s="103" t="s">
        <v>64</v>
      </c>
      <c r="C250" s="104" t="s">
        <v>352</v>
      </c>
      <c r="D250" s="103" t="s">
        <v>353</v>
      </c>
      <c r="E250" s="103" t="s">
        <v>533</v>
      </c>
      <c r="F250" s="103" t="s">
        <v>534</v>
      </c>
      <c r="G250" s="105">
        <v>3604.04</v>
      </c>
      <c r="H250" s="105">
        <v>2265.66</v>
      </c>
      <c r="I250" s="105">
        <v>1525.84</v>
      </c>
      <c r="J250" s="105">
        <v>3819.6</v>
      </c>
      <c r="K250" s="105">
        <v>2225.0300000000002</v>
      </c>
      <c r="L250" s="105">
        <v>1749.15</v>
      </c>
      <c r="M250" s="105">
        <v>4214.0200000000004</v>
      </c>
      <c r="N250" s="105">
        <v>3501.68</v>
      </c>
      <c r="O250" s="105">
        <v>1302.57</v>
      </c>
      <c r="P250" s="105">
        <v>5016.6400000000003</v>
      </c>
      <c r="Q250" s="105">
        <v>4104.59</v>
      </c>
      <c r="R250" s="105">
        <v>3516.18</v>
      </c>
      <c r="S250" s="106"/>
      <c r="T250" s="105">
        <v>4646.5200000000004</v>
      </c>
      <c r="U250" s="105">
        <v>2254.87</v>
      </c>
      <c r="V250" s="105">
        <v>1581.46</v>
      </c>
      <c r="W250" s="105">
        <v>4902.16</v>
      </c>
      <c r="X250" s="105">
        <v>1874.83</v>
      </c>
      <c r="Y250" s="105">
        <v>1275.51</v>
      </c>
      <c r="Z250" s="105">
        <v>5320.46</v>
      </c>
      <c r="AA250" s="105">
        <v>2643.2</v>
      </c>
      <c r="AB250" s="105">
        <v>2711.53</v>
      </c>
      <c r="AC250" s="105">
        <v>6503.23</v>
      </c>
      <c r="AD250" s="105">
        <v>2634.26</v>
      </c>
      <c r="AE250" s="105">
        <v>2448.9699999999998</v>
      </c>
    </row>
    <row r="251" spans="1:31" x14ac:dyDescent="0.2">
      <c r="A251" s="99" t="s">
        <v>63</v>
      </c>
      <c r="B251" s="103" t="s">
        <v>64</v>
      </c>
      <c r="C251" s="104" t="s">
        <v>352</v>
      </c>
      <c r="D251" s="103" t="s">
        <v>353</v>
      </c>
      <c r="E251" s="103" t="s">
        <v>535</v>
      </c>
      <c r="F251" s="103" t="s">
        <v>536</v>
      </c>
      <c r="G251" s="105">
        <v>376.1</v>
      </c>
      <c r="H251" s="105">
        <v>236.44</v>
      </c>
      <c r="I251" s="105">
        <v>159.22999999999999</v>
      </c>
      <c r="J251" s="105">
        <v>398.6</v>
      </c>
      <c r="K251" s="105">
        <v>232.19</v>
      </c>
      <c r="L251" s="105">
        <v>182.53</v>
      </c>
      <c r="M251" s="105">
        <v>439.76</v>
      </c>
      <c r="N251" s="105">
        <v>365.42</v>
      </c>
      <c r="O251" s="105">
        <v>135.93</v>
      </c>
      <c r="P251" s="105">
        <v>523.52</v>
      </c>
      <c r="Q251" s="105">
        <v>428.34</v>
      </c>
      <c r="R251" s="105">
        <v>366.94</v>
      </c>
      <c r="S251" s="106"/>
      <c r="T251" s="105">
        <v>484.93</v>
      </c>
      <c r="U251" s="105">
        <v>235.33</v>
      </c>
      <c r="V251" s="105">
        <v>165.05</v>
      </c>
      <c r="W251" s="105">
        <v>511.61</v>
      </c>
      <c r="X251" s="105">
        <v>195.66</v>
      </c>
      <c r="Y251" s="105">
        <v>133.12</v>
      </c>
      <c r="Z251" s="105">
        <v>555.26</v>
      </c>
      <c r="AA251" s="105">
        <v>275.85000000000002</v>
      </c>
      <c r="AB251" s="105">
        <v>282.99</v>
      </c>
      <c r="AC251" s="105">
        <v>678.7</v>
      </c>
      <c r="AD251" s="105">
        <v>274.92</v>
      </c>
      <c r="AE251" s="105">
        <v>255.58</v>
      </c>
    </row>
    <row r="252" spans="1:31" x14ac:dyDescent="0.2">
      <c r="A252" s="99" t="s">
        <v>63</v>
      </c>
      <c r="B252" s="103" t="s">
        <v>64</v>
      </c>
      <c r="C252" s="104" t="s">
        <v>352</v>
      </c>
      <c r="D252" s="103" t="s">
        <v>353</v>
      </c>
      <c r="E252" s="103" t="s">
        <v>537</v>
      </c>
      <c r="F252" s="103" t="s">
        <v>538</v>
      </c>
      <c r="G252" s="105">
        <v>8129.51</v>
      </c>
      <c r="H252" s="105">
        <v>5110.58</v>
      </c>
      <c r="I252" s="105">
        <v>3441.78</v>
      </c>
      <c r="J252" s="105">
        <v>8615.74</v>
      </c>
      <c r="K252" s="105">
        <v>5018.91</v>
      </c>
      <c r="L252" s="105">
        <v>3945.5</v>
      </c>
      <c r="M252" s="105">
        <v>9505.41</v>
      </c>
      <c r="N252" s="105">
        <v>7898.61</v>
      </c>
      <c r="O252" s="105">
        <v>2938.17</v>
      </c>
      <c r="P252" s="105">
        <v>11315.86</v>
      </c>
      <c r="Q252" s="105">
        <v>9258.59</v>
      </c>
      <c r="R252" s="105">
        <v>7931.34</v>
      </c>
      <c r="S252" s="106"/>
      <c r="T252" s="105">
        <v>10481.11</v>
      </c>
      <c r="U252" s="105">
        <v>5086.3</v>
      </c>
      <c r="V252" s="105">
        <v>3567.29</v>
      </c>
      <c r="W252" s="105">
        <v>11057.75</v>
      </c>
      <c r="X252" s="105">
        <v>4229.04</v>
      </c>
      <c r="Y252" s="105">
        <v>2877.16</v>
      </c>
      <c r="Z252" s="105">
        <v>12001.31</v>
      </c>
      <c r="AA252" s="105">
        <v>5962.23</v>
      </c>
      <c r="AB252" s="105">
        <v>6116.37</v>
      </c>
      <c r="AC252" s="105">
        <v>14669.26</v>
      </c>
      <c r="AD252" s="105">
        <v>5942.07</v>
      </c>
      <c r="AE252" s="105">
        <v>5524.11</v>
      </c>
    </row>
    <row r="253" spans="1:31" x14ac:dyDescent="0.2">
      <c r="A253" s="99" t="s">
        <v>63</v>
      </c>
      <c r="B253" s="103" t="s">
        <v>64</v>
      </c>
      <c r="C253" s="104" t="s">
        <v>352</v>
      </c>
      <c r="D253" s="103" t="s">
        <v>353</v>
      </c>
      <c r="E253" s="103" t="s">
        <v>539</v>
      </c>
      <c r="F253" s="103" t="s">
        <v>540</v>
      </c>
      <c r="G253" s="105">
        <v>65146069.780000001</v>
      </c>
      <c r="H253" s="105">
        <v>55616802.030000001</v>
      </c>
      <c r="I253" s="105">
        <v>58373827.240000002</v>
      </c>
      <c r="J253" s="105">
        <v>64125879.259999998</v>
      </c>
      <c r="K253" s="105">
        <v>60652266.32</v>
      </c>
      <c r="L253" s="105">
        <v>57378906.68</v>
      </c>
      <c r="M253" s="105">
        <v>67133794.159999996</v>
      </c>
      <c r="N253" s="105">
        <v>64812490.009999998</v>
      </c>
      <c r="O253" s="105">
        <v>55923640.659999996</v>
      </c>
      <c r="P253" s="105">
        <v>69749304.709999993</v>
      </c>
      <c r="Q253" s="105">
        <v>65054577.259999998</v>
      </c>
      <c r="R253" s="105">
        <v>64859741.890000001</v>
      </c>
      <c r="S253" s="106"/>
      <c r="T253" s="105">
        <v>87614388.819999993</v>
      </c>
      <c r="U253" s="105">
        <v>75309506.719999999</v>
      </c>
      <c r="V253" s="105">
        <v>77867224.489999995</v>
      </c>
      <c r="W253" s="105">
        <v>86077721.609999999</v>
      </c>
      <c r="X253" s="105">
        <v>78800160.739999995</v>
      </c>
      <c r="Y253" s="105">
        <v>74544657.810000002</v>
      </c>
      <c r="Z253" s="105">
        <v>89757585.670000002</v>
      </c>
      <c r="AA253" s="105">
        <v>81243633.170000002</v>
      </c>
      <c r="AB253" s="105">
        <v>79111331.859999999</v>
      </c>
      <c r="AC253" s="105">
        <v>93518877.909999996</v>
      </c>
      <c r="AD253" s="105">
        <v>78865592.590000004</v>
      </c>
      <c r="AE253" s="105">
        <v>80625984.609999999</v>
      </c>
    </row>
    <row r="254" spans="1:31" x14ac:dyDescent="0.2">
      <c r="A254" s="99" t="s">
        <v>63</v>
      </c>
      <c r="B254" s="103" t="s">
        <v>64</v>
      </c>
      <c r="C254" s="104" t="s">
        <v>352</v>
      </c>
      <c r="D254" s="103" t="s">
        <v>353</v>
      </c>
      <c r="E254" s="103" t="s">
        <v>541</v>
      </c>
      <c r="F254" s="103" t="s">
        <v>542</v>
      </c>
      <c r="G254" s="105">
        <v>3171.01</v>
      </c>
      <c r="H254" s="105">
        <v>1993.44</v>
      </c>
      <c r="I254" s="105">
        <v>1342.51</v>
      </c>
      <c r="J254" s="105">
        <v>3360.67</v>
      </c>
      <c r="K254" s="105">
        <v>1957.68</v>
      </c>
      <c r="L254" s="105">
        <v>1538.99</v>
      </c>
      <c r="M254" s="105">
        <v>3707.69</v>
      </c>
      <c r="N254" s="105">
        <v>3080.94</v>
      </c>
      <c r="O254" s="105">
        <v>1146.07</v>
      </c>
      <c r="P254" s="105">
        <v>4413.88</v>
      </c>
      <c r="Q254" s="105">
        <v>3611.42</v>
      </c>
      <c r="R254" s="105">
        <v>3093.7</v>
      </c>
      <c r="S254" s="106"/>
      <c r="T254" s="105">
        <v>4088.18</v>
      </c>
      <c r="U254" s="105">
        <v>1983.92</v>
      </c>
      <c r="V254" s="105">
        <v>1391.43</v>
      </c>
      <c r="W254" s="105">
        <v>4313.09</v>
      </c>
      <c r="X254" s="105">
        <v>1649.54</v>
      </c>
      <c r="Y254" s="105">
        <v>1122.24</v>
      </c>
      <c r="Z254" s="105">
        <v>4681.1400000000003</v>
      </c>
      <c r="AA254" s="105">
        <v>2325.58</v>
      </c>
      <c r="AB254" s="105">
        <v>2385.6999999999998</v>
      </c>
      <c r="AC254" s="105">
        <v>5721.77</v>
      </c>
      <c r="AD254" s="105">
        <v>2317.71</v>
      </c>
      <c r="AE254" s="105">
        <v>2154.7000000000003</v>
      </c>
    </row>
    <row r="255" spans="1:31" x14ac:dyDescent="0.2">
      <c r="A255" s="99" t="s">
        <v>63</v>
      </c>
      <c r="B255" s="103" t="s">
        <v>64</v>
      </c>
      <c r="C255" s="104" t="s">
        <v>352</v>
      </c>
      <c r="D255" s="103" t="s">
        <v>353</v>
      </c>
      <c r="E255" s="103" t="s">
        <v>543</v>
      </c>
      <c r="F255" s="103" t="s">
        <v>544</v>
      </c>
      <c r="G255" s="105">
        <v>3748698.13</v>
      </c>
      <c r="H255" s="105">
        <v>2356601.2999999998</v>
      </c>
      <c r="I255" s="105">
        <v>1587081.66</v>
      </c>
      <c r="J255" s="105">
        <v>3972908.53</v>
      </c>
      <c r="K255" s="105">
        <v>2314331.37</v>
      </c>
      <c r="L255" s="105">
        <v>1819357.91</v>
      </c>
      <c r="M255" s="105">
        <v>4383155.29</v>
      </c>
      <c r="N255" s="105">
        <v>3642223.57</v>
      </c>
      <c r="O255" s="105">
        <v>1354854.91</v>
      </c>
      <c r="P255" s="105">
        <v>5217994.0599999996</v>
      </c>
      <c r="Q255" s="105">
        <v>4269337.5</v>
      </c>
      <c r="R255" s="105">
        <v>3657305.77</v>
      </c>
      <c r="S255" s="106"/>
      <c r="T255" s="105">
        <v>4727550.95</v>
      </c>
      <c r="U255" s="105">
        <v>2294196.5499999998</v>
      </c>
      <c r="V255" s="105">
        <v>1609041.24</v>
      </c>
      <c r="W255" s="105">
        <v>4987645.33</v>
      </c>
      <c r="X255" s="105">
        <v>1907525.05</v>
      </c>
      <c r="Y255" s="105">
        <v>1297754.58</v>
      </c>
      <c r="Z255" s="105">
        <v>5413245.7800000003</v>
      </c>
      <c r="AA255" s="105">
        <v>2689290.11</v>
      </c>
      <c r="AB255" s="105">
        <v>2758817.19</v>
      </c>
      <c r="AC255" s="105">
        <v>6616634.3799999999</v>
      </c>
      <c r="AD255" s="105">
        <v>2680195.3199999998</v>
      </c>
      <c r="AE255" s="105">
        <v>2491679.5199999996</v>
      </c>
    </row>
    <row r="256" spans="1:31" x14ac:dyDescent="0.2">
      <c r="A256" s="99" t="s">
        <v>63</v>
      </c>
      <c r="B256" s="103" t="s">
        <v>64</v>
      </c>
      <c r="C256" s="104" t="s">
        <v>352</v>
      </c>
      <c r="D256" s="103" t="s">
        <v>353</v>
      </c>
      <c r="E256" s="103" t="s">
        <v>545</v>
      </c>
      <c r="F256" s="103" t="s">
        <v>546</v>
      </c>
      <c r="G256" s="105">
        <v>3726.7</v>
      </c>
      <c r="H256" s="105">
        <v>2342.77</v>
      </c>
      <c r="I256" s="105">
        <v>1577.77</v>
      </c>
      <c r="J256" s="105">
        <v>3949.6</v>
      </c>
      <c r="K256" s="105">
        <v>2300.75</v>
      </c>
      <c r="L256" s="105">
        <v>1808.68</v>
      </c>
      <c r="M256" s="105">
        <v>4357.4399999999996</v>
      </c>
      <c r="N256" s="105">
        <v>3620.85</v>
      </c>
      <c r="O256" s="105">
        <v>1346.91</v>
      </c>
      <c r="P256" s="105">
        <v>5187.38</v>
      </c>
      <c r="Q256" s="105">
        <v>4244.29</v>
      </c>
      <c r="R256" s="105">
        <v>3635.86</v>
      </c>
      <c r="S256" s="106"/>
      <c r="T256" s="105">
        <v>4804.7299999999996</v>
      </c>
      <c r="U256" s="105">
        <v>2331.65</v>
      </c>
      <c r="V256" s="105">
        <v>1635.31</v>
      </c>
      <c r="W256" s="105">
        <v>5069.07</v>
      </c>
      <c r="X256" s="105">
        <v>1938.67</v>
      </c>
      <c r="Y256" s="105">
        <v>1318.94</v>
      </c>
      <c r="Z256" s="105">
        <v>5501.62</v>
      </c>
      <c r="AA256" s="105">
        <v>2733.19</v>
      </c>
      <c r="AB256" s="105">
        <v>2803.86</v>
      </c>
      <c r="AC256" s="105">
        <v>6724.65</v>
      </c>
      <c r="AD256" s="105">
        <v>2723.95</v>
      </c>
      <c r="AE256" s="105">
        <v>2532.36</v>
      </c>
    </row>
    <row r="257" spans="1:31" x14ac:dyDescent="0.2">
      <c r="A257" s="99" t="s">
        <v>63</v>
      </c>
      <c r="B257" s="103" t="s">
        <v>64</v>
      </c>
      <c r="C257" s="104" t="s">
        <v>352</v>
      </c>
      <c r="D257" s="103" t="s">
        <v>353</v>
      </c>
      <c r="E257" s="103" t="s">
        <v>547</v>
      </c>
      <c r="F257" s="103" t="s">
        <v>548</v>
      </c>
      <c r="G257" s="105">
        <v>1964839.73</v>
      </c>
      <c r="H257" s="105">
        <v>1235187.17</v>
      </c>
      <c r="I257" s="105">
        <v>831851.75</v>
      </c>
      <c r="J257" s="105">
        <v>2082357.19</v>
      </c>
      <c r="K257" s="105">
        <v>1213031.8500000001</v>
      </c>
      <c r="L257" s="105">
        <v>953596.85</v>
      </c>
      <c r="M257" s="105">
        <v>2297383.61</v>
      </c>
      <c r="N257" s="105">
        <v>1909032.24</v>
      </c>
      <c r="O257" s="105">
        <v>710132.6</v>
      </c>
      <c r="P257" s="105">
        <v>2734955.36</v>
      </c>
      <c r="Q257" s="105">
        <v>2237727.2400000002</v>
      </c>
      <c r="R257" s="105">
        <v>1916937.41</v>
      </c>
      <c r="S257" s="106"/>
      <c r="T257" s="105">
        <v>2469985.0699999998</v>
      </c>
      <c r="U257" s="105">
        <v>1198639.9099999999</v>
      </c>
      <c r="V257" s="105">
        <v>840669.49</v>
      </c>
      <c r="W257" s="105">
        <v>2605875.56</v>
      </c>
      <c r="X257" s="105">
        <v>996617.16</v>
      </c>
      <c r="Y257" s="105">
        <v>678032.76</v>
      </c>
      <c r="Z257" s="105">
        <v>2828237.37</v>
      </c>
      <c r="AA257" s="105">
        <v>1405062.9</v>
      </c>
      <c r="AB257" s="105">
        <v>1441388.44</v>
      </c>
      <c r="AC257" s="105">
        <v>3456967.11</v>
      </c>
      <c r="AD257" s="105">
        <v>1400311.18</v>
      </c>
      <c r="AE257" s="105">
        <v>1301818.05</v>
      </c>
    </row>
    <row r="258" spans="1:31" x14ac:dyDescent="0.2">
      <c r="A258" s="99" t="s">
        <v>63</v>
      </c>
      <c r="B258" s="103" t="s">
        <v>64</v>
      </c>
      <c r="C258" s="104" t="s">
        <v>352</v>
      </c>
      <c r="D258" s="103" t="s">
        <v>353</v>
      </c>
      <c r="E258" s="103" t="s">
        <v>549</v>
      </c>
      <c r="F258" s="103" t="s">
        <v>550</v>
      </c>
      <c r="G258" s="105">
        <v>568.30999999999995</v>
      </c>
      <c r="H258" s="105">
        <v>357.27</v>
      </c>
      <c r="I258" s="105">
        <v>240.61</v>
      </c>
      <c r="J258" s="105">
        <v>602.29999999999995</v>
      </c>
      <c r="K258" s="105">
        <v>350.86</v>
      </c>
      <c r="L258" s="105">
        <v>275.82</v>
      </c>
      <c r="M258" s="105">
        <v>664.5</v>
      </c>
      <c r="N258" s="105">
        <v>552.16999999999996</v>
      </c>
      <c r="O258" s="105">
        <v>205.4</v>
      </c>
      <c r="P258" s="105">
        <v>791.06</v>
      </c>
      <c r="Q258" s="105">
        <v>647.24</v>
      </c>
      <c r="R258" s="105">
        <v>554.46</v>
      </c>
      <c r="S258" s="106"/>
      <c r="T258" s="105">
        <v>732.72</v>
      </c>
      <c r="U258" s="105">
        <v>355.58</v>
      </c>
      <c r="V258" s="105">
        <v>249.38</v>
      </c>
      <c r="W258" s="105">
        <v>773.03</v>
      </c>
      <c r="X258" s="105">
        <v>295.64999999999998</v>
      </c>
      <c r="Y258" s="105">
        <v>201.14</v>
      </c>
      <c r="Z258" s="105">
        <v>839</v>
      </c>
      <c r="AA258" s="105">
        <v>416.81</v>
      </c>
      <c r="AB258" s="105">
        <v>427.59</v>
      </c>
      <c r="AC258" s="105">
        <v>1025.51</v>
      </c>
      <c r="AD258" s="105">
        <v>415.4</v>
      </c>
      <c r="AE258" s="105">
        <v>386.19</v>
      </c>
    </row>
    <row r="259" spans="1:31" x14ac:dyDescent="0.2">
      <c r="A259" s="99" t="s">
        <v>63</v>
      </c>
      <c r="B259" s="103" t="s">
        <v>64</v>
      </c>
      <c r="C259" s="104" t="s">
        <v>352</v>
      </c>
      <c r="D259" s="103" t="s">
        <v>353</v>
      </c>
      <c r="E259" s="103" t="s">
        <v>551</v>
      </c>
      <c r="F259" s="103" t="s">
        <v>552</v>
      </c>
      <c r="G259" s="105">
        <v>1102256.45</v>
      </c>
      <c r="H259" s="105">
        <v>692928.29</v>
      </c>
      <c r="I259" s="105">
        <v>466660.94</v>
      </c>
      <c r="J259" s="105">
        <v>1168182.6399999999</v>
      </c>
      <c r="K259" s="105">
        <v>680499.36</v>
      </c>
      <c r="L259" s="105">
        <v>534958.79</v>
      </c>
      <c r="M259" s="105">
        <v>1288810.42</v>
      </c>
      <c r="N259" s="105">
        <v>1070948.98</v>
      </c>
      <c r="O259" s="105">
        <v>398377.65</v>
      </c>
      <c r="P259" s="105">
        <v>1534284.02</v>
      </c>
      <c r="Q259" s="105">
        <v>1255343.76</v>
      </c>
      <c r="R259" s="105">
        <v>1075383.7</v>
      </c>
      <c r="S259" s="106"/>
      <c r="T259" s="105">
        <v>1385835.72</v>
      </c>
      <c r="U259" s="105">
        <v>672521.47</v>
      </c>
      <c r="V259" s="105">
        <v>471674.84</v>
      </c>
      <c r="W259" s="105">
        <v>1462079.86</v>
      </c>
      <c r="X259" s="105">
        <v>559172.47</v>
      </c>
      <c r="Y259" s="105">
        <v>380424.17</v>
      </c>
      <c r="Z259" s="105">
        <v>1586840.5</v>
      </c>
      <c r="AA259" s="105">
        <v>788339.32</v>
      </c>
      <c r="AB259" s="105">
        <v>808720.51</v>
      </c>
      <c r="AC259" s="105">
        <v>1939602.2</v>
      </c>
      <c r="AD259" s="105">
        <v>785673.27</v>
      </c>
      <c r="AE259" s="105">
        <v>730411.66999999993</v>
      </c>
    </row>
    <row r="260" spans="1:31" x14ac:dyDescent="0.2">
      <c r="A260" s="99" t="s">
        <v>63</v>
      </c>
      <c r="B260" s="103" t="s">
        <v>64</v>
      </c>
      <c r="C260" s="104" t="s">
        <v>352</v>
      </c>
      <c r="D260" s="103" t="s">
        <v>353</v>
      </c>
      <c r="E260" s="103" t="s">
        <v>553</v>
      </c>
      <c r="F260" s="103" t="s">
        <v>554</v>
      </c>
      <c r="G260" s="105">
        <v>407935.64</v>
      </c>
      <c r="H260" s="105">
        <v>256446.81</v>
      </c>
      <c r="I260" s="105">
        <v>172707.20000000001</v>
      </c>
      <c r="J260" s="105">
        <v>432334.36</v>
      </c>
      <c r="K260" s="105">
        <v>251846.97</v>
      </c>
      <c r="L260" s="105">
        <v>197983.65</v>
      </c>
      <c r="M260" s="105">
        <v>476977.66</v>
      </c>
      <c r="N260" s="105">
        <v>396349.02</v>
      </c>
      <c r="O260" s="105">
        <v>147436.15</v>
      </c>
      <c r="P260" s="105">
        <v>567825.32999999996</v>
      </c>
      <c r="Q260" s="105">
        <v>464591.94</v>
      </c>
      <c r="R260" s="105">
        <v>397990.27</v>
      </c>
      <c r="S260" s="106"/>
      <c r="T260" s="105">
        <v>512824.18</v>
      </c>
      <c r="U260" s="105">
        <v>248864.47</v>
      </c>
      <c r="V260" s="105">
        <v>174541.8</v>
      </c>
      <c r="W260" s="105">
        <v>541038.09</v>
      </c>
      <c r="X260" s="105">
        <v>206920.03</v>
      </c>
      <c r="Y260" s="105">
        <v>140774.78</v>
      </c>
      <c r="Z260" s="105">
        <v>587205.38</v>
      </c>
      <c r="AA260" s="105">
        <v>291722.51</v>
      </c>
      <c r="AB260" s="105">
        <v>299264.5</v>
      </c>
      <c r="AC260" s="105">
        <v>717743.75</v>
      </c>
      <c r="AD260" s="105">
        <v>290735.94</v>
      </c>
      <c r="AE260" s="105">
        <v>270286.57</v>
      </c>
    </row>
    <row r="261" spans="1:31" x14ac:dyDescent="0.2">
      <c r="A261" s="99" t="s">
        <v>63</v>
      </c>
      <c r="B261" s="103" t="s">
        <v>64</v>
      </c>
      <c r="C261" s="104" t="s">
        <v>352</v>
      </c>
      <c r="D261" s="103" t="s">
        <v>353</v>
      </c>
      <c r="E261" s="103" t="s">
        <v>555</v>
      </c>
      <c r="F261" s="103" t="s">
        <v>556</v>
      </c>
      <c r="G261" s="105">
        <v>36999.71</v>
      </c>
      <c r="H261" s="105">
        <v>23259.69</v>
      </c>
      <c r="I261" s="105">
        <v>15664.52</v>
      </c>
      <c r="J261" s="105">
        <v>39212.67</v>
      </c>
      <c r="K261" s="105">
        <v>22842.49</v>
      </c>
      <c r="L261" s="105">
        <v>17957.09</v>
      </c>
      <c r="M261" s="105">
        <v>43261.81</v>
      </c>
      <c r="N261" s="105">
        <v>35948.800000000003</v>
      </c>
      <c r="O261" s="105">
        <v>13372.44</v>
      </c>
      <c r="P261" s="105">
        <v>51501.68</v>
      </c>
      <c r="Q261" s="105">
        <v>42138.43</v>
      </c>
      <c r="R261" s="105">
        <v>36097.67</v>
      </c>
      <c r="S261" s="106"/>
      <c r="T261" s="105">
        <v>47702.86</v>
      </c>
      <c r="U261" s="105">
        <v>23149.35</v>
      </c>
      <c r="V261" s="105">
        <v>16235.86</v>
      </c>
      <c r="W261" s="105">
        <v>50327.31</v>
      </c>
      <c r="X261" s="105">
        <v>19247.68</v>
      </c>
      <c r="Y261" s="105">
        <v>13094.86</v>
      </c>
      <c r="Z261" s="105">
        <v>54621.79</v>
      </c>
      <c r="AA261" s="105">
        <v>27136</v>
      </c>
      <c r="AB261" s="105">
        <v>27837.56</v>
      </c>
      <c r="AC261" s="105">
        <v>66764.460000000006</v>
      </c>
      <c r="AD261" s="105">
        <v>27044.23</v>
      </c>
      <c r="AE261" s="105">
        <v>25142.039999999997</v>
      </c>
    </row>
    <row r="262" spans="1:31" x14ac:dyDescent="0.2">
      <c r="A262" s="99" t="s">
        <v>63</v>
      </c>
      <c r="B262" s="103" t="s">
        <v>64</v>
      </c>
      <c r="C262" s="104" t="s">
        <v>352</v>
      </c>
      <c r="D262" s="103" t="s">
        <v>353</v>
      </c>
      <c r="E262" s="103" t="s">
        <v>557</v>
      </c>
      <c r="F262" s="103" t="s">
        <v>558</v>
      </c>
      <c r="G262" s="105">
        <v>127.65</v>
      </c>
      <c r="H262" s="105">
        <v>80.25</v>
      </c>
      <c r="I262" s="105">
        <v>54.04</v>
      </c>
      <c r="J262" s="105">
        <v>135.29</v>
      </c>
      <c r="K262" s="105">
        <v>78.81</v>
      </c>
      <c r="L262" s="105">
        <v>61.95</v>
      </c>
      <c r="M262" s="105">
        <v>149.25</v>
      </c>
      <c r="N262" s="105">
        <v>124.02</v>
      </c>
      <c r="O262" s="105">
        <v>46.14</v>
      </c>
      <c r="P262" s="105">
        <v>177.68</v>
      </c>
      <c r="Q262" s="105">
        <v>145.38</v>
      </c>
      <c r="R262" s="105">
        <v>124.54</v>
      </c>
      <c r="S262" s="106"/>
      <c r="T262" s="105">
        <v>164.44</v>
      </c>
      <c r="U262" s="105">
        <v>79.8</v>
      </c>
      <c r="V262" s="105">
        <v>55.97</v>
      </c>
      <c r="W262" s="105">
        <v>173.48</v>
      </c>
      <c r="X262" s="105">
        <v>66.349999999999994</v>
      </c>
      <c r="Y262" s="105">
        <v>45.14</v>
      </c>
      <c r="Z262" s="105">
        <v>188.29</v>
      </c>
      <c r="AA262" s="105">
        <v>93.54</v>
      </c>
      <c r="AB262" s="105">
        <v>95.96</v>
      </c>
      <c r="AC262" s="105">
        <v>230.14</v>
      </c>
      <c r="AD262" s="105">
        <v>93.22</v>
      </c>
      <c r="AE262" s="105">
        <v>86.67</v>
      </c>
    </row>
    <row r="263" spans="1:31" x14ac:dyDescent="0.2">
      <c r="A263" s="99" t="s">
        <v>63</v>
      </c>
      <c r="B263" s="103" t="s">
        <v>64</v>
      </c>
      <c r="C263" s="104" t="s">
        <v>559</v>
      </c>
      <c r="D263" s="103" t="s">
        <v>104</v>
      </c>
      <c r="E263" s="103" t="s">
        <v>559</v>
      </c>
      <c r="F263" s="103" t="s">
        <v>104</v>
      </c>
      <c r="G263" s="105">
        <v>46549962.020000003</v>
      </c>
      <c r="H263" s="105">
        <v>29263412.82</v>
      </c>
      <c r="I263" s="105">
        <v>19707799.420000002</v>
      </c>
      <c r="J263" s="105">
        <v>49334124.75</v>
      </c>
      <c r="K263" s="105">
        <v>28738520.329999998</v>
      </c>
      <c r="L263" s="105">
        <v>22592121.030000001</v>
      </c>
      <c r="M263" s="105">
        <v>54428418.939999998</v>
      </c>
      <c r="N263" s="105">
        <v>45227799.93</v>
      </c>
      <c r="O263" s="105">
        <v>16824092.66</v>
      </c>
      <c r="P263" s="105">
        <v>64795141.469999999</v>
      </c>
      <c r="Q263" s="105">
        <v>53015071.299999997</v>
      </c>
      <c r="R263" s="105">
        <v>45415085.329999998</v>
      </c>
      <c r="S263" s="106"/>
      <c r="T263" s="105">
        <v>55922057.270000003</v>
      </c>
      <c r="U263" s="105">
        <v>27137981.600000001</v>
      </c>
      <c r="V263" s="105">
        <v>19033300.190000001</v>
      </c>
      <c r="W263" s="105">
        <v>58998705.780000001</v>
      </c>
      <c r="X263" s="105">
        <v>22564056.18</v>
      </c>
      <c r="Y263" s="105">
        <v>15351099.710000001</v>
      </c>
      <c r="Z263" s="105">
        <v>64033120.689999998</v>
      </c>
      <c r="AA263" s="105">
        <v>31811531.43</v>
      </c>
      <c r="AB263" s="105">
        <v>32633965.16</v>
      </c>
      <c r="AC263" s="105">
        <v>78267967.989999995</v>
      </c>
      <c r="AD263" s="105">
        <v>31703949.41</v>
      </c>
      <c r="AE263" s="105">
        <v>29474001.59</v>
      </c>
    </row>
    <row r="264" spans="1:31" x14ac:dyDescent="0.2">
      <c r="A264" s="99" t="s">
        <v>63</v>
      </c>
      <c r="B264" s="103" t="s">
        <v>64</v>
      </c>
      <c r="C264" s="104" t="s">
        <v>559</v>
      </c>
      <c r="D264" s="103" t="s">
        <v>104</v>
      </c>
      <c r="E264" s="103" t="s">
        <v>560</v>
      </c>
      <c r="F264" s="103" t="s">
        <v>561</v>
      </c>
      <c r="G264" s="105">
        <v>57653821</v>
      </c>
      <c r="H264" s="105">
        <v>36243801.100000001</v>
      </c>
      <c r="I264" s="105">
        <v>24408826.359999999</v>
      </c>
      <c r="J264" s="105">
        <v>61102107.799999997</v>
      </c>
      <c r="K264" s="105">
        <v>35593702.649999999</v>
      </c>
      <c r="L264" s="105">
        <v>27981163.579999998</v>
      </c>
      <c r="M264" s="105">
        <v>67411576.430000007</v>
      </c>
      <c r="N264" s="105">
        <v>56016275.170000002</v>
      </c>
      <c r="O264" s="105">
        <v>20837250.66</v>
      </c>
      <c r="P264" s="105">
        <v>80251139.329999998</v>
      </c>
      <c r="Q264" s="105">
        <v>65661093.969999999</v>
      </c>
      <c r="R264" s="105">
        <v>56248234.950000003</v>
      </c>
      <c r="S264" s="106"/>
      <c r="T264" s="105">
        <v>69289283.260000005</v>
      </c>
      <c r="U264" s="105">
        <v>33624859.07</v>
      </c>
      <c r="V264" s="105">
        <v>23582890.050000001</v>
      </c>
      <c r="W264" s="105">
        <v>73101352.780000001</v>
      </c>
      <c r="X264" s="105">
        <v>27957613.800000001</v>
      </c>
      <c r="Y264" s="105">
        <v>19020521.559999999</v>
      </c>
      <c r="Z264" s="105">
        <v>79339159.790000007</v>
      </c>
      <c r="AA264" s="105">
        <v>39415542.270000003</v>
      </c>
      <c r="AB264" s="105">
        <v>40434564.93</v>
      </c>
      <c r="AC264" s="105">
        <v>96976607.599999994</v>
      </c>
      <c r="AD264" s="105">
        <v>39282244.579999998</v>
      </c>
      <c r="AE264" s="105">
        <v>36519265.309999995</v>
      </c>
    </row>
    <row r="265" spans="1:31" x14ac:dyDescent="0.2">
      <c r="A265" s="99" t="s">
        <v>63</v>
      </c>
      <c r="B265" s="103" t="s">
        <v>64</v>
      </c>
      <c r="C265" s="104" t="s">
        <v>559</v>
      </c>
      <c r="D265" s="103" t="s">
        <v>104</v>
      </c>
      <c r="E265" s="103" t="s">
        <v>562</v>
      </c>
      <c r="F265" s="103" t="s">
        <v>563</v>
      </c>
      <c r="G265" s="105">
        <v>90627.51</v>
      </c>
      <c r="H265" s="105">
        <v>56972.55</v>
      </c>
      <c r="I265" s="105">
        <v>38368.86</v>
      </c>
      <c r="J265" s="105">
        <v>96047.96</v>
      </c>
      <c r="K265" s="105">
        <v>55950.65</v>
      </c>
      <c r="L265" s="105">
        <v>43984.3</v>
      </c>
      <c r="M265" s="105">
        <v>105965.97</v>
      </c>
      <c r="N265" s="105">
        <v>88053.41</v>
      </c>
      <c r="O265" s="105">
        <v>32754.6</v>
      </c>
      <c r="P265" s="105">
        <v>126148.81</v>
      </c>
      <c r="Q265" s="105">
        <v>103214.35</v>
      </c>
      <c r="R265" s="105">
        <v>88418.03</v>
      </c>
      <c r="S265" s="106"/>
      <c r="T265" s="105">
        <v>116357.75999999999</v>
      </c>
      <c r="U265" s="105">
        <v>56466.35</v>
      </c>
      <c r="V265" s="105">
        <v>39602.839999999997</v>
      </c>
      <c r="W265" s="105">
        <v>122759.38</v>
      </c>
      <c r="X265" s="105">
        <v>46949.33</v>
      </c>
      <c r="Y265" s="105">
        <v>31941.23</v>
      </c>
      <c r="Z265" s="105">
        <v>133234.56</v>
      </c>
      <c r="AA265" s="105">
        <v>66190.67</v>
      </c>
      <c r="AB265" s="105">
        <v>67901.919999999998</v>
      </c>
      <c r="AC265" s="105">
        <v>162853.19</v>
      </c>
      <c r="AD265" s="105">
        <v>65966.820000000007</v>
      </c>
      <c r="AE265" s="105">
        <v>61326.950000000004</v>
      </c>
    </row>
    <row r="266" spans="1:31" x14ac:dyDescent="0.2">
      <c r="A266" s="99" t="s">
        <v>63</v>
      </c>
      <c r="B266" s="103" t="s">
        <v>64</v>
      </c>
      <c r="C266" s="104" t="s">
        <v>559</v>
      </c>
      <c r="D266" s="103" t="s">
        <v>104</v>
      </c>
      <c r="E266" s="103" t="s">
        <v>564</v>
      </c>
      <c r="F266" s="103" t="s">
        <v>565</v>
      </c>
      <c r="G266" s="105">
        <v>1901601.96</v>
      </c>
      <c r="H266" s="105">
        <v>1195433.05</v>
      </c>
      <c r="I266" s="105">
        <v>805078.85</v>
      </c>
      <c r="J266" s="105">
        <v>2015337.16</v>
      </c>
      <c r="K266" s="105">
        <v>1173990.79</v>
      </c>
      <c r="L266" s="105">
        <v>922905.62</v>
      </c>
      <c r="M266" s="105">
        <v>2223443.02</v>
      </c>
      <c r="N266" s="105">
        <v>1847590.62</v>
      </c>
      <c r="O266" s="105">
        <v>687277.2</v>
      </c>
      <c r="P266" s="105">
        <v>2646931.66</v>
      </c>
      <c r="Q266" s="105">
        <v>2165706.6800000002</v>
      </c>
      <c r="R266" s="105">
        <v>1855241.3900000001</v>
      </c>
      <c r="S266" s="106"/>
      <c r="T266" s="105">
        <v>2288632.19</v>
      </c>
      <c r="U266" s="105">
        <v>1110632.57</v>
      </c>
      <c r="V266" s="105">
        <v>778945.3</v>
      </c>
      <c r="W266" s="105">
        <v>2414545.2400000002</v>
      </c>
      <c r="X266" s="105">
        <v>923442.87</v>
      </c>
      <c r="Y266" s="105">
        <v>628249.79</v>
      </c>
      <c r="Z266" s="105">
        <v>2620580.65</v>
      </c>
      <c r="AA266" s="105">
        <v>1301899.44</v>
      </c>
      <c r="AB266" s="105">
        <v>1335557.8600000001</v>
      </c>
      <c r="AC266" s="105">
        <v>3203147.38</v>
      </c>
      <c r="AD266" s="105">
        <v>1297496.6000000001</v>
      </c>
      <c r="AE266" s="105">
        <v>1206235.1100000001</v>
      </c>
    </row>
    <row r="267" spans="1:31" x14ac:dyDescent="0.2">
      <c r="A267" s="99" t="s">
        <v>63</v>
      </c>
      <c r="B267" s="103" t="s">
        <v>64</v>
      </c>
      <c r="C267" s="104" t="s">
        <v>559</v>
      </c>
      <c r="D267" s="103" t="s">
        <v>104</v>
      </c>
      <c r="E267" s="103" t="s">
        <v>566</v>
      </c>
      <c r="F267" s="103" t="s">
        <v>567</v>
      </c>
      <c r="G267" s="105">
        <v>391.56</v>
      </c>
      <c r="H267" s="105">
        <v>246.15</v>
      </c>
      <c r="I267" s="105">
        <v>165.77</v>
      </c>
      <c r="J267" s="105">
        <v>414.98</v>
      </c>
      <c r="K267" s="105">
        <v>241.74</v>
      </c>
      <c r="L267" s="105">
        <v>190.04</v>
      </c>
      <c r="M267" s="105">
        <v>457.83</v>
      </c>
      <c r="N267" s="105">
        <v>380.44</v>
      </c>
      <c r="O267" s="105">
        <v>141.52000000000001</v>
      </c>
      <c r="P267" s="105">
        <v>545.03</v>
      </c>
      <c r="Q267" s="105">
        <v>445.94</v>
      </c>
      <c r="R267" s="105">
        <v>382</v>
      </c>
      <c r="S267" s="106"/>
      <c r="T267" s="105">
        <v>504.93</v>
      </c>
      <c r="U267" s="105">
        <v>245.03</v>
      </c>
      <c r="V267" s="105">
        <v>171.85</v>
      </c>
      <c r="W267" s="105">
        <v>532.71</v>
      </c>
      <c r="X267" s="105">
        <v>203.73</v>
      </c>
      <c r="Y267" s="105">
        <v>138.61000000000001</v>
      </c>
      <c r="Z267" s="105">
        <v>578.16999999999996</v>
      </c>
      <c r="AA267" s="105">
        <v>287.23</v>
      </c>
      <c r="AB267" s="105">
        <v>294.66000000000003</v>
      </c>
      <c r="AC267" s="105">
        <v>706.69</v>
      </c>
      <c r="AD267" s="105">
        <v>286.26</v>
      </c>
      <c r="AE267" s="105">
        <v>266.13</v>
      </c>
    </row>
    <row r="268" spans="1:31" x14ac:dyDescent="0.2">
      <c r="A268" s="99" t="s">
        <v>63</v>
      </c>
      <c r="B268" s="103" t="s">
        <v>64</v>
      </c>
      <c r="C268" s="104" t="s">
        <v>559</v>
      </c>
      <c r="D268" s="103" t="s">
        <v>104</v>
      </c>
      <c r="E268" s="103" t="s">
        <v>568</v>
      </c>
      <c r="F268" s="103" t="s">
        <v>569</v>
      </c>
      <c r="G268" s="105">
        <v>37912.04</v>
      </c>
      <c r="H268" s="105">
        <v>23833.23</v>
      </c>
      <c r="I268" s="105">
        <v>16050.77</v>
      </c>
      <c r="J268" s="105">
        <v>40179.57</v>
      </c>
      <c r="K268" s="105">
        <v>23405.73</v>
      </c>
      <c r="L268" s="105">
        <v>18399.87</v>
      </c>
      <c r="M268" s="105">
        <v>44328.55</v>
      </c>
      <c r="N268" s="105">
        <v>36835.22</v>
      </c>
      <c r="O268" s="105">
        <v>13702.17</v>
      </c>
      <c r="P268" s="105">
        <v>52771.6</v>
      </c>
      <c r="Q268" s="105">
        <v>43177.47</v>
      </c>
      <c r="R268" s="105">
        <v>36987.78</v>
      </c>
      <c r="S268" s="106"/>
      <c r="T268" s="105">
        <v>48879.19</v>
      </c>
      <c r="U268" s="105">
        <v>23720.2</v>
      </c>
      <c r="V268" s="105">
        <v>16636.23</v>
      </c>
      <c r="W268" s="105">
        <v>51568.36</v>
      </c>
      <c r="X268" s="105">
        <v>19722.32</v>
      </c>
      <c r="Y268" s="105">
        <v>13417.77</v>
      </c>
      <c r="Z268" s="105">
        <v>55968.74</v>
      </c>
      <c r="AA268" s="105">
        <v>27805.16</v>
      </c>
      <c r="AB268" s="105">
        <v>28524.02</v>
      </c>
      <c r="AC268" s="105">
        <v>68410.84</v>
      </c>
      <c r="AD268" s="105">
        <v>27711.13</v>
      </c>
      <c r="AE268" s="105">
        <v>25762.04</v>
      </c>
    </row>
    <row r="269" spans="1:31" x14ac:dyDescent="0.2">
      <c r="A269" s="99" t="s">
        <v>63</v>
      </c>
      <c r="B269" s="103" t="s">
        <v>64</v>
      </c>
      <c r="C269" s="104" t="s">
        <v>559</v>
      </c>
      <c r="D269" s="103" t="s">
        <v>104</v>
      </c>
      <c r="E269" s="103" t="s">
        <v>570</v>
      </c>
      <c r="F269" s="103" t="s">
        <v>571</v>
      </c>
      <c r="G269" s="105">
        <v>18383035.030000001</v>
      </c>
      <c r="H269" s="105">
        <v>11556407.779999999</v>
      </c>
      <c r="I269" s="105">
        <v>7782802.6399999997</v>
      </c>
      <c r="J269" s="105">
        <v>19482528.109999999</v>
      </c>
      <c r="K269" s="105">
        <v>11349122.6</v>
      </c>
      <c r="L269" s="105">
        <v>8921849.4399999995</v>
      </c>
      <c r="M269" s="105">
        <v>21494314.68</v>
      </c>
      <c r="N269" s="105">
        <v>17860900.300000001</v>
      </c>
      <c r="O269" s="105">
        <v>6643998.6500000004</v>
      </c>
      <c r="P269" s="105">
        <v>25588234.75</v>
      </c>
      <c r="Q269" s="105">
        <v>20936169.879999999</v>
      </c>
      <c r="R269" s="105">
        <v>17934861.140000001</v>
      </c>
      <c r="S269" s="106"/>
      <c r="T269" s="105">
        <v>22089412.98</v>
      </c>
      <c r="U269" s="105">
        <v>10719599.960000001</v>
      </c>
      <c r="V269" s="105">
        <v>7518221.7599999998</v>
      </c>
      <c r="W269" s="105">
        <v>23304700.16</v>
      </c>
      <c r="X269" s="105">
        <v>8912883.0299999993</v>
      </c>
      <c r="Y269" s="105">
        <v>6063739.3799999999</v>
      </c>
      <c r="Z269" s="105">
        <v>25293312.079999998</v>
      </c>
      <c r="AA269" s="105">
        <v>12565668.890000001</v>
      </c>
      <c r="AB269" s="105">
        <v>12890533.16</v>
      </c>
      <c r="AC269" s="105">
        <v>30916127.77</v>
      </c>
      <c r="AD269" s="105">
        <v>12523173.6</v>
      </c>
      <c r="AE269" s="105">
        <v>11642336.23</v>
      </c>
    </row>
    <row r="270" spans="1:31" x14ac:dyDescent="0.2">
      <c r="A270" s="99" t="s">
        <v>63</v>
      </c>
      <c r="B270" s="103" t="s">
        <v>64</v>
      </c>
      <c r="C270" s="104" t="s">
        <v>559</v>
      </c>
      <c r="D270" s="103" t="s">
        <v>104</v>
      </c>
      <c r="E270" s="103" t="s">
        <v>572</v>
      </c>
      <c r="F270" s="103" t="s">
        <v>573</v>
      </c>
      <c r="G270" s="105">
        <v>664249.23</v>
      </c>
      <c r="H270" s="105">
        <v>417577.13</v>
      </c>
      <c r="I270" s="105">
        <v>281222.37</v>
      </c>
      <c r="J270" s="105">
        <v>703978.12</v>
      </c>
      <c r="K270" s="105">
        <v>410087.13</v>
      </c>
      <c r="L270" s="105">
        <v>322380.48</v>
      </c>
      <c r="M270" s="105">
        <v>776671.65</v>
      </c>
      <c r="N270" s="105">
        <v>645382.51</v>
      </c>
      <c r="O270" s="105">
        <v>240073.04</v>
      </c>
      <c r="P270" s="105">
        <v>924600.61</v>
      </c>
      <c r="Q270" s="105">
        <v>756503.74</v>
      </c>
      <c r="R270" s="105">
        <v>648054.99</v>
      </c>
      <c r="S270" s="106"/>
      <c r="T270" s="105">
        <v>804821.2</v>
      </c>
      <c r="U270" s="105">
        <v>390565.44</v>
      </c>
      <c r="V270" s="105">
        <v>273924.18</v>
      </c>
      <c r="W270" s="105">
        <v>849099.83</v>
      </c>
      <c r="X270" s="105">
        <v>324738.25</v>
      </c>
      <c r="Y270" s="105">
        <v>220930.54</v>
      </c>
      <c r="Z270" s="105">
        <v>921554.31</v>
      </c>
      <c r="AA270" s="105">
        <v>457826.41</v>
      </c>
      <c r="AB270" s="105">
        <v>469662.75</v>
      </c>
      <c r="AC270" s="105">
        <v>1126419.93</v>
      </c>
      <c r="AD270" s="105">
        <v>456278.11</v>
      </c>
      <c r="AE270" s="105">
        <v>424185.05</v>
      </c>
    </row>
    <row r="271" spans="1:31" x14ac:dyDescent="0.2">
      <c r="A271" s="99" t="s">
        <v>63</v>
      </c>
      <c r="B271" s="103" t="s">
        <v>64</v>
      </c>
      <c r="C271" s="104" t="s">
        <v>559</v>
      </c>
      <c r="D271" s="103" t="s">
        <v>104</v>
      </c>
      <c r="E271" s="103" t="s">
        <v>574</v>
      </c>
      <c r="F271" s="103" t="s">
        <v>575</v>
      </c>
      <c r="G271" s="105">
        <v>14138165.460000001</v>
      </c>
      <c r="H271" s="105">
        <v>8887890.6600000001</v>
      </c>
      <c r="I271" s="105">
        <v>5985657.5</v>
      </c>
      <c r="J271" s="105">
        <v>14983772.029999999</v>
      </c>
      <c r="K271" s="105">
        <v>8728470.1799999997</v>
      </c>
      <c r="L271" s="105">
        <v>6861684.3399999999</v>
      </c>
      <c r="M271" s="105">
        <v>16531012.26</v>
      </c>
      <c r="N271" s="105">
        <v>13736598.08</v>
      </c>
      <c r="O271" s="105">
        <v>5109817.4000000004</v>
      </c>
      <c r="P271" s="105">
        <v>19679595.68</v>
      </c>
      <c r="Q271" s="105">
        <v>16101749.98</v>
      </c>
      <c r="R271" s="105">
        <v>13793480.43</v>
      </c>
      <c r="S271" s="106"/>
      <c r="T271" s="105">
        <v>16997031.149999999</v>
      </c>
      <c r="U271" s="105">
        <v>8248357.4699999997</v>
      </c>
      <c r="V271" s="105">
        <v>5785008.8499999996</v>
      </c>
      <c r="W271" s="105">
        <v>17932152.16</v>
      </c>
      <c r="X271" s="105">
        <v>6858151.9400000004</v>
      </c>
      <c r="Y271" s="105">
        <v>4665835.5</v>
      </c>
      <c r="Z271" s="105">
        <v>19462319.52</v>
      </c>
      <c r="AA271" s="105">
        <v>9668842.9800000004</v>
      </c>
      <c r="AB271" s="105">
        <v>9918814.6799999997</v>
      </c>
      <c r="AC271" s="105">
        <v>23788879.649999999</v>
      </c>
      <c r="AD271" s="105">
        <v>9636144.3399999999</v>
      </c>
      <c r="AE271" s="105">
        <v>8958370.7599999998</v>
      </c>
    </row>
    <row r="272" spans="1:31" x14ac:dyDescent="0.2">
      <c r="A272" s="99" t="s">
        <v>63</v>
      </c>
      <c r="B272" s="103" t="s">
        <v>64</v>
      </c>
      <c r="C272" s="104" t="s">
        <v>559</v>
      </c>
      <c r="D272" s="103" t="s">
        <v>104</v>
      </c>
      <c r="E272" s="103" t="s">
        <v>576</v>
      </c>
      <c r="F272" s="103" t="s">
        <v>577</v>
      </c>
      <c r="G272" s="105">
        <v>33676.69</v>
      </c>
      <c r="H272" s="105">
        <v>21170.69</v>
      </c>
      <c r="I272" s="105">
        <v>14257.66</v>
      </c>
      <c r="J272" s="105">
        <v>35690.9</v>
      </c>
      <c r="K272" s="105">
        <v>20790.96</v>
      </c>
      <c r="L272" s="105">
        <v>16344.33</v>
      </c>
      <c r="M272" s="105">
        <v>39376.379999999997</v>
      </c>
      <c r="N272" s="105">
        <v>32720.17</v>
      </c>
      <c r="O272" s="105">
        <v>12171.43</v>
      </c>
      <c r="P272" s="105">
        <v>46876.22</v>
      </c>
      <c r="Q272" s="105">
        <v>38353.89</v>
      </c>
      <c r="R272" s="105">
        <v>32855.68</v>
      </c>
      <c r="S272" s="106"/>
      <c r="T272" s="105">
        <v>43418.51</v>
      </c>
      <c r="U272" s="105">
        <v>21070.23</v>
      </c>
      <c r="V272" s="105">
        <v>14777.67</v>
      </c>
      <c r="W272" s="105">
        <v>45807.25</v>
      </c>
      <c r="X272" s="105">
        <v>17518.98</v>
      </c>
      <c r="Y272" s="105">
        <v>11918.76</v>
      </c>
      <c r="Z272" s="105">
        <v>49716.03</v>
      </c>
      <c r="AA272" s="105">
        <v>24698.83</v>
      </c>
      <c r="AB272" s="105">
        <v>25337.37</v>
      </c>
      <c r="AC272" s="105">
        <v>60768.12</v>
      </c>
      <c r="AD272" s="105">
        <v>24615.3</v>
      </c>
      <c r="AE272" s="105">
        <v>22883.949999999997</v>
      </c>
    </row>
    <row r="273" spans="1:31" x14ac:dyDescent="0.2">
      <c r="A273" s="99" t="s">
        <v>63</v>
      </c>
      <c r="B273" s="103" t="s">
        <v>64</v>
      </c>
      <c r="C273" s="104" t="s">
        <v>559</v>
      </c>
      <c r="D273" s="103" t="s">
        <v>104</v>
      </c>
      <c r="E273" s="103" t="s">
        <v>578</v>
      </c>
      <c r="F273" s="103" t="s">
        <v>579</v>
      </c>
      <c r="G273" s="105">
        <v>3325.17</v>
      </c>
      <c r="H273" s="105">
        <v>2090.35</v>
      </c>
      <c r="I273" s="105">
        <v>1407.77</v>
      </c>
      <c r="J273" s="105">
        <v>3524.05</v>
      </c>
      <c r="K273" s="105">
        <v>2052.86</v>
      </c>
      <c r="L273" s="105">
        <v>1613.81</v>
      </c>
      <c r="M273" s="105">
        <v>3887.94</v>
      </c>
      <c r="N273" s="105">
        <v>3230.72</v>
      </c>
      <c r="O273" s="105">
        <v>1201.78</v>
      </c>
      <c r="P273" s="105">
        <v>4628.46</v>
      </c>
      <c r="Q273" s="105">
        <v>3786.99</v>
      </c>
      <c r="R273" s="105">
        <v>3244.1</v>
      </c>
      <c r="S273" s="106"/>
      <c r="T273" s="105">
        <v>4287.1099999999997</v>
      </c>
      <c r="U273" s="105">
        <v>2080.46</v>
      </c>
      <c r="V273" s="105">
        <v>1459.13</v>
      </c>
      <c r="W273" s="105">
        <v>4522.97</v>
      </c>
      <c r="X273" s="105">
        <v>1729.81</v>
      </c>
      <c r="Y273" s="105">
        <v>1176.8499999999999</v>
      </c>
      <c r="Z273" s="105">
        <v>4908.92</v>
      </c>
      <c r="AA273" s="105">
        <v>2438.7399999999998</v>
      </c>
      <c r="AB273" s="105">
        <v>2501.79</v>
      </c>
      <c r="AC273" s="105">
        <v>6000.19</v>
      </c>
      <c r="AD273" s="105">
        <v>2430.4899999999998</v>
      </c>
      <c r="AE273" s="105">
        <v>2259.54</v>
      </c>
    </row>
    <row r="274" spans="1:31" x14ac:dyDescent="0.2">
      <c r="A274" s="99" t="s">
        <v>63</v>
      </c>
      <c r="B274" s="103" t="s">
        <v>64</v>
      </c>
      <c r="C274" s="104" t="s">
        <v>559</v>
      </c>
      <c r="D274" s="103" t="s">
        <v>104</v>
      </c>
      <c r="E274" s="103" t="s">
        <v>580</v>
      </c>
      <c r="F274" s="103" t="s">
        <v>581</v>
      </c>
      <c r="G274" s="105">
        <v>255615974.83000001</v>
      </c>
      <c r="H274" s="105">
        <v>160691770.08000001</v>
      </c>
      <c r="I274" s="105">
        <v>108219816.78</v>
      </c>
      <c r="J274" s="105">
        <v>270904418.45999998</v>
      </c>
      <c r="K274" s="105">
        <v>157809471.15000001</v>
      </c>
      <c r="L274" s="105">
        <v>124058254.63</v>
      </c>
      <c r="M274" s="105">
        <v>298878296.80000001</v>
      </c>
      <c r="N274" s="105">
        <v>248355694.99000001</v>
      </c>
      <c r="O274" s="105">
        <v>92384755.189999998</v>
      </c>
      <c r="P274" s="105">
        <v>355804226.94999999</v>
      </c>
      <c r="Q274" s="105">
        <v>291117297.24000001</v>
      </c>
      <c r="R274" s="105">
        <v>249384119.89999998</v>
      </c>
      <c r="S274" s="106"/>
      <c r="T274" s="105">
        <v>307078978.10000002</v>
      </c>
      <c r="U274" s="105">
        <v>149019976.47</v>
      </c>
      <c r="V274" s="105">
        <v>104515582.15000001</v>
      </c>
      <c r="W274" s="105">
        <v>323973458.13999999</v>
      </c>
      <c r="X274" s="105">
        <v>123903655.38</v>
      </c>
      <c r="Y274" s="105">
        <v>84295897.549999997</v>
      </c>
      <c r="Z274" s="105">
        <v>351618417.22000003</v>
      </c>
      <c r="AA274" s="105">
        <v>174683354.63999999</v>
      </c>
      <c r="AB274" s="105">
        <v>179199499.47999999</v>
      </c>
      <c r="AC274" s="105">
        <v>429784754</v>
      </c>
      <c r="AD274" s="105">
        <v>174092600.69999999</v>
      </c>
      <c r="AE274" s="105">
        <v>161847520.16999999</v>
      </c>
    </row>
    <row r="275" spans="1:31" x14ac:dyDescent="0.2">
      <c r="A275" s="99" t="s">
        <v>63</v>
      </c>
      <c r="B275" s="103" t="s">
        <v>64</v>
      </c>
      <c r="C275" s="104" t="s">
        <v>559</v>
      </c>
      <c r="D275" s="103" t="s">
        <v>104</v>
      </c>
      <c r="E275" s="103" t="s">
        <v>582</v>
      </c>
      <c r="F275" s="103" t="s">
        <v>583</v>
      </c>
      <c r="G275" s="105">
        <v>6883285.1200000001</v>
      </c>
      <c r="H275" s="105">
        <v>4327144.54</v>
      </c>
      <c r="I275" s="105">
        <v>2914167.85</v>
      </c>
      <c r="J275" s="105">
        <v>7294975.8099999996</v>
      </c>
      <c r="K275" s="105">
        <v>4249529.34</v>
      </c>
      <c r="L275" s="105">
        <v>3340668.9</v>
      </c>
      <c r="M275" s="105">
        <v>8048262.7699999996</v>
      </c>
      <c r="N275" s="105">
        <v>6687778.6600000001</v>
      </c>
      <c r="O275" s="105">
        <v>2487757.71</v>
      </c>
      <c r="P275" s="105">
        <v>9581177.1699999999</v>
      </c>
      <c r="Q275" s="105">
        <v>7839272.8099999996</v>
      </c>
      <c r="R275" s="105">
        <v>6715472.3200000003</v>
      </c>
      <c r="S275" s="106"/>
      <c r="T275" s="105">
        <v>8284100.4400000004</v>
      </c>
      <c r="U275" s="105">
        <v>4020126.88</v>
      </c>
      <c r="V275" s="105">
        <v>2819527.36</v>
      </c>
      <c r="W275" s="105">
        <v>8739864.5299999993</v>
      </c>
      <c r="X275" s="105">
        <v>3342561.36</v>
      </c>
      <c r="Y275" s="105">
        <v>2274058.9</v>
      </c>
      <c r="Z275" s="105">
        <v>9485645.3599999994</v>
      </c>
      <c r="AA275" s="105">
        <v>4712450.41</v>
      </c>
      <c r="AB275" s="105">
        <v>4834282.9000000004</v>
      </c>
      <c r="AC275" s="105">
        <v>11594346.48</v>
      </c>
      <c r="AD275" s="105">
        <v>4696513.58</v>
      </c>
      <c r="AE275" s="105">
        <v>4366176.8</v>
      </c>
    </row>
    <row r="276" spans="1:31" x14ac:dyDescent="0.2">
      <c r="A276" s="99" t="s">
        <v>63</v>
      </c>
      <c r="B276" s="103" t="s">
        <v>64</v>
      </c>
      <c r="C276" s="104" t="s">
        <v>559</v>
      </c>
      <c r="D276" s="103" t="s">
        <v>104</v>
      </c>
      <c r="E276" s="103" t="s">
        <v>584</v>
      </c>
      <c r="F276" s="103" t="s">
        <v>585</v>
      </c>
      <c r="G276" s="105">
        <v>1138562.94</v>
      </c>
      <c r="H276" s="105">
        <v>715752.19</v>
      </c>
      <c r="I276" s="105">
        <v>482031.97</v>
      </c>
      <c r="J276" s="105">
        <v>1206660.6200000001</v>
      </c>
      <c r="K276" s="105">
        <v>702913.87</v>
      </c>
      <c r="L276" s="105">
        <v>552579.43000000005</v>
      </c>
      <c r="M276" s="105">
        <v>1331261.68</v>
      </c>
      <c r="N276" s="105">
        <v>1106224.25</v>
      </c>
      <c r="O276" s="105">
        <v>411499.55</v>
      </c>
      <c r="P276" s="105">
        <v>1584820.77</v>
      </c>
      <c r="Q276" s="105">
        <v>1296692.69</v>
      </c>
      <c r="R276" s="105">
        <v>1110805.04</v>
      </c>
      <c r="S276" s="106"/>
      <c r="T276" s="105">
        <v>1367869.77</v>
      </c>
      <c r="U276" s="105">
        <v>663802.92000000004</v>
      </c>
      <c r="V276" s="105">
        <v>465560.05</v>
      </c>
      <c r="W276" s="105">
        <v>1443125.49</v>
      </c>
      <c r="X276" s="105">
        <v>551923.37</v>
      </c>
      <c r="Y276" s="105">
        <v>375492.36</v>
      </c>
      <c r="Z276" s="105">
        <v>1566268.74</v>
      </c>
      <c r="AA276" s="105">
        <v>778119.3</v>
      </c>
      <c r="AB276" s="105">
        <v>798236.27</v>
      </c>
      <c r="AC276" s="105">
        <v>1914457.25</v>
      </c>
      <c r="AD276" s="105">
        <v>775487.82</v>
      </c>
      <c r="AE276" s="105">
        <v>720942.66</v>
      </c>
    </row>
    <row r="277" spans="1:31" x14ac:dyDescent="0.2">
      <c r="A277" s="99" t="s">
        <v>63</v>
      </c>
      <c r="B277" s="103" t="s">
        <v>64</v>
      </c>
      <c r="C277" s="104" t="s">
        <v>559</v>
      </c>
      <c r="D277" s="103" t="s">
        <v>104</v>
      </c>
      <c r="E277" s="103" t="s">
        <v>586</v>
      </c>
      <c r="F277" s="103" t="s">
        <v>587</v>
      </c>
      <c r="G277" s="105">
        <v>17892388.940000001</v>
      </c>
      <c r="H277" s="105">
        <v>11247965.439999999</v>
      </c>
      <c r="I277" s="105">
        <v>7575078.4100000001</v>
      </c>
      <c r="J277" s="105">
        <v>18962536.379999999</v>
      </c>
      <c r="K277" s="105">
        <v>11046212.73</v>
      </c>
      <c r="L277" s="105">
        <v>8683723.8699999992</v>
      </c>
      <c r="M277" s="105">
        <v>20920628.050000001</v>
      </c>
      <c r="N277" s="105">
        <v>17384190.07</v>
      </c>
      <c r="O277" s="105">
        <v>6466669.2800000003</v>
      </c>
      <c r="P277" s="105">
        <v>24905280.739999998</v>
      </c>
      <c r="Q277" s="105">
        <v>20377380.219999999</v>
      </c>
      <c r="R277" s="105">
        <v>17456176.870000001</v>
      </c>
      <c r="S277" s="106"/>
      <c r="T277" s="105">
        <v>21496793.359999999</v>
      </c>
      <c r="U277" s="105">
        <v>10432012.18</v>
      </c>
      <c r="V277" s="105">
        <v>7316521.2599999998</v>
      </c>
      <c r="W277" s="105">
        <v>22679476.550000001</v>
      </c>
      <c r="X277" s="105">
        <v>8673766.25</v>
      </c>
      <c r="Y277" s="105">
        <v>5901060.0499999998</v>
      </c>
      <c r="Z277" s="105">
        <v>24614737.559999999</v>
      </c>
      <c r="AA277" s="105">
        <v>12228554.359999999</v>
      </c>
      <c r="AB277" s="105">
        <v>12544703.1</v>
      </c>
      <c r="AC277" s="105">
        <v>30086703.100000001</v>
      </c>
      <c r="AD277" s="105">
        <v>12187199.15</v>
      </c>
      <c r="AE277" s="105">
        <v>11329993.08</v>
      </c>
    </row>
    <row r="278" spans="1:31" x14ac:dyDescent="0.2">
      <c r="A278" s="99" t="s">
        <v>63</v>
      </c>
      <c r="B278" s="103" t="s">
        <v>64</v>
      </c>
      <c r="C278" s="104" t="s">
        <v>559</v>
      </c>
      <c r="D278" s="103" t="s">
        <v>104</v>
      </c>
      <c r="E278" s="103" t="s">
        <v>588</v>
      </c>
      <c r="F278" s="103" t="s">
        <v>589</v>
      </c>
      <c r="G278" s="105">
        <v>3447671.03</v>
      </c>
      <c r="H278" s="105">
        <v>2167362.04</v>
      </c>
      <c r="I278" s="105">
        <v>1459636.19</v>
      </c>
      <c r="J278" s="105">
        <v>3653876.94</v>
      </c>
      <c r="K278" s="105">
        <v>2128486.46</v>
      </c>
      <c r="L278" s="105">
        <v>1673260.25</v>
      </c>
      <c r="M278" s="105">
        <v>4031180.16</v>
      </c>
      <c r="N278" s="105">
        <v>3349746.57</v>
      </c>
      <c r="O278" s="105">
        <v>1246057.6599999999</v>
      </c>
      <c r="P278" s="105">
        <v>4798979.9000000004</v>
      </c>
      <c r="Q278" s="105">
        <v>3926502.14</v>
      </c>
      <c r="R278" s="105">
        <v>3363617.6599999997</v>
      </c>
      <c r="S278" s="106"/>
      <c r="T278" s="105">
        <v>4141788.35</v>
      </c>
      <c r="U278" s="105">
        <v>2009936.36</v>
      </c>
      <c r="V278" s="105">
        <v>1409674.55</v>
      </c>
      <c r="W278" s="105">
        <v>4369655.99</v>
      </c>
      <c r="X278" s="105">
        <v>1671175.02</v>
      </c>
      <c r="Y278" s="105">
        <v>1136957.56</v>
      </c>
      <c r="Z278" s="105">
        <v>4742522.83</v>
      </c>
      <c r="AA278" s="105">
        <v>2356076.2400000002</v>
      </c>
      <c r="AB278" s="105">
        <v>2416988.63</v>
      </c>
      <c r="AC278" s="105">
        <v>5796806.7400000002</v>
      </c>
      <c r="AD278" s="105">
        <v>2348108.33</v>
      </c>
      <c r="AE278" s="105">
        <v>2182950.4</v>
      </c>
    </row>
    <row r="279" spans="1:31" x14ac:dyDescent="0.2">
      <c r="A279" s="99" t="s">
        <v>63</v>
      </c>
      <c r="B279" s="103" t="s">
        <v>64</v>
      </c>
      <c r="C279" s="104" t="s">
        <v>559</v>
      </c>
      <c r="D279" s="103" t="s">
        <v>104</v>
      </c>
      <c r="E279" s="103" t="s">
        <v>590</v>
      </c>
      <c r="F279" s="103" t="s">
        <v>591</v>
      </c>
      <c r="G279" s="105">
        <v>18860.75</v>
      </c>
      <c r="H279" s="105">
        <v>11856.72</v>
      </c>
      <c r="I279" s="105">
        <v>7985.05</v>
      </c>
      <c r="J279" s="105">
        <v>19988.810000000001</v>
      </c>
      <c r="K279" s="105">
        <v>11644.05</v>
      </c>
      <c r="L279" s="105">
        <v>9153.7000000000007</v>
      </c>
      <c r="M279" s="105">
        <v>22052.880000000001</v>
      </c>
      <c r="N279" s="105">
        <v>18325.04</v>
      </c>
      <c r="O279" s="105">
        <v>6816.65</v>
      </c>
      <c r="P279" s="105">
        <v>26253.19</v>
      </c>
      <c r="Q279" s="105">
        <v>21480.23</v>
      </c>
      <c r="R279" s="105">
        <v>18400.93</v>
      </c>
      <c r="S279" s="106"/>
      <c r="T279" s="105">
        <v>24316.84</v>
      </c>
      <c r="U279" s="105">
        <v>11800.53</v>
      </c>
      <c r="V279" s="105">
        <v>8276.33</v>
      </c>
      <c r="W279" s="105">
        <v>25654.67</v>
      </c>
      <c r="X279" s="105">
        <v>9811.6299999999992</v>
      </c>
      <c r="Y279" s="105">
        <v>6675.19</v>
      </c>
      <c r="Z279" s="105">
        <v>27843.81</v>
      </c>
      <c r="AA279" s="105">
        <v>13832.75</v>
      </c>
      <c r="AB279" s="105">
        <v>14190.37</v>
      </c>
      <c r="AC279" s="105">
        <v>34033.61</v>
      </c>
      <c r="AD279" s="105">
        <v>13785.97</v>
      </c>
      <c r="AE279" s="105">
        <v>12816.3</v>
      </c>
    </row>
    <row r="280" spans="1:31" x14ac:dyDescent="0.2">
      <c r="A280" s="99" t="s">
        <v>63</v>
      </c>
      <c r="B280" s="103" t="s">
        <v>64</v>
      </c>
      <c r="C280" s="104" t="s">
        <v>559</v>
      </c>
      <c r="D280" s="103" t="s">
        <v>104</v>
      </c>
      <c r="E280" s="103" t="s">
        <v>592</v>
      </c>
      <c r="F280" s="103" t="s">
        <v>593</v>
      </c>
      <c r="G280" s="105">
        <v>11781.58</v>
      </c>
      <c r="H280" s="105">
        <v>7406.44</v>
      </c>
      <c r="I280" s="105">
        <v>4987.95</v>
      </c>
      <c r="J280" s="105">
        <v>12486.24</v>
      </c>
      <c r="K280" s="105">
        <v>7273.59</v>
      </c>
      <c r="L280" s="105">
        <v>5717.96</v>
      </c>
      <c r="M280" s="105">
        <v>13775.59</v>
      </c>
      <c r="N280" s="105">
        <v>11446.95</v>
      </c>
      <c r="O280" s="105">
        <v>4258.1000000000004</v>
      </c>
      <c r="P280" s="105">
        <v>16399.36</v>
      </c>
      <c r="Q280" s="105">
        <v>13417.87</v>
      </c>
      <c r="R280" s="105">
        <v>11494.37</v>
      </c>
      <c r="S280" s="106"/>
      <c r="T280" s="105">
        <v>14284.84</v>
      </c>
      <c r="U280" s="105">
        <v>6932.18</v>
      </c>
      <c r="V280" s="105">
        <v>4861.91</v>
      </c>
      <c r="W280" s="105">
        <v>15070.75</v>
      </c>
      <c r="X280" s="105">
        <v>5763.81</v>
      </c>
      <c r="Y280" s="105">
        <v>3921.32</v>
      </c>
      <c r="Z280" s="105">
        <v>16356.75</v>
      </c>
      <c r="AA280" s="105">
        <v>8126</v>
      </c>
      <c r="AB280" s="105">
        <v>8336.09</v>
      </c>
      <c r="AC280" s="105">
        <v>19992.93</v>
      </c>
      <c r="AD280" s="105">
        <v>8098.52</v>
      </c>
      <c r="AE280" s="105">
        <v>7528.9</v>
      </c>
    </row>
    <row r="281" spans="1:31" x14ac:dyDescent="0.2">
      <c r="A281" s="99" t="s">
        <v>63</v>
      </c>
      <c r="B281" s="103" t="s">
        <v>64</v>
      </c>
      <c r="C281" s="104" t="s">
        <v>559</v>
      </c>
      <c r="D281" s="103" t="s">
        <v>104</v>
      </c>
      <c r="E281" s="103" t="s">
        <v>594</v>
      </c>
      <c r="F281" s="103" t="s">
        <v>595</v>
      </c>
      <c r="G281" s="105">
        <v>95556.18</v>
      </c>
      <c r="H281" s="105">
        <v>60070.94</v>
      </c>
      <c r="I281" s="105">
        <v>40455.5</v>
      </c>
      <c r="J281" s="105">
        <v>101271.41</v>
      </c>
      <c r="K281" s="105">
        <v>58993.46</v>
      </c>
      <c r="L281" s="105">
        <v>46376.34</v>
      </c>
      <c r="M281" s="105">
        <v>111728.81</v>
      </c>
      <c r="N281" s="105">
        <v>92842.09</v>
      </c>
      <c r="O281" s="105">
        <v>34535.93</v>
      </c>
      <c r="P281" s="105">
        <v>133009.26</v>
      </c>
      <c r="Q281" s="105">
        <v>108827.54</v>
      </c>
      <c r="R281" s="105">
        <v>93226.54</v>
      </c>
      <c r="S281" s="106"/>
      <c r="T281" s="105">
        <v>123198.49</v>
      </c>
      <c r="U281" s="105">
        <v>59786.04</v>
      </c>
      <c r="V281" s="105">
        <v>41931.11</v>
      </c>
      <c r="W281" s="105">
        <v>129976.47</v>
      </c>
      <c r="X281" s="105">
        <v>49709.5</v>
      </c>
      <c r="Y281" s="105">
        <v>33819.08</v>
      </c>
      <c r="Z281" s="105">
        <v>141067.49</v>
      </c>
      <c r="AA281" s="105">
        <v>70082.06</v>
      </c>
      <c r="AB281" s="105">
        <v>71893.91</v>
      </c>
      <c r="AC281" s="105">
        <v>172427.41</v>
      </c>
      <c r="AD281" s="105">
        <v>69845.05</v>
      </c>
      <c r="AE281" s="105">
        <v>64932.39</v>
      </c>
    </row>
    <row r="282" spans="1:31" x14ac:dyDescent="0.2">
      <c r="A282" s="99" t="s">
        <v>63</v>
      </c>
      <c r="B282" s="103" t="s">
        <v>64</v>
      </c>
      <c r="C282" s="104" t="s">
        <v>559</v>
      </c>
      <c r="D282" s="103" t="s">
        <v>104</v>
      </c>
      <c r="E282" s="103" t="s">
        <v>596</v>
      </c>
      <c r="F282" s="103" t="s">
        <v>597</v>
      </c>
      <c r="G282" s="105">
        <v>12797922.869999999</v>
      </c>
      <c r="H282" s="105">
        <v>8045353.5099999998</v>
      </c>
      <c r="I282" s="105">
        <v>5418240.6600000001</v>
      </c>
      <c r="J282" s="105">
        <v>13563369.25</v>
      </c>
      <c r="K282" s="105">
        <v>7901045.4699999997</v>
      </c>
      <c r="L282" s="105">
        <v>6211223.5999999996</v>
      </c>
      <c r="M282" s="105">
        <v>14963937.189999999</v>
      </c>
      <c r="N282" s="105">
        <v>12434422.5</v>
      </c>
      <c r="O282" s="105">
        <v>4625426.7699999996</v>
      </c>
      <c r="P282" s="105">
        <v>17814047.25</v>
      </c>
      <c r="Q282" s="105">
        <v>14575367.289999999</v>
      </c>
      <c r="R282" s="105">
        <v>12485912.640000001</v>
      </c>
      <c r="S282" s="106"/>
      <c r="T282" s="105">
        <v>15383159.25</v>
      </c>
      <c r="U282" s="105">
        <v>7465174.0899999999</v>
      </c>
      <c r="V282" s="105">
        <v>5235720.97</v>
      </c>
      <c r="W282" s="105">
        <v>16229490.310000001</v>
      </c>
      <c r="X282" s="105">
        <v>6206968.8899999997</v>
      </c>
      <c r="Y282" s="105">
        <v>4222813.38</v>
      </c>
      <c r="Z282" s="105">
        <v>17614367.949999999</v>
      </c>
      <c r="AA282" s="105">
        <v>8750784.1799999997</v>
      </c>
      <c r="AB282" s="105">
        <v>8977021.0099999998</v>
      </c>
      <c r="AC282" s="105">
        <v>21530120.219999999</v>
      </c>
      <c r="AD282" s="105">
        <v>8721190.2899999991</v>
      </c>
      <c r="AE282" s="105">
        <v>8107771.46</v>
      </c>
    </row>
    <row r="283" spans="1:31" x14ac:dyDescent="0.2">
      <c r="A283" s="99" t="s">
        <v>63</v>
      </c>
      <c r="B283" s="103" t="s">
        <v>64</v>
      </c>
      <c r="C283" s="104" t="s">
        <v>559</v>
      </c>
      <c r="D283" s="103" t="s">
        <v>104</v>
      </c>
      <c r="E283" s="103" t="s">
        <v>598</v>
      </c>
      <c r="F283" s="103" t="s">
        <v>599</v>
      </c>
      <c r="G283" s="105">
        <v>1066093.76</v>
      </c>
      <c r="H283" s="105">
        <v>670194.78</v>
      </c>
      <c r="I283" s="105">
        <v>451350.79</v>
      </c>
      <c r="J283" s="105">
        <v>1129857.04</v>
      </c>
      <c r="K283" s="105">
        <v>658173.62</v>
      </c>
      <c r="L283" s="105">
        <v>517407.92</v>
      </c>
      <c r="M283" s="105">
        <v>1246527.28</v>
      </c>
      <c r="N283" s="105">
        <v>1035813.42</v>
      </c>
      <c r="O283" s="105">
        <v>385307.73</v>
      </c>
      <c r="P283" s="105">
        <v>1483947.41</v>
      </c>
      <c r="Q283" s="105">
        <v>1214158.6000000001</v>
      </c>
      <c r="R283" s="105">
        <v>1040102.65</v>
      </c>
      <c r="S283" s="106"/>
      <c r="T283" s="105">
        <v>1303110.71</v>
      </c>
      <c r="U283" s="105">
        <v>632376.49</v>
      </c>
      <c r="V283" s="105">
        <v>443519.04</v>
      </c>
      <c r="W283" s="105">
        <v>1374803.59</v>
      </c>
      <c r="X283" s="105">
        <v>525793.66</v>
      </c>
      <c r="Y283" s="105">
        <v>357715.42</v>
      </c>
      <c r="Z283" s="105">
        <v>1492116.87</v>
      </c>
      <c r="AA283" s="105">
        <v>741280.8</v>
      </c>
      <c r="AB283" s="105">
        <v>760445.37</v>
      </c>
      <c r="AC283" s="105">
        <v>1823821.09</v>
      </c>
      <c r="AD283" s="105">
        <v>738773.89</v>
      </c>
      <c r="AE283" s="105">
        <v>686811.07000000007</v>
      </c>
    </row>
    <row r="284" spans="1:31" x14ac:dyDescent="0.2">
      <c r="A284" s="99" t="s">
        <v>63</v>
      </c>
      <c r="B284" s="103" t="s">
        <v>64</v>
      </c>
      <c r="C284" s="104" t="s">
        <v>559</v>
      </c>
      <c r="D284" s="103" t="s">
        <v>104</v>
      </c>
      <c r="E284" s="103" t="s">
        <v>600</v>
      </c>
      <c r="F284" s="103" t="s">
        <v>601</v>
      </c>
      <c r="G284" s="105">
        <v>224742.2</v>
      </c>
      <c r="H284" s="105">
        <v>141283.12</v>
      </c>
      <c r="I284" s="105">
        <v>95148.82</v>
      </c>
      <c r="J284" s="105">
        <v>238184.08</v>
      </c>
      <c r="K284" s="105">
        <v>138748.95000000001</v>
      </c>
      <c r="L284" s="105">
        <v>109074.27</v>
      </c>
      <c r="M284" s="105">
        <v>262779.21999999997</v>
      </c>
      <c r="N284" s="105">
        <v>218358.83</v>
      </c>
      <c r="O284" s="105">
        <v>81226.350000000006</v>
      </c>
      <c r="P284" s="105">
        <v>312829.53000000003</v>
      </c>
      <c r="Q284" s="105">
        <v>255955.61</v>
      </c>
      <c r="R284" s="105">
        <v>219263.02000000002</v>
      </c>
      <c r="S284" s="106"/>
      <c r="T284" s="105">
        <v>272623.48</v>
      </c>
      <c r="U284" s="105">
        <v>132299.32999999999</v>
      </c>
      <c r="V284" s="105">
        <v>92788.51</v>
      </c>
      <c r="W284" s="105">
        <v>287622.33</v>
      </c>
      <c r="X284" s="105">
        <v>110001.16</v>
      </c>
      <c r="Y284" s="105">
        <v>74837.56</v>
      </c>
      <c r="Z284" s="105">
        <v>312165.40999999997</v>
      </c>
      <c r="AA284" s="105">
        <v>155083.18</v>
      </c>
      <c r="AB284" s="105">
        <v>159092.59</v>
      </c>
      <c r="AC284" s="105">
        <v>381561.17</v>
      </c>
      <c r="AD284" s="105">
        <v>154558.71</v>
      </c>
      <c r="AE284" s="105">
        <v>143687.57</v>
      </c>
    </row>
    <row r="285" spans="1:31" x14ac:dyDescent="0.2">
      <c r="A285" s="99" t="s">
        <v>63</v>
      </c>
      <c r="B285" s="103" t="s">
        <v>64</v>
      </c>
      <c r="C285" s="104" t="s">
        <v>559</v>
      </c>
      <c r="D285" s="103" t="s">
        <v>104</v>
      </c>
      <c r="E285" s="103" t="s">
        <v>602</v>
      </c>
      <c r="F285" s="103" t="s">
        <v>603</v>
      </c>
      <c r="G285" s="105">
        <v>259915.68</v>
      </c>
      <c r="H285" s="105">
        <v>163394.76</v>
      </c>
      <c r="I285" s="105">
        <v>110040.18</v>
      </c>
      <c r="J285" s="105">
        <v>275461.28999999998</v>
      </c>
      <c r="K285" s="105">
        <v>160463.98000000001</v>
      </c>
      <c r="L285" s="105">
        <v>126145.03</v>
      </c>
      <c r="M285" s="105">
        <v>303905.71000000002</v>
      </c>
      <c r="N285" s="105">
        <v>252533.27</v>
      </c>
      <c r="O285" s="105">
        <v>93938.75</v>
      </c>
      <c r="P285" s="105">
        <v>361789.19</v>
      </c>
      <c r="Q285" s="105">
        <v>296014.17</v>
      </c>
      <c r="R285" s="105">
        <v>253578.99</v>
      </c>
      <c r="S285" s="106"/>
      <c r="T285" s="105">
        <v>335103.77</v>
      </c>
      <c r="U285" s="105">
        <v>162619.91</v>
      </c>
      <c r="V285" s="105">
        <v>114053.94</v>
      </c>
      <c r="W285" s="105">
        <v>353540.09</v>
      </c>
      <c r="X285" s="105">
        <v>135211.41</v>
      </c>
      <c r="Y285" s="105">
        <v>91988.95</v>
      </c>
      <c r="Z285" s="105">
        <v>383707.99</v>
      </c>
      <c r="AA285" s="105">
        <v>190625.39</v>
      </c>
      <c r="AB285" s="105">
        <v>195553.69</v>
      </c>
      <c r="AC285" s="105">
        <v>469007.99</v>
      </c>
      <c r="AD285" s="105">
        <v>189980.73</v>
      </c>
      <c r="AE285" s="105">
        <v>176618.14</v>
      </c>
    </row>
    <row r="286" spans="1:31" x14ac:dyDescent="0.2">
      <c r="A286" s="99" t="s">
        <v>63</v>
      </c>
      <c r="B286" s="103" t="s">
        <v>64</v>
      </c>
      <c r="C286" s="104" t="s">
        <v>604</v>
      </c>
      <c r="D286" s="103" t="s">
        <v>605</v>
      </c>
      <c r="E286" s="103" t="s">
        <v>604</v>
      </c>
      <c r="F286" s="103" t="s">
        <v>605</v>
      </c>
      <c r="G286" s="105">
        <v>518912.37</v>
      </c>
      <c r="H286" s="105">
        <v>326211.8</v>
      </c>
      <c r="I286" s="105">
        <v>219691.28</v>
      </c>
      <c r="J286" s="105">
        <v>549948.63</v>
      </c>
      <c r="K286" s="105">
        <v>320360.59999999998</v>
      </c>
      <c r="L286" s="105">
        <v>251844.05</v>
      </c>
      <c r="M286" s="105">
        <v>606736.91</v>
      </c>
      <c r="N286" s="105">
        <v>504173.66</v>
      </c>
      <c r="O286" s="105">
        <v>187545.37</v>
      </c>
      <c r="P286" s="105">
        <v>722299.2</v>
      </c>
      <c r="Q286" s="105">
        <v>590981.71</v>
      </c>
      <c r="R286" s="105">
        <v>506261.42</v>
      </c>
      <c r="S286" s="106"/>
      <c r="T286" s="105">
        <v>623608.31999999995</v>
      </c>
      <c r="U286" s="105">
        <v>302626.05</v>
      </c>
      <c r="V286" s="105">
        <v>212247.64</v>
      </c>
      <c r="W286" s="105">
        <v>657917.21</v>
      </c>
      <c r="X286" s="105">
        <v>251620.45</v>
      </c>
      <c r="Y286" s="105">
        <v>171186</v>
      </c>
      <c r="Z286" s="105">
        <v>714057.9</v>
      </c>
      <c r="AA286" s="105">
        <v>354742.6</v>
      </c>
      <c r="AB286" s="105">
        <v>363913.87</v>
      </c>
      <c r="AC286" s="105">
        <v>872796.15</v>
      </c>
      <c r="AD286" s="105">
        <v>353542.91</v>
      </c>
      <c r="AE286" s="105">
        <v>328675.90000000002</v>
      </c>
    </row>
    <row r="287" spans="1:31" x14ac:dyDescent="0.2">
      <c r="A287" s="99" t="s">
        <v>63</v>
      </c>
      <c r="B287" s="103" t="s">
        <v>64</v>
      </c>
      <c r="C287" s="104" t="s">
        <v>604</v>
      </c>
      <c r="D287" s="103" t="s">
        <v>605</v>
      </c>
      <c r="E287" s="103" t="s">
        <v>606</v>
      </c>
      <c r="F287" s="103" t="s">
        <v>607</v>
      </c>
      <c r="G287" s="105">
        <v>468656.89</v>
      </c>
      <c r="H287" s="105">
        <v>294618.93</v>
      </c>
      <c r="I287" s="105">
        <v>198414.68</v>
      </c>
      <c r="J287" s="105">
        <v>496687.35</v>
      </c>
      <c r="K287" s="105">
        <v>289334.40000000002</v>
      </c>
      <c r="L287" s="105">
        <v>227453.53</v>
      </c>
      <c r="M287" s="105">
        <v>547975.81000000006</v>
      </c>
      <c r="N287" s="105">
        <v>455345.59</v>
      </c>
      <c r="O287" s="105">
        <v>169382.03</v>
      </c>
      <c r="P287" s="105">
        <v>652346.17000000004</v>
      </c>
      <c r="Q287" s="105">
        <v>533746.48</v>
      </c>
      <c r="R287" s="105">
        <v>457231.14</v>
      </c>
      <c r="S287" s="106"/>
      <c r="T287" s="105">
        <v>604097.41</v>
      </c>
      <c r="U287" s="105">
        <v>293157.75</v>
      </c>
      <c r="V287" s="105">
        <v>205607.02</v>
      </c>
      <c r="W287" s="105">
        <v>637332.88</v>
      </c>
      <c r="X287" s="105">
        <v>243747.97</v>
      </c>
      <c r="Y287" s="105">
        <v>165830.09</v>
      </c>
      <c r="Z287" s="105">
        <v>691717.09</v>
      </c>
      <c r="AA287" s="105">
        <v>343643.72</v>
      </c>
      <c r="AB287" s="105">
        <v>352528.05</v>
      </c>
      <c r="AC287" s="105">
        <v>845488.87</v>
      </c>
      <c r="AD287" s="105">
        <v>342481.57</v>
      </c>
      <c r="AE287" s="105">
        <v>318392.58</v>
      </c>
    </row>
    <row r="288" spans="1:31" x14ac:dyDescent="0.2">
      <c r="A288" s="99" t="s">
        <v>63</v>
      </c>
      <c r="B288" s="103" t="s">
        <v>64</v>
      </c>
      <c r="C288" s="104" t="s">
        <v>604</v>
      </c>
      <c r="D288" s="103" t="s">
        <v>605</v>
      </c>
      <c r="E288" s="103" t="s">
        <v>608</v>
      </c>
      <c r="F288" s="103" t="s">
        <v>609</v>
      </c>
      <c r="G288" s="105">
        <v>259795.56</v>
      </c>
      <c r="H288" s="105">
        <v>163319.25</v>
      </c>
      <c r="I288" s="105">
        <v>109989.32</v>
      </c>
      <c r="J288" s="105">
        <v>275333.98</v>
      </c>
      <c r="K288" s="105">
        <v>160389.82</v>
      </c>
      <c r="L288" s="105">
        <v>126086.73</v>
      </c>
      <c r="M288" s="105">
        <v>303765.26</v>
      </c>
      <c r="N288" s="105">
        <v>252416.57</v>
      </c>
      <c r="O288" s="105">
        <v>93895.34</v>
      </c>
      <c r="P288" s="105">
        <v>361621.99</v>
      </c>
      <c r="Q288" s="105">
        <v>295877.36</v>
      </c>
      <c r="R288" s="105">
        <v>253461.82</v>
      </c>
      <c r="S288" s="106"/>
      <c r="T288" s="105">
        <v>334948.8</v>
      </c>
      <c r="U288" s="105">
        <v>162544.71</v>
      </c>
      <c r="V288" s="105">
        <v>114001.19</v>
      </c>
      <c r="W288" s="105">
        <v>353376.58</v>
      </c>
      <c r="X288" s="105">
        <v>135148.88</v>
      </c>
      <c r="Y288" s="105">
        <v>91946.41</v>
      </c>
      <c r="Z288" s="105">
        <v>383530.54</v>
      </c>
      <c r="AA288" s="105">
        <v>190537.24</v>
      </c>
      <c r="AB288" s="105">
        <v>195463.26</v>
      </c>
      <c r="AC288" s="105">
        <v>468791.08</v>
      </c>
      <c r="AD288" s="105">
        <v>189892.87</v>
      </c>
      <c r="AE288" s="105">
        <v>176536.44</v>
      </c>
    </row>
    <row r="289" spans="1:31" x14ac:dyDescent="0.2">
      <c r="A289" s="99" t="s">
        <v>63</v>
      </c>
      <c r="B289" s="103" t="s">
        <v>64</v>
      </c>
      <c r="C289" s="104" t="s">
        <v>604</v>
      </c>
      <c r="D289" s="103" t="s">
        <v>605</v>
      </c>
      <c r="E289" s="103" t="s">
        <v>610</v>
      </c>
      <c r="F289" s="103" t="s">
        <v>611</v>
      </c>
      <c r="G289" s="105">
        <v>6182.68</v>
      </c>
      <c r="H289" s="105">
        <v>3886.71</v>
      </c>
      <c r="I289" s="105">
        <v>2617.5500000000002</v>
      </c>
      <c r="J289" s="105">
        <v>6552.46</v>
      </c>
      <c r="K289" s="105">
        <v>3816.99</v>
      </c>
      <c r="L289" s="105">
        <v>3000.64</v>
      </c>
      <c r="M289" s="105">
        <v>7229.08</v>
      </c>
      <c r="N289" s="105">
        <v>6007.07</v>
      </c>
      <c r="O289" s="105">
        <v>2234.54</v>
      </c>
      <c r="P289" s="105">
        <v>8605.9699999999993</v>
      </c>
      <c r="Q289" s="105">
        <v>7041.36</v>
      </c>
      <c r="R289" s="105">
        <v>6031.95</v>
      </c>
      <c r="S289" s="106"/>
      <c r="T289" s="105">
        <v>7971.2</v>
      </c>
      <c r="U289" s="105">
        <v>3868.28</v>
      </c>
      <c r="V289" s="105">
        <v>2713.03</v>
      </c>
      <c r="W289" s="105">
        <v>8409.75</v>
      </c>
      <c r="X289" s="105">
        <v>3216.31</v>
      </c>
      <c r="Y289" s="105">
        <v>2188.16</v>
      </c>
      <c r="Z289" s="105">
        <v>9127.36</v>
      </c>
      <c r="AA289" s="105">
        <v>4534.45</v>
      </c>
      <c r="AB289" s="105">
        <v>4651.68</v>
      </c>
      <c r="AC289" s="105">
        <v>11156.41</v>
      </c>
      <c r="AD289" s="105">
        <v>4519.12</v>
      </c>
      <c r="AE289" s="105">
        <v>4201.25</v>
      </c>
    </row>
    <row r="290" spans="1:31" x14ac:dyDescent="0.2">
      <c r="A290" s="99" t="s">
        <v>63</v>
      </c>
      <c r="B290" s="103" t="s">
        <v>64</v>
      </c>
      <c r="C290" s="104" t="s">
        <v>604</v>
      </c>
      <c r="D290" s="103" t="s">
        <v>605</v>
      </c>
      <c r="E290" s="103" t="s">
        <v>612</v>
      </c>
      <c r="F290" s="103" t="s">
        <v>613</v>
      </c>
      <c r="G290" s="105">
        <v>528330.81000000006</v>
      </c>
      <c r="H290" s="105">
        <v>332132.65999999997</v>
      </c>
      <c r="I290" s="105">
        <v>223678.76</v>
      </c>
      <c r="J290" s="105">
        <v>559930.38</v>
      </c>
      <c r="K290" s="105">
        <v>326175.26</v>
      </c>
      <c r="L290" s="105">
        <v>256415.11</v>
      </c>
      <c r="M290" s="105">
        <v>617749.39</v>
      </c>
      <c r="N290" s="105">
        <v>513324.59</v>
      </c>
      <c r="O290" s="105">
        <v>190949.38</v>
      </c>
      <c r="P290" s="105">
        <v>735409.19</v>
      </c>
      <c r="Q290" s="105">
        <v>601708.24</v>
      </c>
      <c r="R290" s="105">
        <v>515450.23</v>
      </c>
      <c r="S290" s="106"/>
      <c r="T290" s="105">
        <v>681165.56</v>
      </c>
      <c r="U290" s="105">
        <v>330557.55</v>
      </c>
      <c r="V290" s="105">
        <v>231837.48</v>
      </c>
      <c r="W290" s="105">
        <v>718641.06</v>
      </c>
      <c r="X290" s="105">
        <v>274844.28999999998</v>
      </c>
      <c r="Y290" s="105">
        <v>186985.98</v>
      </c>
      <c r="Z290" s="105">
        <v>779963.38</v>
      </c>
      <c r="AA290" s="105">
        <v>387484.31</v>
      </c>
      <c r="AB290" s="105">
        <v>397502.06</v>
      </c>
      <c r="AC290" s="105">
        <v>953352.7</v>
      </c>
      <c r="AD290" s="105">
        <v>386173.89</v>
      </c>
      <c r="AE290" s="105">
        <v>359011.74</v>
      </c>
    </row>
    <row r="291" spans="1:31" x14ac:dyDescent="0.2">
      <c r="A291" s="99" t="s">
        <v>63</v>
      </c>
      <c r="B291" s="103" t="s">
        <v>64</v>
      </c>
      <c r="C291" s="104" t="s">
        <v>604</v>
      </c>
      <c r="D291" s="103" t="s">
        <v>605</v>
      </c>
      <c r="E291" s="103" t="s">
        <v>614</v>
      </c>
      <c r="F291" s="103" t="s">
        <v>615</v>
      </c>
      <c r="G291" s="105">
        <v>36.97</v>
      </c>
      <c r="H291" s="105">
        <v>23.24</v>
      </c>
      <c r="I291" s="105">
        <v>15.65</v>
      </c>
      <c r="J291" s="105">
        <v>39.19</v>
      </c>
      <c r="K291" s="105">
        <v>22.83</v>
      </c>
      <c r="L291" s="105">
        <v>17.940000000000001</v>
      </c>
      <c r="M291" s="105">
        <v>43.23</v>
      </c>
      <c r="N291" s="105">
        <v>35.92</v>
      </c>
      <c r="O291" s="105">
        <v>13.36</v>
      </c>
      <c r="P291" s="105">
        <v>51.47</v>
      </c>
      <c r="Q291" s="105">
        <v>42.11</v>
      </c>
      <c r="R291" s="105">
        <v>36.090000000000003</v>
      </c>
      <c r="S291" s="106"/>
      <c r="T291" s="105">
        <v>47.67</v>
      </c>
      <c r="U291" s="105">
        <v>23.13</v>
      </c>
      <c r="V291" s="105">
        <v>16.22</v>
      </c>
      <c r="W291" s="105">
        <v>50.29</v>
      </c>
      <c r="X291" s="105">
        <v>19.23</v>
      </c>
      <c r="Y291" s="105">
        <v>13.08</v>
      </c>
      <c r="Z291" s="105">
        <v>54.58</v>
      </c>
      <c r="AA291" s="105">
        <v>27.12</v>
      </c>
      <c r="AB291" s="105">
        <v>27.82</v>
      </c>
      <c r="AC291" s="105">
        <v>66.709999999999994</v>
      </c>
      <c r="AD291" s="105">
        <v>27.02</v>
      </c>
      <c r="AE291" s="105">
        <v>25.130000000000003</v>
      </c>
    </row>
    <row r="292" spans="1:31" x14ac:dyDescent="0.2">
      <c r="A292" s="99" t="s">
        <v>63</v>
      </c>
      <c r="B292" s="103" t="s">
        <v>64</v>
      </c>
      <c r="C292" s="104" t="s">
        <v>604</v>
      </c>
      <c r="D292" s="103" t="s">
        <v>605</v>
      </c>
      <c r="E292" s="103" t="s">
        <v>616</v>
      </c>
      <c r="F292" s="103" t="s">
        <v>617</v>
      </c>
      <c r="G292" s="105">
        <v>19044.349999999999</v>
      </c>
      <c r="H292" s="105">
        <v>11972.14</v>
      </c>
      <c r="I292" s="105">
        <v>8062.78</v>
      </c>
      <c r="J292" s="105">
        <v>20183.400000000001</v>
      </c>
      <c r="K292" s="105">
        <v>11757.4</v>
      </c>
      <c r="L292" s="105">
        <v>9242.81</v>
      </c>
      <c r="M292" s="105">
        <v>22267.55</v>
      </c>
      <c r="N292" s="105">
        <v>18503.43</v>
      </c>
      <c r="O292" s="105">
        <v>6883.01</v>
      </c>
      <c r="P292" s="105">
        <v>26508.75</v>
      </c>
      <c r="Q292" s="105">
        <v>21689.33</v>
      </c>
      <c r="R292" s="105">
        <v>18580.05</v>
      </c>
      <c r="S292" s="106"/>
      <c r="T292" s="105">
        <v>24553.61</v>
      </c>
      <c r="U292" s="105">
        <v>11915.43</v>
      </c>
      <c r="V292" s="105">
        <v>8356.92</v>
      </c>
      <c r="W292" s="105">
        <v>25904.47</v>
      </c>
      <c r="X292" s="105">
        <v>9907.17</v>
      </c>
      <c r="Y292" s="105">
        <v>6740.18</v>
      </c>
      <c r="Z292" s="105">
        <v>28114.92</v>
      </c>
      <c r="AA292" s="105">
        <v>13967.44</v>
      </c>
      <c r="AB292" s="105">
        <v>14328.54</v>
      </c>
      <c r="AC292" s="105">
        <v>34365</v>
      </c>
      <c r="AD292" s="105">
        <v>13920.2</v>
      </c>
      <c r="AE292" s="105">
        <v>12941.12</v>
      </c>
    </row>
    <row r="293" spans="1:31" x14ac:dyDescent="0.2">
      <c r="A293" s="99" t="s">
        <v>63</v>
      </c>
      <c r="B293" s="103" t="s">
        <v>64</v>
      </c>
      <c r="C293" s="104" t="s">
        <v>604</v>
      </c>
      <c r="D293" s="103" t="s">
        <v>605</v>
      </c>
      <c r="E293" s="103" t="s">
        <v>618</v>
      </c>
      <c r="F293" s="103" t="s">
        <v>619</v>
      </c>
      <c r="G293" s="105">
        <v>51045.45</v>
      </c>
      <c r="H293" s="105">
        <v>32089.48</v>
      </c>
      <c r="I293" s="105">
        <v>21611.05</v>
      </c>
      <c r="J293" s="105">
        <v>54098.49</v>
      </c>
      <c r="K293" s="105">
        <v>31513.9</v>
      </c>
      <c r="L293" s="105">
        <v>24773.919999999998</v>
      </c>
      <c r="M293" s="105">
        <v>59684.75</v>
      </c>
      <c r="N293" s="105">
        <v>49595.6</v>
      </c>
      <c r="O293" s="105">
        <v>18448.849999999999</v>
      </c>
      <c r="P293" s="105">
        <v>71052.63</v>
      </c>
      <c r="Q293" s="105">
        <v>58134.92</v>
      </c>
      <c r="R293" s="105">
        <v>49800.959999999999</v>
      </c>
      <c r="S293" s="106"/>
      <c r="T293" s="105">
        <v>65811.92</v>
      </c>
      <c r="U293" s="105">
        <v>31937.360000000001</v>
      </c>
      <c r="V293" s="105">
        <v>22399.360000000001</v>
      </c>
      <c r="W293" s="105">
        <v>69432.679999999993</v>
      </c>
      <c r="X293" s="105">
        <v>26554.53</v>
      </c>
      <c r="Y293" s="105">
        <v>18065.95</v>
      </c>
      <c r="Z293" s="105">
        <v>75357.429999999993</v>
      </c>
      <c r="AA293" s="105">
        <v>37437.43</v>
      </c>
      <c r="AB293" s="105">
        <v>38405.31</v>
      </c>
      <c r="AC293" s="105">
        <v>92109.72</v>
      </c>
      <c r="AD293" s="105">
        <v>37310.82</v>
      </c>
      <c r="AE293" s="105">
        <v>34686.49</v>
      </c>
    </row>
    <row r="294" spans="1:31" x14ac:dyDescent="0.2">
      <c r="A294" s="99" t="s">
        <v>63</v>
      </c>
      <c r="B294" s="103" t="s">
        <v>64</v>
      </c>
      <c r="C294" s="104" t="s">
        <v>604</v>
      </c>
      <c r="D294" s="103" t="s">
        <v>605</v>
      </c>
      <c r="E294" s="103" t="s">
        <v>620</v>
      </c>
      <c r="F294" s="103" t="s">
        <v>621</v>
      </c>
      <c r="G294" s="105">
        <v>155188.92000000001</v>
      </c>
      <c r="H294" s="105">
        <v>97558.78</v>
      </c>
      <c r="I294" s="105">
        <v>65702.14</v>
      </c>
      <c r="J294" s="105">
        <v>164470.79999999999</v>
      </c>
      <c r="K294" s="105">
        <v>95808.89</v>
      </c>
      <c r="L294" s="105">
        <v>75317.929999999993</v>
      </c>
      <c r="M294" s="105">
        <v>181454.24</v>
      </c>
      <c r="N294" s="105">
        <v>150781.07999999999</v>
      </c>
      <c r="O294" s="105">
        <v>56088.4</v>
      </c>
      <c r="P294" s="105">
        <v>216014.96</v>
      </c>
      <c r="Q294" s="105">
        <v>176742.39999999999</v>
      </c>
      <c r="R294" s="105">
        <v>151405.46</v>
      </c>
      <c r="S294" s="106"/>
      <c r="T294" s="105">
        <v>200081.72</v>
      </c>
      <c r="U294" s="105">
        <v>97096.11</v>
      </c>
      <c r="V294" s="105">
        <v>68098.63</v>
      </c>
      <c r="W294" s="105">
        <v>211089.57</v>
      </c>
      <c r="X294" s="105">
        <v>80731.210000000006</v>
      </c>
      <c r="Y294" s="105">
        <v>54924.2</v>
      </c>
      <c r="Z294" s="105">
        <v>229102.04</v>
      </c>
      <c r="AA294" s="105">
        <v>113817.45</v>
      </c>
      <c r="AB294" s="105">
        <v>116760.01</v>
      </c>
      <c r="AC294" s="105">
        <v>280032.44</v>
      </c>
      <c r="AD294" s="105">
        <v>113432.54</v>
      </c>
      <c r="AE294" s="105">
        <v>105454.08</v>
      </c>
    </row>
    <row r="295" spans="1:31" x14ac:dyDescent="0.2">
      <c r="A295" s="99" t="s">
        <v>63</v>
      </c>
      <c r="B295" s="103" t="s">
        <v>64</v>
      </c>
      <c r="C295" s="104" t="s">
        <v>604</v>
      </c>
      <c r="D295" s="103" t="s">
        <v>605</v>
      </c>
      <c r="E295" s="103" t="s">
        <v>622</v>
      </c>
      <c r="F295" s="103" t="s">
        <v>623</v>
      </c>
      <c r="G295" s="105">
        <v>1411.59</v>
      </c>
      <c r="H295" s="105">
        <v>887.39</v>
      </c>
      <c r="I295" s="105">
        <v>597.62</v>
      </c>
      <c r="J295" s="105">
        <v>1496.01</v>
      </c>
      <c r="K295" s="105">
        <v>871.47</v>
      </c>
      <c r="L295" s="105">
        <v>685.09</v>
      </c>
      <c r="M295" s="105">
        <v>1650.49</v>
      </c>
      <c r="N295" s="105">
        <v>1371.49</v>
      </c>
      <c r="O295" s="105">
        <v>510.18</v>
      </c>
      <c r="P295" s="105">
        <v>1964.86</v>
      </c>
      <c r="Q295" s="105">
        <v>1607.64</v>
      </c>
      <c r="R295" s="105">
        <v>1377.17</v>
      </c>
      <c r="S295" s="106"/>
      <c r="T295" s="105">
        <v>1819.83</v>
      </c>
      <c r="U295" s="105">
        <v>883.13</v>
      </c>
      <c r="V295" s="105">
        <v>619.39</v>
      </c>
      <c r="W295" s="105">
        <v>1919.95</v>
      </c>
      <c r="X295" s="105">
        <v>734.28</v>
      </c>
      <c r="Y295" s="105">
        <v>499.56</v>
      </c>
      <c r="Z295" s="105">
        <v>2083.7800000000002</v>
      </c>
      <c r="AA295" s="105">
        <v>1035.22</v>
      </c>
      <c r="AB295" s="105">
        <v>1061.98</v>
      </c>
      <c r="AC295" s="105">
        <v>2547.0100000000002</v>
      </c>
      <c r="AD295" s="105">
        <v>1031.72</v>
      </c>
      <c r="AE295" s="105">
        <v>959.15</v>
      </c>
    </row>
    <row r="296" spans="1:31" x14ac:dyDescent="0.2">
      <c r="A296" s="99" t="s">
        <v>63</v>
      </c>
      <c r="B296" s="103" t="s">
        <v>64</v>
      </c>
      <c r="C296" s="104" t="s">
        <v>604</v>
      </c>
      <c r="D296" s="103" t="s">
        <v>605</v>
      </c>
      <c r="E296" s="103" t="s">
        <v>624</v>
      </c>
      <c r="F296" s="103" t="s">
        <v>625</v>
      </c>
      <c r="G296" s="105">
        <v>4528930.13</v>
      </c>
      <c r="H296" s="105">
        <v>2847090.45</v>
      </c>
      <c r="I296" s="105">
        <v>1917407.51</v>
      </c>
      <c r="J296" s="105">
        <v>4799806.37</v>
      </c>
      <c r="K296" s="105">
        <v>2796022.7</v>
      </c>
      <c r="L296" s="105">
        <v>2198028.38</v>
      </c>
      <c r="M296" s="105">
        <v>5295439.4800000004</v>
      </c>
      <c r="N296" s="105">
        <v>4400294.59</v>
      </c>
      <c r="O296" s="105">
        <v>1636846.45</v>
      </c>
      <c r="P296" s="105">
        <v>6304036.6900000004</v>
      </c>
      <c r="Q296" s="105">
        <v>5157932.33</v>
      </c>
      <c r="R296" s="105">
        <v>4418515.92</v>
      </c>
      <c r="S296" s="106"/>
      <c r="T296" s="105">
        <v>5440736.75</v>
      </c>
      <c r="U296" s="105">
        <v>2640292.96</v>
      </c>
      <c r="V296" s="105">
        <v>1851776.94</v>
      </c>
      <c r="W296" s="105">
        <v>5740068.2800000003</v>
      </c>
      <c r="X296" s="105">
        <v>2195289.2200000002</v>
      </c>
      <c r="Y296" s="105">
        <v>1493530.4</v>
      </c>
      <c r="Z296" s="105">
        <v>6229873.6900000004</v>
      </c>
      <c r="AA296" s="105">
        <v>3094989.29</v>
      </c>
      <c r="AB296" s="105">
        <v>3175005.04</v>
      </c>
      <c r="AC296" s="105">
        <v>7614802.29</v>
      </c>
      <c r="AD296" s="105">
        <v>3084522.48</v>
      </c>
      <c r="AE296" s="105">
        <v>2867567.66</v>
      </c>
    </row>
    <row r="297" spans="1:31" x14ac:dyDescent="0.2">
      <c r="A297" s="99" t="s">
        <v>63</v>
      </c>
      <c r="B297" s="103" t="s">
        <v>64</v>
      </c>
      <c r="C297" s="104" t="s">
        <v>626</v>
      </c>
      <c r="D297" s="103" t="s">
        <v>627</v>
      </c>
      <c r="E297" s="103" t="s">
        <v>626</v>
      </c>
      <c r="F297" s="103" t="s">
        <v>627</v>
      </c>
      <c r="G297" s="105">
        <v>199618907.90000001</v>
      </c>
      <c r="H297" s="105">
        <v>173864991.09999999</v>
      </c>
      <c r="I297" s="105">
        <v>186103110.03999999</v>
      </c>
      <c r="J297" s="105">
        <v>195337599.55000001</v>
      </c>
      <c r="K297" s="105">
        <v>190650336.74000001</v>
      </c>
      <c r="L297" s="105">
        <v>181872234.56</v>
      </c>
      <c r="M297" s="105">
        <v>203585936.66</v>
      </c>
      <c r="N297" s="105">
        <v>198953161.41</v>
      </c>
      <c r="O297" s="105">
        <v>178967867.03</v>
      </c>
      <c r="P297" s="105">
        <v>208805878.44999999</v>
      </c>
      <c r="Q297" s="105">
        <v>197191061.59</v>
      </c>
      <c r="R297" s="105">
        <v>199047464.97</v>
      </c>
      <c r="S297" s="106"/>
      <c r="T297" s="105">
        <v>212688874.63</v>
      </c>
      <c r="U297" s="105">
        <v>186147537.13999999</v>
      </c>
      <c r="V297" s="105">
        <v>193905483.21000001</v>
      </c>
      <c r="W297" s="105">
        <v>208313089</v>
      </c>
      <c r="X297" s="105">
        <v>195703309.34999999</v>
      </c>
      <c r="Y297" s="105">
        <v>186088158.30000001</v>
      </c>
      <c r="Z297" s="105">
        <v>216818948.16</v>
      </c>
      <c r="AA297" s="105">
        <v>200412032.58000001</v>
      </c>
      <c r="AB297" s="105">
        <v>194888423</v>
      </c>
      <c r="AC297" s="105">
        <v>224067192.06</v>
      </c>
      <c r="AD297" s="105">
        <v>194414868.15000001</v>
      </c>
      <c r="AE297" s="105">
        <v>199221785.42000002</v>
      </c>
    </row>
    <row r="298" spans="1:31" x14ac:dyDescent="0.2">
      <c r="A298" s="99" t="s">
        <v>63</v>
      </c>
      <c r="B298" s="103" t="s">
        <v>64</v>
      </c>
      <c r="C298" s="104" t="s">
        <v>626</v>
      </c>
      <c r="D298" s="103" t="s">
        <v>627</v>
      </c>
      <c r="E298" s="103" t="s">
        <v>628</v>
      </c>
      <c r="F298" s="103" t="s">
        <v>629</v>
      </c>
      <c r="G298" s="105">
        <v>151552.70000000001</v>
      </c>
      <c r="H298" s="105">
        <v>95272.89</v>
      </c>
      <c r="I298" s="105">
        <v>64162.68</v>
      </c>
      <c r="J298" s="105">
        <v>160617.1</v>
      </c>
      <c r="K298" s="105">
        <v>93563.99</v>
      </c>
      <c r="L298" s="105">
        <v>73553.16</v>
      </c>
      <c r="M298" s="105">
        <v>177202.59</v>
      </c>
      <c r="N298" s="105">
        <v>147248.14000000001</v>
      </c>
      <c r="O298" s="105">
        <v>54774.19</v>
      </c>
      <c r="P298" s="105">
        <v>210953.53</v>
      </c>
      <c r="Q298" s="105">
        <v>172601.15</v>
      </c>
      <c r="R298" s="105">
        <v>147857.88</v>
      </c>
      <c r="S298" s="106"/>
      <c r="T298" s="105">
        <v>194873.39</v>
      </c>
      <c r="U298" s="105">
        <v>94568.59</v>
      </c>
      <c r="V298" s="105">
        <v>66325.95</v>
      </c>
      <c r="W298" s="105">
        <v>205594.68</v>
      </c>
      <c r="X298" s="105">
        <v>78629.69</v>
      </c>
      <c r="Y298" s="105">
        <v>53494.47</v>
      </c>
      <c r="Z298" s="105">
        <v>223138.27</v>
      </c>
      <c r="AA298" s="105">
        <v>110854.66</v>
      </c>
      <c r="AB298" s="105">
        <v>113720.63</v>
      </c>
      <c r="AC298" s="105">
        <v>272742.90000000002</v>
      </c>
      <c r="AD298" s="105">
        <v>110479.77</v>
      </c>
      <c r="AE298" s="105">
        <v>102709</v>
      </c>
    </row>
    <row r="299" spans="1:31" x14ac:dyDescent="0.2">
      <c r="A299" s="99" t="s">
        <v>63</v>
      </c>
      <c r="B299" s="103" t="s">
        <v>64</v>
      </c>
      <c r="C299" s="104" t="s">
        <v>626</v>
      </c>
      <c r="D299" s="103" t="s">
        <v>627</v>
      </c>
      <c r="E299" s="103" t="s">
        <v>630</v>
      </c>
      <c r="F299" s="103" t="s">
        <v>631</v>
      </c>
      <c r="G299" s="105">
        <v>514.22</v>
      </c>
      <c r="H299" s="105">
        <v>323.26</v>
      </c>
      <c r="I299" s="105">
        <v>217.7</v>
      </c>
      <c r="J299" s="105">
        <v>544.98</v>
      </c>
      <c r="K299" s="105">
        <v>317.45999999999998</v>
      </c>
      <c r="L299" s="105">
        <v>249.57</v>
      </c>
      <c r="M299" s="105">
        <v>601.25</v>
      </c>
      <c r="N299" s="105">
        <v>499.61</v>
      </c>
      <c r="O299" s="105">
        <v>185.85</v>
      </c>
      <c r="P299" s="105">
        <v>715.77</v>
      </c>
      <c r="Q299" s="105">
        <v>585.64</v>
      </c>
      <c r="R299" s="105">
        <v>501.69</v>
      </c>
      <c r="S299" s="106"/>
      <c r="T299" s="105">
        <v>662.9</v>
      </c>
      <c r="U299" s="105">
        <v>321.69</v>
      </c>
      <c r="V299" s="105">
        <v>225.62</v>
      </c>
      <c r="W299" s="105">
        <v>699.37</v>
      </c>
      <c r="X299" s="105">
        <v>267.47000000000003</v>
      </c>
      <c r="Y299" s="105">
        <v>181.97</v>
      </c>
      <c r="Z299" s="105">
        <v>759.05</v>
      </c>
      <c r="AA299" s="105">
        <v>377.09</v>
      </c>
      <c r="AB299" s="105">
        <v>386.84</v>
      </c>
      <c r="AC299" s="105">
        <v>927.79</v>
      </c>
      <c r="AD299" s="105">
        <v>375.82</v>
      </c>
      <c r="AE299" s="105">
        <v>349.39</v>
      </c>
    </row>
    <row r="300" spans="1:31" x14ac:dyDescent="0.2">
      <c r="A300" s="99" t="s">
        <v>63</v>
      </c>
      <c r="B300" s="103" t="s">
        <v>64</v>
      </c>
      <c r="C300" s="104" t="s">
        <v>626</v>
      </c>
      <c r="D300" s="103" t="s">
        <v>627</v>
      </c>
      <c r="E300" s="103" t="s">
        <v>632</v>
      </c>
      <c r="F300" s="103" t="s">
        <v>633</v>
      </c>
      <c r="G300" s="105">
        <v>2288.2199999999998</v>
      </c>
      <c r="H300" s="105">
        <v>1438.48</v>
      </c>
      <c r="I300" s="105">
        <v>968.76</v>
      </c>
      <c r="J300" s="105">
        <v>2425.08</v>
      </c>
      <c r="K300" s="105">
        <v>1412.68</v>
      </c>
      <c r="L300" s="105">
        <v>1110.54</v>
      </c>
      <c r="M300" s="105">
        <v>2675.49</v>
      </c>
      <c r="N300" s="105">
        <v>2223.2199999999998</v>
      </c>
      <c r="O300" s="105">
        <v>827.01</v>
      </c>
      <c r="P300" s="105">
        <v>3185.08</v>
      </c>
      <c r="Q300" s="105">
        <v>2606.02</v>
      </c>
      <c r="R300" s="105">
        <v>2232.4199999999996</v>
      </c>
      <c r="S300" s="106"/>
      <c r="T300" s="105">
        <v>2950.29</v>
      </c>
      <c r="U300" s="105">
        <v>1431.72</v>
      </c>
      <c r="V300" s="105">
        <v>1004.14</v>
      </c>
      <c r="W300" s="105">
        <v>3112.61</v>
      </c>
      <c r="X300" s="105">
        <v>1190.42</v>
      </c>
      <c r="Y300" s="105">
        <v>809.88</v>
      </c>
      <c r="Z300" s="105">
        <v>3378.21</v>
      </c>
      <c r="AA300" s="105">
        <v>1678.29</v>
      </c>
      <c r="AB300" s="105">
        <v>1721.68</v>
      </c>
      <c r="AC300" s="105">
        <v>4129.2</v>
      </c>
      <c r="AD300" s="105">
        <v>1672.61</v>
      </c>
      <c r="AE300" s="105">
        <v>1554.95</v>
      </c>
    </row>
    <row r="301" spans="1:31" x14ac:dyDescent="0.2">
      <c r="A301" s="99" t="s">
        <v>63</v>
      </c>
      <c r="B301" s="103" t="s">
        <v>64</v>
      </c>
      <c r="C301" s="104" t="s">
        <v>626</v>
      </c>
      <c r="D301" s="103" t="s">
        <v>627</v>
      </c>
      <c r="E301" s="103" t="s">
        <v>634</v>
      </c>
      <c r="F301" s="103" t="s">
        <v>279</v>
      </c>
      <c r="G301" s="105">
        <v>913296.15</v>
      </c>
      <c r="H301" s="105">
        <v>574139.29</v>
      </c>
      <c r="I301" s="105">
        <v>386661.05</v>
      </c>
      <c r="J301" s="105">
        <v>967920.58</v>
      </c>
      <c r="K301" s="105">
        <v>563841.06000000006</v>
      </c>
      <c r="L301" s="105">
        <v>443250.57</v>
      </c>
      <c r="M301" s="105">
        <v>1067869.0900000001</v>
      </c>
      <c r="N301" s="105">
        <v>887355.73</v>
      </c>
      <c r="O301" s="105">
        <v>330083.59999999998</v>
      </c>
      <c r="P301" s="105">
        <v>1271261.04</v>
      </c>
      <c r="Q301" s="105">
        <v>1040139.63</v>
      </c>
      <c r="R301" s="105">
        <v>891030.21</v>
      </c>
      <c r="S301" s="106"/>
      <c r="T301" s="105">
        <v>1102864.67</v>
      </c>
      <c r="U301" s="105">
        <v>535200.64</v>
      </c>
      <c r="V301" s="105">
        <v>375364.49</v>
      </c>
      <c r="W301" s="105">
        <v>1163540.67</v>
      </c>
      <c r="X301" s="105">
        <v>444996.15</v>
      </c>
      <c r="Y301" s="105">
        <v>302746.11</v>
      </c>
      <c r="Z301" s="105">
        <v>1262826.69</v>
      </c>
      <c r="AA301" s="105">
        <v>627369.87</v>
      </c>
      <c r="AB301" s="105">
        <v>643589.47</v>
      </c>
      <c r="AC301" s="105">
        <v>1543558.67</v>
      </c>
      <c r="AD301" s="105">
        <v>625248.19999999995</v>
      </c>
      <c r="AE301" s="105">
        <v>581270.37</v>
      </c>
    </row>
    <row r="302" spans="1:31" x14ac:dyDescent="0.2">
      <c r="A302" s="99" t="s">
        <v>63</v>
      </c>
      <c r="B302" s="103" t="s">
        <v>64</v>
      </c>
      <c r="C302" s="104" t="s">
        <v>626</v>
      </c>
      <c r="D302" s="103" t="s">
        <v>627</v>
      </c>
      <c r="E302" s="103" t="s">
        <v>635</v>
      </c>
      <c r="F302" s="103" t="s">
        <v>636</v>
      </c>
      <c r="G302" s="105">
        <v>40074031.509999998</v>
      </c>
      <c r="H302" s="105">
        <v>25192349.82</v>
      </c>
      <c r="I302" s="105">
        <v>16966092.789999999</v>
      </c>
      <c r="J302" s="105">
        <v>42470867.520000003</v>
      </c>
      <c r="K302" s="105">
        <v>24740479.239999998</v>
      </c>
      <c r="L302" s="105">
        <v>19449153.789999999</v>
      </c>
      <c r="M302" s="105">
        <v>46856454.460000001</v>
      </c>
      <c r="N302" s="105">
        <v>38935805.770000003</v>
      </c>
      <c r="O302" s="105">
        <v>14483561.1</v>
      </c>
      <c r="P302" s="105">
        <v>55780980.869999997</v>
      </c>
      <c r="Q302" s="105">
        <v>45639728.700000003</v>
      </c>
      <c r="R302" s="105">
        <v>39097036.43</v>
      </c>
      <c r="S302" s="106"/>
      <c r="T302" s="105">
        <v>48276088.329999998</v>
      </c>
      <c r="U302" s="105">
        <v>23427528.620000001</v>
      </c>
      <c r="V302" s="105">
        <v>16430963.48</v>
      </c>
      <c r="W302" s="105">
        <v>50932080.659999996</v>
      </c>
      <c r="X302" s="105">
        <v>19478975.239999998</v>
      </c>
      <c r="Y302" s="105">
        <v>13252213.550000001</v>
      </c>
      <c r="Z302" s="105">
        <v>55278162.880000003</v>
      </c>
      <c r="AA302" s="105">
        <v>27462085.199999999</v>
      </c>
      <c r="AB302" s="105">
        <v>28172071.300000001</v>
      </c>
      <c r="AC302" s="105">
        <v>67566744.150000006</v>
      </c>
      <c r="AD302" s="105">
        <v>27369212.379999999</v>
      </c>
      <c r="AE302" s="105">
        <v>25444155.210000001</v>
      </c>
    </row>
    <row r="303" spans="1:31" x14ac:dyDescent="0.2">
      <c r="A303" s="99" t="s">
        <v>63</v>
      </c>
      <c r="B303" s="103" t="s">
        <v>64</v>
      </c>
      <c r="C303" s="104" t="s">
        <v>626</v>
      </c>
      <c r="D303" s="103" t="s">
        <v>627</v>
      </c>
      <c r="E303" s="103" t="s">
        <v>637</v>
      </c>
      <c r="F303" s="103" t="s">
        <v>638</v>
      </c>
      <c r="G303" s="105">
        <v>214556.78</v>
      </c>
      <c r="H303" s="105">
        <v>134880.1</v>
      </c>
      <c r="I303" s="105">
        <v>90836.64</v>
      </c>
      <c r="J303" s="105">
        <v>227389.47</v>
      </c>
      <c r="K303" s="105">
        <v>132460.78</v>
      </c>
      <c r="L303" s="105">
        <v>104130.97</v>
      </c>
      <c r="M303" s="105">
        <v>250869.94</v>
      </c>
      <c r="N303" s="105">
        <v>208462.71</v>
      </c>
      <c r="O303" s="105">
        <v>77545.14</v>
      </c>
      <c r="P303" s="105">
        <v>298651.95</v>
      </c>
      <c r="Q303" s="105">
        <v>244355.58</v>
      </c>
      <c r="R303" s="105">
        <v>209325.94</v>
      </c>
      <c r="S303" s="106"/>
      <c r="T303" s="105">
        <v>269744.69</v>
      </c>
      <c r="U303" s="105">
        <v>130902.31</v>
      </c>
      <c r="V303" s="105">
        <v>91808.7</v>
      </c>
      <c r="W303" s="105">
        <v>284585.15999999997</v>
      </c>
      <c r="X303" s="105">
        <v>108839.6</v>
      </c>
      <c r="Y303" s="105">
        <v>74047.3</v>
      </c>
      <c r="Z303" s="105">
        <v>308869.07</v>
      </c>
      <c r="AA303" s="105">
        <v>153445.56</v>
      </c>
      <c r="AB303" s="105">
        <v>157412.64000000001</v>
      </c>
      <c r="AC303" s="105">
        <v>377532.04</v>
      </c>
      <c r="AD303" s="105">
        <v>152926.63</v>
      </c>
      <c r="AE303" s="105">
        <v>142170.30000000002</v>
      </c>
    </row>
    <row r="304" spans="1:31" x14ac:dyDescent="0.2">
      <c r="A304" s="99" t="s">
        <v>63</v>
      </c>
      <c r="B304" s="103" t="s">
        <v>64</v>
      </c>
      <c r="C304" s="104" t="s">
        <v>626</v>
      </c>
      <c r="D304" s="103" t="s">
        <v>627</v>
      </c>
      <c r="E304" s="103" t="s">
        <v>639</v>
      </c>
      <c r="F304" s="103" t="s">
        <v>640</v>
      </c>
      <c r="G304" s="105">
        <v>1131.1500000000001</v>
      </c>
      <c r="H304" s="105">
        <v>711.09</v>
      </c>
      <c r="I304" s="105">
        <v>478.89</v>
      </c>
      <c r="J304" s="105">
        <v>1198.8</v>
      </c>
      <c r="K304" s="105">
        <v>698.34</v>
      </c>
      <c r="L304" s="105">
        <v>548.98</v>
      </c>
      <c r="M304" s="105">
        <v>1322.59</v>
      </c>
      <c r="N304" s="105">
        <v>1099.02</v>
      </c>
      <c r="O304" s="105">
        <v>408.82</v>
      </c>
      <c r="P304" s="105">
        <v>1574.5</v>
      </c>
      <c r="Q304" s="105">
        <v>1288.25</v>
      </c>
      <c r="R304" s="105">
        <v>1103.57</v>
      </c>
      <c r="S304" s="106"/>
      <c r="T304" s="105">
        <v>1458.38</v>
      </c>
      <c r="U304" s="105">
        <v>707.72</v>
      </c>
      <c r="V304" s="105">
        <v>496.36</v>
      </c>
      <c r="W304" s="105">
        <v>1538.61</v>
      </c>
      <c r="X304" s="105">
        <v>588.44000000000005</v>
      </c>
      <c r="Y304" s="105">
        <v>400.34</v>
      </c>
      <c r="Z304" s="105">
        <v>1669.9</v>
      </c>
      <c r="AA304" s="105">
        <v>829.61</v>
      </c>
      <c r="AB304" s="105">
        <v>851.05</v>
      </c>
      <c r="AC304" s="105">
        <v>2041.13</v>
      </c>
      <c r="AD304" s="105">
        <v>826.8</v>
      </c>
      <c r="AE304" s="105">
        <v>768.66</v>
      </c>
    </row>
    <row r="305" spans="1:31" x14ac:dyDescent="0.2">
      <c r="A305" s="99" t="s">
        <v>63</v>
      </c>
      <c r="B305" s="103" t="s">
        <v>64</v>
      </c>
      <c r="C305" s="104" t="s">
        <v>626</v>
      </c>
      <c r="D305" s="103" t="s">
        <v>627</v>
      </c>
      <c r="E305" s="103" t="s">
        <v>641</v>
      </c>
      <c r="F305" s="103" t="s">
        <v>642</v>
      </c>
      <c r="G305" s="105">
        <v>112786.04</v>
      </c>
      <c r="H305" s="105">
        <v>70902.41</v>
      </c>
      <c r="I305" s="105">
        <v>47750.080000000002</v>
      </c>
      <c r="J305" s="105">
        <v>119531.79</v>
      </c>
      <c r="K305" s="105">
        <v>69630.64</v>
      </c>
      <c r="L305" s="105">
        <v>54738.51</v>
      </c>
      <c r="M305" s="105">
        <v>131874.76999999999</v>
      </c>
      <c r="N305" s="105">
        <v>109582.57</v>
      </c>
      <c r="O305" s="105">
        <v>40763.14</v>
      </c>
      <c r="P305" s="105">
        <v>156992.32999999999</v>
      </c>
      <c r="Q305" s="105">
        <v>128450.37</v>
      </c>
      <c r="R305" s="105">
        <v>110036.34999999999</v>
      </c>
      <c r="S305" s="106"/>
      <c r="T305" s="105">
        <v>145412.74</v>
      </c>
      <c r="U305" s="105">
        <v>70566.22</v>
      </c>
      <c r="V305" s="105">
        <v>49491.82</v>
      </c>
      <c r="W305" s="105">
        <v>153412.87</v>
      </c>
      <c r="X305" s="105">
        <v>58672.75</v>
      </c>
      <c r="Y305" s="105">
        <v>39917.08</v>
      </c>
      <c r="Z305" s="105">
        <v>166503.73000000001</v>
      </c>
      <c r="AA305" s="105">
        <v>82718.740000000005</v>
      </c>
      <c r="AB305" s="105">
        <v>84857.29</v>
      </c>
      <c r="AC305" s="105">
        <v>203518.25</v>
      </c>
      <c r="AD305" s="105">
        <v>82438.990000000005</v>
      </c>
      <c r="AE305" s="105">
        <v>76640.51999999999</v>
      </c>
    </row>
    <row r="306" spans="1:31" x14ac:dyDescent="0.2">
      <c r="A306" s="99" t="s">
        <v>63</v>
      </c>
      <c r="B306" s="103" t="s">
        <v>64</v>
      </c>
      <c r="C306" s="104" t="s">
        <v>626</v>
      </c>
      <c r="D306" s="103" t="s">
        <v>627</v>
      </c>
      <c r="E306" s="103" t="s">
        <v>643</v>
      </c>
      <c r="F306" s="103" t="s">
        <v>644</v>
      </c>
      <c r="G306" s="105">
        <v>23468.19</v>
      </c>
      <c r="H306" s="105">
        <v>14753.17</v>
      </c>
      <c r="I306" s="105">
        <v>9935.7000000000007</v>
      </c>
      <c r="J306" s="105">
        <v>24871.83</v>
      </c>
      <c r="K306" s="105">
        <v>14488.54</v>
      </c>
      <c r="L306" s="105">
        <v>11389.83</v>
      </c>
      <c r="M306" s="105">
        <v>27440.12</v>
      </c>
      <c r="N306" s="105">
        <v>22801.62</v>
      </c>
      <c r="O306" s="105">
        <v>8481.8799999999992</v>
      </c>
      <c r="P306" s="105">
        <v>32666.51</v>
      </c>
      <c r="Q306" s="105">
        <v>26727.58</v>
      </c>
      <c r="R306" s="105">
        <v>22896.030000000002</v>
      </c>
      <c r="S306" s="106"/>
      <c r="T306" s="105">
        <v>30256.94</v>
      </c>
      <c r="U306" s="105">
        <v>14683.16</v>
      </c>
      <c r="V306" s="105">
        <v>10298.07</v>
      </c>
      <c r="W306" s="105">
        <v>31921.58</v>
      </c>
      <c r="X306" s="105">
        <v>12208.41</v>
      </c>
      <c r="Y306" s="105">
        <v>8305.7999999999993</v>
      </c>
      <c r="Z306" s="105">
        <v>34645.47</v>
      </c>
      <c r="AA306" s="105">
        <v>17211.810000000001</v>
      </c>
      <c r="AB306" s="105">
        <v>17656.79</v>
      </c>
      <c r="AC306" s="105">
        <v>42347.32</v>
      </c>
      <c r="AD306" s="105">
        <v>17153.599999999999</v>
      </c>
      <c r="AE306" s="105">
        <v>15947.05</v>
      </c>
    </row>
    <row r="307" spans="1:31" x14ac:dyDescent="0.2">
      <c r="A307" s="99" t="s">
        <v>63</v>
      </c>
      <c r="B307" s="103" t="s">
        <v>64</v>
      </c>
      <c r="C307" s="104" t="s">
        <v>626</v>
      </c>
      <c r="D307" s="103" t="s">
        <v>627</v>
      </c>
      <c r="E307" s="103" t="s">
        <v>645</v>
      </c>
      <c r="F307" s="103" t="s">
        <v>646</v>
      </c>
      <c r="G307" s="105">
        <v>4437730.79</v>
      </c>
      <c r="H307" s="105">
        <v>2789758.41</v>
      </c>
      <c r="I307" s="105">
        <v>1878796.56</v>
      </c>
      <c r="J307" s="105">
        <v>4703152.37</v>
      </c>
      <c r="K307" s="105">
        <v>2739719.02</v>
      </c>
      <c r="L307" s="105">
        <v>2153766.5499999998</v>
      </c>
      <c r="M307" s="105">
        <v>5188804.8899999997</v>
      </c>
      <c r="N307" s="105">
        <v>4311685.59</v>
      </c>
      <c r="O307" s="105">
        <v>1603885.18</v>
      </c>
      <c r="P307" s="105">
        <v>6177091.9199999999</v>
      </c>
      <c r="Q307" s="105">
        <v>5054066.7300000004</v>
      </c>
      <c r="R307" s="105">
        <v>4329539.99</v>
      </c>
      <c r="S307" s="106"/>
      <c r="T307" s="105">
        <v>5339784.12</v>
      </c>
      <c r="U307" s="105">
        <v>2591302.44</v>
      </c>
      <c r="V307" s="105">
        <v>1817417.3</v>
      </c>
      <c r="W307" s="105">
        <v>5633561.5599999996</v>
      </c>
      <c r="X307" s="105">
        <v>2154555.73</v>
      </c>
      <c r="Y307" s="105">
        <v>1465818</v>
      </c>
      <c r="Z307" s="105">
        <v>6114278.6500000004</v>
      </c>
      <c r="AA307" s="105">
        <v>3037561.9</v>
      </c>
      <c r="AB307" s="105">
        <v>3116092.96</v>
      </c>
      <c r="AC307" s="105">
        <v>7473509.9699999997</v>
      </c>
      <c r="AD307" s="105">
        <v>3027289.3</v>
      </c>
      <c r="AE307" s="105">
        <v>2814360.0700000003</v>
      </c>
    </row>
    <row r="308" spans="1:31" x14ac:dyDescent="0.2">
      <c r="A308" s="99" t="s">
        <v>63</v>
      </c>
      <c r="B308" s="103" t="s">
        <v>64</v>
      </c>
      <c r="C308" s="104" t="s">
        <v>626</v>
      </c>
      <c r="D308" s="103" t="s">
        <v>627</v>
      </c>
      <c r="E308" s="103" t="s">
        <v>647</v>
      </c>
      <c r="F308" s="103" t="s">
        <v>648</v>
      </c>
      <c r="G308" s="105">
        <v>217554.26</v>
      </c>
      <c r="H308" s="105">
        <v>136764.46</v>
      </c>
      <c r="I308" s="105">
        <v>92105.68</v>
      </c>
      <c r="J308" s="105">
        <v>230566.23</v>
      </c>
      <c r="K308" s="105">
        <v>134311.34</v>
      </c>
      <c r="L308" s="105">
        <v>105585.74</v>
      </c>
      <c r="M308" s="105">
        <v>254374.74</v>
      </c>
      <c r="N308" s="105">
        <v>211375.05</v>
      </c>
      <c r="O308" s="105">
        <v>78628.490000000005</v>
      </c>
      <c r="P308" s="105">
        <v>302824.28999999998</v>
      </c>
      <c r="Q308" s="105">
        <v>247769.37</v>
      </c>
      <c r="R308" s="105">
        <v>212250.35</v>
      </c>
      <c r="S308" s="106"/>
      <c r="T308" s="105">
        <v>280488.08</v>
      </c>
      <c r="U308" s="105">
        <v>136115.89000000001</v>
      </c>
      <c r="V308" s="105">
        <v>95465.26</v>
      </c>
      <c r="W308" s="105">
        <v>295919.62</v>
      </c>
      <c r="X308" s="105">
        <v>113174.46</v>
      </c>
      <c r="Y308" s="105">
        <v>76996.460000000006</v>
      </c>
      <c r="Z308" s="105">
        <v>321170.71999999997</v>
      </c>
      <c r="AA308" s="105">
        <v>159557</v>
      </c>
      <c r="AB308" s="105">
        <v>163682.07</v>
      </c>
      <c r="AC308" s="105">
        <v>392568.39</v>
      </c>
      <c r="AD308" s="105">
        <v>159017.4</v>
      </c>
      <c r="AE308" s="105">
        <v>147832.65</v>
      </c>
    </row>
    <row r="309" spans="1:31" x14ac:dyDescent="0.2">
      <c r="A309" s="99" t="s">
        <v>63</v>
      </c>
      <c r="B309" s="103" t="s">
        <v>64</v>
      </c>
      <c r="C309" s="104" t="s">
        <v>626</v>
      </c>
      <c r="D309" s="103" t="s">
        <v>627</v>
      </c>
      <c r="E309" s="103" t="s">
        <v>649</v>
      </c>
      <c r="F309" s="103" t="s">
        <v>650</v>
      </c>
      <c r="G309" s="105">
        <v>30711792.18</v>
      </c>
      <c r="H309" s="105">
        <v>19306822.48</v>
      </c>
      <c r="I309" s="105">
        <v>13002413.189999999</v>
      </c>
      <c r="J309" s="105">
        <v>32548670.739999998</v>
      </c>
      <c r="K309" s="105">
        <v>18960519.530000001</v>
      </c>
      <c r="L309" s="105">
        <v>14905372.550000001</v>
      </c>
      <c r="M309" s="105">
        <v>35909681.090000004</v>
      </c>
      <c r="N309" s="105">
        <v>29839482.829999998</v>
      </c>
      <c r="O309" s="105">
        <v>11099859.48</v>
      </c>
      <c r="P309" s="105">
        <v>42749227.560000002</v>
      </c>
      <c r="Q309" s="105">
        <v>34977211.18</v>
      </c>
      <c r="R309" s="105">
        <v>29963046.189999998</v>
      </c>
      <c r="S309" s="106"/>
      <c r="T309" s="105">
        <v>36895337.609999999</v>
      </c>
      <c r="U309" s="105">
        <v>17904652.34</v>
      </c>
      <c r="V309" s="105">
        <v>12557478.58</v>
      </c>
      <c r="W309" s="105">
        <v>38925198.299999997</v>
      </c>
      <c r="X309" s="105">
        <v>14886942.85</v>
      </c>
      <c r="Y309" s="105">
        <v>10128096.75</v>
      </c>
      <c r="Z309" s="105">
        <v>42246721.979999997</v>
      </c>
      <c r="AA309" s="105">
        <v>20988090.379999999</v>
      </c>
      <c r="AB309" s="105">
        <v>21530702.210000001</v>
      </c>
      <c r="AC309" s="105">
        <v>51638356.030000001</v>
      </c>
      <c r="AD309" s="105">
        <v>20917111.68</v>
      </c>
      <c r="AE309" s="105">
        <v>19445873.289999999</v>
      </c>
    </row>
    <row r="310" spans="1:31" x14ac:dyDescent="0.2">
      <c r="A310" s="99" t="s">
        <v>63</v>
      </c>
      <c r="B310" s="103" t="s">
        <v>64</v>
      </c>
      <c r="C310" s="104" t="s">
        <v>626</v>
      </c>
      <c r="D310" s="103" t="s">
        <v>627</v>
      </c>
      <c r="E310" s="103" t="s">
        <v>651</v>
      </c>
      <c r="F310" s="103" t="s">
        <v>652</v>
      </c>
      <c r="G310" s="105">
        <v>5341.95</v>
      </c>
      <c r="H310" s="105">
        <v>3358.19</v>
      </c>
      <c r="I310" s="105">
        <v>2261.61</v>
      </c>
      <c r="J310" s="105">
        <v>5661.45</v>
      </c>
      <c r="K310" s="105">
        <v>3297.95</v>
      </c>
      <c r="L310" s="105">
        <v>2592.61</v>
      </c>
      <c r="M310" s="105">
        <v>6246.06</v>
      </c>
      <c r="N310" s="105">
        <v>5190.22</v>
      </c>
      <c r="O310" s="105">
        <v>1930.69</v>
      </c>
      <c r="P310" s="105">
        <v>7435.71</v>
      </c>
      <c r="Q310" s="105">
        <v>6083.86</v>
      </c>
      <c r="R310" s="105">
        <v>5211.7</v>
      </c>
      <c r="S310" s="106"/>
      <c r="T310" s="105">
        <v>6887.2</v>
      </c>
      <c r="U310" s="105">
        <v>3342.24</v>
      </c>
      <c r="V310" s="105">
        <v>2344.09</v>
      </c>
      <c r="W310" s="105">
        <v>7266.11</v>
      </c>
      <c r="X310" s="105">
        <v>2778.93</v>
      </c>
      <c r="Y310" s="105">
        <v>1890.6</v>
      </c>
      <c r="Z310" s="105">
        <v>7886.14</v>
      </c>
      <c r="AA310" s="105">
        <v>3917.82</v>
      </c>
      <c r="AB310" s="105">
        <v>4019.11</v>
      </c>
      <c r="AC310" s="105">
        <v>9639.26</v>
      </c>
      <c r="AD310" s="105">
        <v>3904.57</v>
      </c>
      <c r="AE310" s="105">
        <v>3629.93</v>
      </c>
    </row>
    <row r="311" spans="1:31" x14ac:dyDescent="0.2">
      <c r="A311" s="99" t="s">
        <v>63</v>
      </c>
      <c r="B311" s="103" t="s">
        <v>64</v>
      </c>
      <c r="C311" s="104" t="s">
        <v>626</v>
      </c>
      <c r="D311" s="103" t="s">
        <v>627</v>
      </c>
      <c r="E311" s="103" t="s">
        <v>653</v>
      </c>
      <c r="F311" s="103" t="s">
        <v>654</v>
      </c>
      <c r="G311" s="105">
        <v>9337375.1999999993</v>
      </c>
      <c r="H311" s="105">
        <v>5869896.6299999999</v>
      </c>
      <c r="I311" s="105">
        <v>3953152.91</v>
      </c>
      <c r="J311" s="105">
        <v>9895845.5199999996</v>
      </c>
      <c r="K311" s="105">
        <v>5764609.3700000001</v>
      </c>
      <c r="L311" s="105">
        <v>4531713.92</v>
      </c>
      <c r="M311" s="105">
        <v>10917701.050000001</v>
      </c>
      <c r="N311" s="105">
        <v>9072165.0299999993</v>
      </c>
      <c r="O311" s="105">
        <v>3374715.23</v>
      </c>
      <c r="P311" s="105">
        <v>12997143.74</v>
      </c>
      <c r="Q311" s="105">
        <v>10634200.130000001</v>
      </c>
      <c r="R311" s="105">
        <v>9109732.2699999996</v>
      </c>
      <c r="S311" s="106"/>
      <c r="T311" s="105">
        <v>11221491.83</v>
      </c>
      <c r="U311" s="105">
        <v>5445590.7699999996</v>
      </c>
      <c r="V311" s="105">
        <v>3819280.5</v>
      </c>
      <c r="W311" s="105">
        <v>11838861.58</v>
      </c>
      <c r="X311" s="105">
        <v>4527772.84</v>
      </c>
      <c r="Y311" s="105">
        <v>3080398.83</v>
      </c>
      <c r="Z311" s="105">
        <v>12849082.74</v>
      </c>
      <c r="AA311" s="105">
        <v>6383399.6399999997</v>
      </c>
      <c r="AB311" s="105">
        <v>6548431.7199999997</v>
      </c>
      <c r="AC311" s="105">
        <v>15705490.939999999</v>
      </c>
      <c r="AD311" s="105">
        <v>6361811.9000000004</v>
      </c>
      <c r="AE311" s="105">
        <v>5914343.71</v>
      </c>
    </row>
    <row r="312" spans="1:31" x14ac:dyDescent="0.2">
      <c r="A312" s="99" t="s">
        <v>63</v>
      </c>
      <c r="B312" s="103" t="s">
        <v>64</v>
      </c>
      <c r="C312" s="104" t="s">
        <v>626</v>
      </c>
      <c r="D312" s="103" t="s">
        <v>627</v>
      </c>
      <c r="E312" s="103" t="s">
        <v>655</v>
      </c>
      <c r="F312" s="103" t="s">
        <v>656</v>
      </c>
      <c r="G312" s="105">
        <v>717668.69</v>
      </c>
      <c r="H312" s="105">
        <v>451159.01</v>
      </c>
      <c r="I312" s="105">
        <v>303838.5</v>
      </c>
      <c r="J312" s="105">
        <v>760592.6</v>
      </c>
      <c r="K312" s="105">
        <v>443066.66</v>
      </c>
      <c r="L312" s="105">
        <v>348306.57</v>
      </c>
      <c r="M312" s="105">
        <v>839132.2</v>
      </c>
      <c r="N312" s="105">
        <v>697284.69</v>
      </c>
      <c r="O312" s="105">
        <v>259379.9</v>
      </c>
      <c r="P312" s="105">
        <v>998957.72</v>
      </c>
      <c r="Q312" s="105">
        <v>817342.37</v>
      </c>
      <c r="R312" s="105">
        <v>700172.09</v>
      </c>
      <c r="S312" s="106"/>
      <c r="T312" s="105">
        <v>862156.63</v>
      </c>
      <c r="U312" s="105">
        <v>418389.31</v>
      </c>
      <c r="V312" s="105">
        <v>293438.53000000003</v>
      </c>
      <c r="W312" s="105">
        <v>909589.67</v>
      </c>
      <c r="X312" s="105">
        <v>347872.59</v>
      </c>
      <c r="Y312" s="105">
        <v>236669.63</v>
      </c>
      <c r="Z312" s="105">
        <v>987205.81</v>
      </c>
      <c r="AA312" s="105">
        <v>490441.95</v>
      </c>
      <c r="AB312" s="105">
        <v>503121.5</v>
      </c>
      <c r="AC312" s="105">
        <v>1206666.05</v>
      </c>
      <c r="AD312" s="105">
        <v>488783.35</v>
      </c>
      <c r="AE312" s="105">
        <v>454403.98</v>
      </c>
    </row>
    <row r="313" spans="1:31" x14ac:dyDescent="0.2">
      <c r="A313" s="99" t="s">
        <v>63</v>
      </c>
      <c r="B313" s="103" t="s">
        <v>64</v>
      </c>
      <c r="C313" s="104" t="s">
        <v>626</v>
      </c>
      <c r="D313" s="103" t="s">
        <v>627</v>
      </c>
      <c r="E313" s="103" t="s">
        <v>657</v>
      </c>
      <c r="F313" s="103" t="s">
        <v>658</v>
      </c>
      <c r="G313" s="105">
        <v>3116664.5</v>
      </c>
      <c r="H313" s="105">
        <v>1959276.36</v>
      </c>
      <c r="I313" s="105">
        <v>1319498.3700000001</v>
      </c>
      <c r="J313" s="105">
        <v>3303072.84</v>
      </c>
      <c r="K313" s="105">
        <v>1924133.17</v>
      </c>
      <c r="L313" s="105">
        <v>1512612.66</v>
      </c>
      <c r="M313" s="105">
        <v>3644151.66</v>
      </c>
      <c r="N313" s="105">
        <v>3028141.65</v>
      </c>
      <c r="O313" s="105">
        <v>1126425.25</v>
      </c>
      <c r="P313" s="105">
        <v>4338235.92</v>
      </c>
      <c r="Q313" s="105">
        <v>3549523.64</v>
      </c>
      <c r="R313" s="105">
        <v>3040680.98</v>
      </c>
      <c r="S313" s="106"/>
      <c r="T313" s="105">
        <v>3744140.57</v>
      </c>
      <c r="U313" s="105">
        <v>1816964.95</v>
      </c>
      <c r="V313" s="105">
        <v>1274333.51</v>
      </c>
      <c r="W313" s="105">
        <v>3950130.92</v>
      </c>
      <c r="X313" s="105">
        <v>1510727.65</v>
      </c>
      <c r="Y313" s="105">
        <v>1027799.73</v>
      </c>
      <c r="Z313" s="105">
        <v>4287199.3</v>
      </c>
      <c r="AA313" s="105">
        <v>2129872.38</v>
      </c>
      <c r="AB313" s="105">
        <v>2184936.66</v>
      </c>
      <c r="AC313" s="105">
        <v>5240262.76</v>
      </c>
      <c r="AD313" s="105">
        <v>2122669.46</v>
      </c>
      <c r="AE313" s="105">
        <v>1973368.11</v>
      </c>
    </row>
    <row r="314" spans="1:31" x14ac:dyDescent="0.2">
      <c r="A314" s="99" t="s">
        <v>63</v>
      </c>
      <c r="B314" s="103" t="s">
        <v>64</v>
      </c>
      <c r="C314" s="104" t="s">
        <v>626</v>
      </c>
      <c r="D314" s="103" t="s">
        <v>627</v>
      </c>
      <c r="E314" s="103" t="s">
        <v>659</v>
      </c>
      <c r="F314" s="103" t="s">
        <v>660</v>
      </c>
      <c r="G314" s="105">
        <v>82228.41</v>
      </c>
      <c r="H314" s="105">
        <v>51692.5</v>
      </c>
      <c r="I314" s="105">
        <v>34812.94</v>
      </c>
      <c r="J314" s="105">
        <v>87146.51</v>
      </c>
      <c r="K314" s="105">
        <v>50765.3</v>
      </c>
      <c r="L314" s="105">
        <v>39907.96</v>
      </c>
      <c r="M314" s="105">
        <v>96145.35</v>
      </c>
      <c r="N314" s="105">
        <v>79892.87</v>
      </c>
      <c r="O314" s="105">
        <v>29719</v>
      </c>
      <c r="P314" s="105">
        <v>114457.7</v>
      </c>
      <c r="Q314" s="105">
        <v>93648.74</v>
      </c>
      <c r="R314" s="105">
        <v>80223.72</v>
      </c>
      <c r="S314" s="106"/>
      <c r="T314" s="105">
        <v>106015.46</v>
      </c>
      <c r="U314" s="105">
        <v>51447.42</v>
      </c>
      <c r="V314" s="105">
        <v>36082.79</v>
      </c>
      <c r="W314" s="105">
        <v>111848.08</v>
      </c>
      <c r="X314" s="105">
        <v>42776.3</v>
      </c>
      <c r="Y314" s="105">
        <v>29102.18</v>
      </c>
      <c r="Z314" s="105">
        <v>121392.18</v>
      </c>
      <c r="AA314" s="105">
        <v>60307.4</v>
      </c>
      <c r="AB314" s="105">
        <v>61866.55</v>
      </c>
      <c r="AC314" s="105">
        <v>148378.20000000001</v>
      </c>
      <c r="AD314" s="105">
        <v>60103.45</v>
      </c>
      <c r="AE314" s="105">
        <v>55875.990000000005</v>
      </c>
    </row>
    <row r="315" spans="1:31" x14ac:dyDescent="0.2">
      <c r="A315" s="99" t="s">
        <v>63</v>
      </c>
      <c r="B315" s="103" t="s">
        <v>64</v>
      </c>
      <c r="C315" s="104" t="s">
        <v>626</v>
      </c>
      <c r="D315" s="103" t="s">
        <v>627</v>
      </c>
      <c r="E315" s="103" t="s">
        <v>661</v>
      </c>
      <c r="F315" s="103" t="s">
        <v>662</v>
      </c>
      <c r="G315" s="105">
        <v>151846.04999999999</v>
      </c>
      <c r="H315" s="105">
        <v>95457.3</v>
      </c>
      <c r="I315" s="105">
        <v>64286.87</v>
      </c>
      <c r="J315" s="105">
        <v>160927.99</v>
      </c>
      <c r="K315" s="105">
        <v>93745.1</v>
      </c>
      <c r="L315" s="105">
        <v>73695.539999999994</v>
      </c>
      <c r="M315" s="105">
        <v>177545.59</v>
      </c>
      <c r="N315" s="105">
        <v>147533.16</v>
      </c>
      <c r="O315" s="105">
        <v>54880.22</v>
      </c>
      <c r="P315" s="105">
        <v>211361.86</v>
      </c>
      <c r="Q315" s="105">
        <v>172935.25</v>
      </c>
      <c r="R315" s="105">
        <v>148144.06999999998</v>
      </c>
      <c r="S315" s="106"/>
      <c r="T315" s="105">
        <v>195771.98</v>
      </c>
      <c r="U315" s="105">
        <v>95004.67</v>
      </c>
      <c r="V315" s="105">
        <v>66631.789999999994</v>
      </c>
      <c r="W315" s="105">
        <v>206542.72</v>
      </c>
      <c r="X315" s="105">
        <v>78992.27</v>
      </c>
      <c r="Y315" s="105">
        <v>53741.14</v>
      </c>
      <c r="Z315" s="105">
        <v>224167.2</v>
      </c>
      <c r="AA315" s="105">
        <v>111365.83</v>
      </c>
      <c r="AB315" s="105">
        <v>114245.01</v>
      </c>
      <c r="AC315" s="105">
        <v>274000.57</v>
      </c>
      <c r="AD315" s="105">
        <v>110989.21</v>
      </c>
      <c r="AE315" s="105">
        <v>103182.61</v>
      </c>
    </row>
    <row r="316" spans="1:31" x14ac:dyDescent="0.2">
      <c r="A316" s="99" t="s">
        <v>63</v>
      </c>
      <c r="B316" s="103" t="s">
        <v>64</v>
      </c>
      <c r="C316" s="104" t="s">
        <v>626</v>
      </c>
      <c r="D316" s="103" t="s">
        <v>627</v>
      </c>
      <c r="E316" s="103" t="s">
        <v>663</v>
      </c>
      <c r="F316" s="103" t="s">
        <v>315</v>
      </c>
      <c r="G316" s="105">
        <v>77066.350000000006</v>
      </c>
      <c r="H316" s="105">
        <v>48447.4</v>
      </c>
      <c r="I316" s="105">
        <v>32627.49</v>
      </c>
      <c r="J316" s="105">
        <v>81675.710000000006</v>
      </c>
      <c r="K316" s="105">
        <v>47578.400000000001</v>
      </c>
      <c r="L316" s="105">
        <v>37402.660000000003</v>
      </c>
      <c r="M316" s="105">
        <v>90109.63</v>
      </c>
      <c r="N316" s="105">
        <v>74877.429999999993</v>
      </c>
      <c r="O316" s="105">
        <v>27853.33</v>
      </c>
      <c r="P316" s="105">
        <v>107272.38</v>
      </c>
      <c r="Q316" s="105">
        <v>87769.74</v>
      </c>
      <c r="R316" s="105">
        <v>75187.48000000001</v>
      </c>
      <c r="S316" s="106"/>
      <c r="T316" s="105">
        <v>96878.71</v>
      </c>
      <c r="U316" s="105">
        <v>47013.52</v>
      </c>
      <c r="V316" s="105">
        <v>32973.06</v>
      </c>
      <c r="W316" s="105">
        <v>102208.66</v>
      </c>
      <c r="X316" s="105">
        <v>39089.699999999997</v>
      </c>
      <c r="Y316" s="105">
        <v>26594.06</v>
      </c>
      <c r="Z316" s="105">
        <v>110930.22</v>
      </c>
      <c r="AA316" s="105">
        <v>55109.919999999998</v>
      </c>
      <c r="AB316" s="105">
        <v>56534.69</v>
      </c>
      <c r="AC316" s="105">
        <v>135590.5</v>
      </c>
      <c r="AD316" s="105">
        <v>54923.55</v>
      </c>
      <c r="AE316" s="105">
        <v>51060.41</v>
      </c>
    </row>
    <row r="317" spans="1:31" x14ac:dyDescent="0.2">
      <c r="A317" s="99" t="s">
        <v>63</v>
      </c>
      <c r="B317" s="103" t="s">
        <v>64</v>
      </c>
      <c r="C317" s="104" t="s">
        <v>626</v>
      </c>
      <c r="D317" s="103" t="s">
        <v>627</v>
      </c>
      <c r="E317" s="103" t="s">
        <v>664</v>
      </c>
      <c r="F317" s="103" t="s">
        <v>665</v>
      </c>
      <c r="G317" s="105">
        <v>5593.53</v>
      </c>
      <c r="H317" s="105">
        <v>3516.35</v>
      </c>
      <c r="I317" s="105">
        <v>2368.13</v>
      </c>
      <c r="J317" s="105">
        <v>5928.08</v>
      </c>
      <c r="K317" s="105">
        <v>3453.27</v>
      </c>
      <c r="L317" s="105">
        <v>2714.71</v>
      </c>
      <c r="M317" s="105">
        <v>6540.22</v>
      </c>
      <c r="N317" s="105">
        <v>5434.66</v>
      </c>
      <c r="O317" s="105">
        <v>2021.61</v>
      </c>
      <c r="P317" s="105">
        <v>7785.9</v>
      </c>
      <c r="Q317" s="105">
        <v>6370.39</v>
      </c>
      <c r="R317" s="105">
        <v>5457.15</v>
      </c>
      <c r="S317" s="106"/>
      <c r="T317" s="105">
        <v>7211.77</v>
      </c>
      <c r="U317" s="105">
        <v>3499.74</v>
      </c>
      <c r="V317" s="105">
        <v>2454.5500000000002</v>
      </c>
      <c r="W317" s="105">
        <v>7608.53</v>
      </c>
      <c r="X317" s="105">
        <v>2909.88</v>
      </c>
      <c r="Y317" s="105">
        <v>1979.69</v>
      </c>
      <c r="Z317" s="105">
        <v>8257.7800000000007</v>
      </c>
      <c r="AA317" s="105">
        <v>4102.45</v>
      </c>
      <c r="AB317" s="105">
        <v>4208.51</v>
      </c>
      <c r="AC317" s="105">
        <v>10093.52</v>
      </c>
      <c r="AD317" s="105">
        <v>4088.57</v>
      </c>
      <c r="AE317" s="105">
        <v>3801.01</v>
      </c>
    </row>
    <row r="318" spans="1:31" x14ac:dyDescent="0.2">
      <c r="A318" s="99" t="s">
        <v>63</v>
      </c>
      <c r="B318" s="103" t="s">
        <v>64</v>
      </c>
      <c r="C318" s="104" t="s">
        <v>626</v>
      </c>
      <c r="D318" s="103" t="s">
        <v>627</v>
      </c>
      <c r="E318" s="103" t="s">
        <v>666</v>
      </c>
      <c r="F318" s="103" t="s">
        <v>667</v>
      </c>
      <c r="G318" s="105">
        <v>825968.18</v>
      </c>
      <c r="H318" s="105">
        <v>519240.98</v>
      </c>
      <c r="I318" s="105">
        <v>349689.12</v>
      </c>
      <c r="J318" s="105">
        <v>875369.51</v>
      </c>
      <c r="K318" s="105">
        <v>509927.45</v>
      </c>
      <c r="L318" s="105">
        <v>400867.63</v>
      </c>
      <c r="M318" s="105">
        <v>965761.09</v>
      </c>
      <c r="N318" s="105">
        <v>802508.14</v>
      </c>
      <c r="O318" s="105">
        <v>298521.52</v>
      </c>
      <c r="P318" s="105">
        <v>1149705.02</v>
      </c>
      <c r="Q318" s="105">
        <v>940683.09</v>
      </c>
      <c r="R318" s="105">
        <v>805831.27</v>
      </c>
      <c r="S318" s="106"/>
      <c r="T318" s="105">
        <v>1041949.34</v>
      </c>
      <c r="U318" s="105">
        <v>505639.52</v>
      </c>
      <c r="V318" s="105">
        <v>354631.71</v>
      </c>
      <c r="W318" s="105">
        <v>1099273.98</v>
      </c>
      <c r="X318" s="105">
        <v>420417.35</v>
      </c>
      <c r="Y318" s="105">
        <v>286024.32000000001</v>
      </c>
      <c r="Z318" s="105">
        <v>1193076.06</v>
      </c>
      <c r="AA318" s="105">
        <v>592717.9</v>
      </c>
      <c r="AB318" s="105">
        <v>608041.62</v>
      </c>
      <c r="AC318" s="105">
        <v>1458302.17</v>
      </c>
      <c r="AD318" s="105">
        <v>590713.41</v>
      </c>
      <c r="AE318" s="105">
        <v>549164.62</v>
      </c>
    </row>
    <row r="319" spans="1:31" x14ac:dyDescent="0.2">
      <c r="A319" s="99" t="s">
        <v>63</v>
      </c>
      <c r="B319" s="103" t="s">
        <v>64</v>
      </c>
      <c r="C319" s="104" t="s">
        <v>626</v>
      </c>
      <c r="D319" s="103" t="s">
        <v>627</v>
      </c>
      <c r="E319" s="103" t="s">
        <v>668</v>
      </c>
      <c r="F319" s="103" t="s">
        <v>669</v>
      </c>
      <c r="G319" s="105">
        <v>96795164.799999997</v>
      </c>
      <c r="H319" s="105">
        <v>87403498.560000002</v>
      </c>
      <c r="I319" s="105">
        <v>96743938.569999993</v>
      </c>
      <c r="J319" s="105">
        <v>93680919.790000007</v>
      </c>
      <c r="K319" s="105">
        <v>96761173.010000005</v>
      </c>
      <c r="L319" s="105">
        <v>93629884.700000003</v>
      </c>
      <c r="M319" s="105">
        <v>96810200.239999995</v>
      </c>
      <c r="N319" s="105">
        <v>96792641.549999997</v>
      </c>
      <c r="O319" s="105">
        <v>93618876.859999999</v>
      </c>
      <c r="P319" s="105">
        <v>96829984.349999994</v>
      </c>
      <c r="Q319" s="105">
        <v>93687944.599999994</v>
      </c>
      <c r="R319" s="105">
        <v>96792998.969999999</v>
      </c>
      <c r="S319" s="106"/>
      <c r="T319" s="105">
        <v>103054995.98999999</v>
      </c>
      <c r="U319" s="105">
        <v>96354721.670000002</v>
      </c>
      <c r="V319" s="105">
        <v>102979442.94</v>
      </c>
      <c r="W319" s="105">
        <v>99740637.150000006</v>
      </c>
      <c r="X319" s="105">
        <v>102986674.39</v>
      </c>
      <c r="Y319" s="105">
        <v>99651241.079999998</v>
      </c>
      <c r="Z319" s="105">
        <v>103071608.52</v>
      </c>
      <c r="AA319" s="105">
        <v>103005614.45</v>
      </c>
      <c r="AB319" s="105">
        <v>99686638.670000002</v>
      </c>
      <c r="AC319" s="105">
        <v>103100763.38</v>
      </c>
      <c r="AD319" s="105">
        <v>99684733.879999995</v>
      </c>
      <c r="AE319" s="105">
        <v>103000826.88000001</v>
      </c>
    </row>
    <row r="320" spans="1:31" x14ac:dyDescent="0.2">
      <c r="A320" s="99" t="s">
        <v>63</v>
      </c>
      <c r="B320" s="103" t="s">
        <v>64</v>
      </c>
      <c r="C320" s="104" t="s">
        <v>626</v>
      </c>
      <c r="D320" s="103" t="s">
        <v>627</v>
      </c>
      <c r="E320" s="103" t="s">
        <v>670</v>
      </c>
      <c r="F320" s="103" t="s">
        <v>671</v>
      </c>
      <c r="G320" s="105">
        <v>72057.86</v>
      </c>
      <c r="H320" s="105">
        <v>45298.83</v>
      </c>
      <c r="I320" s="105">
        <v>30507.05</v>
      </c>
      <c r="J320" s="105">
        <v>76367.66</v>
      </c>
      <c r="K320" s="105">
        <v>44486.32</v>
      </c>
      <c r="L320" s="105">
        <v>34971.89</v>
      </c>
      <c r="M320" s="105">
        <v>84253.46</v>
      </c>
      <c r="N320" s="105">
        <v>70011.199999999997</v>
      </c>
      <c r="O320" s="105">
        <v>26043.16</v>
      </c>
      <c r="P320" s="105">
        <v>100300.82</v>
      </c>
      <c r="Q320" s="105">
        <v>82065.649999999994</v>
      </c>
      <c r="R320" s="105">
        <v>70301.100000000006</v>
      </c>
      <c r="S320" s="106"/>
      <c r="T320" s="105">
        <v>92902.63</v>
      </c>
      <c r="U320" s="105">
        <v>45084</v>
      </c>
      <c r="V320" s="105">
        <v>31619.79</v>
      </c>
      <c r="W320" s="105">
        <v>98013.83</v>
      </c>
      <c r="X320" s="105">
        <v>37485.39</v>
      </c>
      <c r="Y320" s="105">
        <v>25502.59</v>
      </c>
      <c r="Z320" s="105">
        <v>106377.44</v>
      </c>
      <c r="AA320" s="105">
        <v>52848.11</v>
      </c>
      <c r="AB320" s="105">
        <v>54214.41</v>
      </c>
      <c r="AC320" s="105">
        <v>130025.62</v>
      </c>
      <c r="AD320" s="105">
        <v>52669.38</v>
      </c>
      <c r="AE320" s="105">
        <v>48964.810000000005</v>
      </c>
    </row>
    <row r="321" spans="1:31" x14ac:dyDescent="0.2">
      <c r="A321" s="99" t="s">
        <v>63</v>
      </c>
      <c r="B321" s="103" t="s">
        <v>64</v>
      </c>
      <c r="C321" s="104" t="s">
        <v>626</v>
      </c>
      <c r="D321" s="103" t="s">
        <v>627</v>
      </c>
      <c r="E321" s="103" t="s">
        <v>672</v>
      </c>
      <c r="F321" s="103" t="s">
        <v>673</v>
      </c>
      <c r="G321" s="105">
        <v>4875.17</v>
      </c>
      <c r="H321" s="105">
        <v>3064.75</v>
      </c>
      <c r="I321" s="105">
        <v>2063.9899999999998</v>
      </c>
      <c r="J321" s="105">
        <v>5166.75</v>
      </c>
      <c r="K321" s="105">
        <v>3009.78</v>
      </c>
      <c r="L321" s="105">
        <v>2366.0700000000002</v>
      </c>
      <c r="M321" s="105">
        <v>5700.27</v>
      </c>
      <c r="N321" s="105">
        <v>4736.7</v>
      </c>
      <c r="O321" s="105">
        <v>1761.98</v>
      </c>
      <c r="P321" s="105">
        <v>6785.98</v>
      </c>
      <c r="Q321" s="105">
        <v>5552.25</v>
      </c>
      <c r="R321" s="105">
        <v>4756.3100000000004</v>
      </c>
      <c r="S321" s="106"/>
      <c r="T321" s="105">
        <v>6285.38</v>
      </c>
      <c r="U321" s="105">
        <v>3050.19</v>
      </c>
      <c r="V321" s="105">
        <v>2139.2600000000002</v>
      </c>
      <c r="W321" s="105">
        <v>6631.19</v>
      </c>
      <c r="X321" s="105">
        <v>2536.1</v>
      </c>
      <c r="Y321" s="105">
        <v>1725.39</v>
      </c>
      <c r="Z321" s="105">
        <v>7197.03</v>
      </c>
      <c r="AA321" s="105">
        <v>3575.47</v>
      </c>
      <c r="AB321" s="105">
        <v>3667.91</v>
      </c>
      <c r="AC321" s="105">
        <v>8796.9599999999991</v>
      </c>
      <c r="AD321" s="105">
        <v>3563.38</v>
      </c>
      <c r="AE321" s="105">
        <v>3312.74</v>
      </c>
    </row>
    <row r="322" spans="1:31" x14ac:dyDescent="0.2">
      <c r="A322" s="99" t="s">
        <v>63</v>
      </c>
      <c r="B322" s="103" t="s">
        <v>64</v>
      </c>
      <c r="C322" s="104" t="s">
        <v>626</v>
      </c>
      <c r="D322" s="103" t="s">
        <v>627</v>
      </c>
      <c r="E322" s="103" t="s">
        <v>674</v>
      </c>
      <c r="F322" s="103" t="s">
        <v>675</v>
      </c>
      <c r="G322" s="105">
        <v>108280.42</v>
      </c>
      <c r="H322" s="105">
        <v>68069.97</v>
      </c>
      <c r="I322" s="105">
        <v>45842.55</v>
      </c>
      <c r="J322" s="105">
        <v>114756.69</v>
      </c>
      <c r="K322" s="105">
        <v>66849.009999999995</v>
      </c>
      <c r="L322" s="105">
        <v>52551.8</v>
      </c>
      <c r="M322" s="105">
        <v>126606.59</v>
      </c>
      <c r="N322" s="105">
        <v>105204.92</v>
      </c>
      <c r="O322" s="105">
        <v>39134.720000000001</v>
      </c>
      <c r="P322" s="105">
        <v>150720.75</v>
      </c>
      <c r="Q322" s="105">
        <v>123318.99</v>
      </c>
      <c r="R322" s="105">
        <v>105640.59000000001</v>
      </c>
      <c r="S322" s="106"/>
      <c r="T322" s="105">
        <v>130643.32</v>
      </c>
      <c r="U322" s="105">
        <v>63398.89</v>
      </c>
      <c r="V322" s="105">
        <v>44464.99</v>
      </c>
      <c r="W322" s="105">
        <v>137830.89000000001</v>
      </c>
      <c r="X322" s="105">
        <v>52713.43</v>
      </c>
      <c r="Y322" s="105">
        <v>35862.75</v>
      </c>
      <c r="Z322" s="105">
        <v>149592.13</v>
      </c>
      <c r="AA322" s="105">
        <v>74317.08</v>
      </c>
      <c r="AB322" s="105">
        <v>76238.429999999993</v>
      </c>
      <c r="AC322" s="105">
        <v>182847.13</v>
      </c>
      <c r="AD322" s="105">
        <v>74065.75</v>
      </c>
      <c r="AE322" s="105">
        <v>68856.210000000006</v>
      </c>
    </row>
    <row r="323" spans="1:31" x14ac:dyDescent="0.2">
      <c r="A323" s="99" t="s">
        <v>63</v>
      </c>
      <c r="B323" s="103" t="s">
        <v>64</v>
      </c>
      <c r="C323" s="104" t="s">
        <v>626</v>
      </c>
      <c r="D323" s="103" t="s">
        <v>627</v>
      </c>
      <c r="E323" s="103" t="s">
        <v>676</v>
      </c>
      <c r="F323" s="103" t="s">
        <v>677</v>
      </c>
      <c r="G323" s="105">
        <v>121085.85</v>
      </c>
      <c r="H323" s="105">
        <v>76120.039999999994</v>
      </c>
      <c r="I323" s="105">
        <v>51263.97</v>
      </c>
      <c r="J323" s="105">
        <v>128328.02</v>
      </c>
      <c r="K323" s="105">
        <v>74754.69</v>
      </c>
      <c r="L323" s="105">
        <v>58766.67</v>
      </c>
      <c r="M323" s="105">
        <v>141579.31</v>
      </c>
      <c r="N323" s="105">
        <v>117646.64</v>
      </c>
      <c r="O323" s="105">
        <v>43762.86</v>
      </c>
      <c r="P323" s="105">
        <v>168545.24</v>
      </c>
      <c r="Q323" s="105">
        <v>137902.9</v>
      </c>
      <c r="R323" s="105">
        <v>118133.81</v>
      </c>
      <c r="S323" s="106"/>
      <c r="T323" s="105">
        <v>156113.5</v>
      </c>
      <c r="U323" s="105">
        <v>75759.11</v>
      </c>
      <c r="V323" s="105">
        <v>53133.86</v>
      </c>
      <c r="W323" s="105">
        <v>164702.35</v>
      </c>
      <c r="X323" s="105">
        <v>62990.42</v>
      </c>
      <c r="Y323" s="105">
        <v>42854.54</v>
      </c>
      <c r="Z323" s="105">
        <v>178756.56</v>
      </c>
      <c r="AA323" s="105">
        <v>88805.91</v>
      </c>
      <c r="AB323" s="105">
        <v>91101.84</v>
      </c>
      <c r="AC323" s="105">
        <v>218494.93</v>
      </c>
      <c r="AD323" s="105">
        <v>88505.58</v>
      </c>
      <c r="AE323" s="105">
        <v>82280.399999999994</v>
      </c>
    </row>
    <row r="324" spans="1:31" x14ac:dyDescent="0.2">
      <c r="A324" s="99" t="s">
        <v>63</v>
      </c>
      <c r="B324" s="103" t="s">
        <v>64</v>
      </c>
      <c r="C324" s="104" t="s">
        <v>626</v>
      </c>
      <c r="D324" s="103" t="s">
        <v>627</v>
      </c>
      <c r="E324" s="103" t="s">
        <v>678</v>
      </c>
      <c r="F324" s="103" t="s">
        <v>335</v>
      </c>
      <c r="G324" s="105">
        <v>11004.24</v>
      </c>
      <c r="H324" s="105">
        <v>6917.76</v>
      </c>
      <c r="I324" s="105">
        <v>4658.8500000000004</v>
      </c>
      <c r="J324" s="105">
        <v>11662.4</v>
      </c>
      <c r="K324" s="105">
        <v>6793.68</v>
      </c>
      <c r="L324" s="105">
        <v>5340.69</v>
      </c>
      <c r="M324" s="105">
        <v>12866.68</v>
      </c>
      <c r="N324" s="105">
        <v>10691.68</v>
      </c>
      <c r="O324" s="105">
        <v>3977.15</v>
      </c>
      <c r="P324" s="105">
        <v>15317.33</v>
      </c>
      <c r="Q324" s="105">
        <v>12532.57</v>
      </c>
      <c r="R324" s="105">
        <v>10735.97</v>
      </c>
      <c r="S324" s="106"/>
      <c r="T324" s="105">
        <v>13219.66</v>
      </c>
      <c r="U324" s="105">
        <v>6415.26</v>
      </c>
      <c r="V324" s="105">
        <v>4499.3599999999997</v>
      </c>
      <c r="W324" s="105">
        <v>13946.96</v>
      </c>
      <c r="X324" s="105">
        <v>5334.01</v>
      </c>
      <c r="Y324" s="105">
        <v>3628.91</v>
      </c>
      <c r="Z324" s="105">
        <v>15137.06</v>
      </c>
      <c r="AA324" s="105">
        <v>7520.06</v>
      </c>
      <c r="AB324" s="105">
        <v>7714.48</v>
      </c>
      <c r="AC324" s="105">
        <v>18502.099999999999</v>
      </c>
      <c r="AD324" s="105">
        <v>7494.63</v>
      </c>
      <c r="AE324" s="105">
        <v>6967.51</v>
      </c>
    </row>
    <row r="325" spans="1:31" x14ac:dyDescent="0.2">
      <c r="A325" s="99" t="s">
        <v>63</v>
      </c>
      <c r="B325" s="103" t="s">
        <v>64</v>
      </c>
      <c r="C325" s="104" t="s">
        <v>626</v>
      </c>
      <c r="D325" s="103" t="s">
        <v>627</v>
      </c>
      <c r="E325" s="103" t="s">
        <v>679</v>
      </c>
      <c r="F325" s="103" t="s">
        <v>680</v>
      </c>
      <c r="G325" s="105">
        <v>949.8</v>
      </c>
      <c r="H325" s="105">
        <v>597.09</v>
      </c>
      <c r="I325" s="105">
        <v>402.11</v>
      </c>
      <c r="J325" s="105">
        <v>1006.6</v>
      </c>
      <c r="K325" s="105">
        <v>586.38</v>
      </c>
      <c r="L325" s="105">
        <v>460.97</v>
      </c>
      <c r="M325" s="105">
        <v>1110.55</v>
      </c>
      <c r="N325" s="105">
        <v>922.82</v>
      </c>
      <c r="O325" s="105">
        <v>343.28</v>
      </c>
      <c r="P325" s="105">
        <v>1322.07</v>
      </c>
      <c r="Q325" s="105">
        <v>1081.71</v>
      </c>
      <c r="R325" s="105">
        <v>926.62</v>
      </c>
      <c r="S325" s="106"/>
      <c r="T325" s="105">
        <v>1224.48</v>
      </c>
      <c r="U325" s="105">
        <v>594.22</v>
      </c>
      <c r="V325" s="105">
        <v>416.76</v>
      </c>
      <c r="W325" s="105">
        <v>1291.8399999999999</v>
      </c>
      <c r="X325" s="105">
        <v>494.07</v>
      </c>
      <c r="Y325" s="105">
        <v>336.13</v>
      </c>
      <c r="Z325" s="105">
        <v>1402.08</v>
      </c>
      <c r="AA325" s="105">
        <v>696.55</v>
      </c>
      <c r="AB325" s="105">
        <v>714.56</v>
      </c>
      <c r="AC325" s="105">
        <v>1713.77</v>
      </c>
      <c r="AD325" s="105">
        <v>694.19</v>
      </c>
      <c r="AE325" s="105">
        <v>645.35</v>
      </c>
    </row>
    <row r="326" spans="1:31" x14ac:dyDescent="0.2">
      <c r="A326" s="99" t="s">
        <v>63</v>
      </c>
      <c r="B326" s="103" t="s">
        <v>64</v>
      </c>
      <c r="C326" s="104" t="s">
        <v>626</v>
      </c>
      <c r="D326" s="103" t="s">
        <v>627</v>
      </c>
      <c r="E326" s="103" t="s">
        <v>681</v>
      </c>
      <c r="F326" s="103" t="s">
        <v>682</v>
      </c>
      <c r="G326" s="105">
        <v>39972572.210000001</v>
      </c>
      <c r="H326" s="105">
        <v>25128567.920000002</v>
      </c>
      <c r="I326" s="105">
        <v>16923138.09</v>
      </c>
      <c r="J326" s="105">
        <v>42363339.920000002</v>
      </c>
      <c r="K326" s="105">
        <v>24677841.379999999</v>
      </c>
      <c r="L326" s="105">
        <v>19399912.489999998</v>
      </c>
      <c r="M326" s="105">
        <v>46737823.450000003</v>
      </c>
      <c r="N326" s="105">
        <v>38837228.229999997</v>
      </c>
      <c r="O326" s="105">
        <v>14446891.67</v>
      </c>
      <c r="P326" s="105">
        <v>55639754.770000003</v>
      </c>
      <c r="Q326" s="105">
        <v>45524178.189999998</v>
      </c>
      <c r="R326" s="105">
        <v>38998050.68</v>
      </c>
      <c r="S326" s="106"/>
      <c r="T326" s="105">
        <v>48023162.479999997</v>
      </c>
      <c r="U326" s="105">
        <v>23304788.190000001</v>
      </c>
      <c r="V326" s="105">
        <v>16344879.140000001</v>
      </c>
      <c r="W326" s="105">
        <v>50665239.649999999</v>
      </c>
      <c r="X326" s="105">
        <v>19376921.890000001</v>
      </c>
      <c r="Y326" s="105">
        <v>13182783.17</v>
      </c>
      <c r="Z326" s="105">
        <v>54988552.079999998</v>
      </c>
      <c r="AA326" s="105">
        <v>27318207.109999999</v>
      </c>
      <c r="AB326" s="105">
        <v>28024473.48</v>
      </c>
      <c r="AC326" s="105">
        <v>67212751.579999998</v>
      </c>
      <c r="AD326" s="105">
        <v>27225820.870000001</v>
      </c>
      <c r="AE326" s="105">
        <v>25310849.359999999</v>
      </c>
    </row>
    <row r="327" spans="1:31" x14ac:dyDescent="0.2">
      <c r="A327" s="99" t="s">
        <v>63</v>
      </c>
      <c r="B327" s="103" t="s">
        <v>64</v>
      </c>
      <c r="C327" s="104" t="s">
        <v>626</v>
      </c>
      <c r="D327" s="103" t="s">
        <v>627</v>
      </c>
      <c r="E327" s="103" t="s">
        <v>683</v>
      </c>
      <c r="F327" s="103" t="s">
        <v>684</v>
      </c>
      <c r="G327" s="105">
        <v>1042.72</v>
      </c>
      <c r="H327" s="105">
        <v>655.5</v>
      </c>
      <c r="I327" s="105">
        <v>441.46</v>
      </c>
      <c r="J327" s="105">
        <v>1105.0899999999999</v>
      </c>
      <c r="K327" s="105">
        <v>643.74</v>
      </c>
      <c r="L327" s="105">
        <v>506.06</v>
      </c>
      <c r="M327" s="105">
        <v>1219.2</v>
      </c>
      <c r="N327" s="105">
        <v>1013.11</v>
      </c>
      <c r="O327" s="105">
        <v>376.86</v>
      </c>
      <c r="P327" s="105">
        <v>1451.42</v>
      </c>
      <c r="Q327" s="105">
        <v>1187.54</v>
      </c>
      <c r="R327" s="105">
        <v>1017.3</v>
      </c>
      <c r="S327" s="106"/>
      <c r="T327" s="105">
        <v>1344.36</v>
      </c>
      <c r="U327" s="105">
        <v>652.39</v>
      </c>
      <c r="V327" s="105">
        <v>457.56</v>
      </c>
      <c r="W327" s="105">
        <v>1418.32</v>
      </c>
      <c r="X327" s="105">
        <v>542.44000000000005</v>
      </c>
      <c r="Y327" s="105">
        <v>369.04</v>
      </c>
      <c r="Z327" s="105">
        <v>1539.35</v>
      </c>
      <c r="AA327" s="105">
        <v>764.75</v>
      </c>
      <c r="AB327" s="105">
        <v>784.52</v>
      </c>
      <c r="AC327" s="105">
        <v>1881.56</v>
      </c>
      <c r="AD327" s="105">
        <v>762.16</v>
      </c>
      <c r="AE327" s="105">
        <v>708.55</v>
      </c>
    </row>
    <row r="328" spans="1:31" x14ac:dyDescent="0.2">
      <c r="A328" s="99" t="s">
        <v>63</v>
      </c>
      <c r="B328" s="103" t="s">
        <v>64</v>
      </c>
      <c r="C328" s="104" t="s">
        <v>626</v>
      </c>
      <c r="D328" s="103" t="s">
        <v>627</v>
      </c>
      <c r="E328" s="103" t="s">
        <v>685</v>
      </c>
      <c r="F328" s="103" t="s">
        <v>686</v>
      </c>
      <c r="G328" s="105">
        <v>20755.349999999999</v>
      </c>
      <c r="H328" s="105">
        <v>13047.75</v>
      </c>
      <c r="I328" s="105">
        <v>8787.17</v>
      </c>
      <c r="J328" s="105">
        <v>21996.73</v>
      </c>
      <c r="K328" s="105">
        <v>12813.72</v>
      </c>
      <c r="L328" s="105">
        <v>10073.209999999999</v>
      </c>
      <c r="M328" s="105">
        <v>24268.14</v>
      </c>
      <c r="N328" s="105">
        <v>20165.84</v>
      </c>
      <c r="O328" s="105">
        <v>7501.4</v>
      </c>
      <c r="P328" s="105">
        <v>28890.38</v>
      </c>
      <c r="Q328" s="105">
        <v>23637.97</v>
      </c>
      <c r="R328" s="105">
        <v>20249.34</v>
      </c>
      <c r="S328" s="106"/>
      <c r="T328" s="105">
        <v>26759.32</v>
      </c>
      <c r="U328" s="105">
        <v>12985.82</v>
      </c>
      <c r="V328" s="105">
        <v>9107.64</v>
      </c>
      <c r="W328" s="105">
        <v>28231.53</v>
      </c>
      <c r="X328" s="105">
        <v>10797.15</v>
      </c>
      <c r="Y328" s="105">
        <v>7345.67</v>
      </c>
      <c r="Z328" s="105">
        <v>30640.560000000001</v>
      </c>
      <c r="AA328" s="105">
        <v>15222.17</v>
      </c>
      <c r="AB328" s="105">
        <v>15615.71</v>
      </c>
      <c r="AC328" s="105">
        <v>37452.089999999997</v>
      </c>
      <c r="AD328" s="105">
        <v>15170.69</v>
      </c>
      <c r="AE328" s="105">
        <v>14103.65</v>
      </c>
    </row>
    <row r="329" spans="1:31" x14ac:dyDescent="0.2">
      <c r="A329" s="99" t="s">
        <v>63</v>
      </c>
      <c r="B329" s="103" t="s">
        <v>64</v>
      </c>
      <c r="C329" s="104" t="s">
        <v>626</v>
      </c>
      <c r="D329" s="103" t="s">
        <v>627</v>
      </c>
      <c r="E329" s="103" t="s">
        <v>687</v>
      </c>
      <c r="F329" s="103" t="s">
        <v>688</v>
      </c>
      <c r="G329" s="105">
        <v>34158124.590000004</v>
      </c>
      <c r="H329" s="105">
        <v>21473343</v>
      </c>
      <c r="I329" s="105">
        <v>14461482.65</v>
      </c>
      <c r="J329" s="105">
        <v>36201129</v>
      </c>
      <c r="K329" s="105">
        <v>21088179.57</v>
      </c>
      <c r="L329" s="105">
        <v>16577983.130000001</v>
      </c>
      <c r="M329" s="105">
        <v>39939296.079999998</v>
      </c>
      <c r="N329" s="105">
        <v>33187928.800000001</v>
      </c>
      <c r="O329" s="105">
        <v>12345433.34</v>
      </c>
      <c r="P329" s="105">
        <v>47546344.170000002</v>
      </c>
      <c r="Q329" s="105">
        <v>38902188.789999999</v>
      </c>
      <c r="R329" s="105">
        <v>33325357.880000003</v>
      </c>
      <c r="S329" s="106"/>
      <c r="T329" s="105">
        <v>41035158.229999997</v>
      </c>
      <c r="U329" s="105">
        <v>19913633.789999999</v>
      </c>
      <c r="V329" s="105">
        <v>13966483.4</v>
      </c>
      <c r="W329" s="105">
        <v>43292778.289999999</v>
      </c>
      <c r="X329" s="105">
        <v>16557323.9</v>
      </c>
      <c r="Y329" s="105">
        <v>11264514.15</v>
      </c>
      <c r="Z329" s="105">
        <v>46986991.670000002</v>
      </c>
      <c r="AA329" s="105">
        <v>23343047.260000002</v>
      </c>
      <c r="AB329" s="105">
        <v>23946542.550000001</v>
      </c>
      <c r="AC329" s="105">
        <v>57432408.740000002</v>
      </c>
      <c r="AD329" s="105">
        <v>23264104.440000001</v>
      </c>
      <c r="AE329" s="105">
        <v>21627786.580000002</v>
      </c>
    </row>
    <row r="330" spans="1:31" x14ac:dyDescent="0.2">
      <c r="A330" s="99" t="s">
        <v>63</v>
      </c>
      <c r="B330" s="103" t="s">
        <v>64</v>
      </c>
      <c r="C330" s="104" t="s">
        <v>626</v>
      </c>
      <c r="D330" s="103" t="s">
        <v>627</v>
      </c>
      <c r="E330" s="103" t="s">
        <v>689</v>
      </c>
      <c r="F330" s="103" t="s">
        <v>690</v>
      </c>
      <c r="G330" s="105">
        <v>3153.3</v>
      </c>
      <c r="H330" s="105">
        <v>1982.31</v>
      </c>
      <c r="I330" s="105">
        <v>1335.01</v>
      </c>
      <c r="J330" s="105">
        <v>3341.9</v>
      </c>
      <c r="K330" s="105">
        <v>1946.75</v>
      </c>
      <c r="L330" s="105">
        <v>1530.4</v>
      </c>
      <c r="M330" s="105">
        <v>3686.99</v>
      </c>
      <c r="N330" s="105">
        <v>3063.74</v>
      </c>
      <c r="O330" s="105">
        <v>1139.67</v>
      </c>
      <c r="P330" s="105">
        <v>4389.24</v>
      </c>
      <c r="Q330" s="105">
        <v>3591.25</v>
      </c>
      <c r="R330" s="105">
        <v>3076.44</v>
      </c>
      <c r="S330" s="106"/>
      <c r="T330" s="105">
        <v>4065.42</v>
      </c>
      <c r="U330" s="105">
        <v>1972.88</v>
      </c>
      <c r="V330" s="105">
        <v>1383.68</v>
      </c>
      <c r="W330" s="105">
        <v>4289.09</v>
      </c>
      <c r="X330" s="105">
        <v>1640.36</v>
      </c>
      <c r="Y330" s="105">
        <v>1115.99</v>
      </c>
      <c r="Z330" s="105">
        <v>4655.08</v>
      </c>
      <c r="AA330" s="105">
        <v>2312.63</v>
      </c>
      <c r="AB330" s="105">
        <v>2372.42</v>
      </c>
      <c r="AC330" s="105">
        <v>5689.92</v>
      </c>
      <c r="AD330" s="105">
        <v>2304.81</v>
      </c>
      <c r="AE330" s="105">
        <v>2142.7199999999998</v>
      </c>
    </row>
    <row r="331" spans="1:31" x14ac:dyDescent="0.2">
      <c r="A331" s="99" t="s">
        <v>63</v>
      </c>
      <c r="B331" s="103" t="s">
        <v>64</v>
      </c>
      <c r="C331" s="104" t="s">
        <v>626</v>
      </c>
      <c r="D331" s="103" t="s">
        <v>627</v>
      </c>
      <c r="E331" s="103" t="s">
        <v>691</v>
      </c>
      <c r="F331" s="103" t="s">
        <v>692</v>
      </c>
      <c r="G331" s="105">
        <v>9542.86</v>
      </c>
      <c r="H331" s="105">
        <v>5999.08</v>
      </c>
      <c r="I331" s="105">
        <v>4040.15</v>
      </c>
      <c r="J331" s="105">
        <v>10113.620000000001</v>
      </c>
      <c r="K331" s="105">
        <v>5891.47</v>
      </c>
      <c r="L331" s="105">
        <v>4631.4399999999996</v>
      </c>
      <c r="M331" s="105">
        <v>11157.97</v>
      </c>
      <c r="N331" s="105">
        <v>9271.82</v>
      </c>
      <c r="O331" s="105">
        <v>3448.98</v>
      </c>
      <c r="P331" s="105">
        <v>13283.17</v>
      </c>
      <c r="Q331" s="105">
        <v>10868.23</v>
      </c>
      <c r="R331" s="105">
        <v>9310.2099999999991</v>
      </c>
      <c r="S331" s="106"/>
      <c r="T331" s="105">
        <v>12303.33</v>
      </c>
      <c r="U331" s="105">
        <v>5970.59</v>
      </c>
      <c r="V331" s="105">
        <v>4187.49</v>
      </c>
      <c r="W331" s="105">
        <v>12980.22</v>
      </c>
      <c r="X331" s="105">
        <v>4964.29</v>
      </c>
      <c r="Y331" s="105">
        <v>3377.37</v>
      </c>
      <c r="Z331" s="105">
        <v>14087.84</v>
      </c>
      <c r="AA331" s="105">
        <v>6998.81</v>
      </c>
      <c r="AB331" s="105">
        <v>7179.75</v>
      </c>
      <c r="AC331" s="105">
        <v>17219.63</v>
      </c>
      <c r="AD331" s="105">
        <v>6975.14</v>
      </c>
      <c r="AE331" s="105">
        <v>6484.54</v>
      </c>
    </row>
    <row r="332" spans="1:31" x14ac:dyDescent="0.2">
      <c r="A332" s="99" t="s">
        <v>63</v>
      </c>
      <c r="B332" s="103" t="s">
        <v>64</v>
      </c>
      <c r="C332" s="104" t="s">
        <v>626</v>
      </c>
      <c r="D332" s="103" t="s">
        <v>627</v>
      </c>
      <c r="E332" s="103" t="s">
        <v>693</v>
      </c>
      <c r="F332" s="103" t="s">
        <v>694</v>
      </c>
      <c r="G332" s="105">
        <v>95311.25</v>
      </c>
      <c r="H332" s="105">
        <v>59916.959999999999</v>
      </c>
      <c r="I332" s="105">
        <v>40351.800000000003</v>
      </c>
      <c r="J332" s="105">
        <v>101011.83</v>
      </c>
      <c r="K332" s="105">
        <v>58842.239999999998</v>
      </c>
      <c r="L332" s="105">
        <v>46257.47</v>
      </c>
      <c r="M332" s="105">
        <v>111442.42</v>
      </c>
      <c r="N332" s="105">
        <v>92604.12</v>
      </c>
      <c r="O332" s="105">
        <v>34447.4</v>
      </c>
      <c r="P332" s="105">
        <v>132668.32999999999</v>
      </c>
      <c r="Q332" s="105">
        <v>108548.59</v>
      </c>
      <c r="R332" s="105">
        <v>92987.59</v>
      </c>
      <c r="S332" s="106"/>
      <c r="T332" s="105">
        <v>122882.67</v>
      </c>
      <c r="U332" s="105">
        <v>59632.78</v>
      </c>
      <c r="V332" s="105">
        <v>41823.620000000003</v>
      </c>
      <c r="W332" s="105">
        <v>129643.28</v>
      </c>
      <c r="X332" s="105">
        <v>49582.07</v>
      </c>
      <c r="Y332" s="105">
        <v>33732.379999999997</v>
      </c>
      <c r="Z332" s="105">
        <v>140705.85999999999</v>
      </c>
      <c r="AA332" s="105">
        <v>69902.399999999994</v>
      </c>
      <c r="AB332" s="105">
        <v>71709.61</v>
      </c>
      <c r="AC332" s="105">
        <v>171985.4</v>
      </c>
      <c r="AD332" s="105">
        <v>69666</v>
      </c>
      <c r="AE332" s="105">
        <v>64765.93</v>
      </c>
    </row>
    <row r="333" spans="1:31" x14ac:dyDescent="0.2">
      <c r="A333" s="99" t="s">
        <v>63</v>
      </c>
      <c r="B333" s="103" t="s">
        <v>64</v>
      </c>
      <c r="C333" s="104" t="s">
        <v>695</v>
      </c>
      <c r="D333" s="103" t="s">
        <v>696</v>
      </c>
      <c r="E333" s="103" t="s">
        <v>695</v>
      </c>
      <c r="F333" s="103" t="s">
        <v>696</v>
      </c>
      <c r="G333" s="105">
        <v>33236360002.599998</v>
      </c>
      <c r="H333" s="105">
        <v>21754996995.389999</v>
      </c>
      <c r="I333" s="105">
        <v>15879619755.559999</v>
      </c>
      <c r="J333" s="105">
        <v>34935496575.150002</v>
      </c>
      <c r="K333" s="105">
        <v>21719085052.18</v>
      </c>
      <c r="L333" s="105">
        <v>17643521290.790001</v>
      </c>
      <c r="M333" s="105">
        <v>38330745737.650002</v>
      </c>
      <c r="N333" s="105">
        <v>32381420545.43</v>
      </c>
      <c r="O333" s="105">
        <v>13913785660.549999</v>
      </c>
      <c r="P333" s="105">
        <v>45034099448.059998</v>
      </c>
      <c r="Q333" s="105">
        <v>37315678604.139999</v>
      </c>
      <c r="R333" s="105">
        <v>32502523457.5</v>
      </c>
      <c r="S333" s="106"/>
      <c r="T333" s="105">
        <v>23969342581.73</v>
      </c>
      <c r="U333" s="105">
        <v>13227247804.01</v>
      </c>
      <c r="V333" s="105">
        <v>10495609567.549999</v>
      </c>
      <c r="W333" s="105">
        <v>24978787100.799999</v>
      </c>
      <c r="X333" s="105">
        <v>11785229150.99</v>
      </c>
      <c r="Y333" s="105">
        <v>9036363516.0900002</v>
      </c>
      <c r="Z333" s="105">
        <v>26931933668.34</v>
      </c>
      <c r="AA333" s="105">
        <v>15162898187.450001</v>
      </c>
      <c r="AB333" s="105">
        <v>15348983762.879999</v>
      </c>
      <c r="AC333" s="105">
        <v>32131255823.560001</v>
      </c>
      <c r="AD333" s="105">
        <v>15009292623.98</v>
      </c>
      <c r="AE333" s="105">
        <v>14309108162.619999</v>
      </c>
    </row>
    <row r="334" spans="1:31" x14ac:dyDescent="0.2">
      <c r="A334" s="99" t="s">
        <v>63</v>
      </c>
      <c r="B334" s="103" t="s">
        <v>64</v>
      </c>
      <c r="C334" s="104" t="s">
        <v>695</v>
      </c>
      <c r="D334" s="103" t="s">
        <v>696</v>
      </c>
      <c r="E334" s="103" t="s">
        <v>697</v>
      </c>
      <c r="F334" s="103" t="s">
        <v>698</v>
      </c>
      <c r="G334" s="105">
        <v>432598.76</v>
      </c>
      <c r="H334" s="105">
        <v>271951.15999999997</v>
      </c>
      <c r="I334" s="105">
        <v>183148.79999999999</v>
      </c>
      <c r="J334" s="105">
        <v>458472.58</v>
      </c>
      <c r="K334" s="105">
        <v>267073.21999999997</v>
      </c>
      <c r="L334" s="105">
        <v>209953.41</v>
      </c>
      <c r="M334" s="105">
        <v>505814.94</v>
      </c>
      <c r="N334" s="105">
        <v>420311.62</v>
      </c>
      <c r="O334" s="105">
        <v>156349.89000000001</v>
      </c>
      <c r="P334" s="105">
        <v>602155.11</v>
      </c>
      <c r="Q334" s="105">
        <v>492680.4</v>
      </c>
      <c r="R334" s="105">
        <v>422052.11</v>
      </c>
      <c r="S334" s="106"/>
      <c r="T334" s="105">
        <v>557740.23</v>
      </c>
      <c r="U334" s="105">
        <v>270661.43</v>
      </c>
      <c r="V334" s="105">
        <v>189829.16</v>
      </c>
      <c r="W334" s="105">
        <v>588425.28</v>
      </c>
      <c r="X334" s="105">
        <v>225043.26</v>
      </c>
      <c r="Y334" s="105">
        <v>153104.63</v>
      </c>
      <c r="Z334" s="105">
        <v>638636.16</v>
      </c>
      <c r="AA334" s="105">
        <v>317273.21999999997</v>
      </c>
      <c r="AB334" s="105">
        <v>325475.78000000003</v>
      </c>
      <c r="AC334" s="105">
        <v>780607.81</v>
      </c>
      <c r="AD334" s="105">
        <v>316200.24</v>
      </c>
      <c r="AE334" s="105">
        <v>293959.8</v>
      </c>
    </row>
    <row r="335" spans="1:31" x14ac:dyDescent="0.2">
      <c r="A335" s="99" t="s">
        <v>63</v>
      </c>
      <c r="B335" s="103" t="s">
        <v>64</v>
      </c>
      <c r="C335" s="104" t="s">
        <v>695</v>
      </c>
      <c r="D335" s="103" t="s">
        <v>696</v>
      </c>
      <c r="E335" s="103" t="s">
        <v>699</v>
      </c>
      <c r="F335" s="103" t="s">
        <v>700</v>
      </c>
      <c r="G335" s="105">
        <v>38706853.329999998</v>
      </c>
      <c r="H335" s="105">
        <v>34956353.119999997</v>
      </c>
      <c r="I335" s="105">
        <v>38697033.57</v>
      </c>
      <c r="J335" s="105">
        <v>37459813.270000003</v>
      </c>
      <c r="K335" s="105">
        <v>38700337.310000002</v>
      </c>
      <c r="L335" s="105">
        <v>37450030.149999999</v>
      </c>
      <c r="M335" s="105">
        <v>38709735.530000001</v>
      </c>
      <c r="N335" s="105">
        <v>38706369.640000001</v>
      </c>
      <c r="O335" s="105">
        <v>37447920.020000003</v>
      </c>
      <c r="P335" s="105">
        <v>38713528.020000003</v>
      </c>
      <c r="Q335" s="105">
        <v>37461159.880000003</v>
      </c>
      <c r="R335" s="105">
        <v>38706438.159999996</v>
      </c>
      <c r="S335" s="106"/>
      <c r="T335" s="105">
        <v>57108440.399999999</v>
      </c>
      <c r="U335" s="105">
        <v>53414139.909999996</v>
      </c>
      <c r="V335" s="105">
        <v>57093957.270000003</v>
      </c>
      <c r="W335" s="105">
        <v>55268148.719999999</v>
      </c>
      <c r="X335" s="105">
        <v>57095343.509999998</v>
      </c>
      <c r="Y335" s="105">
        <v>55251011.960000001</v>
      </c>
      <c r="Z335" s="105">
        <v>57111624.93</v>
      </c>
      <c r="AA335" s="105">
        <v>57098974.210000001</v>
      </c>
      <c r="AB335" s="105">
        <v>55257797.5</v>
      </c>
      <c r="AC335" s="105">
        <v>57117213.770000003</v>
      </c>
      <c r="AD335" s="105">
        <v>55257432.359999999</v>
      </c>
      <c r="AE335" s="105">
        <v>57098056.460000001</v>
      </c>
    </row>
    <row r="336" spans="1:31" x14ac:dyDescent="0.2">
      <c r="A336" s="99" t="s">
        <v>63</v>
      </c>
      <c r="B336" s="103" t="s">
        <v>64</v>
      </c>
      <c r="C336" s="104" t="s">
        <v>695</v>
      </c>
      <c r="D336" s="103" t="s">
        <v>696</v>
      </c>
      <c r="E336" s="103" t="s">
        <v>701</v>
      </c>
      <c r="F336" s="103" t="s">
        <v>702</v>
      </c>
      <c r="G336" s="105">
        <v>992196451.67999995</v>
      </c>
      <c r="H336" s="105">
        <v>623739592.95000005</v>
      </c>
      <c r="I336" s="105">
        <v>420064975.52999997</v>
      </c>
      <c r="J336" s="105">
        <v>1051539923.99</v>
      </c>
      <c r="K336" s="105">
        <v>612551689.76999998</v>
      </c>
      <c r="L336" s="105">
        <v>481543299.97000003</v>
      </c>
      <c r="M336" s="105">
        <v>1160123054.78</v>
      </c>
      <c r="N336" s="105">
        <v>964015020.90999997</v>
      </c>
      <c r="O336" s="105">
        <v>358599756.35000002</v>
      </c>
      <c r="P336" s="105">
        <v>1381086184.8900001</v>
      </c>
      <c r="Q336" s="105">
        <v>1129998035.27</v>
      </c>
      <c r="R336" s="105">
        <v>968006944.90999997</v>
      </c>
      <c r="S336" s="106"/>
      <c r="T336" s="105">
        <v>673294336.64999998</v>
      </c>
      <c r="U336" s="105">
        <v>326737788.51999998</v>
      </c>
      <c r="V336" s="105">
        <v>229158472.49000001</v>
      </c>
      <c r="W336" s="105">
        <v>710336786.77999997</v>
      </c>
      <c r="X336" s="105">
        <v>271668317.94999999</v>
      </c>
      <c r="Y336" s="105">
        <v>184825254.96000001</v>
      </c>
      <c r="Z336" s="105">
        <v>770950491.11000001</v>
      </c>
      <c r="AA336" s="105">
        <v>383006723.92000002</v>
      </c>
      <c r="AB336" s="105">
        <v>392908719.69</v>
      </c>
      <c r="AC336" s="105">
        <v>942336211.46000004</v>
      </c>
      <c r="AD336" s="105">
        <v>381711450.35000002</v>
      </c>
      <c r="AE336" s="105">
        <v>354863167.12</v>
      </c>
    </row>
    <row r="337" spans="1:31" x14ac:dyDescent="0.2">
      <c r="A337" s="99" t="s">
        <v>63</v>
      </c>
      <c r="B337" s="103" t="s">
        <v>64</v>
      </c>
      <c r="C337" s="104" t="s">
        <v>695</v>
      </c>
      <c r="D337" s="103" t="s">
        <v>696</v>
      </c>
      <c r="E337" s="103" t="s">
        <v>703</v>
      </c>
      <c r="F337" s="103" t="s">
        <v>704</v>
      </c>
      <c r="G337" s="105">
        <v>1117508.02</v>
      </c>
      <c r="H337" s="105">
        <v>1006147.62</v>
      </c>
      <c r="I337" s="105">
        <v>1110757.48</v>
      </c>
      <c r="J337" s="105">
        <v>1082537.21</v>
      </c>
      <c r="K337" s="105">
        <v>1113028.6200000001</v>
      </c>
      <c r="L337" s="105">
        <v>1075811.8600000001</v>
      </c>
      <c r="M337" s="105">
        <v>1119489.3700000001</v>
      </c>
      <c r="N337" s="105">
        <v>1117175.51</v>
      </c>
      <c r="O337" s="105">
        <v>1074361.26</v>
      </c>
      <c r="P337" s="105">
        <v>1122096.5</v>
      </c>
      <c r="Q337" s="105">
        <v>1083462.93</v>
      </c>
      <c r="R337" s="105">
        <v>1117222.6200000001</v>
      </c>
      <c r="S337" s="106"/>
      <c r="T337" s="105">
        <v>872790.21</v>
      </c>
      <c r="U337" s="105">
        <v>809686.21</v>
      </c>
      <c r="V337" s="105">
        <v>862834.09</v>
      </c>
      <c r="W337" s="105">
        <v>845952.94</v>
      </c>
      <c r="X337" s="105">
        <v>863787.02</v>
      </c>
      <c r="Y337" s="105">
        <v>834172.63</v>
      </c>
      <c r="Z337" s="105">
        <v>874979.36</v>
      </c>
      <c r="AA337" s="105">
        <v>866282.88</v>
      </c>
      <c r="AB337" s="105">
        <v>838837.2</v>
      </c>
      <c r="AC337" s="105">
        <v>878821.29</v>
      </c>
      <c r="AD337" s="105">
        <v>838586.19</v>
      </c>
      <c r="AE337" s="105">
        <v>865651.98</v>
      </c>
    </row>
    <row r="338" spans="1:31" x14ac:dyDescent="0.2">
      <c r="A338" s="99" t="s">
        <v>63</v>
      </c>
      <c r="B338" s="103" t="s">
        <v>64</v>
      </c>
      <c r="C338" s="104" t="s">
        <v>695</v>
      </c>
      <c r="D338" s="103" t="s">
        <v>696</v>
      </c>
      <c r="E338" s="103" t="s">
        <v>705</v>
      </c>
      <c r="F338" s="103" t="s">
        <v>706</v>
      </c>
      <c r="G338" s="105">
        <v>7182437811.3299999</v>
      </c>
      <c r="H338" s="105">
        <v>4515205460.8500004</v>
      </c>
      <c r="I338" s="105">
        <v>3040819747.3400002</v>
      </c>
      <c r="J338" s="105">
        <v>7612020883.0200005</v>
      </c>
      <c r="K338" s="105">
        <v>4434217045.0100002</v>
      </c>
      <c r="L338" s="105">
        <v>3485856857.9499998</v>
      </c>
      <c r="M338" s="105">
        <v>8398046254.21</v>
      </c>
      <c r="N338" s="105">
        <v>6978434487.6099997</v>
      </c>
      <c r="O338" s="105">
        <v>2595877504.6700001</v>
      </c>
      <c r="P338" s="105">
        <v>9997582251.25</v>
      </c>
      <c r="Q338" s="105">
        <v>8179973433.2399998</v>
      </c>
      <c r="R338" s="105">
        <v>7007331734.5200005</v>
      </c>
      <c r="S338" s="106"/>
      <c r="T338" s="105">
        <v>4873961444.2799997</v>
      </c>
      <c r="U338" s="105">
        <v>2365246961</v>
      </c>
      <c r="V338" s="105">
        <v>1658872648.6500001</v>
      </c>
      <c r="W338" s="105">
        <v>5142110846.25</v>
      </c>
      <c r="X338" s="105">
        <v>1966600393.3699999</v>
      </c>
      <c r="Y338" s="105">
        <v>1337945557.5</v>
      </c>
      <c r="Z338" s="105">
        <v>5580891988.2200003</v>
      </c>
      <c r="AA338" s="105">
        <v>2772576425.6199999</v>
      </c>
      <c r="AB338" s="105">
        <v>2844256733.8600001</v>
      </c>
      <c r="AC338" s="105">
        <v>6821549079.21</v>
      </c>
      <c r="AD338" s="105">
        <v>2763199971.5300002</v>
      </c>
      <c r="AE338" s="105">
        <v>2568845897.5100002</v>
      </c>
    </row>
    <row r="339" spans="1:31" x14ac:dyDescent="0.2">
      <c r="A339" s="99" t="s">
        <v>63</v>
      </c>
      <c r="B339" s="103" t="s">
        <v>64</v>
      </c>
      <c r="C339" s="104" t="s">
        <v>695</v>
      </c>
      <c r="D339" s="103" t="s">
        <v>696</v>
      </c>
      <c r="E339" s="103" t="s">
        <v>707</v>
      </c>
      <c r="F339" s="103" t="s">
        <v>708</v>
      </c>
      <c r="G339" s="105">
        <v>1135732.03</v>
      </c>
      <c r="H339" s="105">
        <v>713972.56</v>
      </c>
      <c r="I339" s="105">
        <v>480833.46</v>
      </c>
      <c r="J339" s="105">
        <v>1203660.3999999999</v>
      </c>
      <c r="K339" s="105">
        <v>701166.16</v>
      </c>
      <c r="L339" s="105">
        <v>551205.51</v>
      </c>
      <c r="M339" s="105">
        <v>1327951.6499999999</v>
      </c>
      <c r="N339" s="105">
        <v>1103473.75</v>
      </c>
      <c r="O339" s="105">
        <v>410476.4</v>
      </c>
      <c r="P339" s="105">
        <v>1580880.3</v>
      </c>
      <c r="Q339" s="105">
        <v>1293468.6100000001</v>
      </c>
      <c r="R339" s="105">
        <v>1108043.17</v>
      </c>
      <c r="S339" s="106"/>
      <c r="T339" s="105">
        <v>1464274.93</v>
      </c>
      <c r="U339" s="105">
        <v>710586.63</v>
      </c>
      <c r="V339" s="105">
        <v>498371.94</v>
      </c>
      <c r="W339" s="105">
        <v>1544834.55</v>
      </c>
      <c r="X339" s="105">
        <v>590822</v>
      </c>
      <c r="Y339" s="105">
        <v>401956.43</v>
      </c>
      <c r="Z339" s="105">
        <v>1676656.73</v>
      </c>
      <c r="AA339" s="105">
        <v>832959.84</v>
      </c>
      <c r="AB339" s="105">
        <v>854494.62</v>
      </c>
      <c r="AC339" s="105">
        <v>2049384.97</v>
      </c>
      <c r="AD339" s="105">
        <v>830142.89</v>
      </c>
      <c r="AE339" s="105">
        <v>771753.47</v>
      </c>
    </row>
    <row r="340" spans="1:31" x14ac:dyDescent="0.2">
      <c r="A340" s="99" t="s">
        <v>63</v>
      </c>
      <c r="B340" s="103" t="s">
        <v>64</v>
      </c>
      <c r="C340" s="104" t="s">
        <v>695</v>
      </c>
      <c r="D340" s="103" t="s">
        <v>696</v>
      </c>
      <c r="E340" s="103" t="s">
        <v>709</v>
      </c>
      <c r="F340" s="103" t="s">
        <v>710</v>
      </c>
      <c r="G340" s="105">
        <v>82290.23</v>
      </c>
      <c r="H340" s="105">
        <v>51731.360000000001</v>
      </c>
      <c r="I340" s="105">
        <v>34839.11</v>
      </c>
      <c r="J340" s="105">
        <v>87212.03</v>
      </c>
      <c r="K340" s="105">
        <v>50803.47</v>
      </c>
      <c r="L340" s="105">
        <v>39937.97</v>
      </c>
      <c r="M340" s="105">
        <v>96217.63</v>
      </c>
      <c r="N340" s="105">
        <v>79952.94</v>
      </c>
      <c r="O340" s="105">
        <v>29741.35</v>
      </c>
      <c r="P340" s="105">
        <v>114543.75</v>
      </c>
      <c r="Q340" s="105">
        <v>93719.14</v>
      </c>
      <c r="R340" s="105">
        <v>80284.02</v>
      </c>
      <c r="S340" s="106"/>
      <c r="T340" s="105">
        <v>106094.86</v>
      </c>
      <c r="U340" s="105">
        <v>51485.95</v>
      </c>
      <c r="V340" s="105">
        <v>36109.82</v>
      </c>
      <c r="W340" s="105">
        <v>111931.85</v>
      </c>
      <c r="X340" s="105">
        <v>42808.34</v>
      </c>
      <c r="Y340" s="105">
        <v>29123.98</v>
      </c>
      <c r="Z340" s="105">
        <v>121483.1</v>
      </c>
      <c r="AA340" s="105">
        <v>60352.57</v>
      </c>
      <c r="AB340" s="105">
        <v>61912.89</v>
      </c>
      <c r="AC340" s="105">
        <v>148489.34</v>
      </c>
      <c r="AD340" s="105">
        <v>60148.47</v>
      </c>
      <c r="AE340" s="105">
        <v>55917.83</v>
      </c>
    </row>
    <row r="341" spans="1:31" x14ac:dyDescent="0.2">
      <c r="A341" s="99" t="s">
        <v>63</v>
      </c>
      <c r="B341" s="103" t="s">
        <v>64</v>
      </c>
      <c r="C341" s="104" t="s">
        <v>695</v>
      </c>
      <c r="D341" s="103" t="s">
        <v>696</v>
      </c>
      <c r="E341" s="103" t="s">
        <v>711</v>
      </c>
      <c r="F341" s="103" t="s">
        <v>712</v>
      </c>
      <c r="G341" s="105">
        <v>400771099.47000003</v>
      </c>
      <c r="H341" s="105">
        <v>251942850.66</v>
      </c>
      <c r="I341" s="105">
        <v>169673961.05000001</v>
      </c>
      <c r="J341" s="105">
        <v>424741300.74000001</v>
      </c>
      <c r="K341" s="105">
        <v>247423797.75</v>
      </c>
      <c r="L341" s="105">
        <v>194506478.47999999</v>
      </c>
      <c r="M341" s="105">
        <v>468600539.13</v>
      </c>
      <c r="N341" s="105">
        <v>389387967.66000003</v>
      </c>
      <c r="O341" s="105">
        <v>144846737.13</v>
      </c>
      <c r="P341" s="105">
        <v>557852658.96000004</v>
      </c>
      <c r="Q341" s="105">
        <v>456432346.87</v>
      </c>
      <c r="R341" s="105">
        <v>391000398.10000002</v>
      </c>
      <c r="S341" s="106"/>
      <c r="T341" s="105">
        <v>271986934.91000003</v>
      </c>
      <c r="U341" s="105">
        <v>131990430.90000001</v>
      </c>
      <c r="V341" s="105">
        <v>92571862.180000007</v>
      </c>
      <c r="W341" s="105">
        <v>286950765.62</v>
      </c>
      <c r="X341" s="105">
        <v>109744325.90000001</v>
      </c>
      <c r="Y341" s="105">
        <v>74662821.079999998</v>
      </c>
      <c r="Z341" s="105">
        <v>311436543.62</v>
      </c>
      <c r="AA341" s="105">
        <v>154721076.97999999</v>
      </c>
      <c r="AB341" s="105">
        <v>158721130.63999999</v>
      </c>
      <c r="AC341" s="105">
        <v>380670271.31999999</v>
      </c>
      <c r="AD341" s="105">
        <v>154197832.58000001</v>
      </c>
      <c r="AE341" s="105">
        <v>143352082.27000001</v>
      </c>
    </row>
    <row r="342" spans="1:31" x14ac:dyDescent="0.2">
      <c r="A342" s="99" t="s">
        <v>63</v>
      </c>
      <c r="B342" s="103" t="s">
        <v>64</v>
      </c>
      <c r="C342" s="104" t="s">
        <v>695</v>
      </c>
      <c r="D342" s="103" t="s">
        <v>696</v>
      </c>
      <c r="E342" s="103" t="s">
        <v>713</v>
      </c>
      <c r="F342" s="103" t="s">
        <v>714</v>
      </c>
      <c r="G342" s="105">
        <v>273299.20000000001</v>
      </c>
      <c r="H342" s="105">
        <v>171808.25</v>
      </c>
      <c r="I342" s="105">
        <v>115706.34</v>
      </c>
      <c r="J342" s="105">
        <v>289645.28000000003</v>
      </c>
      <c r="K342" s="105">
        <v>168726.55</v>
      </c>
      <c r="L342" s="105">
        <v>132640.47</v>
      </c>
      <c r="M342" s="105">
        <v>319554.36</v>
      </c>
      <c r="N342" s="105">
        <v>265536.65999999997</v>
      </c>
      <c r="O342" s="105">
        <v>98775.83</v>
      </c>
      <c r="P342" s="105">
        <v>380418.36</v>
      </c>
      <c r="Q342" s="105">
        <v>311256.46000000002</v>
      </c>
      <c r="R342" s="105">
        <v>266636.24</v>
      </c>
      <c r="S342" s="106"/>
      <c r="T342" s="105">
        <v>352358.91</v>
      </c>
      <c r="U342" s="105">
        <v>170993.52</v>
      </c>
      <c r="V342" s="105">
        <v>119926.79</v>
      </c>
      <c r="W342" s="105">
        <v>371744.54</v>
      </c>
      <c r="X342" s="105">
        <v>142173.71</v>
      </c>
      <c r="Y342" s="105">
        <v>96725.64</v>
      </c>
      <c r="Z342" s="105">
        <v>403465.85</v>
      </c>
      <c r="AA342" s="105">
        <v>200441.06</v>
      </c>
      <c r="AB342" s="105">
        <v>205623.13</v>
      </c>
      <c r="AC342" s="105">
        <v>493158.11</v>
      </c>
      <c r="AD342" s="105">
        <v>199763.20000000001</v>
      </c>
      <c r="AE342" s="105">
        <v>185712.54</v>
      </c>
    </row>
    <row r="343" spans="1:31" x14ac:dyDescent="0.2">
      <c r="A343" s="99" t="s">
        <v>63</v>
      </c>
      <c r="B343" s="103" t="s">
        <v>64</v>
      </c>
      <c r="C343" s="104" t="s">
        <v>695</v>
      </c>
      <c r="D343" s="103" t="s">
        <v>696</v>
      </c>
      <c r="E343" s="103" t="s">
        <v>715</v>
      </c>
      <c r="F343" s="103" t="s">
        <v>716</v>
      </c>
      <c r="G343" s="105">
        <v>77434.34</v>
      </c>
      <c r="H343" s="105">
        <v>48678.73</v>
      </c>
      <c r="I343" s="105">
        <v>32783.279999999999</v>
      </c>
      <c r="J343" s="105">
        <v>82065.7</v>
      </c>
      <c r="K343" s="105">
        <v>47805.59</v>
      </c>
      <c r="L343" s="105">
        <v>37581.25</v>
      </c>
      <c r="M343" s="105">
        <v>90539.89</v>
      </c>
      <c r="N343" s="105">
        <v>75234.960000000006</v>
      </c>
      <c r="O343" s="105">
        <v>27986.33</v>
      </c>
      <c r="P343" s="105">
        <v>107784.59</v>
      </c>
      <c r="Q343" s="105">
        <v>88188.83</v>
      </c>
      <c r="R343" s="105">
        <v>75546.509999999995</v>
      </c>
      <c r="S343" s="106"/>
      <c r="T343" s="105">
        <v>99834.39</v>
      </c>
      <c r="U343" s="105">
        <v>48447.86</v>
      </c>
      <c r="V343" s="105">
        <v>33979.040000000001</v>
      </c>
      <c r="W343" s="105">
        <v>105326.95</v>
      </c>
      <c r="X343" s="105">
        <v>40282.29</v>
      </c>
      <c r="Y343" s="105">
        <v>27405.42</v>
      </c>
      <c r="Z343" s="105">
        <v>114314.6</v>
      </c>
      <c r="AA343" s="105">
        <v>56791.27</v>
      </c>
      <c r="AB343" s="105">
        <v>58259.51</v>
      </c>
      <c r="AC343" s="105">
        <v>139727.24</v>
      </c>
      <c r="AD343" s="105">
        <v>56599.21</v>
      </c>
      <c r="AE343" s="105">
        <v>52618.22</v>
      </c>
    </row>
    <row r="344" spans="1:31" x14ac:dyDescent="0.2">
      <c r="A344" s="99" t="s">
        <v>63</v>
      </c>
      <c r="B344" s="103" t="s">
        <v>64</v>
      </c>
      <c r="C344" s="104" t="s">
        <v>695</v>
      </c>
      <c r="D344" s="103" t="s">
        <v>696</v>
      </c>
      <c r="E344" s="103" t="s">
        <v>717</v>
      </c>
      <c r="F344" s="103" t="s">
        <v>718</v>
      </c>
      <c r="G344" s="105">
        <v>109323955.79000001</v>
      </c>
      <c r="H344" s="105">
        <v>69283054.670000002</v>
      </c>
      <c r="I344" s="105">
        <v>47454215.149999999</v>
      </c>
      <c r="J344" s="105">
        <v>115675856.01000001</v>
      </c>
      <c r="K344" s="105">
        <v>68269540.969999999</v>
      </c>
      <c r="L344" s="105">
        <v>54036976.210000001</v>
      </c>
      <c r="M344" s="105">
        <v>127483375.11</v>
      </c>
      <c r="N344" s="105">
        <v>106276443.31</v>
      </c>
      <c r="O344" s="105">
        <v>40741981.130000003</v>
      </c>
      <c r="P344" s="105">
        <v>151378112.80000001</v>
      </c>
      <c r="Q344" s="105">
        <v>124160239.76000001</v>
      </c>
      <c r="R344" s="105">
        <v>106708126.09</v>
      </c>
      <c r="S344" s="106"/>
      <c r="T344" s="105">
        <v>74785154.090000004</v>
      </c>
      <c r="U344" s="105">
        <v>37181417.189999998</v>
      </c>
      <c r="V344" s="105">
        <v>26756762.289999999</v>
      </c>
      <c r="W344" s="105">
        <v>78727150.659999996</v>
      </c>
      <c r="X344" s="105">
        <v>31353732.899999999</v>
      </c>
      <c r="Y344" s="105">
        <v>21898878.550000001</v>
      </c>
      <c r="Z344" s="105">
        <v>85345589.370000005</v>
      </c>
      <c r="AA344" s="105">
        <v>43393752.670000002</v>
      </c>
      <c r="AB344" s="105">
        <v>44400808.649999999</v>
      </c>
      <c r="AC344" s="105">
        <v>103879063.45</v>
      </c>
      <c r="AD344" s="105">
        <v>43189947.549999997</v>
      </c>
      <c r="AE344" s="105">
        <v>40350337.629999995</v>
      </c>
    </row>
    <row r="345" spans="1:31" x14ac:dyDescent="0.2">
      <c r="A345" s="99" t="s">
        <v>63</v>
      </c>
      <c r="B345" s="103" t="s">
        <v>64</v>
      </c>
      <c r="C345" s="104" t="s">
        <v>695</v>
      </c>
      <c r="D345" s="103" t="s">
        <v>696</v>
      </c>
      <c r="E345" s="103" t="s">
        <v>719</v>
      </c>
      <c r="F345" s="103" t="s">
        <v>720</v>
      </c>
      <c r="G345" s="105">
        <v>4728515.7</v>
      </c>
      <c r="H345" s="105">
        <v>4264243.3499999996</v>
      </c>
      <c r="I345" s="105">
        <v>4714499.82</v>
      </c>
      <c r="J345" s="105">
        <v>4578220.82</v>
      </c>
      <c r="K345" s="105">
        <v>4719215.29</v>
      </c>
      <c r="L345" s="105">
        <v>4564257.24</v>
      </c>
      <c r="M345" s="105">
        <v>4732629.5</v>
      </c>
      <c r="N345" s="105">
        <v>4727825.32</v>
      </c>
      <c r="O345" s="105">
        <v>4561245.41</v>
      </c>
      <c r="P345" s="105">
        <v>4738042.58</v>
      </c>
      <c r="Q345" s="105">
        <v>4580142.8499999996</v>
      </c>
      <c r="R345" s="105">
        <v>4727923.12</v>
      </c>
      <c r="S345" s="106"/>
      <c r="T345" s="105">
        <v>4184806.23</v>
      </c>
      <c r="U345" s="105">
        <v>3900710.26</v>
      </c>
      <c r="V345" s="105">
        <v>4164134.21</v>
      </c>
      <c r="W345" s="105">
        <v>4052547.5</v>
      </c>
      <c r="X345" s="105">
        <v>4166112.81</v>
      </c>
      <c r="Y345" s="105">
        <v>4028087.9</v>
      </c>
      <c r="Z345" s="105">
        <v>4189351.58</v>
      </c>
      <c r="AA345" s="105">
        <v>4171294.98</v>
      </c>
      <c r="AB345" s="105">
        <v>4037773.01</v>
      </c>
      <c r="AC345" s="105">
        <v>4197328.62</v>
      </c>
      <c r="AD345" s="105">
        <v>4037251.84</v>
      </c>
      <c r="AE345" s="105">
        <v>4169985.06</v>
      </c>
    </row>
    <row r="346" spans="1:31" x14ac:dyDescent="0.2">
      <c r="A346" s="99" t="s">
        <v>63</v>
      </c>
      <c r="B346" s="103" t="s">
        <v>64</v>
      </c>
      <c r="C346" s="104" t="s">
        <v>695</v>
      </c>
      <c r="D346" s="103" t="s">
        <v>696</v>
      </c>
      <c r="E346" s="103" t="s">
        <v>721</v>
      </c>
      <c r="F346" s="103" t="s">
        <v>722</v>
      </c>
      <c r="G346" s="105">
        <v>19566.79</v>
      </c>
      <c r="H346" s="105">
        <v>12300.57</v>
      </c>
      <c r="I346" s="105">
        <v>8283.9699999999993</v>
      </c>
      <c r="J346" s="105">
        <v>20737.080000000002</v>
      </c>
      <c r="K346" s="105">
        <v>12079.93</v>
      </c>
      <c r="L346" s="105">
        <v>9496.36</v>
      </c>
      <c r="M346" s="105">
        <v>22878.41</v>
      </c>
      <c r="N346" s="105">
        <v>19011.03</v>
      </c>
      <c r="O346" s="105">
        <v>7071.83</v>
      </c>
      <c r="P346" s="105">
        <v>27235.96</v>
      </c>
      <c r="Q346" s="105">
        <v>22284.33</v>
      </c>
      <c r="R346" s="105">
        <v>19089.740000000002</v>
      </c>
      <c r="S346" s="106"/>
      <c r="T346" s="105">
        <v>25227.05</v>
      </c>
      <c r="U346" s="105">
        <v>12242.24</v>
      </c>
      <c r="V346" s="105">
        <v>8586.1299999999992</v>
      </c>
      <c r="W346" s="105">
        <v>26614.959999999999</v>
      </c>
      <c r="X346" s="105">
        <v>10178.89</v>
      </c>
      <c r="Y346" s="105">
        <v>6925.05</v>
      </c>
      <c r="Z346" s="105">
        <v>28886.04</v>
      </c>
      <c r="AA346" s="105">
        <v>14350.53</v>
      </c>
      <c r="AB346" s="105">
        <v>14721.54</v>
      </c>
      <c r="AC346" s="105">
        <v>35307.53</v>
      </c>
      <c r="AD346" s="105">
        <v>14302</v>
      </c>
      <c r="AE346" s="105">
        <v>13296.04</v>
      </c>
    </row>
    <row r="347" spans="1:31" x14ac:dyDescent="0.2">
      <c r="A347" s="99" t="s">
        <v>63</v>
      </c>
      <c r="B347" s="103" t="s">
        <v>64</v>
      </c>
      <c r="C347" s="104" t="s">
        <v>695</v>
      </c>
      <c r="D347" s="103" t="s">
        <v>696</v>
      </c>
      <c r="E347" s="103" t="s">
        <v>723</v>
      </c>
      <c r="F347" s="103" t="s">
        <v>724</v>
      </c>
      <c r="G347" s="105">
        <v>2355238785.1599998</v>
      </c>
      <c r="H347" s="105">
        <v>1480609690.4300001</v>
      </c>
      <c r="I347" s="105">
        <v>997134510</v>
      </c>
      <c r="J347" s="105">
        <v>2496106097.6900001</v>
      </c>
      <c r="K347" s="105">
        <v>1454052264.78</v>
      </c>
      <c r="L347" s="105">
        <v>1143069454.55</v>
      </c>
      <c r="M347" s="105">
        <v>2753856667.75</v>
      </c>
      <c r="N347" s="105">
        <v>2288342760.02</v>
      </c>
      <c r="O347" s="105">
        <v>851230674.20000005</v>
      </c>
      <c r="P347" s="105">
        <v>3278370672.25</v>
      </c>
      <c r="Q347" s="105">
        <v>2682347024.4499998</v>
      </c>
      <c r="R347" s="105">
        <v>2297818639.7199998</v>
      </c>
      <c r="S347" s="106"/>
      <c r="T347" s="105">
        <v>1598248696.28</v>
      </c>
      <c r="U347" s="105">
        <v>775601718.44000006</v>
      </c>
      <c r="V347" s="105">
        <v>543970459.82000005</v>
      </c>
      <c r="W347" s="105">
        <v>1686179107.0899999</v>
      </c>
      <c r="X347" s="105">
        <v>644879232.37</v>
      </c>
      <c r="Y347" s="105">
        <v>438733413.75</v>
      </c>
      <c r="Z347" s="105">
        <v>1830062351.99</v>
      </c>
      <c r="AA347" s="105">
        <v>909171463.13999999</v>
      </c>
      <c r="AB347" s="105">
        <v>932676564.78999996</v>
      </c>
      <c r="AC347" s="105">
        <v>2236893345.8099999</v>
      </c>
      <c r="AD347" s="105">
        <v>906096776.21000004</v>
      </c>
      <c r="AE347" s="105">
        <v>842365015.30999994</v>
      </c>
    </row>
    <row r="348" spans="1:31" x14ac:dyDescent="0.2">
      <c r="A348" s="99" t="s">
        <v>63</v>
      </c>
      <c r="B348" s="103" t="s">
        <v>64</v>
      </c>
      <c r="C348" s="104" t="s">
        <v>695</v>
      </c>
      <c r="D348" s="103" t="s">
        <v>696</v>
      </c>
      <c r="E348" s="103" t="s">
        <v>725</v>
      </c>
      <c r="F348" s="103" t="s">
        <v>726</v>
      </c>
      <c r="G348" s="105">
        <v>186242.28</v>
      </c>
      <c r="H348" s="105">
        <v>117080.33</v>
      </c>
      <c r="I348" s="105">
        <v>78849.16</v>
      </c>
      <c r="J348" s="105">
        <v>197381.47</v>
      </c>
      <c r="K348" s="105">
        <v>114980.28</v>
      </c>
      <c r="L348" s="105">
        <v>90389.08</v>
      </c>
      <c r="M348" s="105">
        <v>217763.29</v>
      </c>
      <c r="N348" s="105">
        <v>180952.43</v>
      </c>
      <c r="O348" s="105">
        <v>67311.710000000006</v>
      </c>
      <c r="P348" s="105">
        <v>259239.63</v>
      </c>
      <c r="Q348" s="105">
        <v>212108.61</v>
      </c>
      <c r="R348" s="105">
        <v>181701.72999999998</v>
      </c>
      <c r="S348" s="106"/>
      <c r="T348" s="105">
        <v>240118.19</v>
      </c>
      <c r="U348" s="105">
        <v>116525.09</v>
      </c>
      <c r="V348" s="105">
        <v>81725.210000000006</v>
      </c>
      <c r="W348" s="105">
        <v>253328.71</v>
      </c>
      <c r="X348" s="105">
        <v>96885.57</v>
      </c>
      <c r="Y348" s="105">
        <v>65914.570000000007</v>
      </c>
      <c r="Z348" s="105">
        <v>274945.48</v>
      </c>
      <c r="AA348" s="105">
        <v>136592.39000000001</v>
      </c>
      <c r="AB348" s="105">
        <v>140123.76</v>
      </c>
      <c r="AC348" s="105">
        <v>336067.09</v>
      </c>
      <c r="AD348" s="105">
        <v>136130.45000000001</v>
      </c>
      <c r="AE348" s="105">
        <v>126555.49</v>
      </c>
    </row>
    <row r="349" spans="1:31" x14ac:dyDescent="0.2">
      <c r="A349" s="99" t="s">
        <v>63</v>
      </c>
      <c r="B349" s="103" t="s">
        <v>64</v>
      </c>
      <c r="C349" s="104" t="s">
        <v>695</v>
      </c>
      <c r="D349" s="103" t="s">
        <v>696</v>
      </c>
      <c r="E349" s="103" t="s">
        <v>727</v>
      </c>
      <c r="F349" s="103" t="s">
        <v>728</v>
      </c>
      <c r="G349" s="105">
        <v>41352.54</v>
      </c>
      <c r="H349" s="105">
        <v>25996.080000000002</v>
      </c>
      <c r="I349" s="105">
        <v>17507.37</v>
      </c>
      <c r="J349" s="105">
        <v>43825.84</v>
      </c>
      <c r="K349" s="105">
        <v>25529.79</v>
      </c>
      <c r="L349" s="105">
        <v>20069.650000000001</v>
      </c>
      <c r="M349" s="105">
        <v>48351.34</v>
      </c>
      <c r="N349" s="105">
        <v>40178</v>
      </c>
      <c r="O349" s="105">
        <v>14945.64</v>
      </c>
      <c r="P349" s="105">
        <v>57560.59</v>
      </c>
      <c r="Q349" s="105">
        <v>47095.8</v>
      </c>
      <c r="R349" s="105">
        <v>40344.36</v>
      </c>
      <c r="S349" s="106"/>
      <c r="T349" s="105">
        <v>53315.05</v>
      </c>
      <c r="U349" s="105">
        <v>25872.84</v>
      </c>
      <c r="V349" s="105">
        <v>18145.990000000002</v>
      </c>
      <c r="W349" s="105">
        <v>56248.26</v>
      </c>
      <c r="X349" s="105">
        <v>21512.15</v>
      </c>
      <c r="Y349" s="105">
        <v>14635.45</v>
      </c>
      <c r="Z349" s="105">
        <v>61047.98</v>
      </c>
      <c r="AA349" s="105">
        <v>30328.52</v>
      </c>
      <c r="AB349" s="105">
        <v>31112.61</v>
      </c>
      <c r="AC349" s="105">
        <v>74619.22</v>
      </c>
      <c r="AD349" s="105">
        <v>30225.95</v>
      </c>
      <c r="AE349" s="105">
        <v>28099.98</v>
      </c>
    </row>
    <row r="350" spans="1:31" x14ac:dyDescent="0.2">
      <c r="A350" s="99" t="s">
        <v>63</v>
      </c>
      <c r="B350" s="103" t="s">
        <v>64</v>
      </c>
      <c r="C350" s="104" t="s">
        <v>695</v>
      </c>
      <c r="D350" s="103" t="s">
        <v>696</v>
      </c>
      <c r="E350" s="103" t="s">
        <v>729</v>
      </c>
      <c r="F350" s="103" t="s">
        <v>730</v>
      </c>
      <c r="G350" s="105">
        <v>41342.949999999997</v>
      </c>
      <c r="H350" s="105">
        <v>25990.05</v>
      </c>
      <c r="I350" s="105">
        <v>17503.310000000001</v>
      </c>
      <c r="J350" s="105">
        <v>43815.68</v>
      </c>
      <c r="K350" s="105">
        <v>25523.87</v>
      </c>
      <c r="L350" s="105">
        <v>20065</v>
      </c>
      <c r="M350" s="105">
        <v>48340.13</v>
      </c>
      <c r="N350" s="105">
        <v>40168.68</v>
      </c>
      <c r="O350" s="105">
        <v>14942.17</v>
      </c>
      <c r="P350" s="105">
        <v>57547.25</v>
      </c>
      <c r="Q350" s="105">
        <v>47084.88</v>
      </c>
      <c r="R350" s="105">
        <v>40335.03</v>
      </c>
      <c r="S350" s="106"/>
      <c r="T350" s="105">
        <v>53302.47</v>
      </c>
      <c r="U350" s="105">
        <v>25866.74</v>
      </c>
      <c r="V350" s="105">
        <v>18141.71</v>
      </c>
      <c r="W350" s="105">
        <v>56235</v>
      </c>
      <c r="X350" s="105">
        <v>21507.08</v>
      </c>
      <c r="Y350" s="105">
        <v>14632</v>
      </c>
      <c r="Z350" s="105">
        <v>61033.58</v>
      </c>
      <c r="AA350" s="105">
        <v>30321.37</v>
      </c>
      <c r="AB350" s="105">
        <v>31105.27</v>
      </c>
      <c r="AC350" s="105">
        <v>74601.62</v>
      </c>
      <c r="AD350" s="105">
        <v>30218.82</v>
      </c>
      <c r="AE350" s="105">
        <v>28093.34</v>
      </c>
    </row>
    <row r="351" spans="1:31" x14ac:dyDescent="0.2">
      <c r="A351" s="99" t="s">
        <v>63</v>
      </c>
      <c r="B351" s="103" t="s">
        <v>64</v>
      </c>
      <c r="C351" s="104" t="s">
        <v>695</v>
      </c>
      <c r="D351" s="103" t="s">
        <v>696</v>
      </c>
      <c r="E351" s="103" t="s">
        <v>731</v>
      </c>
      <c r="F351" s="103" t="s">
        <v>732</v>
      </c>
      <c r="G351" s="105">
        <v>103236929.55</v>
      </c>
      <c r="H351" s="105">
        <v>93231265.450000003</v>
      </c>
      <c r="I351" s="105">
        <v>103205440.97</v>
      </c>
      <c r="J351" s="105">
        <v>99911734.280000001</v>
      </c>
      <c r="K351" s="105">
        <v>103216034.92</v>
      </c>
      <c r="L351" s="105">
        <v>99880363.200000003</v>
      </c>
      <c r="M351" s="105">
        <v>103246171.77</v>
      </c>
      <c r="N351" s="105">
        <v>103235378.52</v>
      </c>
      <c r="O351" s="105">
        <v>99873596.719999999</v>
      </c>
      <c r="P351" s="105">
        <v>103258332.98999999</v>
      </c>
      <c r="Q351" s="105">
        <v>99916052.409999996</v>
      </c>
      <c r="R351" s="105">
        <v>103235598.22</v>
      </c>
      <c r="S351" s="106"/>
      <c r="T351" s="105">
        <v>103263783.64</v>
      </c>
      <c r="U351" s="105">
        <v>96569907.040000007</v>
      </c>
      <c r="V351" s="105">
        <v>103217341.48999999</v>
      </c>
      <c r="W351" s="105">
        <v>99938838.180000007</v>
      </c>
      <c r="X351" s="105">
        <v>103221786.63</v>
      </c>
      <c r="Y351" s="105">
        <v>99883886.780000001</v>
      </c>
      <c r="Z351" s="105">
        <v>103273995.29000001</v>
      </c>
      <c r="AA351" s="105">
        <v>103233429</v>
      </c>
      <c r="AB351" s="105">
        <v>99905645.540000007</v>
      </c>
      <c r="AC351" s="105">
        <v>103291916.66</v>
      </c>
      <c r="AD351" s="105">
        <v>99904474.670000002</v>
      </c>
      <c r="AE351" s="105">
        <v>103230486.08</v>
      </c>
    </row>
    <row r="352" spans="1:31" x14ac:dyDescent="0.2">
      <c r="A352" s="99" t="s">
        <v>63</v>
      </c>
      <c r="B352" s="103" t="s">
        <v>64</v>
      </c>
      <c r="C352" s="104" t="s">
        <v>695</v>
      </c>
      <c r="D352" s="103" t="s">
        <v>696</v>
      </c>
      <c r="E352" s="103" t="s">
        <v>733</v>
      </c>
      <c r="F352" s="103" t="s">
        <v>734</v>
      </c>
      <c r="G352" s="105">
        <v>7182.65</v>
      </c>
      <c r="H352" s="105">
        <v>4515.34</v>
      </c>
      <c r="I352" s="105">
        <v>3040.91</v>
      </c>
      <c r="J352" s="105">
        <v>7612.25</v>
      </c>
      <c r="K352" s="105">
        <v>4434.3500000000004</v>
      </c>
      <c r="L352" s="105">
        <v>3485.96</v>
      </c>
      <c r="M352" s="105">
        <v>8398.2999999999993</v>
      </c>
      <c r="N352" s="105">
        <v>6978.64</v>
      </c>
      <c r="O352" s="105">
        <v>2595.96</v>
      </c>
      <c r="P352" s="105">
        <v>9997.8799999999992</v>
      </c>
      <c r="Q352" s="105">
        <v>8180.22</v>
      </c>
      <c r="R352" s="105">
        <v>7007.54</v>
      </c>
      <c r="S352" s="106"/>
      <c r="T352" s="105">
        <v>9260.4699999999993</v>
      </c>
      <c r="U352" s="105">
        <v>4493.9399999999996</v>
      </c>
      <c r="V352" s="105">
        <v>3151.84</v>
      </c>
      <c r="W352" s="105">
        <v>9769.9500000000007</v>
      </c>
      <c r="X352" s="105">
        <v>3736.52</v>
      </c>
      <c r="Y352" s="105">
        <v>2542.08</v>
      </c>
      <c r="Z352" s="105">
        <v>10603.62</v>
      </c>
      <c r="AA352" s="105">
        <v>5267.86</v>
      </c>
      <c r="AB352" s="105">
        <v>5404.05</v>
      </c>
      <c r="AC352" s="105">
        <v>12960.86</v>
      </c>
      <c r="AD352" s="105">
        <v>5250.05</v>
      </c>
      <c r="AE352" s="105">
        <v>4880.7599999999993</v>
      </c>
    </row>
    <row r="353" spans="1:31" x14ac:dyDescent="0.2">
      <c r="A353" s="99" t="s">
        <v>63</v>
      </c>
      <c r="B353" s="103" t="s">
        <v>64</v>
      </c>
      <c r="C353" s="104" t="s">
        <v>695</v>
      </c>
      <c r="D353" s="103" t="s">
        <v>696</v>
      </c>
      <c r="E353" s="103" t="s">
        <v>735</v>
      </c>
      <c r="F353" s="103" t="s">
        <v>736</v>
      </c>
      <c r="G353" s="105">
        <v>25679650.059999999</v>
      </c>
      <c r="H353" s="105">
        <v>23163390.350000001</v>
      </c>
      <c r="I353" s="105">
        <v>25614270.489999998</v>
      </c>
      <c r="J353" s="105">
        <v>24861713.280000001</v>
      </c>
      <c r="K353" s="105">
        <v>25636266.66</v>
      </c>
      <c r="L353" s="105">
        <v>24796577.670000002</v>
      </c>
      <c r="M353" s="105">
        <v>25698839.649999999</v>
      </c>
      <c r="N353" s="105">
        <v>25676429.66</v>
      </c>
      <c r="O353" s="105">
        <v>24782528.460000001</v>
      </c>
      <c r="P353" s="105">
        <v>25724089.920000002</v>
      </c>
      <c r="Q353" s="105">
        <v>24870678.98</v>
      </c>
      <c r="R353" s="105">
        <v>25676885.819999997</v>
      </c>
      <c r="S353" s="106"/>
      <c r="T353" s="105">
        <v>24468890.199999999</v>
      </c>
      <c r="U353" s="105">
        <v>22824441.07</v>
      </c>
      <c r="V353" s="105">
        <v>24372462.559999999</v>
      </c>
      <c r="W353" s="105">
        <v>23692329.02</v>
      </c>
      <c r="X353" s="105">
        <v>24381692</v>
      </c>
      <c r="Y353" s="105">
        <v>23578233.670000002</v>
      </c>
      <c r="Z353" s="105">
        <v>24490092.620000001</v>
      </c>
      <c r="AA353" s="105">
        <v>24405865.010000002</v>
      </c>
      <c r="AB353" s="105">
        <v>23623411.280000001</v>
      </c>
      <c r="AC353" s="105">
        <v>24527302.670000002</v>
      </c>
      <c r="AD353" s="105">
        <v>23620980.210000001</v>
      </c>
      <c r="AE353" s="105">
        <v>24399754.690000001</v>
      </c>
    </row>
    <row r="354" spans="1:31" x14ac:dyDescent="0.2">
      <c r="A354" s="99" t="s">
        <v>63</v>
      </c>
      <c r="B354" s="103" t="s">
        <v>64</v>
      </c>
      <c r="C354" s="104" t="s">
        <v>695</v>
      </c>
      <c r="D354" s="103" t="s">
        <v>696</v>
      </c>
      <c r="E354" s="103" t="s">
        <v>737</v>
      </c>
      <c r="F354" s="103" t="s">
        <v>738</v>
      </c>
      <c r="G354" s="105">
        <v>14997</v>
      </c>
      <c r="H354" s="105">
        <v>9427.7900000000009</v>
      </c>
      <c r="I354" s="105">
        <v>6349.26</v>
      </c>
      <c r="J354" s="105">
        <v>15893.98</v>
      </c>
      <c r="K354" s="105">
        <v>9258.69</v>
      </c>
      <c r="L354" s="105">
        <v>7278.5</v>
      </c>
      <c r="M354" s="105">
        <v>17535.21</v>
      </c>
      <c r="N354" s="105">
        <v>14571.04</v>
      </c>
      <c r="O354" s="105">
        <v>5420.22</v>
      </c>
      <c r="P354" s="105">
        <v>20875.05</v>
      </c>
      <c r="Q354" s="105">
        <v>17079.87</v>
      </c>
      <c r="R354" s="105">
        <v>14631.39</v>
      </c>
      <c r="S354" s="106"/>
      <c r="T354" s="105">
        <v>19335.330000000002</v>
      </c>
      <c r="U354" s="105">
        <v>9383.09</v>
      </c>
      <c r="V354" s="105">
        <v>6580.86</v>
      </c>
      <c r="W354" s="105">
        <v>20399.099999999999</v>
      </c>
      <c r="X354" s="105">
        <v>7801.64</v>
      </c>
      <c r="Y354" s="105">
        <v>5307.72</v>
      </c>
      <c r="Z354" s="105">
        <v>22139.77</v>
      </c>
      <c r="AA354" s="105">
        <v>10999</v>
      </c>
      <c r="AB354" s="105">
        <v>11283.36</v>
      </c>
      <c r="AC354" s="105">
        <v>27061.54</v>
      </c>
      <c r="AD354" s="105">
        <v>10961.8</v>
      </c>
      <c r="AE354" s="105">
        <v>10190.790000000001</v>
      </c>
    </row>
    <row r="355" spans="1:31" x14ac:dyDescent="0.2">
      <c r="A355" s="99" t="s">
        <v>63</v>
      </c>
      <c r="B355" s="103" t="s">
        <v>64</v>
      </c>
      <c r="C355" s="104" t="s">
        <v>695</v>
      </c>
      <c r="D355" s="103" t="s">
        <v>696</v>
      </c>
      <c r="E355" s="103" t="s">
        <v>739</v>
      </c>
      <c r="F355" s="103" t="s">
        <v>740</v>
      </c>
      <c r="G355" s="105">
        <v>768377857.74000001</v>
      </c>
      <c r="H355" s="105">
        <v>693977516.73000002</v>
      </c>
      <c r="I355" s="105">
        <v>768291337.80999994</v>
      </c>
      <c r="J355" s="105">
        <v>743605294.14999998</v>
      </c>
      <c r="K355" s="105">
        <v>768320446.39999998</v>
      </c>
      <c r="L355" s="105">
        <v>743519097.05999994</v>
      </c>
      <c r="M355" s="105">
        <v>768403252.25999999</v>
      </c>
      <c r="N355" s="105">
        <v>768373596.03999996</v>
      </c>
      <c r="O355" s="105">
        <v>743500505.05999994</v>
      </c>
      <c r="P355" s="105">
        <v>768436667.14999998</v>
      </c>
      <c r="Q355" s="105">
        <v>743617158.88999999</v>
      </c>
      <c r="R355" s="105">
        <v>768374199.71000004</v>
      </c>
      <c r="S355" s="106"/>
      <c r="T355" s="105">
        <v>876795900.02999997</v>
      </c>
      <c r="U355" s="105">
        <v>820141325.85000002</v>
      </c>
      <c r="V355" s="105">
        <v>876668292.72000003</v>
      </c>
      <c r="W355" s="105">
        <v>848529042.62</v>
      </c>
      <c r="X355" s="105">
        <v>876680506.48000002</v>
      </c>
      <c r="Y355" s="105">
        <v>848378054.78999996</v>
      </c>
      <c r="Z355" s="105">
        <v>876823958.20000005</v>
      </c>
      <c r="AA355" s="105">
        <v>876712495.76999998</v>
      </c>
      <c r="AB355" s="105">
        <v>848437840.49000001</v>
      </c>
      <c r="AC355" s="105">
        <v>876873200.03999996</v>
      </c>
      <c r="AD355" s="105">
        <v>848434623.33000004</v>
      </c>
      <c r="AE355" s="105">
        <v>876704409.67999995</v>
      </c>
    </row>
    <row r="356" spans="1:31" x14ac:dyDescent="0.2">
      <c r="A356" s="99" t="s">
        <v>63</v>
      </c>
      <c r="B356" s="103" t="s">
        <v>64</v>
      </c>
      <c r="C356" s="104" t="s">
        <v>695</v>
      </c>
      <c r="D356" s="103" t="s">
        <v>696</v>
      </c>
      <c r="E356" s="103" t="s">
        <v>741</v>
      </c>
      <c r="F356" s="103" t="s">
        <v>742</v>
      </c>
      <c r="G356" s="105">
        <v>9471.9500000000007</v>
      </c>
      <c r="H356" s="105">
        <v>5954.49</v>
      </c>
      <c r="I356" s="105">
        <v>4010.13</v>
      </c>
      <c r="J356" s="105">
        <v>10038.459999999999</v>
      </c>
      <c r="K356" s="105">
        <v>5847.69</v>
      </c>
      <c r="L356" s="105">
        <v>4597.03</v>
      </c>
      <c r="M356" s="105">
        <v>11075.05</v>
      </c>
      <c r="N356" s="105">
        <v>9202.91</v>
      </c>
      <c r="O356" s="105">
        <v>3423.35</v>
      </c>
      <c r="P356" s="105">
        <v>13184.46</v>
      </c>
      <c r="Q356" s="105">
        <v>10787.46</v>
      </c>
      <c r="R356" s="105">
        <v>9241.02</v>
      </c>
      <c r="S356" s="106"/>
      <c r="T356" s="105">
        <v>12212.07</v>
      </c>
      <c r="U356" s="105">
        <v>5926.3</v>
      </c>
      <c r="V356" s="105">
        <v>4156.43</v>
      </c>
      <c r="W356" s="105">
        <v>12883.94</v>
      </c>
      <c r="X356" s="105">
        <v>4927.46</v>
      </c>
      <c r="Y356" s="105">
        <v>3352.32</v>
      </c>
      <c r="Z356" s="105">
        <v>13983.34</v>
      </c>
      <c r="AA356" s="105">
        <v>6946.9</v>
      </c>
      <c r="AB356" s="105">
        <v>7126.5</v>
      </c>
      <c r="AC356" s="105">
        <v>17091.900000000001</v>
      </c>
      <c r="AD356" s="105">
        <v>6923.4</v>
      </c>
      <c r="AE356" s="105">
        <v>6436.4400000000005</v>
      </c>
    </row>
    <row r="357" spans="1:31" x14ac:dyDescent="0.2">
      <c r="A357" s="99" t="s">
        <v>63</v>
      </c>
      <c r="B357" s="103" t="s">
        <v>64</v>
      </c>
      <c r="C357" s="104" t="s">
        <v>743</v>
      </c>
      <c r="D357" s="103" t="s">
        <v>297</v>
      </c>
      <c r="E357" s="103" t="s">
        <v>743</v>
      </c>
      <c r="F357" s="103" t="s">
        <v>297</v>
      </c>
      <c r="G357" s="105">
        <v>2567595874.0100002</v>
      </c>
      <c r="H357" s="105">
        <v>1778425681.51</v>
      </c>
      <c r="I357" s="105">
        <v>1432116393.1400001</v>
      </c>
      <c r="J357" s="105">
        <v>2666067403.5300002</v>
      </c>
      <c r="K357" s="105">
        <v>1814134728.9100001</v>
      </c>
      <c r="L357" s="105">
        <v>1534824852.25</v>
      </c>
      <c r="M357" s="105">
        <v>2900871039.02</v>
      </c>
      <c r="N357" s="105">
        <v>2511665659.1700001</v>
      </c>
      <c r="O357" s="105">
        <v>1290825217.7</v>
      </c>
      <c r="P357" s="105">
        <v>3339405031.1599998</v>
      </c>
      <c r="Q357" s="105">
        <v>2821779122.2199998</v>
      </c>
      <c r="R357" s="105">
        <v>2519588222.3800001</v>
      </c>
      <c r="S357" s="106"/>
      <c r="T357" s="105">
        <v>2693376784.0700002</v>
      </c>
      <c r="U357" s="105">
        <v>1501145005.1500001</v>
      </c>
      <c r="V357" s="105">
        <v>1201097325.5699999</v>
      </c>
      <c r="W357" s="105">
        <v>2803930456.79</v>
      </c>
      <c r="X357" s="105">
        <v>1343928774.8499999</v>
      </c>
      <c r="Y357" s="105">
        <v>1038231877.99</v>
      </c>
      <c r="Z357" s="105">
        <v>3021497715.21</v>
      </c>
      <c r="AA357" s="105">
        <v>1718021545.98</v>
      </c>
      <c r="AB357" s="105">
        <v>1737384333.6400001</v>
      </c>
      <c r="AC357" s="105">
        <v>3597347158.1399999</v>
      </c>
      <c r="AD357" s="105">
        <v>1699761938.4000001</v>
      </c>
      <c r="AE357" s="105">
        <v>1623460275.21</v>
      </c>
    </row>
    <row r="358" spans="1:31" x14ac:dyDescent="0.2">
      <c r="A358" s="99" t="s">
        <v>63</v>
      </c>
      <c r="B358" s="103" t="s">
        <v>64</v>
      </c>
      <c r="C358" s="104" t="s">
        <v>743</v>
      </c>
      <c r="D358" s="103" t="s">
        <v>297</v>
      </c>
      <c r="E358" s="103" t="s">
        <v>744</v>
      </c>
      <c r="F358" s="103" t="s">
        <v>745</v>
      </c>
      <c r="G358" s="105">
        <v>118819085.27</v>
      </c>
      <c r="H358" s="105">
        <v>107125492.13</v>
      </c>
      <c r="I358" s="105">
        <v>118409633.72</v>
      </c>
      <c r="J358" s="105">
        <v>115051587.66</v>
      </c>
      <c r="K358" s="105">
        <v>118547388.73999999</v>
      </c>
      <c r="L358" s="105">
        <v>114643663.93000001</v>
      </c>
      <c r="M358" s="105">
        <v>118939263.59999999</v>
      </c>
      <c r="N358" s="105">
        <v>118798916.95</v>
      </c>
      <c r="O358" s="105">
        <v>114555678.17</v>
      </c>
      <c r="P358" s="105">
        <v>119097398.05</v>
      </c>
      <c r="Q358" s="105">
        <v>115107736.98</v>
      </c>
      <c r="R358" s="105">
        <v>118801773.8</v>
      </c>
      <c r="S358" s="106"/>
      <c r="T358" s="105">
        <v>117058355.02</v>
      </c>
      <c r="U358" s="105">
        <v>109094049.51000001</v>
      </c>
      <c r="V358" s="105">
        <v>116454459.17</v>
      </c>
      <c r="W358" s="105">
        <v>113362177.55</v>
      </c>
      <c r="X358" s="105">
        <v>116512260.22</v>
      </c>
      <c r="Y358" s="105">
        <v>112647634.42</v>
      </c>
      <c r="Z358" s="105">
        <v>117191139.04000001</v>
      </c>
      <c r="AA358" s="105">
        <v>116663648.13</v>
      </c>
      <c r="AB358" s="105">
        <v>112930567.53</v>
      </c>
      <c r="AC358" s="105">
        <v>117424173.87</v>
      </c>
      <c r="AD358" s="105">
        <v>112915342.48999999</v>
      </c>
      <c r="AE358" s="105">
        <v>116625381.05</v>
      </c>
    </row>
    <row r="359" spans="1:31" x14ac:dyDescent="0.2">
      <c r="A359" s="99" t="s">
        <v>63</v>
      </c>
      <c r="B359" s="103" t="s">
        <v>64</v>
      </c>
      <c r="C359" s="104" t="s">
        <v>743</v>
      </c>
      <c r="D359" s="103" t="s">
        <v>297</v>
      </c>
      <c r="E359" s="103" t="s">
        <v>746</v>
      </c>
      <c r="F359" s="103" t="s">
        <v>747</v>
      </c>
      <c r="G359" s="105">
        <v>573610497.27999997</v>
      </c>
      <c r="H359" s="105">
        <v>393027956.04000002</v>
      </c>
      <c r="I359" s="105">
        <v>310954107.18000001</v>
      </c>
      <c r="J359" s="105">
        <v>597044166.87</v>
      </c>
      <c r="K359" s="105">
        <v>399321672.35000002</v>
      </c>
      <c r="L359" s="105">
        <v>335367853.14999998</v>
      </c>
      <c r="M359" s="105">
        <v>650702909.10000002</v>
      </c>
      <c r="N359" s="105">
        <v>560672854.13</v>
      </c>
      <c r="O359" s="105">
        <v>278926442.92000002</v>
      </c>
      <c r="P359" s="105">
        <v>752143540.36000001</v>
      </c>
      <c r="Q359" s="105">
        <v>633063028.15999997</v>
      </c>
      <c r="R359" s="105">
        <v>562505482.46000004</v>
      </c>
      <c r="S359" s="106"/>
      <c r="T359" s="105">
        <v>650817482.10000002</v>
      </c>
      <c r="U359" s="105">
        <v>368117878.00999999</v>
      </c>
      <c r="V359" s="105">
        <v>298121554.19999999</v>
      </c>
      <c r="W359" s="105">
        <v>676486984.36000001</v>
      </c>
      <c r="X359" s="105">
        <v>331879353.55000001</v>
      </c>
      <c r="Y359" s="105">
        <v>259169239.28</v>
      </c>
      <c r="Z359" s="105">
        <v>728367913.84000003</v>
      </c>
      <c r="AA359" s="105">
        <v>420295096.51999998</v>
      </c>
      <c r="AB359" s="105">
        <v>424411897.20999998</v>
      </c>
      <c r="AC359" s="105">
        <v>864468261.83000004</v>
      </c>
      <c r="AD359" s="105">
        <v>415519953.06</v>
      </c>
      <c r="AE359" s="105">
        <v>397945814.04000002</v>
      </c>
    </row>
    <row r="360" spans="1:31" x14ac:dyDescent="0.2">
      <c r="A360" s="99" t="s">
        <v>63</v>
      </c>
      <c r="B360" s="103" t="s">
        <v>64</v>
      </c>
      <c r="C360" s="104" t="s">
        <v>743</v>
      </c>
      <c r="D360" s="103" t="s">
        <v>297</v>
      </c>
      <c r="E360" s="103" t="s">
        <v>748</v>
      </c>
      <c r="F360" s="103" t="s">
        <v>373</v>
      </c>
      <c r="G360" s="105">
        <v>240166638.77000001</v>
      </c>
      <c r="H360" s="105">
        <v>183410056.03999999</v>
      </c>
      <c r="I360" s="105">
        <v>169784396.25</v>
      </c>
      <c r="J360" s="105">
        <v>243656963.11000001</v>
      </c>
      <c r="K360" s="105">
        <v>193463650.34999999</v>
      </c>
      <c r="L360" s="105">
        <v>173537344.97999999</v>
      </c>
      <c r="M360" s="105">
        <v>260824566.88</v>
      </c>
      <c r="N360" s="105">
        <v>236699826.72</v>
      </c>
      <c r="O360" s="105">
        <v>158413125</v>
      </c>
      <c r="P360" s="105">
        <v>288006921.38999999</v>
      </c>
      <c r="Q360" s="105">
        <v>253308691.84999999</v>
      </c>
      <c r="R360" s="105">
        <v>237190903.66</v>
      </c>
      <c r="S360" s="106"/>
      <c r="T360" s="105">
        <v>255618035.93000001</v>
      </c>
      <c r="U360" s="105">
        <v>176334602.78999999</v>
      </c>
      <c r="V360" s="105">
        <v>163613811.47</v>
      </c>
      <c r="W360" s="105">
        <v>259544958.47999999</v>
      </c>
      <c r="X360" s="105">
        <v>172419867.63</v>
      </c>
      <c r="Y360" s="105">
        <v>150683493.25999999</v>
      </c>
      <c r="Z360" s="105">
        <v>275847833.79000002</v>
      </c>
      <c r="AA360" s="105">
        <v>195483989.49000001</v>
      </c>
      <c r="AB360" s="105">
        <v>193788676.47</v>
      </c>
      <c r="AC360" s="105">
        <v>311350956.94999999</v>
      </c>
      <c r="AD360" s="105">
        <v>191469124.81</v>
      </c>
      <c r="AE360" s="105">
        <v>189653957.93000001</v>
      </c>
    </row>
    <row r="361" spans="1:31" x14ac:dyDescent="0.2">
      <c r="A361" s="99" t="s">
        <v>63</v>
      </c>
      <c r="B361" s="103" t="s">
        <v>64</v>
      </c>
      <c r="C361" s="104" t="s">
        <v>743</v>
      </c>
      <c r="D361" s="103" t="s">
        <v>297</v>
      </c>
      <c r="E361" s="103" t="s">
        <v>749</v>
      </c>
      <c r="F361" s="103" t="s">
        <v>750</v>
      </c>
      <c r="G361" s="105">
        <v>118109010.06</v>
      </c>
      <c r="H361" s="105">
        <v>106679106.73</v>
      </c>
      <c r="I361" s="105">
        <v>118109010.06</v>
      </c>
      <c r="J361" s="105">
        <v>114299042.70999999</v>
      </c>
      <c r="K361" s="105">
        <v>118109010.06</v>
      </c>
      <c r="L361" s="105">
        <v>114299042.70999999</v>
      </c>
      <c r="M361" s="105">
        <v>118109010.06</v>
      </c>
      <c r="N361" s="105">
        <v>118109010.06</v>
      </c>
      <c r="O361" s="105">
        <v>114299042.70999999</v>
      </c>
      <c r="P361" s="105">
        <v>118109010.06</v>
      </c>
      <c r="Q361" s="105">
        <v>114299042.70999999</v>
      </c>
      <c r="R361" s="105">
        <v>118109010.07000001</v>
      </c>
      <c r="S361" s="106"/>
      <c r="T361" s="105">
        <v>116142870.16</v>
      </c>
      <c r="U361" s="105">
        <v>108649780.95999999</v>
      </c>
      <c r="V361" s="105">
        <v>116142870.16</v>
      </c>
      <c r="W361" s="105">
        <v>112396325.72</v>
      </c>
      <c r="X361" s="105">
        <v>116142870.16</v>
      </c>
      <c r="Y361" s="105">
        <v>112396325.72</v>
      </c>
      <c r="Z361" s="105">
        <v>116142870.16</v>
      </c>
      <c r="AA361" s="105">
        <v>116142870.16</v>
      </c>
      <c r="AB361" s="105">
        <v>112396325.72</v>
      </c>
      <c r="AC361" s="105">
        <v>116142870.16</v>
      </c>
      <c r="AD361" s="105">
        <v>112396325.72</v>
      </c>
      <c r="AE361" s="105">
        <v>116142870.2</v>
      </c>
    </row>
    <row r="362" spans="1:31" x14ac:dyDescent="0.2">
      <c r="A362" s="99" t="s">
        <v>63</v>
      </c>
      <c r="B362" s="103" t="s">
        <v>64</v>
      </c>
      <c r="C362" s="104" t="s">
        <v>743</v>
      </c>
      <c r="D362" s="103" t="s">
        <v>297</v>
      </c>
      <c r="E362" s="103" t="s">
        <v>751</v>
      </c>
      <c r="F362" s="103" t="s">
        <v>752</v>
      </c>
      <c r="G362" s="105">
        <v>118109010.06</v>
      </c>
      <c r="H362" s="105">
        <v>106679106.73</v>
      </c>
      <c r="I362" s="105">
        <v>118109010.06</v>
      </c>
      <c r="J362" s="105">
        <v>114299042.70999999</v>
      </c>
      <c r="K362" s="105">
        <v>118109010.06</v>
      </c>
      <c r="L362" s="105">
        <v>114299042.70999999</v>
      </c>
      <c r="M362" s="105">
        <v>118109010.06</v>
      </c>
      <c r="N362" s="105">
        <v>118109010.06</v>
      </c>
      <c r="O362" s="105">
        <v>114299042.70999999</v>
      </c>
      <c r="P362" s="105">
        <v>118109010.06</v>
      </c>
      <c r="Q362" s="105">
        <v>114299042.70999999</v>
      </c>
      <c r="R362" s="105">
        <v>118109010.07000001</v>
      </c>
      <c r="S362" s="106"/>
      <c r="T362" s="105">
        <v>116142870.16</v>
      </c>
      <c r="U362" s="105">
        <v>108649780.95999999</v>
      </c>
      <c r="V362" s="105">
        <v>116142870.16</v>
      </c>
      <c r="W362" s="105">
        <v>112396325.72</v>
      </c>
      <c r="X362" s="105">
        <v>116142870.16</v>
      </c>
      <c r="Y362" s="105">
        <v>112396325.72</v>
      </c>
      <c r="Z362" s="105">
        <v>116142870.16</v>
      </c>
      <c r="AA362" s="105">
        <v>116142870.16</v>
      </c>
      <c r="AB362" s="105">
        <v>112396325.72</v>
      </c>
      <c r="AC362" s="105">
        <v>116142870.16</v>
      </c>
      <c r="AD362" s="105">
        <v>112396325.72</v>
      </c>
      <c r="AE362" s="105">
        <v>116142870.2</v>
      </c>
    </row>
    <row r="363" spans="1:31" x14ac:dyDescent="0.2">
      <c r="A363" s="99" t="s">
        <v>63</v>
      </c>
      <c r="B363" s="103" t="s">
        <v>64</v>
      </c>
      <c r="C363" s="104" t="s">
        <v>743</v>
      </c>
      <c r="D363" s="103" t="s">
        <v>297</v>
      </c>
      <c r="E363" s="103" t="s">
        <v>753</v>
      </c>
      <c r="F363" s="103" t="s">
        <v>754</v>
      </c>
      <c r="G363" s="105">
        <v>118109010.06</v>
      </c>
      <c r="H363" s="105">
        <v>106679106.73</v>
      </c>
      <c r="I363" s="105">
        <v>118109010.06</v>
      </c>
      <c r="J363" s="105">
        <v>114299042.70999999</v>
      </c>
      <c r="K363" s="105">
        <v>118109010.06</v>
      </c>
      <c r="L363" s="105">
        <v>114299042.70999999</v>
      </c>
      <c r="M363" s="105">
        <v>118109010.06</v>
      </c>
      <c r="N363" s="105">
        <v>118109010.06</v>
      </c>
      <c r="O363" s="105">
        <v>114299042.70999999</v>
      </c>
      <c r="P363" s="105">
        <v>118109010.06</v>
      </c>
      <c r="Q363" s="105">
        <v>114299042.70999999</v>
      </c>
      <c r="R363" s="105">
        <v>118109010.07000001</v>
      </c>
      <c r="S363" s="106"/>
      <c r="T363" s="105">
        <v>116142870.16</v>
      </c>
      <c r="U363" s="105">
        <v>108649780.95999999</v>
      </c>
      <c r="V363" s="105">
        <v>116142870.16</v>
      </c>
      <c r="W363" s="105">
        <v>112396325.72</v>
      </c>
      <c r="X363" s="105">
        <v>116142870.16</v>
      </c>
      <c r="Y363" s="105">
        <v>112396325.72</v>
      </c>
      <c r="Z363" s="105">
        <v>116142870.16</v>
      </c>
      <c r="AA363" s="105">
        <v>116142870.16</v>
      </c>
      <c r="AB363" s="105">
        <v>112396325.72</v>
      </c>
      <c r="AC363" s="105">
        <v>116142870.16</v>
      </c>
      <c r="AD363" s="105">
        <v>112396325.72</v>
      </c>
      <c r="AE363" s="105">
        <v>116142870.2</v>
      </c>
    </row>
    <row r="364" spans="1:31" x14ac:dyDescent="0.2">
      <c r="A364" s="99" t="s">
        <v>63</v>
      </c>
      <c r="B364" s="103" t="s">
        <v>64</v>
      </c>
      <c r="C364" s="104" t="s">
        <v>743</v>
      </c>
      <c r="D364" s="103" t="s">
        <v>297</v>
      </c>
      <c r="E364" s="103" t="s">
        <v>755</v>
      </c>
      <c r="F364" s="103" t="s">
        <v>756</v>
      </c>
      <c r="G364" s="105">
        <v>118109010.06</v>
      </c>
      <c r="H364" s="105">
        <v>106679106.73</v>
      </c>
      <c r="I364" s="105">
        <v>118109010.06</v>
      </c>
      <c r="J364" s="105">
        <v>114299042.70999999</v>
      </c>
      <c r="K364" s="105">
        <v>118109010.06</v>
      </c>
      <c r="L364" s="105">
        <v>114299042.70999999</v>
      </c>
      <c r="M364" s="105">
        <v>118109010.06</v>
      </c>
      <c r="N364" s="105">
        <v>118109010.06</v>
      </c>
      <c r="O364" s="105">
        <v>114299042.70999999</v>
      </c>
      <c r="P364" s="105">
        <v>118109010.06</v>
      </c>
      <c r="Q364" s="105">
        <v>114299042.70999999</v>
      </c>
      <c r="R364" s="105">
        <v>118109010.07000001</v>
      </c>
      <c r="S364" s="106"/>
      <c r="T364" s="105">
        <v>116142870.16</v>
      </c>
      <c r="U364" s="105">
        <v>108649780.95999999</v>
      </c>
      <c r="V364" s="105">
        <v>116142870.16</v>
      </c>
      <c r="W364" s="105">
        <v>112396325.72</v>
      </c>
      <c r="X364" s="105">
        <v>116142870.16</v>
      </c>
      <c r="Y364" s="105">
        <v>112396325.72</v>
      </c>
      <c r="Z364" s="105">
        <v>116142870.16</v>
      </c>
      <c r="AA364" s="105">
        <v>116142870.16</v>
      </c>
      <c r="AB364" s="105">
        <v>112396325.72</v>
      </c>
      <c r="AC364" s="105">
        <v>116142870.16</v>
      </c>
      <c r="AD364" s="105">
        <v>112396325.72</v>
      </c>
      <c r="AE364" s="105">
        <v>116142870.2</v>
      </c>
    </row>
    <row r="365" spans="1:31" x14ac:dyDescent="0.2">
      <c r="A365" s="99" t="s">
        <v>63</v>
      </c>
      <c r="B365" s="103" t="s">
        <v>64</v>
      </c>
      <c r="C365" s="104" t="s">
        <v>743</v>
      </c>
      <c r="D365" s="103" t="s">
        <v>297</v>
      </c>
      <c r="E365" s="103" t="s">
        <v>757</v>
      </c>
      <c r="F365" s="103" t="s">
        <v>758</v>
      </c>
      <c r="G365" s="105">
        <v>118226486</v>
      </c>
      <c r="H365" s="105">
        <v>106752957.42</v>
      </c>
      <c r="I365" s="105">
        <v>118158745.7</v>
      </c>
      <c r="J365" s="105">
        <v>114423544.91</v>
      </c>
      <c r="K365" s="105">
        <v>118181536.11</v>
      </c>
      <c r="L365" s="105">
        <v>114356057.38</v>
      </c>
      <c r="M365" s="105">
        <v>118246368.48999999</v>
      </c>
      <c r="N365" s="105">
        <v>118223149.31999999</v>
      </c>
      <c r="O365" s="105">
        <v>114341500.88</v>
      </c>
      <c r="P365" s="105">
        <v>118272530.5</v>
      </c>
      <c r="Q365" s="105">
        <v>114432834.34</v>
      </c>
      <c r="R365" s="105">
        <v>118223621.95</v>
      </c>
      <c r="S365" s="106"/>
      <c r="T365" s="105">
        <v>116294329.34999999</v>
      </c>
      <c r="U365" s="105">
        <v>108723281.42</v>
      </c>
      <c r="V365" s="105">
        <v>116194419.92</v>
      </c>
      <c r="W365" s="105">
        <v>112556117.7</v>
      </c>
      <c r="X365" s="105">
        <v>116203982.61</v>
      </c>
      <c r="Y365" s="105">
        <v>112437902.61</v>
      </c>
      <c r="Z365" s="105">
        <v>116316297.34</v>
      </c>
      <c r="AA365" s="105">
        <v>116229028.45</v>
      </c>
      <c r="AB365" s="105">
        <v>112484711.48999999</v>
      </c>
      <c r="AC365" s="105">
        <v>116354850.98</v>
      </c>
      <c r="AD365" s="105">
        <v>112482192.64</v>
      </c>
      <c r="AE365" s="105">
        <v>116222697.48999999</v>
      </c>
    </row>
    <row r="366" spans="1:31" x14ac:dyDescent="0.2">
      <c r="A366" s="99" t="s">
        <v>63</v>
      </c>
      <c r="B366" s="103" t="s">
        <v>64</v>
      </c>
      <c r="C366" s="104" t="s">
        <v>743</v>
      </c>
      <c r="D366" s="103" t="s">
        <v>297</v>
      </c>
      <c r="E366" s="103" t="s">
        <v>759</v>
      </c>
      <c r="F366" s="103" t="s">
        <v>760</v>
      </c>
      <c r="G366" s="105">
        <v>118109010.06</v>
      </c>
      <c r="H366" s="105">
        <v>106679106.73</v>
      </c>
      <c r="I366" s="105">
        <v>118109010.06</v>
      </c>
      <c r="J366" s="105">
        <v>114299042.70999999</v>
      </c>
      <c r="K366" s="105">
        <v>118109010.06</v>
      </c>
      <c r="L366" s="105">
        <v>114299042.70999999</v>
      </c>
      <c r="M366" s="105">
        <v>118109010.06</v>
      </c>
      <c r="N366" s="105">
        <v>118109010.06</v>
      </c>
      <c r="O366" s="105">
        <v>114299042.70999999</v>
      </c>
      <c r="P366" s="105">
        <v>118109010.06</v>
      </c>
      <c r="Q366" s="105">
        <v>114299042.70999999</v>
      </c>
      <c r="R366" s="105">
        <v>118109010.07000001</v>
      </c>
      <c r="S366" s="106"/>
      <c r="T366" s="105">
        <v>116142870.16</v>
      </c>
      <c r="U366" s="105">
        <v>108649780.95999999</v>
      </c>
      <c r="V366" s="105">
        <v>116142870.16</v>
      </c>
      <c r="W366" s="105">
        <v>112396325.72</v>
      </c>
      <c r="X366" s="105">
        <v>116142870.16</v>
      </c>
      <c r="Y366" s="105">
        <v>112396325.72</v>
      </c>
      <c r="Z366" s="105">
        <v>116142870.16</v>
      </c>
      <c r="AA366" s="105">
        <v>116142870.16</v>
      </c>
      <c r="AB366" s="105">
        <v>112396325.72</v>
      </c>
      <c r="AC366" s="105">
        <v>116142870.16</v>
      </c>
      <c r="AD366" s="105">
        <v>112396325.72</v>
      </c>
      <c r="AE366" s="105">
        <v>116142870.2</v>
      </c>
    </row>
    <row r="367" spans="1:31" x14ac:dyDescent="0.2">
      <c r="A367" s="99" t="s">
        <v>63</v>
      </c>
      <c r="B367" s="103" t="s">
        <v>64</v>
      </c>
      <c r="C367" s="104" t="s">
        <v>743</v>
      </c>
      <c r="D367" s="103" t="s">
        <v>297</v>
      </c>
      <c r="E367" s="103" t="s">
        <v>761</v>
      </c>
      <c r="F367" s="103" t="s">
        <v>762</v>
      </c>
      <c r="G367" s="105">
        <v>240155445.16</v>
      </c>
      <c r="H367" s="105">
        <v>183403019.22999999</v>
      </c>
      <c r="I367" s="105">
        <v>169779657.22999999</v>
      </c>
      <c r="J367" s="105">
        <v>243645100</v>
      </c>
      <c r="K367" s="105">
        <v>193456739.75999999</v>
      </c>
      <c r="L367" s="105">
        <v>173531912.38</v>
      </c>
      <c r="M367" s="105">
        <v>260811478.78</v>
      </c>
      <c r="N367" s="105">
        <v>236688951.03999999</v>
      </c>
      <c r="O367" s="105">
        <v>158409079.40000001</v>
      </c>
      <c r="P367" s="105">
        <v>287991340.45999998</v>
      </c>
      <c r="Q367" s="105">
        <v>253295943.61000001</v>
      </c>
      <c r="R367" s="105">
        <v>237179982.95000002</v>
      </c>
      <c r="S367" s="106"/>
      <c r="T367" s="105">
        <v>255605079.52000001</v>
      </c>
      <c r="U367" s="105">
        <v>176328315.27000001</v>
      </c>
      <c r="V367" s="105">
        <v>163609401.69999999</v>
      </c>
      <c r="W367" s="105">
        <v>259531289.25</v>
      </c>
      <c r="X367" s="105">
        <v>172414639.83000001</v>
      </c>
      <c r="Y367" s="105">
        <v>150679936.61000001</v>
      </c>
      <c r="Z367" s="105">
        <v>275832998.14999998</v>
      </c>
      <c r="AA367" s="105">
        <v>195476619.18000001</v>
      </c>
      <c r="AB367" s="105">
        <v>193781115.61000001</v>
      </c>
      <c r="AC367" s="105">
        <v>311332823.27999997</v>
      </c>
      <c r="AD367" s="105">
        <v>191461779.41999999</v>
      </c>
      <c r="AE367" s="105">
        <v>189647129.18000001</v>
      </c>
    </row>
    <row r="368" spans="1:31" x14ac:dyDescent="0.2">
      <c r="A368" s="99" t="s">
        <v>63</v>
      </c>
      <c r="B368" s="103" t="s">
        <v>64</v>
      </c>
      <c r="C368" s="104" t="s">
        <v>743</v>
      </c>
      <c r="D368" s="103" t="s">
        <v>297</v>
      </c>
      <c r="E368" s="103" t="s">
        <v>763</v>
      </c>
      <c r="F368" s="103" t="s">
        <v>764</v>
      </c>
      <c r="G368" s="105">
        <v>118217747.97</v>
      </c>
      <c r="H368" s="105">
        <v>106747464.3</v>
      </c>
      <c r="I368" s="105">
        <v>118155046.29000001</v>
      </c>
      <c r="J368" s="105">
        <v>114414284.25</v>
      </c>
      <c r="K368" s="105">
        <v>118176141.52</v>
      </c>
      <c r="L368" s="105">
        <v>114351816.54000001</v>
      </c>
      <c r="M368" s="105">
        <v>118236151.56999999</v>
      </c>
      <c r="N368" s="105">
        <v>118214659.48</v>
      </c>
      <c r="O368" s="105">
        <v>114338342.78</v>
      </c>
      <c r="P368" s="105">
        <v>118260367.61</v>
      </c>
      <c r="Q368" s="105">
        <v>114422882.72</v>
      </c>
      <c r="R368" s="105">
        <v>118215096.97</v>
      </c>
      <c r="S368" s="106"/>
      <c r="T368" s="105">
        <v>116283063.66</v>
      </c>
      <c r="U368" s="105">
        <v>108717814.38</v>
      </c>
      <c r="V368" s="105">
        <v>116190585.59</v>
      </c>
      <c r="W368" s="105">
        <v>112544232.20999999</v>
      </c>
      <c r="X368" s="105">
        <v>116199437</v>
      </c>
      <c r="Y368" s="105">
        <v>112434810.08</v>
      </c>
      <c r="Z368" s="105">
        <v>116303397.65000001</v>
      </c>
      <c r="AA368" s="105">
        <v>116222619.91</v>
      </c>
      <c r="AB368" s="105">
        <v>112478137.26000001</v>
      </c>
      <c r="AC368" s="105">
        <v>116339083.62</v>
      </c>
      <c r="AD368" s="105">
        <v>112475805.77</v>
      </c>
      <c r="AE368" s="105">
        <v>116216759.86999999</v>
      </c>
    </row>
    <row r="369" spans="1:31" x14ac:dyDescent="0.2">
      <c r="A369" s="99" t="s">
        <v>63</v>
      </c>
      <c r="B369" s="103" t="s">
        <v>64</v>
      </c>
      <c r="C369" s="104" t="s">
        <v>743</v>
      </c>
      <c r="D369" s="103" t="s">
        <v>297</v>
      </c>
      <c r="E369" s="103" t="s">
        <v>765</v>
      </c>
      <c r="F369" s="103" t="s">
        <v>766</v>
      </c>
      <c r="G369" s="105">
        <v>231927184.03999999</v>
      </c>
      <c r="H369" s="105">
        <v>209481511.03</v>
      </c>
      <c r="I369" s="105">
        <v>231924856.13999999</v>
      </c>
      <c r="J369" s="105">
        <v>224446035.06</v>
      </c>
      <c r="K369" s="105">
        <v>231925639.33000001</v>
      </c>
      <c r="L369" s="105">
        <v>224443715.84</v>
      </c>
      <c r="M369" s="105">
        <v>231927867.30000001</v>
      </c>
      <c r="N369" s="105">
        <v>231927069.37</v>
      </c>
      <c r="O369" s="105">
        <v>224443215.61000001</v>
      </c>
      <c r="P369" s="105">
        <v>231928766.36000001</v>
      </c>
      <c r="Q369" s="105">
        <v>224446354.28999999</v>
      </c>
      <c r="R369" s="105">
        <v>231927085.63</v>
      </c>
      <c r="S369" s="106"/>
      <c r="T369" s="105">
        <v>228067568.12</v>
      </c>
      <c r="U369" s="105">
        <v>213351186.65000001</v>
      </c>
      <c r="V369" s="105">
        <v>228064134.75</v>
      </c>
      <c r="W369" s="105">
        <v>220711003.56999999</v>
      </c>
      <c r="X369" s="105">
        <v>228064463.37</v>
      </c>
      <c r="Y369" s="105">
        <v>220706941.13</v>
      </c>
      <c r="Z369" s="105">
        <v>228068323.05000001</v>
      </c>
      <c r="AA369" s="105">
        <v>228065324.06999999</v>
      </c>
      <c r="AB369" s="105">
        <v>220708549.71000001</v>
      </c>
      <c r="AC369" s="105">
        <v>228069647.93000001</v>
      </c>
      <c r="AD369" s="105">
        <v>220708463.15000001</v>
      </c>
      <c r="AE369" s="105">
        <v>228065106.5</v>
      </c>
    </row>
    <row r="370" spans="1:31" x14ac:dyDescent="0.2">
      <c r="A370" s="99" t="s">
        <v>63</v>
      </c>
      <c r="B370" s="103" t="s">
        <v>64</v>
      </c>
      <c r="C370" s="104" t="s">
        <v>743</v>
      </c>
      <c r="D370" s="103" t="s">
        <v>297</v>
      </c>
      <c r="E370" s="103" t="s">
        <v>767</v>
      </c>
      <c r="F370" s="103" t="s">
        <v>768</v>
      </c>
      <c r="G370" s="105">
        <v>118109010.06</v>
      </c>
      <c r="H370" s="105">
        <v>106679106.73</v>
      </c>
      <c r="I370" s="105">
        <v>118109010.06</v>
      </c>
      <c r="J370" s="105">
        <v>114299042.70999999</v>
      </c>
      <c r="K370" s="105">
        <v>118109010.06</v>
      </c>
      <c r="L370" s="105">
        <v>114299042.70999999</v>
      </c>
      <c r="M370" s="105">
        <v>118109010.06</v>
      </c>
      <c r="N370" s="105">
        <v>118109010.06</v>
      </c>
      <c r="O370" s="105">
        <v>114299042.70999999</v>
      </c>
      <c r="P370" s="105">
        <v>118109010.06</v>
      </c>
      <c r="Q370" s="105">
        <v>114299042.70999999</v>
      </c>
      <c r="R370" s="105">
        <v>118109010.07000001</v>
      </c>
      <c r="S370" s="106"/>
      <c r="T370" s="105">
        <v>116142870.16</v>
      </c>
      <c r="U370" s="105">
        <v>108649780.95999999</v>
      </c>
      <c r="V370" s="105">
        <v>116142870.16</v>
      </c>
      <c r="W370" s="105">
        <v>112396325.72</v>
      </c>
      <c r="X370" s="105">
        <v>116142870.16</v>
      </c>
      <c r="Y370" s="105">
        <v>112396325.72</v>
      </c>
      <c r="Z370" s="105">
        <v>116142870.16</v>
      </c>
      <c r="AA370" s="105">
        <v>116142870.16</v>
      </c>
      <c r="AB370" s="105">
        <v>112396325.72</v>
      </c>
      <c r="AC370" s="105">
        <v>116142870.16</v>
      </c>
      <c r="AD370" s="105">
        <v>112396325.72</v>
      </c>
      <c r="AE370" s="105">
        <v>116142870.2</v>
      </c>
    </row>
    <row r="371" spans="1:31" x14ac:dyDescent="0.2">
      <c r="A371" s="99" t="s">
        <v>63</v>
      </c>
      <c r="B371" s="103" t="s">
        <v>64</v>
      </c>
      <c r="C371" s="104" t="s">
        <v>743</v>
      </c>
      <c r="D371" s="103" t="s">
        <v>297</v>
      </c>
      <c r="E371" s="103" t="s">
        <v>769</v>
      </c>
      <c r="F371" s="103" t="s">
        <v>770</v>
      </c>
      <c r="G371" s="105">
        <v>905216981.49000001</v>
      </c>
      <c r="H371" s="105">
        <v>569060361.60000002</v>
      </c>
      <c r="I371" s="105">
        <v>383240585.61000001</v>
      </c>
      <c r="J371" s="105">
        <v>959358193.95000005</v>
      </c>
      <c r="K371" s="105">
        <v>558853229.80999994</v>
      </c>
      <c r="L371" s="105">
        <v>439329501.44999999</v>
      </c>
      <c r="M371" s="105">
        <v>1058422541.26</v>
      </c>
      <c r="N371" s="105">
        <v>879506035.19000006</v>
      </c>
      <c r="O371" s="105">
        <v>327163626.17000002</v>
      </c>
      <c r="P371" s="105">
        <v>1260015257.4200001</v>
      </c>
      <c r="Q371" s="105">
        <v>1030938388.12</v>
      </c>
      <c r="R371" s="105">
        <v>883148012.92999995</v>
      </c>
      <c r="S371" s="106"/>
      <c r="T371" s="105">
        <v>1034600406.3200001</v>
      </c>
      <c r="U371" s="105">
        <v>502073209.82999998</v>
      </c>
      <c r="V371" s="105">
        <v>352130466.35000002</v>
      </c>
      <c r="W371" s="105">
        <v>1091520733.53</v>
      </c>
      <c r="X371" s="105">
        <v>417452125.81</v>
      </c>
      <c r="Y371" s="105">
        <v>284006969.12</v>
      </c>
      <c r="Z371" s="105">
        <v>1184661221.6099999</v>
      </c>
      <c r="AA371" s="105">
        <v>588537420.60000002</v>
      </c>
      <c r="AB371" s="105">
        <v>603753067.42999995</v>
      </c>
      <c r="AC371" s="105">
        <v>1448016675.9100001</v>
      </c>
      <c r="AD371" s="105">
        <v>586547071.82000005</v>
      </c>
      <c r="AE371" s="105">
        <v>545291348.66999996</v>
      </c>
    </row>
    <row r="372" spans="1:31" x14ac:dyDescent="0.2">
      <c r="A372" s="99" t="s">
        <v>63</v>
      </c>
      <c r="B372" s="103" t="s">
        <v>64</v>
      </c>
      <c r="C372" s="104" t="s">
        <v>743</v>
      </c>
      <c r="D372" s="103" t="s">
        <v>297</v>
      </c>
      <c r="E372" s="103" t="s">
        <v>771</v>
      </c>
      <c r="F372" s="103" t="s">
        <v>772</v>
      </c>
      <c r="G372" s="105">
        <v>231923146.96000001</v>
      </c>
      <c r="H372" s="105">
        <v>209478973.13999999</v>
      </c>
      <c r="I372" s="105">
        <v>231923146.96000001</v>
      </c>
      <c r="J372" s="105">
        <v>224441756.53</v>
      </c>
      <c r="K372" s="105">
        <v>231923146.96000001</v>
      </c>
      <c r="L372" s="105">
        <v>224441756.53</v>
      </c>
      <c r="M372" s="105">
        <v>231923146.96000001</v>
      </c>
      <c r="N372" s="105">
        <v>231923146.96000001</v>
      </c>
      <c r="O372" s="105">
        <v>224441756.53</v>
      </c>
      <c r="P372" s="105">
        <v>231923146.96000001</v>
      </c>
      <c r="Q372" s="105">
        <v>224441756.53</v>
      </c>
      <c r="R372" s="105">
        <v>231923146.98000002</v>
      </c>
      <c r="S372" s="106"/>
      <c r="T372" s="105">
        <v>228062363.25999999</v>
      </c>
      <c r="U372" s="105">
        <v>213348660.81999999</v>
      </c>
      <c r="V372" s="105">
        <v>228062363.25999999</v>
      </c>
      <c r="W372" s="105">
        <v>220705512.34999999</v>
      </c>
      <c r="X372" s="105">
        <v>228062363.25999999</v>
      </c>
      <c r="Y372" s="105">
        <v>220705512.34999999</v>
      </c>
      <c r="Z372" s="105">
        <v>228062363.25999999</v>
      </c>
      <c r="AA372" s="105">
        <v>228062363.25999999</v>
      </c>
      <c r="AB372" s="105">
        <v>220705512.34999999</v>
      </c>
      <c r="AC372" s="105">
        <v>228062363.25999999</v>
      </c>
      <c r="AD372" s="105">
        <v>220705512.34999999</v>
      </c>
      <c r="AE372" s="105">
        <v>228062363.22</v>
      </c>
    </row>
    <row r="373" spans="1:31" x14ac:dyDescent="0.2">
      <c r="A373" s="99" t="s">
        <v>63</v>
      </c>
      <c r="B373" s="103" t="s">
        <v>64</v>
      </c>
      <c r="C373" s="104" t="s">
        <v>743</v>
      </c>
      <c r="D373" s="103" t="s">
        <v>297</v>
      </c>
      <c r="E373" s="103" t="s">
        <v>773</v>
      </c>
      <c r="F373" s="103" t="s">
        <v>774</v>
      </c>
      <c r="G373" s="105">
        <v>494193180.99000001</v>
      </c>
      <c r="H373" s="105">
        <v>343102636.86000001</v>
      </c>
      <c r="I373" s="105">
        <v>277331296.93000001</v>
      </c>
      <c r="J373" s="105">
        <v>512876884.67000002</v>
      </c>
      <c r="K373" s="105">
        <v>350291854.50999999</v>
      </c>
      <c r="L373" s="105">
        <v>296824199.32999998</v>
      </c>
      <c r="M373" s="105">
        <v>557844423.84000003</v>
      </c>
      <c r="N373" s="105">
        <v>483511233.87</v>
      </c>
      <c r="O373" s="105">
        <v>250223427.27000001</v>
      </c>
      <c r="P373" s="105">
        <v>641598740.28999996</v>
      </c>
      <c r="Q373" s="105">
        <v>542615807.52999997</v>
      </c>
      <c r="R373" s="105">
        <v>485024340.90999997</v>
      </c>
      <c r="S373" s="106"/>
      <c r="T373" s="105">
        <v>545914805.27999997</v>
      </c>
      <c r="U373" s="105">
        <v>317210471.29000002</v>
      </c>
      <c r="V373" s="105">
        <v>262417500.46000001</v>
      </c>
      <c r="W373" s="105">
        <v>565812905.69000006</v>
      </c>
      <c r="X373" s="105">
        <v>289552050.00999999</v>
      </c>
      <c r="Y373" s="105">
        <v>230372525.96000001</v>
      </c>
      <c r="Z373" s="105">
        <v>608249912.22000003</v>
      </c>
      <c r="AA373" s="105">
        <v>360620703.92000002</v>
      </c>
      <c r="AB373" s="105">
        <v>363194723.38</v>
      </c>
      <c r="AC373" s="105">
        <v>717647494.63999999</v>
      </c>
      <c r="AD373" s="105">
        <v>356047370.64999998</v>
      </c>
      <c r="AE373" s="105">
        <v>342656330.5</v>
      </c>
    </row>
    <row r="374" spans="1:31" x14ac:dyDescent="0.2">
      <c r="A374" s="99" t="s">
        <v>63</v>
      </c>
      <c r="B374" s="103" t="s">
        <v>64</v>
      </c>
      <c r="C374" s="104" t="s">
        <v>743</v>
      </c>
      <c r="D374" s="103" t="s">
        <v>297</v>
      </c>
      <c r="E374" s="103" t="s">
        <v>775</v>
      </c>
      <c r="F374" s="103" t="s">
        <v>776</v>
      </c>
      <c r="G374" s="105">
        <v>398727293.44999999</v>
      </c>
      <c r="H374" s="105">
        <v>308775395</v>
      </c>
      <c r="I374" s="105">
        <v>290857717.32999998</v>
      </c>
      <c r="J374" s="105">
        <v>403088202.30000001</v>
      </c>
      <c r="K374" s="105">
        <v>327149131.35000002</v>
      </c>
      <c r="L374" s="105">
        <v>295621130.85000002</v>
      </c>
      <c r="M374" s="105">
        <v>430388148.07999998</v>
      </c>
      <c r="N374" s="105">
        <v>393413971.04000002</v>
      </c>
      <c r="O374" s="105">
        <v>272441374.99000001</v>
      </c>
      <c r="P374" s="105">
        <v>472048500.94</v>
      </c>
      <c r="Q374" s="105">
        <v>417880681.93000001</v>
      </c>
      <c r="R374" s="105">
        <v>394166607.74000001</v>
      </c>
      <c r="S374" s="106"/>
      <c r="T374" s="105">
        <v>404542940.62</v>
      </c>
      <c r="U374" s="105">
        <v>282207664.5</v>
      </c>
      <c r="V374" s="105">
        <v>263536103.44</v>
      </c>
      <c r="W374" s="105">
        <v>410149149.52999997</v>
      </c>
      <c r="X374" s="105">
        <v>277032376.39999998</v>
      </c>
      <c r="Y374" s="105">
        <v>243306692.11000001</v>
      </c>
      <c r="Z374" s="105">
        <v>435547384.49000001</v>
      </c>
      <c r="AA374" s="105">
        <v>312380741.06</v>
      </c>
      <c r="AB374" s="105">
        <v>309370240.67000002</v>
      </c>
      <c r="AC374" s="105">
        <v>489959919.74000001</v>
      </c>
      <c r="AD374" s="105">
        <v>305815266.48000002</v>
      </c>
      <c r="AE374" s="105">
        <v>303445560.96000004</v>
      </c>
    </row>
    <row r="375" spans="1:31" x14ac:dyDescent="0.2">
      <c r="A375" s="99" t="s">
        <v>63</v>
      </c>
      <c r="B375" s="103" t="s">
        <v>64</v>
      </c>
      <c r="C375" s="104" t="s">
        <v>743</v>
      </c>
      <c r="D375" s="103" t="s">
        <v>297</v>
      </c>
      <c r="E375" s="103" t="s">
        <v>777</v>
      </c>
      <c r="F375" s="103" t="s">
        <v>778</v>
      </c>
      <c r="G375" s="105">
        <v>231926604.87</v>
      </c>
      <c r="H375" s="105">
        <v>209481146.94</v>
      </c>
      <c r="I375" s="105">
        <v>231924610.93000001</v>
      </c>
      <c r="J375" s="105">
        <v>224445421.25</v>
      </c>
      <c r="K375" s="105">
        <v>231925281.77000001</v>
      </c>
      <c r="L375" s="105">
        <v>224443434.75</v>
      </c>
      <c r="M375" s="105">
        <v>231927190.11000001</v>
      </c>
      <c r="N375" s="105">
        <v>231926506.65000001</v>
      </c>
      <c r="O375" s="105">
        <v>224443006.28</v>
      </c>
      <c r="P375" s="105">
        <v>231927960.19</v>
      </c>
      <c r="Q375" s="105">
        <v>224445694.69</v>
      </c>
      <c r="R375" s="105">
        <v>231926520.56999999</v>
      </c>
      <c r="S375" s="106"/>
      <c r="T375" s="105">
        <v>228066821.38999999</v>
      </c>
      <c r="U375" s="105">
        <v>213350824.27000001</v>
      </c>
      <c r="V375" s="105">
        <v>228063880.59999999</v>
      </c>
      <c r="W375" s="105">
        <v>220710215.75</v>
      </c>
      <c r="X375" s="105">
        <v>228064162.06999999</v>
      </c>
      <c r="Y375" s="105">
        <v>220706736.13999999</v>
      </c>
      <c r="Z375" s="105">
        <v>228067468</v>
      </c>
      <c r="AA375" s="105">
        <v>228064899.28</v>
      </c>
      <c r="AB375" s="105">
        <v>220708113.94</v>
      </c>
      <c r="AC375" s="105">
        <v>228068602.81</v>
      </c>
      <c r="AD375" s="105">
        <v>220708039.80000001</v>
      </c>
      <c r="AE375" s="105">
        <v>228064712.94999999</v>
      </c>
    </row>
    <row r="376" spans="1:31" x14ac:dyDescent="0.2">
      <c r="A376" s="99" t="s">
        <v>63</v>
      </c>
      <c r="B376" s="103" t="s">
        <v>64</v>
      </c>
      <c r="C376" s="104" t="s">
        <v>743</v>
      </c>
      <c r="D376" s="103" t="s">
        <v>297</v>
      </c>
      <c r="E376" s="103" t="s">
        <v>779</v>
      </c>
      <c r="F376" s="103" t="s">
        <v>780</v>
      </c>
      <c r="G376" s="105">
        <v>592505454.83000004</v>
      </c>
      <c r="H376" s="105">
        <v>404906181.47000003</v>
      </c>
      <c r="I376" s="105">
        <v>318953641.81999999</v>
      </c>
      <c r="J376" s="105">
        <v>617069235.67999995</v>
      </c>
      <c r="K376" s="105">
        <v>410986840.23000002</v>
      </c>
      <c r="L376" s="105">
        <v>344538154.25</v>
      </c>
      <c r="M376" s="105">
        <v>672795787.82000005</v>
      </c>
      <c r="N376" s="105">
        <v>579031136.76999998</v>
      </c>
      <c r="O376" s="105">
        <v>285755460.66000003</v>
      </c>
      <c r="P376" s="105">
        <v>778444344.78999996</v>
      </c>
      <c r="Q376" s="105">
        <v>654582219.12</v>
      </c>
      <c r="R376" s="105">
        <v>580939785.55999994</v>
      </c>
      <c r="S376" s="106"/>
      <c r="T376" s="105">
        <v>667633162.76999998</v>
      </c>
      <c r="U376" s="105">
        <v>376278229.30000001</v>
      </c>
      <c r="V376" s="105">
        <v>303844839.67000002</v>
      </c>
      <c r="W376" s="105">
        <v>694227808.72000003</v>
      </c>
      <c r="X376" s="105">
        <v>338664332.18000001</v>
      </c>
      <c r="Y376" s="105">
        <v>263785292.46000001</v>
      </c>
      <c r="Z376" s="105">
        <v>747622579.38</v>
      </c>
      <c r="AA376" s="105">
        <v>429860777.39999998</v>
      </c>
      <c r="AB376" s="105">
        <v>434224882.69999999</v>
      </c>
      <c r="AC376" s="105">
        <v>888003325.10000002</v>
      </c>
      <c r="AD376" s="105">
        <v>425053284.18000001</v>
      </c>
      <c r="AE376" s="105">
        <v>406808603.13999999</v>
      </c>
    </row>
    <row r="377" spans="1:31" x14ac:dyDescent="0.2">
      <c r="A377" s="99" t="s">
        <v>63</v>
      </c>
      <c r="B377" s="103" t="s">
        <v>64</v>
      </c>
      <c r="C377" s="104" t="s">
        <v>743</v>
      </c>
      <c r="D377" s="103" t="s">
        <v>297</v>
      </c>
      <c r="E377" s="103" t="s">
        <v>781</v>
      </c>
      <c r="F377" s="103" t="s">
        <v>782</v>
      </c>
      <c r="G377" s="105">
        <v>118109010.06</v>
      </c>
      <c r="H377" s="105">
        <v>106679106.73</v>
      </c>
      <c r="I377" s="105">
        <v>118109010.06</v>
      </c>
      <c r="J377" s="105">
        <v>114299042.70999999</v>
      </c>
      <c r="K377" s="105">
        <v>118109010.06</v>
      </c>
      <c r="L377" s="105">
        <v>114299042.70999999</v>
      </c>
      <c r="M377" s="105">
        <v>118109010.06</v>
      </c>
      <c r="N377" s="105">
        <v>118109010.06</v>
      </c>
      <c r="O377" s="105">
        <v>114299042.70999999</v>
      </c>
      <c r="P377" s="105">
        <v>118109010.06</v>
      </c>
      <c r="Q377" s="105">
        <v>114299042.70999999</v>
      </c>
      <c r="R377" s="105">
        <v>118109010.07000001</v>
      </c>
      <c r="S377" s="106"/>
      <c r="T377" s="105">
        <v>116142870.16</v>
      </c>
      <c r="U377" s="105">
        <v>108649780.95999999</v>
      </c>
      <c r="V377" s="105">
        <v>116142870.16</v>
      </c>
      <c r="W377" s="105">
        <v>112396325.72</v>
      </c>
      <c r="X377" s="105">
        <v>116142870.16</v>
      </c>
      <c r="Y377" s="105">
        <v>112396325.72</v>
      </c>
      <c r="Z377" s="105">
        <v>116142870.16</v>
      </c>
      <c r="AA377" s="105">
        <v>116142870.16</v>
      </c>
      <c r="AB377" s="105">
        <v>112396325.72</v>
      </c>
      <c r="AC377" s="105">
        <v>116142870.16</v>
      </c>
      <c r="AD377" s="105">
        <v>112396325.72</v>
      </c>
      <c r="AE377" s="105">
        <v>116142870.2</v>
      </c>
    </row>
    <row r="378" spans="1:31" x14ac:dyDescent="0.2">
      <c r="A378" s="99" t="s">
        <v>63</v>
      </c>
      <c r="B378" s="103" t="s">
        <v>64</v>
      </c>
      <c r="C378" s="104" t="s">
        <v>743</v>
      </c>
      <c r="D378" s="103" t="s">
        <v>297</v>
      </c>
      <c r="E378" s="103" t="s">
        <v>783</v>
      </c>
      <c r="F378" s="103" t="s">
        <v>784</v>
      </c>
      <c r="G378" s="105">
        <v>271118782.38999999</v>
      </c>
      <c r="H378" s="105">
        <v>244881482.84999999</v>
      </c>
      <c r="I378" s="105">
        <v>271118782.38999999</v>
      </c>
      <c r="J378" s="105">
        <v>262373016.86000001</v>
      </c>
      <c r="K378" s="105">
        <v>271118782.38999999</v>
      </c>
      <c r="L378" s="105">
        <v>262373016.86000001</v>
      </c>
      <c r="M378" s="105">
        <v>271118782.38999999</v>
      </c>
      <c r="N378" s="105">
        <v>271118782.38999999</v>
      </c>
      <c r="O378" s="105">
        <v>262373016.86000001</v>
      </c>
      <c r="P378" s="105">
        <v>271118782.38999999</v>
      </c>
      <c r="Q378" s="105">
        <v>262373016.86000001</v>
      </c>
      <c r="R378" s="105">
        <v>271118782.37</v>
      </c>
      <c r="S378" s="106"/>
      <c r="T378" s="105">
        <v>229526011.99000001</v>
      </c>
      <c r="U378" s="105">
        <v>214717880.59999999</v>
      </c>
      <c r="V378" s="105">
        <v>229526011.99000001</v>
      </c>
      <c r="W378" s="105">
        <v>222121946.61000001</v>
      </c>
      <c r="X378" s="105">
        <v>229526011.99000001</v>
      </c>
      <c r="Y378" s="105">
        <v>222121946.61000001</v>
      </c>
      <c r="Z378" s="105">
        <v>229526011.99000001</v>
      </c>
      <c r="AA378" s="105">
        <v>229526011.99000001</v>
      </c>
      <c r="AB378" s="105">
        <v>222121946.61000001</v>
      </c>
      <c r="AC378" s="105">
        <v>229526011.99000001</v>
      </c>
      <c r="AD378" s="105">
        <v>222121946.61000001</v>
      </c>
      <c r="AE378" s="105">
        <v>229526012.02000001</v>
      </c>
    </row>
    <row r="379" spans="1:31" x14ac:dyDescent="0.2">
      <c r="A379" s="99" t="s">
        <v>63</v>
      </c>
      <c r="B379" s="103" t="s">
        <v>64</v>
      </c>
      <c r="C379" s="104" t="s">
        <v>743</v>
      </c>
      <c r="D379" s="103" t="s">
        <v>297</v>
      </c>
      <c r="E379" s="103" t="s">
        <v>785</v>
      </c>
      <c r="F379" s="103" t="s">
        <v>786</v>
      </c>
      <c r="G379" s="105">
        <v>118109010.06</v>
      </c>
      <c r="H379" s="105">
        <v>106679106.73</v>
      </c>
      <c r="I379" s="105">
        <v>118109010.06</v>
      </c>
      <c r="J379" s="105">
        <v>114299042.70999999</v>
      </c>
      <c r="K379" s="105">
        <v>118109010.06</v>
      </c>
      <c r="L379" s="105">
        <v>114299042.70999999</v>
      </c>
      <c r="M379" s="105">
        <v>118109010.06</v>
      </c>
      <c r="N379" s="105">
        <v>118109010.06</v>
      </c>
      <c r="O379" s="105">
        <v>114299042.70999999</v>
      </c>
      <c r="P379" s="105">
        <v>118109010.06</v>
      </c>
      <c r="Q379" s="105">
        <v>114299042.70999999</v>
      </c>
      <c r="R379" s="105">
        <v>118109010.07000001</v>
      </c>
      <c r="S379" s="106"/>
      <c r="T379" s="105">
        <v>116142870.16</v>
      </c>
      <c r="U379" s="105">
        <v>108649780.95999999</v>
      </c>
      <c r="V379" s="105">
        <v>116142870.16</v>
      </c>
      <c r="W379" s="105">
        <v>112396325.72</v>
      </c>
      <c r="X379" s="105">
        <v>116142870.16</v>
      </c>
      <c r="Y379" s="105">
        <v>112396325.72</v>
      </c>
      <c r="Z379" s="105">
        <v>116142870.16</v>
      </c>
      <c r="AA379" s="105">
        <v>116142870.16</v>
      </c>
      <c r="AB379" s="105">
        <v>112396325.72</v>
      </c>
      <c r="AC379" s="105">
        <v>116142870.16</v>
      </c>
      <c r="AD379" s="105">
        <v>112396325.72</v>
      </c>
      <c r="AE379" s="105">
        <v>116142870.2</v>
      </c>
    </row>
    <row r="380" spans="1:31" x14ac:dyDescent="0.2">
      <c r="A380" s="99" t="s">
        <v>63</v>
      </c>
      <c r="B380" s="103" t="s">
        <v>64</v>
      </c>
      <c r="C380" s="104" t="s">
        <v>743</v>
      </c>
      <c r="D380" s="103" t="s">
        <v>297</v>
      </c>
      <c r="E380" s="103" t="s">
        <v>787</v>
      </c>
      <c r="F380" s="103" t="s">
        <v>788</v>
      </c>
      <c r="G380" s="105">
        <v>1185384973.3599999</v>
      </c>
      <c r="H380" s="105">
        <v>1070670307.17</v>
      </c>
      <c r="I380" s="105">
        <v>1185384973.3599999</v>
      </c>
      <c r="J380" s="105">
        <v>1147146755.5799999</v>
      </c>
      <c r="K380" s="105">
        <v>1185384973.3599999</v>
      </c>
      <c r="L380" s="105">
        <v>1147146755.5799999</v>
      </c>
      <c r="M380" s="105">
        <v>1185384973.3599999</v>
      </c>
      <c r="N380" s="105">
        <v>1185384973.3599999</v>
      </c>
      <c r="O380" s="105">
        <v>1147146755.5799999</v>
      </c>
      <c r="P380" s="105">
        <v>1185384973.3599999</v>
      </c>
      <c r="Q380" s="105">
        <v>1147146755.5799999</v>
      </c>
      <c r="R380" s="105">
        <v>1185384973.3499999</v>
      </c>
      <c r="S380" s="106"/>
      <c r="T380" s="105">
        <v>1165652078.8900001</v>
      </c>
      <c r="U380" s="105">
        <v>1090448710.8800001</v>
      </c>
      <c r="V380" s="105">
        <v>1165652078.8900001</v>
      </c>
      <c r="W380" s="105">
        <v>1128050396.47</v>
      </c>
      <c r="X380" s="105">
        <v>1165652078.8900001</v>
      </c>
      <c r="Y380" s="105">
        <v>1128050396.47</v>
      </c>
      <c r="Z380" s="105">
        <v>1165652078.8900001</v>
      </c>
      <c r="AA380" s="105">
        <v>1165652078.8900001</v>
      </c>
      <c r="AB380" s="105">
        <v>1128050396.47</v>
      </c>
      <c r="AC380" s="105">
        <v>1165652078.8900001</v>
      </c>
      <c r="AD380" s="105">
        <v>1128050396.47</v>
      </c>
      <c r="AE380" s="105">
        <v>1165652078.9000001</v>
      </c>
    </row>
    <row r="381" spans="1:31" x14ac:dyDescent="0.2">
      <c r="A381" s="99" t="s">
        <v>63</v>
      </c>
      <c r="B381" s="103" t="s">
        <v>64</v>
      </c>
      <c r="C381" s="104" t="s">
        <v>743</v>
      </c>
      <c r="D381" s="103" t="s">
        <v>297</v>
      </c>
      <c r="E381" s="103" t="s">
        <v>789</v>
      </c>
      <c r="F381" s="103" t="s">
        <v>790</v>
      </c>
      <c r="G381" s="105">
        <v>231923146.96000001</v>
      </c>
      <c r="H381" s="105">
        <v>209478973.13999999</v>
      </c>
      <c r="I381" s="105">
        <v>231923146.96000001</v>
      </c>
      <c r="J381" s="105">
        <v>224441756.53</v>
      </c>
      <c r="K381" s="105">
        <v>231923146.96000001</v>
      </c>
      <c r="L381" s="105">
        <v>224441756.53</v>
      </c>
      <c r="M381" s="105">
        <v>231923146.96000001</v>
      </c>
      <c r="N381" s="105">
        <v>231923146.96000001</v>
      </c>
      <c r="O381" s="105">
        <v>224441756.53</v>
      </c>
      <c r="P381" s="105">
        <v>231923146.96000001</v>
      </c>
      <c r="Q381" s="105">
        <v>224441756.53</v>
      </c>
      <c r="R381" s="105">
        <v>231923146.98000002</v>
      </c>
      <c r="S381" s="106"/>
      <c r="T381" s="105">
        <v>228062363.25999999</v>
      </c>
      <c r="U381" s="105">
        <v>213348660.81999999</v>
      </c>
      <c r="V381" s="105">
        <v>228062363.25999999</v>
      </c>
      <c r="W381" s="105">
        <v>220705512.34999999</v>
      </c>
      <c r="X381" s="105">
        <v>228062363.25999999</v>
      </c>
      <c r="Y381" s="105">
        <v>220705512.34999999</v>
      </c>
      <c r="Z381" s="105">
        <v>228062363.25999999</v>
      </c>
      <c r="AA381" s="105">
        <v>228062363.25999999</v>
      </c>
      <c r="AB381" s="105">
        <v>220705512.34999999</v>
      </c>
      <c r="AC381" s="105">
        <v>228062363.25999999</v>
      </c>
      <c r="AD381" s="105">
        <v>220705512.34999999</v>
      </c>
      <c r="AE381" s="105">
        <v>228062363.22</v>
      </c>
    </row>
    <row r="382" spans="1:31" x14ac:dyDescent="0.2">
      <c r="A382" s="99" t="s">
        <v>63</v>
      </c>
      <c r="B382" s="103" t="s">
        <v>64</v>
      </c>
      <c r="C382" s="104" t="s">
        <v>743</v>
      </c>
      <c r="D382" s="103" t="s">
        <v>297</v>
      </c>
      <c r="E382" s="103" t="s">
        <v>791</v>
      </c>
      <c r="F382" s="103" t="s">
        <v>186</v>
      </c>
      <c r="G382" s="105">
        <v>118122387.72</v>
      </c>
      <c r="H382" s="105">
        <v>106687516.52</v>
      </c>
      <c r="I382" s="105">
        <v>118114673.73999999</v>
      </c>
      <c r="J382" s="105">
        <v>114313220.48</v>
      </c>
      <c r="K382" s="105">
        <v>118117269.02</v>
      </c>
      <c r="L382" s="105">
        <v>114305535.29000001</v>
      </c>
      <c r="M382" s="105">
        <v>118124651.84999999</v>
      </c>
      <c r="N382" s="105">
        <v>118122007.75</v>
      </c>
      <c r="O382" s="105">
        <v>114303877.66</v>
      </c>
      <c r="P382" s="105">
        <v>118127631.06999999</v>
      </c>
      <c r="Q382" s="105">
        <v>114314278.31999999</v>
      </c>
      <c r="R382" s="105">
        <v>118122061.58</v>
      </c>
      <c r="S382" s="106"/>
      <c r="T382" s="105">
        <v>116160117.75</v>
      </c>
      <c r="U382" s="105">
        <v>108658150.91</v>
      </c>
      <c r="V382" s="105">
        <v>116148740.45</v>
      </c>
      <c r="W382" s="105">
        <v>112414522.22</v>
      </c>
      <c r="X382" s="105">
        <v>116149829.41</v>
      </c>
      <c r="Y382" s="105">
        <v>112401060.34</v>
      </c>
      <c r="Z382" s="105">
        <v>116162619.38</v>
      </c>
      <c r="AA382" s="105">
        <v>116152681.54000001</v>
      </c>
      <c r="AB382" s="105">
        <v>112406390.75</v>
      </c>
      <c r="AC382" s="105">
        <v>116167009.72</v>
      </c>
      <c r="AD382" s="105">
        <v>112406103.92</v>
      </c>
      <c r="AE382" s="105">
        <v>116151960.61</v>
      </c>
    </row>
    <row r="383" spans="1:31" x14ac:dyDescent="0.2">
      <c r="A383" s="99" t="s">
        <v>63</v>
      </c>
      <c r="B383" s="103" t="s">
        <v>64</v>
      </c>
      <c r="C383" s="104" t="s">
        <v>743</v>
      </c>
      <c r="D383" s="103" t="s">
        <v>297</v>
      </c>
      <c r="E383" s="103" t="s">
        <v>792</v>
      </c>
      <c r="F383" s="103" t="s">
        <v>793</v>
      </c>
      <c r="G383" s="105">
        <v>299455853.81999999</v>
      </c>
      <c r="H383" s="105">
        <v>220681939.84999999</v>
      </c>
      <c r="I383" s="105">
        <v>194885597.36000001</v>
      </c>
      <c r="J383" s="105">
        <v>306492278.22000003</v>
      </c>
      <c r="K383" s="105">
        <v>230066995.19</v>
      </c>
      <c r="L383" s="105">
        <v>202312215.34</v>
      </c>
      <c r="M383" s="105">
        <v>330148323.44999999</v>
      </c>
      <c r="N383" s="105">
        <v>294305045.72000003</v>
      </c>
      <c r="O383" s="105">
        <v>179841439.96000001</v>
      </c>
      <c r="P383" s="105">
        <v>370534444.73000002</v>
      </c>
      <c r="Q383" s="105">
        <v>320832312.20999998</v>
      </c>
      <c r="R383" s="105">
        <v>295034662.14999998</v>
      </c>
      <c r="S383" s="106"/>
      <c r="T383" s="105">
        <v>327659624.02999997</v>
      </c>
      <c r="U383" s="105">
        <v>211295106.53999999</v>
      </c>
      <c r="V383" s="105">
        <v>188133459.69</v>
      </c>
      <c r="W383" s="105">
        <v>335550038.91000003</v>
      </c>
      <c r="X383" s="105">
        <v>201488012.12</v>
      </c>
      <c r="Y383" s="105">
        <v>170459546.86000001</v>
      </c>
      <c r="Z383" s="105">
        <v>358338499.01999998</v>
      </c>
      <c r="AA383" s="105">
        <v>236465193.62</v>
      </c>
      <c r="AB383" s="105">
        <v>235829380.81999999</v>
      </c>
      <c r="AC383" s="105">
        <v>412179663.66000003</v>
      </c>
      <c r="AD383" s="105">
        <v>232311736.41</v>
      </c>
      <c r="AE383" s="105">
        <v>227623839.31999999</v>
      </c>
    </row>
    <row r="384" spans="1:31" x14ac:dyDescent="0.2">
      <c r="A384" s="99" t="s">
        <v>63</v>
      </c>
      <c r="B384" s="103" t="s">
        <v>64</v>
      </c>
      <c r="C384" s="104" t="s">
        <v>743</v>
      </c>
      <c r="D384" s="103" t="s">
        <v>297</v>
      </c>
      <c r="E384" s="103" t="s">
        <v>794</v>
      </c>
      <c r="F384" s="103" t="s">
        <v>795</v>
      </c>
      <c r="G384" s="105">
        <v>118111838.13</v>
      </c>
      <c r="H384" s="105">
        <v>106680884.58</v>
      </c>
      <c r="I384" s="105">
        <v>118110207.38</v>
      </c>
      <c r="J384" s="105">
        <v>114302039.92</v>
      </c>
      <c r="K384" s="105">
        <v>118110756.02</v>
      </c>
      <c r="L384" s="105">
        <v>114300415.26000001</v>
      </c>
      <c r="M384" s="105">
        <v>118112316.77</v>
      </c>
      <c r="N384" s="105">
        <v>118111757.8</v>
      </c>
      <c r="O384" s="105">
        <v>114300064.83</v>
      </c>
      <c r="P384" s="105">
        <v>118112946.58</v>
      </c>
      <c r="Q384" s="105">
        <v>114302263.55</v>
      </c>
      <c r="R384" s="105">
        <v>118111769.18000001</v>
      </c>
      <c r="S384" s="106"/>
      <c r="T384" s="105">
        <v>116146516.29000001</v>
      </c>
      <c r="U384" s="105">
        <v>108651550.36</v>
      </c>
      <c r="V384" s="105">
        <v>116144111.14</v>
      </c>
      <c r="W384" s="105">
        <v>112400172.44</v>
      </c>
      <c r="X384" s="105">
        <v>116144341.34</v>
      </c>
      <c r="Y384" s="105">
        <v>112397326.61</v>
      </c>
      <c r="Z384" s="105">
        <v>116147045.13</v>
      </c>
      <c r="AA384" s="105">
        <v>116144944.28</v>
      </c>
      <c r="AB384" s="105">
        <v>112398453.45999999</v>
      </c>
      <c r="AC384" s="105">
        <v>116147973.23999999</v>
      </c>
      <c r="AD384" s="105">
        <v>112398392.81999999</v>
      </c>
      <c r="AE384" s="105">
        <v>116144791.89</v>
      </c>
    </row>
    <row r="385" spans="1:31" x14ac:dyDescent="0.2">
      <c r="A385" s="99" t="s">
        <v>63</v>
      </c>
      <c r="B385" s="103" t="s">
        <v>64</v>
      </c>
      <c r="C385" s="104" t="s">
        <v>743</v>
      </c>
      <c r="D385" s="103" t="s">
        <v>297</v>
      </c>
      <c r="E385" s="103" t="s">
        <v>796</v>
      </c>
      <c r="F385" s="103" t="s">
        <v>797</v>
      </c>
      <c r="G385" s="105">
        <v>118163153.94</v>
      </c>
      <c r="H385" s="105">
        <v>106713144.02</v>
      </c>
      <c r="I385" s="105">
        <v>118131932.89</v>
      </c>
      <c r="J385" s="105">
        <v>114356424.94</v>
      </c>
      <c r="K385" s="105">
        <v>118142436.83</v>
      </c>
      <c r="L385" s="105">
        <v>114325320.39</v>
      </c>
      <c r="M385" s="105">
        <v>118172317.65000001</v>
      </c>
      <c r="N385" s="105">
        <v>118161616.09</v>
      </c>
      <c r="O385" s="105">
        <v>114318611.40000001</v>
      </c>
      <c r="P385" s="105">
        <v>118184375.54000001</v>
      </c>
      <c r="Q385" s="105">
        <v>114360706.38</v>
      </c>
      <c r="R385" s="105">
        <v>118161833.93000001</v>
      </c>
      <c r="S385" s="106"/>
      <c r="T385" s="105">
        <v>116212676.84</v>
      </c>
      <c r="U385" s="105">
        <v>108683656.90000001</v>
      </c>
      <c r="V385" s="105">
        <v>116166629.15000001</v>
      </c>
      <c r="W385" s="105">
        <v>112469972.94</v>
      </c>
      <c r="X385" s="105">
        <v>116171036.54000001</v>
      </c>
      <c r="Y385" s="105">
        <v>112415488.27</v>
      </c>
      <c r="Z385" s="105">
        <v>116222801.76000001</v>
      </c>
      <c r="AA385" s="105">
        <v>116182580.03</v>
      </c>
      <c r="AB385" s="105">
        <v>112437062.22</v>
      </c>
      <c r="AC385" s="105">
        <v>116240570.91</v>
      </c>
      <c r="AD385" s="105">
        <v>112435901.29000001</v>
      </c>
      <c r="AE385" s="105">
        <v>116179662.14999999</v>
      </c>
    </row>
    <row r="386" spans="1:31" x14ac:dyDescent="0.2">
      <c r="A386" s="99" t="s">
        <v>63</v>
      </c>
      <c r="B386" s="103" t="s">
        <v>64</v>
      </c>
      <c r="C386" s="104" t="s">
        <v>743</v>
      </c>
      <c r="D386" s="103" t="s">
        <v>297</v>
      </c>
      <c r="E386" s="103" t="s">
        <v>798</v>
      </c>
      <c r="F386" s="103" t="s">
        <v>799</v>
      </c>
      <c r="G386" s="105">
        <v>118109010.06</v>
      </c>
      <c r="H386" s="105">
        <v>106679106.73</v>
      </c>
      <c r="I386" s="105">
        <v>118109010.06</v>
      </c>
      <c r="J386" s="105">
        <v>114299042.70999999</v>
      </c>
      <c r="K386" s="105">
        <v>118109010.06</v>
      </c>
      <c r="L386" s="105">
        <v>114299042.70999999</v>
      </c>
      <c r="M386" s="105">
        <v>118109010.06</v>
      </c>
      <c r="N386" s="105">
        <v>118109010.06</v>
      </c>
      <c r="O386" s="105">
        <v>114299042.70999999</v>
      </c>
      <c r="P386" s="105">
        <v>118109010.06</v>
      </c>
      <c r="Q386" s="105">
        <v>114299042.70999999</v>
      </c>
      <c r="R386" s="105">
        <v>118109010.07000001</v>
      </c>
      <c r="S386" s="106"/>
      <c r="T386" s="105">
        <v>116142870.16</v>
      </c>
      <c r="U386" s="105">
        <v>108649780.95999999</v>
      </c>
      <c r="V386" s="105">
        <v>116142870.16</v>
      </c>
      <c r="W386" s="105">
        <v>112396325.72</v>
      </c>
      <c r="X386" s="105">
        <v>116142870.16</v>
      </c>
      <c r="Y386" s="105">
        <v>112396325.72</v>
      </c>
      <c r="Z386" s="105">
        <v>116142870.16</v>
      </c>
      <c r="AA386" s="105">
        <v>116142870.16</v>
      </c>
      <c r="AB386" s="105">
        <v>112396325.72</v>
      </c>
      <c r="AC386" s="105">
        <v>116142870.16</v>
      </c>
      <c r="AD386" s="105">
        <v>112396325.72</v>
      </c>
      <c r="AE386" s="105">
        <v>116142870.2</v>
      </c>
    </row>
    <row r="387" spans="1:31" x14ac:dyDescent="0.2">
      <c r="A387" s="99" t="s">
        <v>63</v>
      </c>
      <c r="B387" s="103" t="s">
        <v>64</v>
      </c>
      <c r="C387" s="104" t="s">
        <v>743</v>
      </c>
      <c r="D387" s="103" t="s">
        <v>297</v>
      </c>
      <c r="E387" s="103" t="s">
        <v>800</v>
      </c>
      <c r="F387" s="103" t="s">
        <v>801</v>
      </c>
      <c r="G387" s="105">
        <v>118153041.48999999</v>
      </c>
      <c r="H387" s="105">
        <v>106706786.88</v>
      </c>
      <c r="I387" s="105">
        <v>118127651.59</v>
      </c>
      <c r="J387" s="105">
        <v>114345707.67</v>
      </c>
      <c r="K387" s="105">
        <v>118136193.72</v>
      </c>
      <c r="L387" s="105">
        <v>114320412.51000001</v>
      </c>
      <c r="M387" s="105">
        <v>118160493.7</v>
      </c>
      <c r="N387" s="105">
        <v>118151790.87</v>
      </c>
      <c r="O387" s="105">
        <v>114314956.55</v>
      </c>
      <c r="P387" s="105">
        <v>118170299.54000001</v>
      </c>
      <c r="Q387" s="105">
        <v>114349189.45999999</v>
      </c>
      <c r="R387" s="105">
        <v>118151968.02</v>
      </c>
      <c r="S387" s="106"/>
      <c r="T387" s="105">
        <v>116199638.98999999</v>
      </c>
      <c r="U387" s="105">
        <v>108677329.87</v>
      </c>
      <c r="V387" s="105">
        <v>116162191.67</v>
      </c>
      <c r="W387" s="105">
        <v>112456217.78</v>
      </c>
      <c r="X387" s="105">
        <v>116165775.88</v>
      </c>
      <c r="Y387" s="105">
        <v>112411909.27</v>
      </c>
      <c r="Z387" s="105">
        <v>116207872.87</v>
      </c>
      <c r="AA387" s="105">
        <v>116175163.39</v>
      </c>
      <c r="AB387" s="105">
        <v>112429453.83</v>
      </c>
      <c r="AC387" s="105">
        <v>116222323.26000001</v>
      </c>
      <c r="AD387" s="105">
        <v>112428509.73</v>
      </c>
      <c r="AE387" s="105">
        <v>116172790.45999999</v>
      </c>
    </row>
    <row r="388" spans="1:31" x14ac:dyDescent="0.2">
      <c r="A388" s="99" t="s">
        <v>63</v>
      </c>
      <c r="B388" s="103" t="s">
        <v>64</v>
      </c>
      <c r="C388" s="104" t="s">
        <v>802</v>
      </c>
      <c r="D388" s="103" t="s">
        <v>803</v>
      </c>
      <c r="E388" s="103" t="s">
        <v>802</v>
      </c>
      <c r="F388" s="103" t="s">
        <v>803</v>
      </c>
      <c r="G388" s="105">
        <v>555674608.92999995</v>
      </c>
      <c r="H388" s="105">
        <v>349322207.11000001</v>
      </c>
      <c r="I388" s="105">
        <v>235255266.84999999</v>
      </c>
      <c r="J388" s="105">
        <v>588909620.72000003</v>
      </c>
      <c r="K388" s="105">
        <v>343056478.47000003</v>
      </c>
      <c r="L388" s="105">
        <v>269685891.77999997</v>
      </c>
      <c r="M388" s="105">
        <v>649721054.41999996</v>
      </c>
      <c r="N388" s="105">
        <v>539891741.03999996</v>
      </c>
      <c r="O388" s="105">
        <v>200831981.44</v>
      </c>
      <c r="P388" s="105">
        <v>773470338.85000002</v>
      </c>
      <c r="Q388" s="105">
        <v>632849689.48000002</v>
      </c>
      <c r="R388" s="105">
        <v>542127397.90999997</v>
      </c>
      <c r="S388" s="106"/>
      <c r="T388" s="105">
        <v>699060512.71000004</v>
      </c>
      <c r="U388" s="105">
        <v>339241656.32999998</v>
      </c>
      <c r="V388" s="105">
        <v>237928095.56</v>
      </c>
      <c r="W388" s="105">
        <v>737520533.49000001</v>
      </c>
      <c r="X388" s="105">
        <v>282064742.41000003</v>
      </c>
      <c r="Y388" s="105">
        <v>191898298.34999999</v>
      </c>
      <c r="Z388" s="105">
        <v>800453852.42999995</v>
      </c>
      <c r="AA388" s="105">
        <v>397663937.18000001</v>
      </c>
      <c r="AB388" s="105">
        <v>407944870.58999997</v>
      </c>
      <c r="AC388" s="105">
        <v>978398301.11000001</v>
      </c>
      <c r="AD388" s="105">
        <v>396319095.02999997</v>
      </c>
      <c r="AE388" s="105">
        <v>368443359.81</v>
      </c>
    </row>
    <row r="389" spans="1:31" x14ac:dyDescent="0.2">
      <c r="A389" s="99" t="s">
        <v>63</v>
      </c>
      <c r="B389" s="103" t="s">
        <v>64</v>
      </c>
      <c r="C389" s="104" t="s">
        <v>802</v>
      </c>
      <c r="D389" s="103" t="s">
        <v>803</v>
      </c>
      <c r="E389" s="103" t="s">
        <v>804</v>
      </c>
      <c r="F389" s="103" t="s">
        <v>805</v>
      </c>
      <c r="G389" s="105">
        <v>69112.03</v>
      </c>
      <c r="H389" s="105">
        <v>43446.95</v>
      </c>
      <c r="I389" s="105">
        <v>29259.87</v>
      </c>
      <c r="J389" s="105">
        <v>73245.63</v>
      </c>
      <c r="K389" s="105">
        <v>42667.65</v>
      </c>
      <c r="L389" s="105">
        <v>33542.18</v>
      </c>
      <c r="M389" s="105">
        <v>80809.05</v>
      </c>
      <c r="N389" s="105">
        <v>67149.03</v>
      </c>
      <c r="O389" s="105">
        <v>24978.48</v>
      </c>
      <c r="P389" s="105">
        <v>96200.37</v>
      </c>
      <c r="Q389" s="105">
        <v>78710.679999999993</v>
      </c>
      <c r="R389" s="105">
        <v>67427.08</v>
      </c>
      <c r="S389" s="106"/>
      <c r="T389" s="105">
        <v>89104.65</v>
      </c>
      <c r="U389" s="105">
        <v>43240.9</v>
      </c>
      <c r="V389" s="105">
        <v>30327.13</v>
      </c>
      <c r="W389" s="105">
        <v>94006.89</v>
      </c>
      <c r="X389" s="105">
        <v>35952.94</v>
      </c>
      <c r="Y389" s="105">
        <v>24460.01</v>
      </c>
      <c r="Z389" s="105">
        <v>102028.59</v>
      </c>
      <c r="AA389" s="105">
        <v>50687.61</v>
      </c>
      <c r="AB389" s="105">
        <v>51998.05</v>
      </c>
      <c r="AC389" s="105">
        <v>124710</v>
      </c>
      <c r="AD389" s="105">
        <v>50516.19</v>
      </c>
      <c r="AE389" s="105">
        <v>46963.040000000001</v>
      </c>
    </row>
    <row r="390" spans="1:31" x14ac:dyDescent="0.2">
      <c r="A390" s="99" t="s">
        <v>63</v>
      </c>
      <c r="B390" s="103" t="s">
        <v>64</v>
      </c>
      <c r="C390" s="104" t="s">
        <v>802</v>
      </c>
      <c r="D390" s="103" t="s">
        <v>803</v>
      </c>
      <c r="E390" s="103" t="s">
        <v>806</v>
      </c>
      <c r="F390" s="103" t="s">
        <v>807</v>
      </c>
      <c r="G390" s="105">
        <v>470.69</v>
      </c>
      <c r="H390" s="105">
        <v>295.89999999999998</v>
      </c>
      <c r="I390" s="105">
        <v>199.28</v>
      </c>
      <c r="J390" s="105">
        <v>498.84</v>
      </c>
      <c r="K390" s="105">
        <v>290.58999999999997</v>
      </c>
      <c r="L390" s="105">
        <v>228.44</v>
      </c>
      <c r="M390" s="105">
        <v>550.36</v>
      </c>
      <c r="N390" s="105">
        <v>457.32</v>
      </c>
      <c r="O390" s="105">
        <v>170.12</v>
      </c>
      <c r="P390" s="105">
        <v>655.17999999999995</v>
      </c>
      <c r="Q390" s="105">
        <v>536.05999999999995</v>
      </c>
      <c r="R390" s="105">
        <v>459.22</v>
      </c>
      <c r="S390" s="106"/>
      <c r="T390" s="105">
        <v>606.73</v>
      </c>
      <c r="U390" s="105">
        <v>294.43</v>
      </c>
      <c r="V390" s="105">
        <v>206.5</v>
      </c>
      <c r="W390" s="105">
        <v>640.11</v>
      </c>
      <c r="X390" s="105">
        <v>244.81</v>
      </c>
      <c r="Y390" s="105">
        <v>166.55</v>
      </c>
      <c r="Z390" s="105">
        <v>694.73</v>
      </c>
      <c r="AA390" s="105">
        <v>345.14</v>
      </c>
      <c r="AB390" s="105">
        <v>354.06</v>
      </c>
      <c r="AC390" s="105">
        <v>849.17</v>
      </c>
      <c r="AD390" s="105">
        <v>343.97</v>
      </c>
      <c r="AE390" s="105">
        <v>319.79999999999995</v>
      </c>
    </row>
    <row r="391" spans="1:31" x14ac:dyDescent="0.2">
      <c r="A391" s="99" t="s">
        <v>63</v>
      </c>
      <c r="B391" s="103" t="s">
        <v>64</v>
      </c>
      <c r="C391" s="104" t="s">
        <v>802</v>
      </c>
      <c r="D391" s="103" t="s">
        <v>803</v>
      </c>
      <c r="E391" s="103" t="s">
        <v>808</v>
      </c>
      <c r="F391" s="103" t="s">
        <v>809</v>
      </c>
      <c r="G391" s="105">
        <v>45345.69</v>
      </c>
      <c r="H391" s="105">
        <v>28506.35</v>
      </c>
      <c r="I391" s="105">
        <v>19197.95</v>
      </c>
      <c r="J391" s="105">
        <v>48057.83</v>
      </c>
      <c r="K391" s="105">
        <v>27995.040000000001</v>
      </c>
      <c r="L391" s="105">
        <v>22007.65</v>
      </c>
      <c r="M391" s="105">
        <v>53020.33</v>
      </c>
      <c r="N391" s="105">
        <v>44057.73</v>
      </c>
      <c r="O391" s="105">
        <v>16388.849999999999</v>
      </c>
      <c r="P391" s="105">
        <v>63118.86</v>
      </c>
      <c r="Q391" s="105">
        <v>51643.55</v>
      </c>
      <c r="R391" s="105">
        <v>44240.17</v>
      </c>
      <c r="S391" s="106"/>
      <c r="T391" s="105">
        <v>58463.26</v>
      </c>
      <c r="U391" s="105">
        <v>28371.18</v>
      </c>
      <c r="V391" s="105">
        <v>19898.21</v>
      </c>
      <c r="W391" s="105">
        <v>61679.72</v>
      </c>
      <c r="X391" s="105">
        <v>23589.41</v>
      </c>
      <c r="Y391" s="105">
        <v>16048.68</v>
      </c>
      <c r="Z391" s="105">
        <v>66942.91</v>
      </c>
      <c r="AA391" s="105">
        <v>33257.11</v>
      </c>
      <c r="AB391" s="105">
        <v>34116.910000000003</v>
      </c>
      <c r="AC391" s="105">
        <v>81824.61</v>
      </c>
      <c r="AD391" s="105">
        <v>33144.639999999999</v>
      </c>
      <c r="AE391" s="105">
        <v>30813.360000000001</v>
      </c>
    </row>
    <row r="392" spans="1:31" x14ac:dyDescent="0.2">
      <c r="A392" s="99" t="s">
        <v>63</v>
      </c>
      <c r="B392" s="103" t="s">
        <v>64</v>
      </c>
      <c r="C392" s="104" t="s">
        <v>802</v>
      </c>
      <c r="D392" s="103" t="s">
        <v>803</v>
      </c>
      <c r="E392" s="103" t="s">
        <v>810</v>
      </c>
      <c r="F392" s="103" t="s">
        <v>811</v>
      </c>
      <c r="G392" s="105">
        <v>576.91999999999996</v>
      </c>
      <c r="H392" s="105">
        <v>362.68</v>
      </c>
      <c r="I392" s="105">
        <v>244.25</v>
      </c>
      <c r="J392" s="105">
        <v>611.42999999999995</v>
      </c>
      <c r="K392" s="105">
        <v>356.17</v>
      </c>
      <c r="L392" s="105">
        <v>280</v>
      </c>
      <c r="M392" s="105">
        <v>674.56</v>
      </c>
      <c r="N392" s="105">
        <v>560.53</v>
      </c>
      <c r="O392" s="105">
        <v>208.51</v>
      </c>
      <c r="P392" s="105">
        <v>803.04</v>
      </c>
      <c r="Q392" s="105">
        <v>657.05</v>
      </c>
      <c r="R392" s="105">
        <v>562.86</v>
      </c>
      <c r="S392" s="106"/>
      <c r="T392" s="105">
        <v>743.86</v>
      </c>
      <c r="U392" s="105">
        <v>360.98</v>
      </c>
      <c r="V392" s="105">
        <v>253.18</v>
      </c>
      <c r="W392" s="105">
        <v>784.78</v>
      </c>
      <c r="X392" s="105">
        <v>300.14</v>
      </c>
      <c r="Y392" s="105">
        <v>204.2</v>
      </c>
      <c r="Z392" s="105">
        <v>851.75</v>
      </c>
      <c r="AA392" s="105">
        <v>423.15</v>
      </c>
      <c r="AB392" s="105">
        <v>434.09</v>
      </c>
      <c r="AC392" s="105">
        <v>1041.0999999999999</v>
      </c>
      <c r="AD392" s="105">
        <v>421.72</v>
      </c>
      <c r="AE392" s="105">
        <v>392.05</v>
      </c>
    </row>
    <row r="393" spans="1:31" x14ac:dyDescent="0.2">
      <c r="A393" s="99" t="s">
        <v>63</v>
      </c>
      <c r="B393" s="103" t="s">
        <v>64</v>
      </c>
      <c r="C393" s="104" t="s">
        <v>802</v>
      </c>
      <c r="D393" s="103" t="s">
        <v>803</v>
      </c>
      <c r="E393" s="103" t="s">
        <v>812</v>
      </c>
      <c r="F393" s="103" t="s">
        <v>813</v>
      </c>
      <c r="G393" s="105">
        <v>6162.62</v>
      </c>
      <c r="H393" s="105">
        <v>3874.1</v>
      </c>
      <c r="I393" s="105">
        <v>2609.06</v>
      </c>
      <c r="J393" s="105">
        <v>6531.21</v>
      </c>
      <c r="K393" s="105">
        <v>3804.62</v>
      </c>
      <c r="L393" s="105">
        <v>2990.91</v>
      </c>
      <c r="M393" s="105">
        <v>7205.63</v>
      </c>
      <c r="N393" s="105">
        <v>5987.59</v>
      </c>
      <c r="O393" s="105">
        <v>2227.3000000000002</v>
      </c>
      <c r="P393" s="105">
        <v>8578.0499999999993</v>
      </c>
      <c r="Q393" s="105">
        <v>7018.52</v>
      </c>
      <c r="R393" s="105">
        <v>6012.39</v>
      </c>
      <c r="S393" s="106"/>
      <c r="T393" s="105">
        <v>7945.33</v>
      </c>
      <c r="U393" s="105">
        <v>3855.73</v>
      </c>
      <c r="V393" s="105">
        <v>2704.22</v>
      </c>
      <c r="W393" s="105">
        <v>8382.4500000000007</v>
      </c>
      <c r="X393" s="105">
        <v>3205.87</v>
      </c>
      <c r="Y393" s="105">
        <v>2181.06</v>
      </c>
      <c r="Z393" s="105">
        <v>9097.74</v>
      </c>
      <c r="AA393" s="105">
        <v>4519.74</v>
      </c>
      <c r="AB393" s="105">
        <v>4636.59</v>
      </c>
      <c r="AC393" s="105">
        <v>11120.2</v>
      </c>
      <c r="AD393" s="105">
        <v>4504.45</v>
      </c>
      <c r="AE393" s="105">
        <v>4187.62</v>
      </c>
    </row>
    <row r="394" spans="1:31" x14ac:dyDescent="0.2">
      <c r="A394" s="99" t="s">
        <v>63</v>
      </c>
      <c r="B394" s="103" t="s">
        <v>64</v>
      </c>
      <c r="C394" s="104" t="s">
        <v>802</v>
      </c>
      <c r="D394" s="103" t="s">
        <v>803</v>
      </c>
      <c r="E394" s="103" t="s">
        <v>814</v>
      </c>
      <c r="F394" s="103" t="s">
        <v>815</v>
      </c>
      <c r="G394" s="105">
        <v>298892.15999999997</v>
      </c>
      <c r="H394" s="105">
        <v>187897.14</v>
      </c>
      <c r="I394" s="105">
        <v>126541.6</v>
      </c>
      <c r="J394" s="105">
        <v>316768.96000000002</v>
      </c>
      <c r="K394" s="105">
        <v>184526.86</v>
      </c>
      <c r="L394" s="105">
        <v>145061.51</v>
      </c>
      <c r="M394" s="105">
        <v>349478.86</v>
      </c>
      <c r="N394" s="105">
        <v>290402.7</v>
      </c>
      <c r="O394" s="105">
        <v>108025.64</v>
      </c>
      <c r="P394" s="105">
        <v>416042.44</v>
      </c>
      <c r="Q394" s="105">
        <v>340403.91</v>
      </c>
      <c r="R394" s="105">
        <v>291605.21999999997</v>
      </c>
      <c r="S394" s="106"/>
      <c r="T394" s="105">
        <v>385355.23</v>
      </c>
      <c r="U394" s="105">
        <v>187006.05</v>
      </c>
      <c r="V394" s="105">
        <v>131157.22</v>
      </c>
      <c r="W394" s="105">
        <v>406556.22</v>
      </c>
      <c r="X394" s="105">
        <v>155487.43</v>
      </c>
      <c r="Y394" s="105">
        <v>105783.42</v>
      </c>
      <c r="Z394" s="105">
        <v>441248.04</v>
      </c>
      <c r="AA394" s="105">
        <v>219211.18</v>
      </c>
      <c r="AB394" s="105">
        <v>224878.52</v>
      </c>
      <c r="AC394" s="105">
        <v>539339.43999999994</v>
      </c>
      <c r="AD394" s="105">
        <v>218469.84</v>
      </c>
      <c r="AE394" s="105">
        <v>203103.41</v>
      </c>
    </row>
    <row r="395" spans="1:31" x14ac:dyDescent="0.2">
      <c r="A395" s="99" t="s">
        <v>63</v>
      </c>
      <c r="B395" s="103" t="s">
        <v>64</v>
      </c>
      <c r="C395" s="104" t="s">
        <v>802</v>
      </c>
      <c r="D395" s="103" t="s">
        <v>803</v>
      </c>
      <c r="E395" s="103" t="s">
        <v>816</v>
      </c>
      <c r="F395" s="103" t="s">
        <v>817</v>
      </c>
      <c r="G395" s="105">
        <v>44935.06</v>
      </c>
      <c r="H395" s="105">
        <v>28248.21</v>
      </c>
      <c r="I395" s="105">
        <v>19024.099999999999</v>
      </c>
      <c r="J395" s="105">
        <v>47622.63</v>
      </c>
      <c r="K395" s="105">
        <v>27741.53</v>
      </c>
      <c r="L395" s="105">
        <v>21808.36</v>
      </c>
      <c r="M395" s="105">
        <v>52540.2</v>
      </c>
      <c r="N395" s="105">
        <v>43658.76</v>
      </c>
      <c r="O395" s="105">
        <v>16240.43</v>
      </c>
      <c r="P395" s="105">
        <v>62547.28</v>
      </c>
      <c r="Q395" s="105">
        <v>51175.88</v>
      </c>
      <c r="R395" s="105">
        <v>43839.560000000005</v>
      </c>
      <c r="S395" s="106"/>
      <c r="T395" s="105">
        <v>57933.66</v>
      </c>
      <c r="U395" s="105">
        <v>28114.18</v>
      </c>
      <c r="V395" s="105">
        <v>19717.96</v>
      </c>
      <c r="W395" s="105">
        <v>61120.98</v>
      </c>
      <c r="X395" s="105">
        <v>23375.72</v>
      </c>
      <c r="Y395" s="105">
        <v>15903.3</v>
      </c>
      <c r="Z395" s="105">
        <v>66336.490000000005</v>
      </c>
      <c r="AA395" s="105">
        <v>32955.839999999997</v>
      </c>
      <c r="AB395" s="105">
        <v>33807.86</v>
      </c>
      <c r="AC395" s="105">
        <v>81083.39</v>
      </c>
      <c r="AD395" s="105">
        <v>32844.39</v>
      </c>
      <c r="AE395" s="105">
        <v>30534.23</v>
      </c>
    </row>
    <row r="396" spans="1:31" x14ac:dyDescent="0.2">
      <c r="A396" s="99" t="s">
        <v>63</v>
      </c>
      <c r="B396" s="103" t="s">
        <v>64</v>
      </c>
      <c r="C396" s="104" t="s">
        <v>802</v>
      </c>
      <c r="D396" s="103" t="s">
        <v>803</v>
      </c>
      <c r="E396" s="103" t="s">
        <v>818</v>
      </c>
      <c r="F396" s="103" t="s">
        <v>819</v>
      </c>
      <c r="G396" s="105">
        <v>441871.94</v>
      </c>
      <c r="H396" s="105">
        <v>277780.7</v>
      </c>
      <c r="I396" s="105">
        <v>187074.77</v>
      </c>
      <c r="J396" s="105">
        <v>468300.39</v>
      </c>
      <c r="K396" s="105">
        <v>272798.2</v>
      </c>
      <c r="L396" s="105">
        <v>214453.97</v>
      </c>
      <c r="M396" s="105">
        <v>516657.59</v>
      </c>
      <c r="N396" s="105">
        <v>429321.42</v>
      </c>
      <c r="O396" s="105">
        <v>159701.41</v>
      </c>
      <c r="P396" s="105">
        <v>615062.91</v>
      </c>
      <c r="Q396" s="105">
        <v>503241.49</v>
      </c>
      <c r="R396" s="105">
        <v>431099.21</v>
      </c>
      <c r="S396" s="106"/>
      <c r="T396" s="105">
        <v>556799.48</v>
      </c>
      <c r="U396" s="105">
        <v>270204.90000000002</v>
      </c>
      <c r="V396" s="105">
        <v>189508.97</v>
      </c>
      <c r="W396" s="105">
        <v>587432.76</v>
      </c>
      <c r="X396" s="105">
        <v>224663.67</v>
      </c>
      <c r="Y396" s="105">
        <v>152846.39000000001</v>
      </c>
      <c r="Z396" s="105">
        <v>637558.94999999995</v>
      </c>
      <c r="AA396" s="105">
        <v>316738.06</v>
      </c>
      <c r="AB396" s="105">
        <v>324926.78999999998</v>
      </c>
      <c r="AC396" s="105">
        <v>779291.14</v>
      </c>
      <c r="AD396" s="105">
        <v>315666.90000000002</v>
      </c>
      <c r="AE396" s="105">
        <v>293463.99</v>
      </c>
    </row>
    <row r="397" spans="1:31" x14ac:dyDescent="0.2">
      <c r="A397" s="99" t="s">
        <v>63</v>
      </c>
      <c r="B397" s="103" t="s">
        <v>64</v>
      </c>
      <c r="C397" s="104" t="s">
        <v>802</v>
      </c>
      <c r="D397" s="103" t="s">
        <v>803</v>
      </c>
      <c r="E397" s="103" t="s">
        <v>820</v>
      </c>
      <c r="F397" s="103" t="s">
        <v>821</v>
      </c>
      <c r="G397" s="105">
        <v>229597.9</v>
      </c>
      <c r="H397" s="105">
        <v>144335.63</v>
      </c>
      <c r="I397" s="105">
        <v>97204.58</v>
      </c>
      <c r="J397" s="105">
        <v>243330.2</v>
      </c>
      <c r="K397" s="105">
        <v>141746.71</v>
      </c>
      <c r="L397" s="105">
        <v>111430.89</v>
      </c>
      <c r="M397" s="105">
        <v>268456.73</v>
      </c>
      <c r="N397" s="105">
        <v>223076.61</v>
      </c>
      <c r="O397" s="105">
        <v>82981.3</v>
      </c>
      <c r="P397" s="105">
        <v>319588.40999999997</v>
      </c>
      <c r="Q397" s="105">
        <v>261485.69</v>
      </c>
      <c r="R397" s="105">
        <v>224000.34999999998</v>
      </c>
      <c r="S397" s="106"/>
      <c r="T397" s="105">
        <v>296015.61</v>
      </c>
      <c r="U397" s="105">
        <v>143651.12</v>
      </c>
      <c r="V397" s="105">
        <v>100750.12</v>
      </c>
      <c r="W397" s="105">
        <v>312301.42</v>
      </c>
      <c r="X397" s="105">
        <v>119439.67999999999</v>
      </c>
      <c r="Y397" s="105">
        <v>81258.899999999994</v>
      </c>
      <c r="Z397" s="105">
        <v>338950.39</v>
      </c>
      <c r="AA397" s="105">
        <v>168389.9</v>
      </c>
      <c r="AB397" s="105">
        <v>172743.34</v>
      </c>
      <c r="AC397" s="105">
        <v>414300.57</v>
      </c>
      <c r="AD397" s="105">
        <v>167820.43</v>
      </c>
      <c r="AE397" s="105">
        <v>156016.51999999999</v>
      </c>
    </row>
    <row r="398" spans="1:31" x14ac:dyDescent="0.2">
      <c r="A398" s="99" t="s">
        <v>63</v>
      </c>
      <c r="B398" s="103" t="s">
        <v>64</v>
      </c>
      <c r="C398" s="104" t="s">
        <v>802</v>
      </c>
      <c r="D398" s="103" t="s">
        <v>803</v>
      </c>
      <c r="E398" s="103" t="s">
        <v>822</v>
      </c>
      <c r="F398" s="103" t="s">
        <v>823</v>
      </c>
      <c r="G398" s="105">
        <v>362667.32</v>
      </c>
      <c r="H398" s="105">
        <v>227989.09</v>
      </c>
      <c r="I398" s="105">
        <v>153542.01</v>
      </c>
      <c r="J398" s="105">
        <v>384358.53</v>
      </c>
      <c r="K398" s="105">
        <v>223899.69</v>
      </c>
      <c r="L398" s="105">
        <v>176013.55</v>
      </c>
      <c r="M398" s="105">
        <v>424047.8</v>
      </c>
      <c r="N398" s="105">
        <v>352366.46</v>
      </c>
      <c r="O398" s="105">
        <v>131075.26999999999</v>
      </c>
      <c r="P398" s="105">
        <v>504814.17</v>
      </c>
      <c r="Q398" s="105">
        <v>413036.51</v>
      </c>
      <c r="R398" s="105">
        <v>353825.60000000003</v>
      </c>
      <c r="S398" s="106"/>
      <c r="T398" s="105">
        <v>467579.26</v>
      </c>
      <c r="U398" s="105">
        <v>226907.91</v>
      </c>
      <c r="V398" s="105">
        <v>159142.51</v>
      </c>
      <c r="W398" s="105">
        <v>493303.94</v>
      </c>
      <c r="X398" s="105">
        <v>188664.1</v>
      </c>
      <c r="Y398" s="105">
        <v>128354.65</v>
      </c>
      <c r="Z398" s="105">
        <v>535398.03</v>
      </c>
      <c r="AA398" s="105">
        <v>265984.71000000002</v>
      </c>
      <c r="AB398" s="105">
        <v>272861.3</v>
      </c>
      <c r="AC398" s="105">
        <v>654419.39</v>
      </c>
      <c r="AD398" s="105">
        <v>265085.19</v>
      </c>
      <c r="AE398" s="105">
        <v>246440.01</v>
      </c>
    </row>
    <row r="399" spans="1:31" x14ac:dyDescent="0.2">
      <c r="A399" s="99" t="s">
        <v>63</v>
      </c>
      <c r="B399" s="103" t="s">
        <v>64</v>
      </c>
      <c r="C399" s="104" t="s">
        <v>802</v>
      </c>
      <c r="D399" s="103" t="s">
        <v>803</v>
      </c>
      <c r="E399" s="103" t="s">
        <v>824</v>
      </c>
      <c r="F399" s="103" t="s">
        <v>825</v>
      </c>
      <c r="G399" s="105">
        <v>1282.76</v>
      </c>
      <c r="H399" s="105">
        <v>806.4</v>
      </c>
      <c r="I399" s="105">
        <v>543.08000000000004</v>
      </c>
      <c r="J399" s="105">
        <v>1359.49</v>
      </c>
      <c r="K399" s="105">
        <v>791.94</v>
      </c>
      <c r="L399" s="105">
        <v>622.55999999999995</v>
      </c>
      <c r="M399" s="105">
        <v>1499.87</v>
      </c>
      <c r="N399" s="105">
        <v>1246.33</v>
      </c>
      <c r="O399" s="105">
        <v>463.62</v>
      </c>
      <c r="P399" s="105">
        <v>1785.54</v>
      </c>
      <c r="Q399" s="105">
        <v>1460.92</v>
      </c>
      <c r="R399" s="105">
        <v>1251.49</v>
      </c>
      <c r="S399" s="106"/>
      <c r="T399" s="105">
        <v>1653.83</v>
      </c>
      <c r="U399" s="105">
        <v>802.58</v>
      </c>
      <c r="V399" s="105">
        <v>562.89</v>
      </c>
      <c r="W399" s="105">
        <v>1744.82</v>
      </c>
      <c r="X399" s="105">
        <v>667.31</v>
      </c>
      <c r="Y399" s="105">
        <v>453.99</v>
      </c>
      <c r="Z399" s="105">
        <v>1893.71</v>
      </c>
      <c r="AA399" s="105">
        <v>940.79</v>
      </c>
      <c r="AB399" s="105">
        <v>965.11</v>
      </c>
      <c r="AC399" s="105">
        <v>2314.69</v>
      </c>
      <c r="AD399" s="105">
        <v>937.61</v>
      </c>
      <c r="AE399" s="105">
        <v>871.67</v>
      </c>
    </row>
    <row r="400" spans="1:31" x14ac:dyDescent="0.2">
      <c r="A400" s="99" t="s">
        <v>63</v>
      </c>
      <c r="B400" s="103" t="s">
        <v>64</v>
      </c>
      <c r="C400" s="104" t="s">
        <v>802</v>
      </c>
      <c r="D400" s="103" t="s">
        <v>803</v>
      </c>
      <c r="E400" s="103" t="s">
        <v>826</v>
      </c>
      <c r="F400" s="103" t="s">
        <v>827</v>
      </c>
      <c r="G400" s="105">
        <v>411559.44</v>
      </c>
      <c r="H400" s="105">
        <v>258724.89</v>
      </c>
      <c r="I400" s="105">
        <v>174241.41</v>
      </c>
      <c r="J400" s="105">
        <v>436174.9</v>
      </c>
      <c r="K400" s="105">
        <v>254084.19</v>
      </c>
      <c r="L400" s="105">
        <v>199742.39</v>
      </c>
      <c r="M400" s="105">
        <v>481214.78</v>
      </c>
      <c r="N400" s="105">
        <v>399869.89</v>
      </c>
      <c r="O400" s="105">
        <v>148745.85999999999</v>
      </c>
      <c r="P400" s="105">
        <v>572869.48</v>
      </c>
      <c r="Q400" s="105">
        <v>468719.03</v>
      </c>
      <c r="R400" s="105">
        <v>401525.74</v>
      </c>
      <c r="S400" s="106"/>
      <c r="T400" s="105">
        <v>530614.67000000004</v>
      </c>
      <c r="U400" s="105">
        <v>257497.88</v>
      </c>
      <c r="V400" s="105">
        <v>180596.87</v>
      </c>
      <c r="W400" s="105">
        <v>559807.35</v>
      </c>
      <c r="X400" s="105">
        <v>214098.33</v>
      </c>
      <c r="Y400" s="105">
        <v>145658.42000000001</v>
      </c>
      <c r="Z400" s="105">
        <v>607576.24</v>
      </c>
      <c r="AA400" s="105">
        <v>301842.71000000002</v>
      </c>
      <c r="AB400" s="105">
        <v>309646.34000000003</v>
      </c>
      <c r="AC400" s="105">
        <v>742643.14</v>
      </c>
      <c r="AD400" s="105">
        <v>300821.92</v>
      </c>
      <c r="AE400" s="105">
        <v>279663.13</v>
      </c>
    </row>
    <row r="401" spans="1:31" x14ac:dyDescent="0.2">
      <c r="A401" s="99" t="s">
        <v>63</v>
      </c>
      <c r="B401" s="103" t="s">
        <v>64</v>
      </c>
      <c r="C401" s="104" t="s">
        <v>802</v>
      </c>
      <c r="D401" s="103" t="s">
        <v>803</v>
      </c>
      <c r="E401" s="103" t="s">
        <v>828</v>
      </c>
      <c r="F401" s="103" t="s">
        <v>829</v>
      </c>
      <c r="G401" s="105">
        <v>10169.469999999999</v>
      </c>
      <c r="H401" s="105">
        <v>6392.99</v>
      </c>
      <c r="I401" s="105">
        <v>4305.4399999999996</v>
      </c>
      <c r="J401" s="105">
        <v>10777.71</v>
      </c>
      <c r="K401" s="105">
        <v>6278.32</v>
      </c>
      <c r="L401" s="105">
        <v>4935.5600000000004</v>
      </c>
      <c r="M401" s="105">
        <v>11890.63</v>
      </c>
      <c r="N401" s="105">
        <v>9880.6299999999992</v>
      </c>
      <c r="O401" s="105">
        <v>3675.45</v>
      </c>
      <c r="P401" s="105">
        <v>14155.38</v>
      </c>
      <c r="Q401" s="105">
        <v>11581.87</v>
      </c>
      <c r="R401" s="105">
        <v>9921.5500000000011</v>
      </c>
      <c r="S401" s="106"/>
      <c r="T401" s="105">
        <v>13111.39</v>
      </c>
      <c r="U401" s="105">
        <v>6362.72</v>
      </c>
      <c r="V401" s="105">
        <v>4462.51</v>
      </c>
      <c r="W401" s="105">
        <v>13832.73</v>
      </c>
      <c r="X401" s="105">
        <v>5290.33</v>
      </c>
      <c r="Y401" s="105">
        <v>3599.19</v>
      </c>
      <c r="Z401" s="105">
        <v>15013.09</v>
      </c>
      <c r="AA401" s="105">
        <v>7458.48</v>
      </c>
      <c r="AB401" s="105">
        <v>7651.3</v>
      </c>
      <c r="AC401" s="105">
        <v>18350.57</v>
      </c>
      <c r="AD401" s="105">
        <v>7433.25</v>
      </c>
      <c r="AE401" s="105">
        <v>6910.4400000000005</v>
      </c>
    </row>
    <row r="402" spans="1:31" x14ac:dyDescent="0.2">
      <c r="A402" s="99" t="s">
        <v>63</v>
      </c>
      <c r="B402" s="103" t="s">
        <v>64</v>
      </c>
      <c r="C402" s="104" t="s">
        <v>802</v>
      </c>
      <c r="D402" s="103" t="s">
        <v>803</v>
      </c>
      <c r="E402" s="103" t="s">
        <v>830</v>
      </c>
      <c r="F402" s="103" t="s">
        <v>831</v>
      </c>
      <c r="G402" s="105">
        <v>677.48</v>
      </c>
      <c r="H402" s="105">
        <v>425.89</v>
      </c>
      <c r="I402" s="105">
        <v>286.82</v>
      </c>
      <c r="J402" s="105">
        <v>718</v>
      </c>
      <c r="K402" s="105">
        <v>418.25</v>
      </c>
      <c r="L402" s="105">
        <v>328.8</v>
      </c>
      <c r="M402" s="105">
        <v>792.14</v>
      </c>
      <c r="N402" s="105">
        <v>658.23</v>
      </c>
      <c r="O402" s="105">
        <v>244.85</v>
      </c>
      <c r="P402" s="105">
        <v>943.01</v>
      </c>
      <c r="Q402" s="105">
        <v>771.57</v>
      </c>
      <c r="R402" s="105">
        <v>660.96</v>
      </c>
      <c r="S402" s="106"/>
      <c r="T402" s="105">
        <v>873.33</v>
      </c>
      <c r="U402" s="105">
        <v>423.81</v>
      </c>
      <c r="V402" s="105">
        <v>297.24</v>
      </c>
      <c r="W402" s="105">
        <v>921.37</v>
      </c>
      <c r="X402" s="105">
        <v>352.38</v>
      </c>
      <c r="Y402" s="105">
        <v>239.74</v>
      </c>
      <c r="Z402" s="105">
        <v>1000</v>
      </c>
      <c r="AA402" s="105">
        <v>496.8</v>
      </c>
      <c r="AB402" s="105">
        <v>509.64</v>
      </c>
      <c r="AC402" s="105">
        <v>1222.3</v>
      </c>
      <c r="AD402" s="105">
        <v>495.12</v>
      </c>
      <c r="AE402" s="105">
        <v>460.27000000000004</v>
      </c>
    </row>
    <row r="403" spans="1:31" x14ac:dyDescent="0.2">
      <c r="A403" s="99" t="s">
        <v>63</v>
      </c>
      <c r="B403" s="103" t="s">
        <v>64</v>
      </c>
      <c r="C403" s="104" t="s">
        <v>802</v>
      </c>
      <c r="D403" s="103" t="s">
        <v>803</v>
      </c>
      <c r="E403" s="103" t="s">
        <v>832</v>
      </c>
      <c r="F403" s="103" t="s">
        <v>833</v>
      </c>
      <c r="G403" s="105">
        <v>229156.94</v>
      </c>
      <c r="H403" s="105">
        <v>144058.43</v>
      </c>
      <c r="I403" s="105">
        <v>97017.89</v>
      </c>
      <c r="J403" s="105">
        <v>242862.87</v>
      </c>
      <c r="K403" s="105">
        <v>141474.48000000001</v>
      </c>
      <c r="L403" s="105">
        <v>111216.88</v>
      </c>
      <c r="M403" s="105">
        <v>267941.14</v>
      </c>
      <c r="N403" s="105">
        <v>222648.18</v>
      </c>
      <c r="O403" s="105">
        <v>82821.929999999993</v>
      </c>
      <c r="P403" s="105">
        <v>318974.62</v>
      </c>
      <c r="Q403" s="105">
        <v>260983.49</v>
      </c>
      <c r="R403" s="105">
        <v>223570.15</v>
      </c>
      <c r="S403" s="106"/>
      <c r="T403" s="105">
        <v>295447.2</v>
      </c>
      <c r="U403" s="105">
        <v>143375.28</v>
      </c>
      <c r="V403" s="105">
        <v>100556.66</v>
      </c>
      <c r="W403" s="105">
        <v>311701.74</v>
      </c>
      <c r="X403" s="105">
        <v>119210.34</v>
      </c>
      <c r="Y403" s="105">
        <v>81102.87</v>
      </c>
      <c r="Z403" s="105">
        <v>338299.54</v>
      </c>
      <c r="AA403" s="105">
        <v>168066.56</v>
      </c>
      <c r="AB403" s="105">
        <v>172411.64</v>
      </c>
      <c r="AC403" s="105">
        <v>413505.03</v>
      </c>
      <c r="AD403" s="105">
        <v>167498.19</v>
      </c>
      <c r="AE403" s="105">
        <v>155716.94999999998</v>
      </c>
    </row>
    <row r="404" spans="1:31" x14ac:dyDescent="0.2">
      <c r="A404" s="99" t="s">
        <v>63</v>
      </c>
      <c r="B404" s="103" t="s">
        <v>64</v>
      </c>
      <c r="C404" s="104" t="s">
        <v>802</v>
      </c>
      <c r="D404" s="103" t="s">
        <v>803</v>
      </c>
      <c r="E404" s="103" t="s">
        <v>834</v>
      </c>
      <c r="F404" s="103" t="s">
        <v>835</v>
      </c>
      <c r="G404" s="105">
        <v>5085829.67</v>
      </c>
      <c r="H404" s="105">
        <v>3197182.7</v>
      </c>
      <c r="I404" s="105">
        <v>2153181.37</v>
      </c>
      <c r="J404" s="105">
        <v>5390014.1799999997</v>
      </c>
      <c r="K404" s="105">
        <v>3139835.41</v>
      </c>
      <c r="L404" s="105">
        <v>2468308.77</v>
      </c>
      <c r="M404" s="105">
        <v>5946592.7699999996</v>
      </c>
      <c r="N404" s="105">
        <v>4941376.46</v>
      </c>
      <c r="O404" s="105">
        <v>1838121.15</v>
      </c>
      <c r="P404" s="105">
        <v>7079212.0700000003</v>
      </c>
      <c r="Q404" s="105">
        <v>5792177.0700000003</v>
      </c>
      <c r="R404" s="105">
        <v>4961838.38</v>
      </c>
      <c r="S404" s="106"/>
      <c r="T404" s="105">
        <v>6414687.7400000002</v>
      </c>
      <c r="U404" s="105">
        <v>3112934.08</v>
      </c>
      <c r="V404" s="105">
        <v>2183265.13</v>
      </c>
      <c r="W404" s="105">
        <v>6767602.8600000003</v>
      </c>
      <c r="X404" s="105">
        <v>2588269.85</v>
      </c>
      <c r="Y404" s="105">
        <v>1760888.56</v>
      </c>
      <c r="Z404" s="105">
        <v>7345088.7599999998</v>
      </c>
      <c r="AA404" s="105">
        <v>3649026</v>
      </c>
      <c r="AB404" s="105">
        <v>3743365.44</v>
      </c>
      <c r="AC404" s="105">
        <v>8977934.6300000008</v>
      </c>
      <c r="AD404" s="105">
        <v>3636685.51</v>
      </c>
      <c r="AE404" s="105">
        <v>3380893.44</v>
      </c>
    </row>
    <row r="405" spans="1:31" x14ac:dyDescent="0.2">
      <c r="A405" s="99" t="s">
        <v>63</v>
      </c>
      <c r="B405" s="103" t="s">
        <v>64</v>
      </c>
      <c r="C405" s="104" t="s">
        <v>802</v>
      </c>
      <c r="D405" s="103" t="s">
        <v>803</v>
      </c>
      <c r="E405" s="103" t="s">
        <v>836</v>
      </c>
      <c r="F405" s="103" t="s">
        <v>837</v>
      </c>
      <c r="G405" s="105">
        <v>4598.05</v>
      </c>
      <c r="H405" s="105">
        <v>2890.54</v>
      </c>
      <c r="I405" s="105">
        <v>1946.67</v>
      </c>
      <c r="J405" s="105">
        <v>4873.0600000000004</v>
      </c>
      <c r="K405" s="105">
        <v>2838.7</v>
      </c>
      <c r="L405" s="105">
        <v>2231.58</v>
      </c>
      <c r="M405" s="105">
        <v>5376.26</v>
      </c>
      <c r="N405" s="105">
        <v>4467.45</v>
      </c>
      <c r="O405" s="105">
        <v>1661.83</v>
      </c>
      <c r="P405" s="105">
        <v>6400.25</v>
      </c>
      <c r="Q405" s="105">
        <v>5236.6499999999996</v>
      </c>
      <c r="R405" s="105">
        <v>4485.96</v>
      </c>
      <c r="S405" s="106"/>
      <c r="T405" s="105">
        <v>5928.25</v>
      </c>
      <c r="U405" s="105">
        <v>2876.87</v>
      </c>
      <c r="V405" s="105">
        <v>2017.7</v>
      </c>
      <c r="W405" s="105">
        <v>6254.4</v>
      </c>
      <c r="X405" s="105">
        <v>2391.9899999999998</v>
      </c>
      <c r="Y405" s="105">
        <v>1627.36</v>
      </c>
      <c r="Z405" s="105">
        <v>6788.09</v>
      </c>
      <c r="AA405" s="105">
        <v>3372.31</v>
      </c>
      <c r="AB405" s="105">
        <v>3459.5</v>
      </c>
      <c r="AC405" s="105">
        <v>8297.11</v>
      </c>
      <c r="AD405" s="105">
        <v>3360.91</v>
      </c>
      <c r="AE405" s="105">
        <v>3124.51</v>
      </c>
    </row>
    <row r="406" spans="1:31" x14ac:dyDescent="0.2">
      <c r="A406" s="99" t="s">
        <v>63</v>
      </c>
      <c r="B406" s="103" t="s">
        <v>64</v>
      </c>
      <c r="C406" s="104" t="s">
        <v>802</v>
      </c>
      <c r="D406" s="103" t="s">
        <v>803</v>
      </c>
      <c r="E406" s="103" t="s">
        <v>838</v>
      </c>
      <c r="F406" s="103" t="s">
        <v>839</v>
      </c>
      <c r="G406" s="105">
        <v>124437764.76000001</v>
      </c>
      <c r="H406" s="105">
        <v>78227210.560000002</v>
      </c>
      <c r="I406" s="105">
        <v>52683061.420000002</v>
      </c>
      <c r="J406" s="105">
        <v>131880412.87</v>
      </c>
      <c r="K406" s="105">
        <v>76824063.359999999</v>
      </c>
      <c r="L406" s="105">
        <v>60393455.130000003</v>
      </c>
      <c r="M406" s="105">
        <v>145498524.55000001</v>
      </c>
      <c r="N406" s="105">
        <v>120903349.52</v>
      </c>
      <c r="O406" s="105">
        <v>44974311.329999998</v>
      </c>
      <c r="P406" s="105">
        <v>173210937.71000001</v>
      </c>
      <c r="Q406" s="105">
        <v>141720351.30000001</v>
      </c>
      <c r="R406" s="105">
        <v>121404002.48999999</v>
      </c>
      <c r="S406" s="106"/>
      <c r="T406" s="105">
        <v>156429619.03999999</v>
      </c>
      <c r="U406" s="105">
        <v>75912517.010000005</v>
      </c>
      <c r="V406" s="105">
        <v>53241458.600000001</v>
      </c>
      <c r="W406" s="105">
        <v>165035864.55000001</v>
      </c>
      <c r="X406" s="105">
        <v>63117969.609999999</v>
      </c>
      <c r="Y406" s="105">
        <v>42941315.039999999</v>
      </c>
      <c r="Z406" s="105">
        <v>179118529.68000001</v>
      </c>
      <c r="AA406" s="105">
        <v>88985741.670000002</v>
      </c>
      <c r="AB406" s="105">
        <v>91286318.620000005</v>
      </c>
      <c r="AC406" s="105">
        <v>218937374.84999999</v>
      </c>
      <c r="AD406" s="105">
        <v>88684804.709999993</v>
      </c>
      <c r="AE406" s="105">
        <v>82447017.61999999</v>
      </c>
    </row>
    <row r="407" spans="1:31" x14ac:dyDescent="0.2">
      <c r="A407" s="99" t="s">
        <v>63</v>
      </c>
      <c r="B407" s="103" t="s">
        <v>64</v>
      </c>
      <c r="C407" s="104" t="s">
        <v>802</v>
      </c>
      <c r="D407" s="103" t="s">
        <v>803</v>
      </c>
      <c r="E407" s="103" t="s">
        <v>840</v>
      </c>
      <c r="F407" s="103" t="s">
        <v>841</v>
      </c>
      <c r="G407" s="105">
        <v>3413.59</v>
      </c>
      <c r="H407" s="105">
        <v>2145.94</v>
      </c>
      <c r="I407" s="105">
        <v>1445.21</v>
      </c>
      <c r="J407" s="105">
        <v>3617.76</v>
      </c>
      <c r="K407" s="105">
        <v>2107.4499999999998</v>
      </c>
      <c r="L407" s="105">
        <v>1656.72</v>
      </c>
      <c r="M407" s="105">
        <v>3991.34</v>
      </c>
      <c r="N407" s="105">
        <v>3316.64</v>
      </c>
      <c r="O407" s="105">
        <v>1233.74</v>
      </c>
      <c r="P407" s="105">
        <v>4751.55</v>
      </c>
      <c r="Q407" s="105">
        <v>3887.69</v>
      </c>
      <c r="R407" s="105">
        <v>3330.37</v>
      </c>
      <c r="S407" s="106"/>
      <c r="T407" s="105">
        <v>4401.12</v>
      </c>
      <c r="U407" s="105">
        <v>2135.79</v>
      </c>
      <c r="V407" s="105">
        <v>1497.94</v>
      </c>
      <c r="W407" s="105">
        <v>4643.26</v>
      </c>
      <c r="X407" s="105">
        <v>1775.81</v>
      </c>
      <c r="Y407" s="105">
        <v>1208.1500000000001</v>
      </c>
      <c r="Z407" s="105">
        <v>5039.47</v>
      </c>
      <c r="AA407" s="105">
        <v>2503.6</v>
      </c>
      <c r="AB407" s="105">
        <v>2568.33</v>
      </c>
      <c r="AC407" s="105">
        <v>6159.77</v>
      </c>
      <c r="AD407" s="105">
        <v>2495.13</v>
      </c>
      <c r="AE407" s="105">
        <v>2319.63</v>
      </c>
    </row>
    <row r="408" spans="1:31" x14ac:dyDescent="0.2">
      <c r="A408" s="99" t="s">
        <v>63</v>
      </c>
      <c r="B408" s="103" t="s">
        <v>64</v>
      </c>
      <c r="C408" s="104" t="s">
        <v>802</v>
      </c>
      <c r="D408" s="103" t="s">
        <v>803</v>
      </c>
      <c r="E408" s="103" t="s">
        <v>842</v>
      </c>
      <c r="F408" s="103" t="s">
        <v>843</v>
      </c>
      <c r="G408" s="105">
        <v>1555.48</v>
      </c>
      <c r="H408" s="105">
        <v>977.84</v>
      </c>
      <c r="I408" s="105">
        <v>658.54</v>
      </c>
      <c r="J408" s="105">
        <v>1648.51</v>
      </c>
      <c r="K408" s="105">
        <v>960.3</v>
      </c>
      <c r="L408" s="105">
        <v>754.92</v>
      </c>
      <c r="M408" s="105">
        <v>1818.74</v>
      </c>
      <c r="N408" s="105">
        <v>1511.29</v>
      </c>
      <c r="O408" s="105">
        <v>562.17999999999995</v>
      </c>
      <c r="P408" s="105">
        <v>2165.14</v>
      </c>
      <c r="Q408" s="105">
        <v>1771.51</v>
      </c>
      <c r="R408" s="105">
        <v>1517.55</v>
      </c>
      <c r="S408" s="106"/>
      <c r="T408" s="105">
        <v>2005.46</v>
      </c>
      <c r="U408" s="105">
        <v>973.22</v>
      </c>
      <c r="V408" s="105">
        <v>682.57</v>
      </c>
      <c r="W408" s="105">
        <v>2115.8000000000002</v>
      </c>
      <c r="X408" s="105">
        <v>809.19</v>
      </c>
      <c r="Y408" s="105">
        <v>550.52</v>
      </c>
      <c r="Z408" s="105">
        <v>2296.34</v>
      </c>
      <c r="AA408" s="105">
        <v>1140.82</v>
      </c>
      <c r="AB408" s="105">
        <v>1170.31</v>
      </c>
      <c r="AC408" s="105">
        <v>2806.83</v>
      </c>
      <c r="AD408" s="105">
        <v>1136.96</v>
      </c>
      <c r="AE408" s="105">
        <v>1056.98</v>
      </c>
    </row>
    <row r="409" spans="1:31" x14ac:dyDescent="0.2">
      <c r="A409" s="99" t="s">
        <v>63</v>
      </c>
      <c r="B409" s="103" t="s">
        <v>64</v>
      </c>
      <c r="C409" s="104" t="s">
        <v>802</v>
      </c>
      <c r="D409" s="103" t="s">
        <v>803</v>
      </c>
      <c r="E409" s="103" t="s">
        <v>844</v>
      </c>
      <c r="F409" s="103" t="s">
        <v>845</v>
      </c>
      <c r="G409" s="105">
        <v>79634.03</v>
      </c>
      <c r="H409" s="105">
        <v>50061.56</v>
      </c>
      <c r="I409" s="105">
        <v>33714.559999999998</v>
      </c>
      <c r="J409" s="105">
        <v>84396.96</v>
      </c>
      <c r="K409" s="105">
        <v>49163.61</v>
      </c>
      <c r="L409" s="105">
        <v>38648.83</v>
      </c>
      <c r="M409" s="105">
        <v>93111.88</v>
      </c>
      <c r="N409" s="105">
        <v>77372.179999999993</v>
      </c>
      <c r="O409" s="105">
        <v>28781.34</v>
      </c>
      <c r="P409" s="105">
        <v>110846.45</v>
      </c>
      <c r="Q409" s="105">
        <v>90694.03</v>
      </c>
      <c r="R409" s="105">
        <v>77692.570000000007</v>
      </c>
      <c r="S409" s="106"/>
      <c r="T409" s="105">
        <v>102670.3</v>
      </c>
      <c r="U409" s="105">
        <v>49824.07</v>
      </c>
      <c r="V409" s="105">
        <v>34944.26</v>
      </c>
      <c r="W409" s="105">
        <v>108318.89</v>
      </c>
      <c r="X409" s="105">
        <v>41426.559999999998</v>
      </c>
      <c r="Y409" s="105">
        <v>28183.91</v>
      </c>
      <c r="Z409" s="105">
        <v>117561.84</v>
      </c>
      <c r="AA409" s="105">
        <v>58404.5</v>
      </c>
      <c r="AB409" s="105">
        <v>59914.45</v>
      </c>
      <c r="AC409" s="105">
        <v>143696.35999999999</v>
      </c>
      <c r="AD409" s="105">
        <v>58206.98</v>
      </c>
      <c r="AE409" s="105">
        <v>54112.880000000005</v>
      </c>
    </row>
    <row r="410" spans="1:31" x14ac:dyDescent="0.2">
      <c r="A410" s="99" t="s">
        <v>63</v>
      </c>
      <c r="B410" s="103" t="s">
        <v>64</v>
      </c>
      <c r="C410" s="104" t="s">
        <v>802</v>
      </c>
      <c r="D410" s="103" t="s">
        <v>803</v>
      </c>
      <c r="E410" s="103" t="s">
        <v>846</v>
      </c>
      <c r="F410" s="103" t="s">
        <v>847</v>
      </c>
      <c r="G410" s="105">
        <v>15388.27</v>
      </c>
      <c r="H410" s="105">
        <v>9673.76</v>
      </c>
      <c r="I410" s="105">
        <v>6514.91</v>
      </c>
      <c r="J410" s="105">
        <v>16308.64</v>
      </c>
      <c r="K410" s="105">
        <v>9500.25</v>
      </c>
      <c r="L410" s="105">
        <v>7468.4</v>
      </c>
      <c r="M410" s="105">
        <v>17992.689999999999</v>
      </c>
      <c r="N410" s="105">
        <v>14951.19</v>
      </c>
      <c r="O410" s="105">
        <v>5561.63</v>
      </c>
      <c r="P410" s="105">
        <v>21419.67</v>
      </c>
      <c r="Q410" s="105">
        <v>17525.47</v>
      </c>
      <c r="R410" s="105">
        <v>15013.12</v>
      </c>
      <c r="S410" s="106"/>
      <c r="T410" s="105">
        <v>19839.66</v>
      </c>
      <c r="U410" s="105">
        <v>9627.84</v>
      </c>
      <c r="V410" s="105">
        <v>6752.51</v>
      </c>
      <c r="W410" s="105">
        <v>20931.18</v>
      </c>
      <c r="X410" s="105">
        <v>8005.13</v>
      </c>
      <c r="Y410" s="105">
        <v>5446.16</v>
      </c>
      <c r="Z410" s="105">
        <v>22717.25</v>
      </c>
      <c r="AA410" s="105">
        <v>11285.89</v>
      </c>
      <c r="AB410" s="105">
        <v>11577.67</v>
      </c>
      <c r="AC410" s="105">
        <v>27767.4</v>
      </c>
      <c r="AD410" s="105">
        <v>11247.72</v>
      </c>
      <c r="AE410" s="105">
        <v>10456.59</v>
      </c>
    </row>
    <row r="411" spans="1:31" x14ac:dyDescent="0.2">
      <c r="A411" s="99" t="s">
        <v>63</v>
      </c>
      <c r="B411" s="103" t="s">
        <v>64</v>
      </c>
      <c r="C411" s="104" t="s">
        <v>802</v>
      </c>
      <c r="D411" s="103" t="s">
        <v>803</v>
      </c>
      <c r="E411" s="103" t="s">
        <v>848</v>
      </c>
      <c r="F411" s="103" t="s">
        <v>849</v>
      </c>
      <c r="G411" s="105">
        <v>2920.5</v>
      </c>
      <c r="H411" s="105">
        <v>1835.96</v>
      </c>
      <c r="I411" s="105">
        <v>1236.45</v>
      </c>
      <c r="J411" s="105">
        <v>3095.18</v>
      </c>
      <c r="K411" s="105">
        <v>1803.03</v>
      </c>
      <c r="L411" s="105">
        <v>1417.41</v>
      </c>
      <c r="M411" s="105">
        <v>3414.79</v>
      </c>
      <c r="N411" s="105">
        <v>2837.55</v>
      </c>
      <c r="O411" s="105">
        <v>1055.53</v>
      </c>
      <c r="P411" s="105">
        <v>4065.19</v>
      </c>
      <c r="Q411" s="105">
        <v>3326.12</v>
      </c>
      <c r="R411" s="105">
        <v>2849.29</v>
      </c>
      <c r="S411" s="106"/>
      <c r="T411" s="105">
        <v>3765.41</v>
      </c>
      <c r="U411" s="105">
        <v>1827.29</v>
      </c>
      <c r="V411" s="105">
        <v>1281.57</v>
      </c>
      <c r="W411" s="105">
        <v>3972.57</v>
      </c>
      <c r="X411" s="105">
        <v>1519.31</v>
      </c>
      <c r="Y411" s="105">
        <v>1033.6400000000001</v>
      </c>
      <c r="Z411" s="105">
        <v>4311.55</v>
      </c>
      <c r="AA411" s="105">
        <v>2141.9699999999998</v>
      </c>
      <c r="AB411" s="105">
        <v>2197.35</v>
      </c>
      <c r="AC411" s="105">
        <v>5270.03</v>
      </c>
      <c r="AD411" s="105">
        <v>2134.73</v>
      </c>
      <c r="AE411" s="105">
        <v>1984.58</v>
      </c>
    </row>
    <row r="412" spans="1:31" x14ac:dyDescent="0.2">
      <c r="A412" s="99" t="s">
        <v>63</v>
      </c>
      <c r="B412" s="103" t="s">
        <v>64</v>
      </c>
      <c r="C412" s="104" t="s">
        <v>802</v>
      </c>
      <c r="D412" s="103" t="s">
        <v>803</v>
      </c>
      <c r="E412" s="103" t="s">
        <v>850</v>
      </c>
      <c r="F412" s="103" t="s">
        <v>851</v>
      </c>
      <c r="G412" s="105">
        <v>3748651.27</v>
      </c>
      <c r="H412" s="105">
        <v>2356571.84</v>
      </c>
      <c r="I412" s="105">
        <v>1587061.82</v>
      </c>
      <c r="J412" s="105">
        <v>3972858.87</v>
      </c>
      <c r="K412" s="105">
        <v>2314302.44</v>
      </c>
      <c r="L412" s="105">
        <v>1819335.17</v>
      </c>
      <c r="M412" s="105">
        <v>4383100.5</v>
      </c>
      <c r="N412" s="105">
        <v>3642178.05</v>
      </c>
      <c r="O412" s="105">
        <v>1354837.98</v>
      </c>
      <c r="P412" s="105">
        <v>5217928.84</v>
      </c>
      <c r="Q412" s="105">
        <v>4269284.1399999997</v>
      </c>
      <c r="R412" s="105">
        <v>3657260.0799999996</v>
      </c>
      <c r="S412" s="106"/>
      <c r="T412" s="105">
        <v>4727490.59</v>
      </c>
      <c r="U412" s="105">
        <v>2294167.2599999998</v>
      </c>
      <c r="V412" s="105">
        <v>1609020.7</v>
      </c>
      <c r="W412" s="105">
        <v>4987581.6500000004</v>
      </c>
      <c r="X412" s="105">
        <v>1907500.7</v>
      </c>
      <c r="Y412" s="105">
        <v>1297738.01</v>
      </c>
      <c r="Z412" s="105">
        <v>5413176.6699999999</v>
      </c>
      <c r="AA412" s="105">
        <v>2689255.78</v>
      </c>
      <c r="AB412" s="105">
        <v>2758781.97</v>
      </c>
      <c r="AC412" s="105">
        <v>6616549.9000000004</v>
      </c>
      <c r="AD412" s="105">
        <v>2680161.1</v>
      </c>
      <c r="AE412" s="105">
        <v>2491647.6700000004</v>
      </c>
    </row>
    <row r="413" spans="1:31" x14ac:dyDescent="0.2">
      <c r="A413" s="99" t="s">
        <v>63</v>
      </c>
      <c r="B413" s="103" t="s">
        <v>64</v>
      </c>
      <c r="C413" s="104" t="s">
        <v>802</v>
      </c>
      <c r="D413" s="103" t="s">
        <v>803</v>
      </c>
      <c r="E413" s="103" t="s">
        <v>852</v>
      </c>
      <c r="F413" s="103" t="s">
        <v>853</v>
      </c>
      <c r="G413" s="105">
        <v>1259.48</v>
      </c>
      <c r="H413" s="105">
        <v>791.77</v>
      </c>
      <c r="I413" s="105">
        <v>533.23</v>
      </c>
      <c r="J413" s="105">
        <v>1334.81</v>
      </c>
      <c r="K413" s="105">
        <v>777.57</v>
      </c>
      <c r="L413" s="105">
        <v>611.27</v>
      </c>
      <c r="M413" s="105">
        <v>1472.65</v>
      </c>
      <c r="N413" s="105">
        <v>1223.71</v>
      </c>
      <c r="O413" s="105">
        <v>455.2</v>
      </c>
      <c r="P413" s="105">
        <v>1753.14</v>
      </c>
      <c r="Q413" s="105">
        <v>1434.41</v>
      </c>
      <c r="R413" s="105">
        <v>1228.76</v>
      </c>
      <c r="S413" s="106"/>
      <c r="T413" s="105">
        <v>1623.89</v>
      </c>
      <c r="U413" s="105">
        <v>788.05</v>
      </c>
      <c r="V413" s="105">
        <v>552.70000000000005</v>
      </c>
      <c r="W413" s="105">
        <v>1713.23</v>
      </c>
      <c r="X413" s="105">
        <v>655.23</v>
      </c>
      <c r="Y413" s="105">
        <v>445.77</v>
      </c>
      <c r="Z413" s="105">
        <v>1859.43</v>
      </c>
      <c r="AA413" s="105">
        <v>923.76</v>
      </c>
      <c r="AB413" s="105">
        <v>947.64</v>
      </c>
      <c r="AC413" s="105">
        <v>2272.7800000000002</v>
      </c>
      <c r="AD413" s="105">
        <v>920.64</v>
      </c>
      <c r="AE413" s="105">
        <v>855.88</v>
      </c>
    </row>
    <row r="414" spans="1:31" x14ac:dyDescent="0.2">
      <c r="A414" s="99" t="s">
        <v>63</v>
      </c>
      <c r="B414" s="103" t="s">
        <v>64</v>
      </c>
      <c r="C414" s="104" t="s">
        <v>802</v>
      </c>
      <c r="D414" s="103" t="s">
        <v>803</v>
      </c>
      <c r="E414" s="103" t="s">
        <v>854</v>
      </c>
      <c r="F414" s="103" t="s">
        <v>855</v>
      </c>
      <c r="G414" s="105">
        <v>66907.149999999994</v>
      </c>
      <c r="H414" s="105">
        <v>42060.86</v>
      </c>
      <c r="I414" s="105">
        <v>28326.400000000001</v>
      </c>
      <c r="J414" s="105">
        <v>70908.88</v>
      </c>
      <c r="K414" s="105">
        <v>41306.42</v>
      </c>
      <c r="L414" s="105">
        <v>32472.09</v>
      </c>
      <c r="M414" s="105">
        <v>78231</v>
      </c>
      <c r="N414" s="105">
        <v>65006.78</v>
      </c>
      <c r="O414" s="105">
        <v>24181.59</v>
      </c>
      <c r="P414" s="105">
        <v>93131.29</v>
      </c>
      <c r="Q414" s="105">
        <v>76199.570000000007</v>
      </c>
      <c r="R414" s="105">
        <v>65275.97</v>
      </c>
      <c r="S414" s="106"/>
      <c r="T414" s="105">
        <v>86262.02</v>
      </c>
      <c r="U414" s="105">
        <v>41861.43</v>
      </c>
      <c r="V414" s="105">
        <v>29359.63</v>
      </c>
      <c r="W414" s="105">
        <v>91007.88</v>
      </c>
      <c r="X414" s="105">
        <v>34805.96</v>
      </c>
      <c r="Y414" s="105">
        <v>23679.69</v>
      </c>
      <c r="Z414" s="105">
        <v>98773.67</v>
      </c>
      <c r="AA414" s="105">
        <v>49070.57</v>
      </c>
      <c r="AB414" s="105">
        <v>50339.199999999997</v>
      </c>
      <c r="AC414" s="105">
        <v>120731.49</v>
      </c>
      <c r="AD414" s="105">
        <v>48904.62</v>
      </c>
      <c r="AE414" s="105">
        <v>45464.840000000004</v>
      </c>
    </row>
    <row r="415" spans="1:31" x14ac:dyDescent="0.2">
      <c r="A415" s="99" t="s">
        <v>63</v>
      </c>
      <c r="B415" s="103" t="s">
        <v>64</v>
      </c>
      <c r="C415" s="104" t="s">
        <v>802</v>
      </c>
      <c r="D415" s="103" t="s">
        <v>803</v>
      </c>
      <c r="E415" s="103" t="s">
        <v>856</v>
      </c>
      <c r="F415" s="103" t="s">
        <v>857</v>
      </c>
      <c r="G415" s="105">
        <v>28551.61</v>
      </c>
      <c r="H415" s="105">
        <v>17948.830000000002</v>
      </c>
      <c r="I415" s="105">
        <v>12087.86</v>
      </c>
      <c r="J415" s="105">
        <v>30259.279999999999</v>
      </c>
      <c r="K415" s="105">
        <v>17626.89</v>
      </c>
      <c r="L415" s="105">
        <v>13856.97</v>
      </c>
      <c r="M415" s="105">
        <v>33383.89</v>
      </c>
      <c r="N415" s="105">
        <v>27740.65</v>
      </c>
      <c r="O415" s="105">
        <v>10319.129999999999</v>
      </c>
      <c r="P415" s="105">
        <v>39742.36</v>
      </c>
      <c r="Q415" s="105">
        <v>32517.01</v>
      </c>
      <c r="R415" s="105">
        <v>27855.52</v>
      </c>
      <c r="S415" s="106"/>
      <c r="T415" s="105">
        <v>36810.959999999999</v>
      </c>
      <c r="U415" s="105">
        <v>17863.7</v>
      </c>
      <c r="V415" s="105">
        <v>12528.76</v>
      </c>
      <c r="W415" s="105">
        <v>38836.17</v>
      </c>
      <c r="X415" s="105">
        <v>14852.9</v>
      </c>
      <c r="Y415" s="105">
        <v>10104.93</v>
      </c>
      <c r="Z415" s="105">
        <v>42150.1</v>
      </c>
      <c r="AA415" s="105">
        <v>20940.09</v>
      </c>
      <c r="AB415" s="105">
        <v>21481.46</v>
      </c>
      <c r="AC415" s="105">
        <v>51520.26</v>
      </c>
      <c r="AD415" s="105">
        <v>20869.27</v>
      </c>
      <c r="AE415" s="105">
        <v>19401.400000000001</v>
      </c>
    </row>
    <row r="416" spans="1:31" x14ac:dyDescent="0.2">
      <c r="A416" s="99" t="s">
        <v>63</v>
      </c>
      <c r="B416" s="103" t="s">
        <v>64</v>
      </c>
      <c r="C416" s="104" t="s">
        <v>802</v>
      </c>
      <c r="D416" s="103" t="s">
        <v>803</v>
      </c>
      <c r="E416" s="103" t="s">
        <v>858</v>
      </c>
      <c r="F416" s="103" t="s">
        <v>859</v>
      </c>
      <c r="G416" s="105">
        <v>153652546.28</v>
      </c>
      <c r="H416" s="105">
        <v>96592944.379999995</v>
      </c>
      <c r="I416" s="105">
        <v>65051687.079999998</v>
      </c>
      <c r="J416" s="105">
        <v>162842536.44</v>
      </c>
      <c r="K416" s="105">
        <v>94860374.379999995</v>
      </c>
      <c r="L416" s="105">
        <v>74572282.590000004</v>
      </c>
      <c r="M416" s="105">
        <v>179657829.91999999</v>
      </c>
      <c r="N416" s="105">
        <v>149288341.40000001</v>
      </c>
      <c r="O416" s="105">
        <v>55533121.049999997</v>
      </c>
      <c r="P416" s="105">
        <v>213876403.78999999</v>
      </c>
      <c r="Q416" s="105">
        <v>174992638.91999999</v>
      </c>
      <c r="R416" s="105">
        <v>149906534.76999998</v>
      </c>
      <c r="S416" s="106"/>
      <c r="T416" s="105">
        <v>193154548.25</v>
      </c>
      <c r="U416" s="105">
        <v>93734473.170000002</v>
      </c>
      <c r="V416" s="105">
        <v>65740937.990000002</v>
      </c>
      <c r="W416" s="105">
        <v>203781279.13</v>
      </c>
      <c r="X416" s="105">
        <v>77936154.180000007</v>
      </c>
      <c r="Y416" s="105">
        <v>53022633.170000002</v>
      </c>
      <c r="Z416" s="105">
        <v>221170126.84</v>
      </c>
      <c r="AA416" s="105">
        <v>109876894.41</v>
      </c>
      <c r="AB416" s="105">
        <v>112717577.03</v>
      </c>
      <c r="AC416" s="105">
        <v>270337228.93000001</v>
      </c>
      <c r="AD416" s="105">
        <v>109505306.58</v>
      </c>
      <c r="AE416" s="105">
        <v>101803076.32000001</v>
      </c>
    </row>
    <row r="417" spans="1:31" x14ac:dyDescent="0.2">
      <c r="A417" s="99" t="s">
        <v>63</v>
      </c>
      <c r="B417" s="103" t="s">
        <v>64</v>
      </c>
      <c r="C417" s="104" t="s">
        <v>802</v>
      </c>
      <c r="D417" s="103" t="s">
        <v>803</v>
      </c>
      <c r="E417" s="103" t="s">
        <v>860</v>
      </c>
      <c r="F417" s="103" t="s">
        <v>861</v>
      </c>
      <c r="G417" s="105">
        <v>50310.16</v>
      </c>
      <c r="H417" s="105">
        <v>31627.25</v>
      </c>
      <c r="I417" s="105">
        <v>21299.75</v>
      </c>
      <c r="J417" s="105">
        <v>53319.22</v>
      </c>
      <c r="K417" s="105">
        <v>31059.95</v>
      </c>
      <c r="L417" s="105">
        <v>24417.06</v>
      </c>
      <c r="M417" s="105">
        <v>58825.02</v>
      </c>
      <c r="N417" s="105">
        <v>48881.2</v>
      </c>
      <c r="O417" s="105">
        <v>18183.11</v>
      </c>
      <c r="P417" s="105">
        <v>70029.149999999994</v>
      </c>
      <c r="Q417" s="105">
        <v>57297.51</v>
      </c>
      <c r="R417" s="105">
        <v>49083.62</v>
      </c>
      <c r="S417" s="106"/>
      <c r="T417" s="105">
        <v>64863.74</v>
      </c>
      <c r="U417" s="105">
        <v>31477.22</v>
      </c>
      <c r="V417" s="105">
        <v>22076.639999999999</v>
      </c>
      <c r="W417" s="105">
        <v>68432.33</v>
      </c>
      <c r="X417" s="105">
        <v>26171.95</v>
      </c>
      <c r="Y417" s="105">
        <v>17805.669999999998</v>
      </c>
      <c r="Z417" s="105">
        <v>74271.73</v>
      </c>
      <c r="AA417" s="105">
        <v>36898.050000000003</v>
      </c>
      <c r="AB417" s="105">
        <v>37851.99</v>
      </c>
      <c r="AC417" s="105">
        <v>90782.66</v>
      </c>
      <c r="AD417" s="105">
        <v>36773.269999999997</v>
      </c>
      <c r="AE417" s="105">
        <v>34186.75</v>
      </c>
    </row>
    <row r="418" spans="1:31" x14ac:dyDescent="0.2">
      <c r="A418" s="99" t="s">
        <v>63</v>
      </c>
      <c r="B418" s="103" t="s">
        <v>64</v>
      </c>
      <c r="C418" s="104" t="s">
        <v>802</v>
      </c>
      <c r="D418" s="103" t="s">
        <v>803</v>
      </c>
      <c r="E418" s="103" t="s">
        <v>862</v>
      </c>
      <c r="F418" s="103" t="s">
        <v>863</v>
      </c>
      <c r="G418" s="105">
        <v>155808.29999999999</v>
      </c>
      <c r="H418" s="105">
        <v>97948.15</v>
      </c>
      <c r="I418" s="105">
        <v>65964.36</v>
      </c>
      <c r="J418" s="105">
        <v>165127.22</v>
      </c>
      <c r="K418" s="105">
        <v>96191.27</v>
      </c>
      <c r="L418" s="105">
        <v>75618.53</v>
      </c>
      <c r="M418" s="105">
        <v>182178.44</v>
      </c>
      <c r="N418" s="105">
        <v>151382.85999999999</v>
      </c>
      <c r="O418" s="105">
        <v>56312.25</v>
      </c>
      <c r="P418" s="105">
        <v>216877.1</v>
      </c>
      <c r="Q418" s="105">
        <v>177447.79</v>
      </c>
      <c r="R418" s="105">
        <v>152009.73000000001</v>
      </c>
      <c r="S418" s="106"/>
      <c r="T418" s="105">
        <v>200880.32</v>
      </c>
      <c r="U418" s="105">
        <v>97483.65</v>
      </c>
      <c r="V418" s="105">
        <v>68370.44</v>
      </c>
      <c r="W418" s="105">
        <v>211932.09</v>
      </c>
      <c r="X418" s="105">
        <v>81053.429999999993</v>
      </c>
      <c r="Y418" s="105">
        <v>55143.43</v>
      </c>
      <c r="Z418" s="105">
        <v>230016.46</v>
      </c>
      <c r="AA418" s="105">
        <v>114271.74</v>
      </c>
      <c r="AB418" s="105">
        <v>117226.04</v>
      </c>
      <c r="AC418" s="105">
        <v>281150.14</v>
      </c>
      <c r="AD418" s="105">
        <v>113885.28</v>
      </c>
      <c r="AE418" s="105">
        <v>105874.98</v>
      </c>
    </row>
    <row r="419" spans="1:31" x14ac:dyDescent="0.2">
      <c r="A419" s="99" t="s">
        <v>63</v>
      </c>
      <c r="B419" s="103" t="s">
        <v>64</v>
      </c>
      <c r="C419" s="104" t="s">
        <v>802</v>
      </c>
      <c r="D419" s="103" t="s">
        <v>803</v>
      </c>
      <c r="E419" s="103" t="s">
        <v>864</v>
      </c>
      <c r="F419" s="103" t="s">
        <v>865</v>
      </c>
      <c r="G419" s="105">
        <v>139875</v>
      </c>
      <c r="H419" s="105">
        <v>87931.75</v>
      </c>
      <c r="I419" s="105">
        <v>59218.7</v>
      </c>
      <c r="J419" s="105">
        <v>148240.95000000001</v>
      </c>
      <c r="K419" s="105">
        <v>86354.54</v>
      </c>
      <c r="L419" s="105">
        <v>67885.62</v>
      </c>
      <c r="M419" s="105">
        <v>163548.47</v>
      </c>
      <c r="N419" s="105">
        <v>135902.12</v>
      </c>
      <c r="O419" s="105">
        <v>50553.64</v>
      </c>
      <c r="P419" s="105">
        <v>194698.77</v>
      </c>
      <c r="Q419" s="105">
        <v>159301.59</v>
      </c>
      <c r="R419" s="105">
        <v>136464.85</v>
      </c>
      <c r="S419" s="106"/>
      <c r="T419" s="105">
        <v>180337.87</v>
      </c>
      <c r="U419" s="105">
        <v>87514.77</v>
      </c>
      <c r="V419" s="105">
        <v>61378.73</v>
      </c>
      <c r="W419" s="105">
        <v>190259.47</v>
      </c>
      <c r="X419" s="105">
        <v>72764.740000000005</v>
      </c>
      <c r="Y419" s="105">
        <v>49504.34</v>
      </c>
      <c r="Z419" s="105">
        <v>206494.49</v>
      </c>
      <c r="AA419" s="105">
        <v>102586.07</v>
      </c>
      <c r="AB419" s="105">
        <v>105238.26</v>
      </c>
      <c r="AC419" s="105">
        <v>252399.14</v>
      </c>
      <c r="AD419" s="105">
        <v>102239.14</v>
      </c>
      <c r="AE419" s="105">
        <v>95047.98</v>
      </c>
    </row>
    <row r="420" spans="1:31" x14ac:dyDescent="0.2">
      <c r="A420" s="99" t="s">
        <v>63</v>
      </c>
      <c r="B420" s="103" t="s">
        <v>64</v>
      </c>
      <c r="C420" s="104" t="s">
        <v>802</v>
      </c>
      <c r="D420" s="103" t="s">
        <v>803</v>
      </c>
      <c r="E420" s="103" t="s">
        <v>866</v>
      </c>
      <c r="F420" s="103" t="s">
        <v>867</v>
      </c>
      <c r="G420" s="105">
        <v>491245.71</v>
      </c>
      <c r="H420" s="105">
        <v>308819.28000000003</v>
      </c>
      <c r="I420" s="105">
        <v>207978.08</v>
      </c>
      <c r="J420" s="105">
        <v>520627.21</v>
      </c>
      <c r="K420" s="105">
        <v>303280.05</v>
      </c>
      <c r="L420" s="105">
        <v>238416.57</v>
      </c>
      <c r="M420" s="105">
        <v>574387.73</v>
      </c>
      <c r="N420" s="105">
        <v>477292.82</v>
      </c>
      <c r="O420" s="105">
        <v>177546.08</v>
      </c>
      <c r="P420" s="105">
        <v>683788.64</v>
      </c>
      <c r="Q420" s="105">
        <v>559472.56000000006</v>
      </c>
      <c r="R420" s="105">
        <v>479269.27</v>
      </c>
      <c r="S420" s="106"/>
      <c r="T420" s="105">
        <v>617706.31000000006</v>
      </c>
      <c r="U420" s="105">
        <v>299761.90000000002</v>
      </c>
      <c r="V420" s="105">
        <v>210238.86</v>
      </c>
      <c r="W420" s="105">
        <v>651690.48</v>
      </c>
      <c r="X420" s="105">
        <v>249239.04000000001</v>
      </c>
      <c r="Y420" s="105">
        <v>169565.85</v>
      </c>
      <c r="Z420" s="105">
        <v>707299.83999999997</v>
      </c>
      <c r="AA420" s="105">
        <v>351385.21</v>
      </c>
      <c r="AB420" s="105">
        <v>360469.68</v>
      </c>
      <c r="AC420" s="105">
        <v>864535.74</v>
      </c>
      <c r="AD420" s="105">
        <v>350196.87</v>
      </c>
      <c r="AE420" s="105">
        <v>325565.21999999997</v>
      </c>
    </row>
    <row r="421" spans="1:31" x14ac:dyDescent="0.2">
      <c r="A421" s="99" t="s">
        <v>63</v>
      </c>
      <c r="B421" s="103" t="s">
        <v>64</v>
      </c>
      <c r="C421" s="104" t="s">
        <v>802</v>
      </c>
      <c r="D421" s="103" t="s">
        <v>803</v>
      </c>
      <c r="E421" s="103" t="s">
        <v>868</v>
      </c>
      <c r="F421" s="103" t="s">
        <v>869</v>
      </c>
      <c r="G421" s="105">
        <v>700.17</v>
      </c>
      <c r="H421" s="105">
        <v>440.16</v>
      </c>
      <c r="I421" s="105">
        <v>296.43</v>
      </c>
      <c r="J421" s="105">
        <v>742.05</v>
      </c>
      <c r="K421" s="105">
        <v>432.26</v>
      </c>
      <c r="L421" s="105">
        <v>339.81</v>
      </c>
      <c r="M421" s="105">
        <v>818.67</v>
      </c>
      <c r="N421" s="105">
        <v>680.28</v>
      </c>
      <c r="O421" s="105">
        <v>253.06</v>
      </c>
      <c r="P421" s="105">
        <v>974.6</v>
      </c>
      <c r="Q421" s="105">
        <v>797.41</v>
      </c>
      <c r="R421" s="105">
        <v>683.1</v>
      </c>
      <c r="S421" s="106"/>
      <c r="T421" s="105">
        <v>902.67</v>
      </c>
      <c r="U421" s="105">
        <v>438.05</v>
      </c>
      <c r="V421" s="105">
        <v>307.23</v>
      </c>
      <c r="W421" s="105">
        <v>952.33</v>
      </c>
      <c r="X421" s="105">
        <v>364.22</v>
      </c>
      <c r="Y421" s="105">
        <v>247.79</v>
      </c>
      <c r="Z421" s="105">
        <v>1033.5899999999999</v>
      </c>
      <c r="AA421" s="105">
        <v>513.49</v>
      </c>
      <c r="AB421" s="105">
        <v>526.76</v>
      </c>
      <c r="AC421" s="105">
        <v>1263.3699999999999</v>
      </c>
      <c r="AD421" s="105">
        <v>511.75</v>
      </c>
      <c r="AE421" s="105">
        <v>475.75</v>
      </c>
    </row>
    <row r="422" spans="1:31" x14ac:dyDescent="0.2">
      <c r="A422" s="99" t="s">
        <v>63</v>
      </c>
      <c r="B422" s="103" t="s">
        <v>64</v>
      </c>
      <c r="C422" s="104" t="s">
        <v>802</v>
      </c>
      <c r="D422" s="103" t="s">
        <v>803</v>
      </c>
      <c r="E422" s="103" t="s">
        <v>870</v>
      </c>
      <c r="F422" s="103" t="s">
        <v>871</v>
      </c>
      <c r="G422" s="105">
        <v>55579.33</v>
      </c>
      <c r="H422" s="105">
        <v>34939.68</v>
      </c>
      <c r="I422" s="105">
        <v>23530.55</v>
      </c>
      <c r="J422" s="105">
        <v>58903.54</v>
      </c>
      <c r="K422" s="105">
        <v>34312.980000000003</v>
      </c>
      <c r="L422" s="105">
        <v>26974.35</v>
      </c>
      <c r="M422" s="105">
        <v>64985.99</v>
      </c>
      <c r="N422" s="105">
        <v>54000.71</v>
      </c>
      <c r="O422" s="105">
        <v>20087.490000000002</v>
      </c>
      <c r="P422" s="105">
        <v>77363.56</v>
      </c>
      <c r="Q422" s="105">
        <v>63298.49</v>
      </c>
      <c r="R422" s="105">
        <v>54224.33</v>
      </c>
      <c r="S422" s="106"/>
      <c r="T422" s="105">
        <v>71657.289999999994</v>
      </c>
      <c r="U422" s="105">
        <v>34774.01</v>
      </c>
      <c r="V422" s="105">
        <v>24388.85</v>
      </c>
      <c r="W422" s="105">
        <v>75599.64</v>
      </c>
      <c r="X422" s="105">
        <v>28913.08</v>
      </c>
      <c r="Y422" s="105">
        <v>19670.560000000001</v>
      </c>
      <c r="Z422" s="105">
        <v>82050.62</v>
      </c>
      <c r="AA422" s="105">
        <v>40762.589999999997</v>
      </c>
      <c r="AB422" s="105">
        <v>41816.44</v>
      </c>
      <c r="AC422" s="105">
        <v>100290.84</v>
      </c>
      <c r="AD422" s="105">
        <v>40624.74</v>
      </c>
      <c r="AE422" s="105">
        <v>37767.340000000004</v>
      </c>
    </row>
    <row r="423" spans="1:31" x14ac:dyDescent="0.2">
      <c r="A423" s="99" t="s">
        <v>63</v>
      </c>
      <c r="B423" s="103" t="s">
        <v>64</v>
      </c>
      <c r="C423" s="104" t="s">
        <v>802</v>
      </c>
      <c r="D423" s="103" t="s">
        <v>803</v>
      </c>
      <c r="E423" s="103" t="s">
        <v>872</v>
      </c>
      <c r="F423" s="103" t="s">
        <v>873</v>
      </c>
      <c r="G423" s="105">
        <v>20027.11</v>
      </c>
      <c r="H423" s="105">
        <v>12589.95</v>
      </c>
      <c r="I423" s="105">
        <v>8478.85</v>
      </c>
      <c r="J423" s="105">
        <v>21224.94</v>
      </c>
      <c r="K423" s="105">
        <v>12364.12</v>
      </c>
      <c r="L423" s="105">
        <v>9719.77</v>
      </c>
      <c r="M423" s="105">
        <v>23416.639999999999</v>
      </c>
      <c r="N423" s="105">
        <v>19458.28</v>
      </c>
      <c r="O423" s="105">
        <v>7238.2</v>
      </c>
      <c r="P423" s="105">
        <v>27876.7</v>
      </c>
      <c r="Q423" s="105">
        <v>22808.58</v>
      </c>
      <c r="R423" s="105">
        <v>19538.859999999997</v>
      </c>
      <c r="S423" s="106"/>
      <c r="T423" s="105">
        <v>25820.61</v>
      </c>
      <c r="U423" s="105">
        <v>12530.28</v>
      </c>
      <c r="V423" s="105">
        <v>8788.15</v>
      </c>
      <c r="W423" s="105">
        <v>27241.17</v>
      </c>
      <c r="X423" s="105">
        <v>10418.39</v>
      </c>
      <c r="Y423" s="105">
        <v>7087.98</v>
      </c>
      <c r="Z423" s="105">
        <v>29565.68</v>
      </c>
      <c r="AA423" s="105">
        <v>14688.18</v>
      </c>
      <c r="AB423" s="105">
        <v>15067.91</v>
      </c>
      <c r="AC423" s="105">
        <v>36138.269999999997</v>
      </c>
      <c r="AD423" s="105">
        <v>14638.5</v>
      </c>
      <c r="AE423" s="105">
        <v>13608.88</v>
      </c>
    </row>
    <row r="424" spans="1:31" x14ac:dyDescent="0.2">
      <c r="A424" s="99" t="s">
        <v>63</v>
      </c>
      <c r="B424" s="103" t="s">
        <v>64</v>
      </c>
      <c r="C424" s="104" t="s">
        <v>802</v>
      </c>
      <c r="D424" s="103" t="s">
        <v>803</v>
      </c>
      <c r="E424" s="103" t="s">
        <v>874</v>
      </c>
      <c r="F424" s="103" t="s">
        <v>875</v>
      </c>
      <c r="G424" s="105">
        <v>122029.48</v>
      </c>
      <c r="H424" s="105">
        <v>76713.259999999995</v>
      </c>
      <c r="I424" s="105">
        <v>51663.47</v>
      </c>
      <c r="J424" s="105">
        <v>129328.09</v>
      </c>
      <c r="K424" s="105">
        <v>75337.259999999995</v>
      </c>
      <c r="L424" s="105">
        <v>59224.639999999999</v>
      </c>
      <c r="M424" s="105">
        <v>142682.65</v>
      </c>
      <c r="N424" s="105">
        <v>118563.47</v>
      </c>
      <c r="O424" s="105">
        <v>44103.91</v>
      </c>
      <c r="P424" s="105">
        <v>169858.73</v>
      </c>
      <c r="Q424" s="105">
        <v>138977.59</v>
      </c>
      <c r="R424" s="105">
        <v>119054.45</v>
      </c>
      <c r="S424" s="106"/>
      <c r="T424" s="105">
        <v>153668.73000000001</v>
      </c>
      <c r="U424" s="105">
        <v>74572.710000000006</v>
      </c>
      <c r="V424" s="105">
        <v>52301.78</v>
      </c>
      <c r="W424" s="105">
        <v>162123.07999999999</v>
      </c>
      <c r="X424" s="105">
        <v>62003.98</v>
      </c>
      <c r="Y424" s="105">
        <v>42183.43</v>
      </c>
      <c r="Z424" s="105">
        <v>175957.2</v>
      </c>
      <c r="AA424" s="105">
        <v>87415.2</v>
      </c>
      <c r="AB424" s="105">
        <v>89675.17</v>
      </c>
      <c r="AC424" s="105">
        <v>215073.27</v>
      </c>
      <c r="AD424" s="105">
        <v>87119.57</v>
      </c>
      <c r="AE424" s="105">
        <v>80991.88</v>
      </c>
    </row>
    <row r="425" spans="1:31" x14ac:dyDescent="0.2">
      <c r="A425" s="99" t="s">
        <v>63</v>
      </c>
      <c r="B425" s="103" t="s">
        <v>64</v>
      </c>
      <c r="C425" s="104" t="s">
        <v>802</v>
      </c>
      <c r="D425" s="103" t="s">
        <v>803</v>
      </c>
      <c r="E425" s="103" t="s">
        <v>876</v>
      </c>
      <c r="F425" s="103" t="s">
        <v>877</v>
      </c>
      <c r="G425" s="105">
        <v>6007</v>
      </c>
      <c r="H425" s="105">
        <v>3776.27</v>
      </c>
      <c r="I425" s="105">
        <v>2543.1799999999998</v>
      </c>
      <c r="J425" s="105">
        <v>6366.28</v>
      </c>
      <c r="K425" s="105">
        <v>3708.54</v>
      </c>
      <c r="L425" s="105">
        <v>2915.38</v>
      </c>
      <c r="M425" s="105">
        <v>7023.67</v>
      </c>
      <c r="N425" s="105">
        <v>5836.38</v>
      </c>
      <c r="O425" s="105">
        <v>2171.0500000000002</v>
      </c>
      <c r="P425" s="105">
        <v>8361.43</v>
      </c>
      <c r="Q425" s="105">
        <v>6841.28</v>
      </c>
      <c r="R425" s="105">
        <v>5860.54</v>
      </c>
      <c r="S425" s="106"/>
      <c r="T425" s="105">
        <v>7744.72</v>
      </c>
      <c r="U425" s="105">
        <v>3758.38</v>
      </c>
      <c r="V425" s="105">
        <v>2635.95</v>
      </c>
      <c r="W425" s="105">
        <v>8170.81</v>
      </c>
      <c r="X425" s="105">
        <v>3124.93</v>
      </c>
      <c r="Y425" s="105">
        <v>2125.9899999999998</v>
      </c>
      <c r="Z425" s="105">
        <v>8868.0300000000007</v>
      </c>
      <c r="AA425" s="105">
        <v>4405.62</v>
      </c>
      <c r="AB425" s="105">
        <v>4519.5200000000004</v>
      </c>
      <c r="AC425" s="105">
        <v>10839.44</v>
      </c>
      <c r="AD425" s="105">
        <v>4390.72</v>
      </c>
      <c r="AE425" s="105">
        <v>4081.89</v>
      </c>
    </row>
    <row r="426" spans="1:31" x14ac:dyDescent="0.2">
      <c r="A426" s="99" t="s">
        <v>63</v>
      </c>
      <c r="B426" s="103" t="s">
        <v>64</v>
      </c>
      <c r="C426" s="104" t="s">
        <v>802</v>
      </c>
      <c r="D426" s="103" t="s">
        <v>803</v>
      </c>
      <c r="E426" s="103" t="s">
        <v>878</v>
      </c>
      <c r="F426" s="103" t="s">
        <v>879</v>
      </c>
      <c r="G426" s="105">
        <v>152080.91</v>
      </c>
      <c r="H426" s="105">
        <v>95604.94</v>
      </c>
      <c r="I426" s="105">
        <v>64386.3</v>
      </c>
      <c r="J426" s="105">
        <v>161176.9</v>
      </c>
      <c r="K426" s="105">
        <v>93890.09</v>
      </c>
      <c r="L426" s="105">
        <v>73809.52</v>
      </c>
      <c r="M426" s="105">
        <v>177820.2</v>
      </c>
      <c r="N426" s="105">
        <v>147761.34</v>
      </c>
      <c r="O426" s="105">
        <v>54965.1</v>
      </c>
      <c r="P426" s="105">
        <v>211688.76</v>
      </c>
      <c r="Q426" s="105">
        <v>173202.72</v>
      </c>
      <c r="R426" s="105">
        <v>148373.22</v>
      </c>
      <c r="S426" s="106"/>
      <c r="T426" s="105">
        <v>196074.63</v>
      </c>
      <c r="U426" s="105">
        <v>95151.54</v>
      </c>
      <c r="V426" s="105">
        <v>66734.8</v>
      </c>
      <c r="W426" s="105">
        <v>206862.01</v>
      </c>
      <c r="X426" s="105">
        <v>79114.38</v>
      </c>
      <c r="Y426" s="105">
        <v>53824.22</v>
      </c>
      <c r="Z426" s="105">
        <v>224513.74</v>
      </c>
      <c r="AA426" s="105">
        <v>111538</v>
      </c>
      <c r="AB426" s="105">
        <v>114421.62</v>
      </c>
      <c r="AC426" s="105">
        <v>274424.15000000002</v>
      </c>
      <c r="AD426" s="105">
        <v>111160.79</v>
      </c>
      <c r="AE426" s="105">
        <v>103342.12</v>
      </c>
    </row>
    <row r="427" spans="1:31" x14ac:dyDescent="0.2">
      <c r="A427" s="99" t="s">
        <v>63</v>
      </c>
      <c r="B427" s="103" t="s">
        <v>64</v>
      </c>
      <c r="C427" s="104" t="s">
        <v>802</v>
      </c>
      <c r="D427" s="103" t="s">
        <v>803</v>
      </c>
      <c r="E427" s="103" t="s">
        <v>880</v>
      </c>
      <c r="F427" s="103" t="s">
        <v>656</v>
      </c>
      <c r="G427" s="105">
        <v>67356.22</v>
      </c>
      <c r="H427" s="105">
        <v>42343.17</v>
      </c>
      <c r="I427" s="105">
        <v>28516.52</v>
      </c>
      <c r="J427" s="105">
        <v>71384.81</v>
      </c>
      <c r="K427" s="105">
        <v>41583.67</v>
      </c>
      <c r="L427" s="105">
        <v>32690.04</v>
      </c>
      <c r="M427" s="105">
        <v>78756.08</v>
      </c>
      <c r="N427" s="105">
        <v>65443.1</v>
      </c>
      <c r="O427" s="105">
        <v>24343.89</v>
      </c>
      <c r="P427" s="105">
        <v>93756.38</v>
      </c>
      <c r="Q427" s="105">
        <v>76711.02</v>
      </c>
      <c r="R427" s="105">
        <v>65714.099999999991</v>
      </c>
      <c r="S427" s="106"/>
      <c r="T427" s="105">
        <v>86840.85</v>
      </c>
      <c r="U427" s="105">
        <v>42142.32</v>
      </c>
      <c r="V427" s="105">
        <v>29556.639999999999</v>
      </c>
      <c r="W427" s="105">
        <v>91618.55</v>
      </c>
      <c r="X427" s="105">
        <v>35039.519999999997</v>
      </c>
      <c r="Y427" s="105">
        <v>23838.58</v>
      </c>
      <c r="Z427" s="105">
        <v>99436.44</v>
      </c>
      <c r="AA427" s="105">
        <v>49399.83</v>
      </c>
      <c r="AB427" s="105">
        <v>50676.98</v>
      </c>
      <c r="AC427" s="105">
        <v>121541.61</v>
      </c>
      <c r="AD427" s="105">
        <v>49232.77</v>
      </c>
      <c r="AE427" s="105">
        <v>45769.91</v>
      </c>
    </row>
    <row r="428" spans="1:31" x14ac:dyDescent="0.2">
      <c r="A428" s="99" t="s">
        <v>63</v>
      </c>
      <c r="B428" s="103" t="s">
        <v>64</v>
      </c>
      <c r="C428" s="104" t="s">
        <v>802</v>
      </c>
      <c r="D428" s="103" t="s">
        <v>803</v>
      </c>
      <c r="E428" s="103" t="s">
        <v>881</v>
      </c>
      <c r="F428" s="103" t="s">
        <v>882</v>
      </c>
      <c r="G428" s="105">
        <v>79292869.870000005</v>
      </c>
      <c r="H428" s="105">
        <v>49847086.520000003</v>
      </c>
      <c r="I428" s="105">
        <v>33570123.520000003</v>
      </c>
      <c r="J428" s="105">
        <v>84035392.599999994</v>
      </c>
      <c r="K428" s="105">
        <v>48952988.43</v>
      </c>
      <c r="L428" s="105">
        <v>38483256.170000002</v>
      </c>
      <c r="M428" s="105">
        <v>92712976.609999999</v>
      </c>
      <c r="N428" s="105">
        <v>77040708.489999995</v>
      </c>
      <c r="O428" s="105">
        <v>28658038.199999999</v>
      </c>
      <c r="P428" s="105">
        <v>110371577.06999999</v>
      </c>
      <c r="Q428" s="105">
        <v>90305490.420000002</v>
      </c>
      <c r="R428" s="105">
        <v>77359729.099999994</v>
      </c>
      <c r="S428" s="106"/>
      <c r="T428" s="105">
        <v>99684000.709999993</v>
      </c>
      <c r="U428" s="105">
        <v>48374875.840000004</v>
      </c>
      <c r="V428" s="105">
        <v>33927856.049999997</v>
      </c>
      <c r="W428" s="105">
        <v>105168288.06999999</v>
      </c>
      <c r="X428" s="105">
        <v>40221613.82</v>
      </c>
      <c r="Y428" s="105">
        <v>27364140.530000001</v>
      </c>
      <c r="Z428" s="105">
        <v>114142396.73999999</v>
      </c>
      <c r="AA428" s="105">
        <v>56705723.57</v>
      </c>
      <c r="AB428" s="105">
        <v>58171754.850000001</v>
      </c>
      <c r="AC428" s="105">
        <v>139516758.80000001</v>
      </c>
      <c r="AD428" s="105">
        <v>56513952.979999997</v>
      </c>
      <c r="AE428" s="105">
        <v>52538954.039999999</v>
      </c>
    </row>
    <row r="429" spans="1:31" x14ac:dyDescent="0.2">
      <c r="A429" s="99" t="s">
        <v>63</v>
      </c>
      <c r="B429" s="103" t="s">
        <v>64</v>
      </c>
      <c r="C429" s="104" t="s">
        <v>802</v>
      </c>
      <c r="D429" s="103" t="s">
        <v>803</v>
      </c>
      <c r="E429" s="103" t="s">
        <v>883</v>
      </c>
      <c r="F429" s="103" t="s">
        <v>884</v>
      </c>
      <c r="G429" s="105">
        <v>342217.45</v>
      </c>
      <c r="H429" s="105">
        <v>215133.38</v>
      </c>
      <c r="I429" s="105">
        <v>144884.18</v>
      </c>
      <c r="J429" s="105">
        <v>362685.55</v>
      </c>
      <c r="K429" s="105">
        <v>211274.57</v>
      </c>
      <c r="L429" s="105">
        <v>166088.6</v>
      </c>
      <c r="M429" s="105">
        <v>400136.84</v>
      </c>
      <c r="N429" s="105">
        <v>332497.42</v>
      </c>
      <c r="O429" s="105">
        <v>123684.27</v>
      </c>
      <c r="P429" s="105">
        <v>476349.01</v>
      </c>
      <c r="Q429" s="105">
        <v>389746.45</v>
      </c>
      <c r="R429" s="105">
        <v>333874.28000000003</v>
      </c>
      <c r="S429" s="106"/>
      <c r="T429" s="105">
        <v>430195.11</v>
      </c>
      <c r="U429" s="105">
        <v>208766.05</v>
      </c>
      <c r="V429" s="105">
        <v>146418.66</v>
      </c>
      <c r="W429" s="105">
        <v>453863.04</v>
      </c>
      <c r="X429" s="105">
        <v>173579.93</v>
      </c>
      <c r="Y429" s="105">
        <v>118092.37</v>
      </c>
      <c r="Z429" s="105">
        <v>492591.6</v>
      </c>
      <c r="AA429" s="105">
        <v>244718.56</v>
      </c>
      <c r="AB429" s="105">
        <v>251045.35</v>
      </c>
      <c r="AC429" s="105">
        <v>602096.9</v>
      </c>
      <c r="AD429" s="105">
        <v>243890.96</v>
      </c>
      <c r="AE429" s="105">
        <v>226736.47</v>
      </c>
    </row>
    <row r="430" spans="1:31" x14ac:dyDescent="0.2">
      <c r="A430" s="99" t="s">
        <v>63</v>
      </c>
      <c r="B430" s="103" t="s">
        <v>64</v>
      </c>
      <c r="C430" s="104" t="s">
        <v>802</v>
      </c>
      <c r="D430" s="103" t="s">
        <v>803</v>
      </c>
      <c r="E430" s="103" t="s">
        <v>885</v>
      </c>
      <c r="F430" s="103" t="s">
        <v>886</v>
      </c>
      <c r="G430" s="105">
        <v>83291.19</v>
      </c>
      <c r="H430" s="105">
        <v>52360.61</v>
      </c>
      <c r="I430" s="105">
        <v>35262.89</v>
      </c>
      <c r="J430" s="105">
        <v>88272.85</v>
      </c>
      <c r="K430" s="105">
        <v>51421.43</v>
      </c>
      <c r="L430" s="105">
        <v>40423.760000000002</v>
      </c>
      <c r="M430" s="105">
        <v>97388</v>
      </c>
      <c r="N430" s="105">
        <v>80925.460000000006</v>
      </c>
      <c r="O430" s="105">
        <v>30103.11</v>
      </c>
      <c r="P430" s="105">
        <v>115937.03</v>
      </c>
      <c r="Q430" s="105">
        <v>94859.12</v>
      </c>
      <c r="R430" s="105">
        <v>81260.55</v>
      </c>
      <c r="S430" s="106"/>
      <c r="T430" s="105">
        <v>107385.69</v>
      </c>
      <c r="U430" s="105">
        <v>52112.37</v>
      </c>
      <c r="V430" s="105">
        <v>36549.160000000003</v>
      </c>
      <c r="W430" s="105">
        <v>113293.7</v>
      </c>
      <c r="X430" s="105">
        <v>43329.18</v>
      </c>
      <c r="Y430" s="105">
        <v>29478.32</v>
      </c>
      <c r="Z430" s="105">
        <v>122961.15</v>
      </c>
      <c r="AA430" s="105">
        <v>61086.87</v>
      </c>
      <c r="AB430" s="105">
        <v>62666.16</v>
      </c>
      <c r="AC430" s="105">
        <v>150295.97</v>
      </c>
      <c r="AD430" s="105">
        <v>60880.28</v>
      </c>
      <c r="AE430" s="105">
        <v>56598.15</v>
      </c>
    </row>
    <row r="431" spans="1:31" x14ac:dyDescent="0.2">
      <c r="A431" s="99" t="s">
        <v>63</v>
      </c>
      <c r="B431" s="103" t="s">
        <v>64</v>
      </c>
      <c r="C431" s="104" t="s">
        <v>802</v>
      </c>
      <c r="D431" s="103" t="s">
        <v>803</v>
      </c>
      <c r="E431" s="103" t="s">
        <v>887</v>
      </c>
      <c r="F431" s="103" t="s">
        <v>888</v>
      </c>
      <c r="G431" s="105">
        <v>3018.61</v>
      </c>
      <c r="H431" s="105">
        <v>1897.64</v>
      </c>
      <c r="I431" s="105">
        <v>1277.99</v>
      </c>
      <c r="J431" s="105">
        <v>3199.16</v>
      </c>
      <c r="K431" s="105">
        <v>1863.6</v>
      </c>
      <c r="L431" s="105">
        <v>1465.02</v>
      </c>
      <c r="M431" s="105">
        <v>3529.5</v>
      </c>
      <c r="N431" s="105">
        <v>2932.87</v>
      </c>
      <c r="O431" s="105">
        <v>1090.99</v>
      </c>
      <c r="P431" s="105">
        <v>4201.75</v>
      </c>
      <c r="Q431" s="105">
        <v>3437.85</v>
      </c>
      <c r="R431" s="105">
        <v>2945.02</v>
      </c>
      <c r="S431" s="106"/>
      <c r="T431" s="105">
        <v>3891.88</v>
      </c>
      <c r="U431" s="105">
        <v>1888.66</v>
      </c>
      <c r="V431" s="105">
        <v>1324.62</v>
      </c>
      <c r="W431" s="105">
        <v>4106</v>
      </c>
      <c r="X431" s="105">
        <v>1570.34</v>
      </c>
      <c r="Y431" s="105">
        <v>1068.3599999999999</v>
      </c>
      <c r="Z431" s="105">
        <v>4456.37</v>
      </c>
      <c r="AA431" s="105">
        <v>2213.92</v>
      </c>
      <c r="AB431" s="105">
        <v>2271.15</v>
      </c>
      <c r="AC431" s="105">
        <v>5447.04</v>
      </c>
      <c r="AD431" s="105">
        <v>2206.4299999999998</v>
      </c>
      <c r="AE431" s="105">
        <v>2051.2299999999996</v>
      </c>
    </row>
    <row r="432" spans="1:31" x14ac:dyDescent="0.2">
      <c r="A432" s="99" t="s">
        <v>63</v>
      </c>
      <c r="B432" s="103" t="s">
        <v>64</v>
      </c>
      <c r="C432" s="104" t="s">
        <v>802</v>
      </c>
      <c r="D432" s="103" t="s">
        <v>803</v>
      </c>
      <c r="E432" s="103" t="s">
        <v>889</v>
      </c>
      <c r="F432" s="103" t="s">
        <v>890</v>
      </c>
      <c r="G432" s="105">
        <v>29995.279999999999</v>
      </c>
      <c r="H432" s="105">
        <v>18856.39</v>
      </c>
      <c r="I432" s="105">
        <v>12699.06</v>
      </c>
      <c r="J432" s="105">
        <v>31789.3</v>
      </c>
      <c r="K432" s="105">
        <v>18518.169999999998</v>
      </c>
      <c r="L432" s="105">
        <v>14557.63</v>
      </c>
      <c r="M432" s="105">
        <v>35071.9</v>
      </c>
      <c r="N432" s="105">
        <v>29143.32</v>
      </c>
      <c r="O432" s="105">
        <v>10840.9</v>
      </c>
      <c r="P432" s="105">
        <v>41751.879999999997</v>
      </c>
      <c r="Q432" s="105">
        <v>34161.18</v>
      </c>
      <c r="R432" s="105">
        <v>29263.99</v>
      </c>
      <c r="S432" s="106"/>
      <c r="T432" s="105">
        <v>38672.22</v>
      </c>
      <c r="U432" s="105">
        <v>18766.939999999999</v>
      </c>
      <c r="V432" s="105">
        <v>13162.25</v>
      </c>
      <c r="W432" s="105">
        <v>40799.839999999997</v>
      </c>
      <c r="X432" s="105">
        <v>15603.9</v>
      </c>
      <c r="Y432" s="105">
        <v>10615.87</v>
      </c>
      <c r="Z432" s="105">
        <v>44281.33</v>
      </c>
      <c r="AA432" s="105">
        <v>21998.880000000001</v>
      </c>
      <c r="AB432" s="105">
        <v>22567.62</v>
      </c>
      <c r="AC432" s="105">
        <v>54125.27</v>
      </c>
      <c r="AD432" s="105">
        <v>21924.48</v>
      </c>
      <c r="AE432" s="105">
        <v>20382.399999999998</v>
      </c>
    </row>
    <row r="433" spans="1:31" x14ac:dyDescent="0.2">
      <c r="A433" s="99" t="s">
        <v>63</v>
      </c>
      <c r="B433" s="103" t="s">
        <v>64</v>
      </c>
      <c r="C433" s="104" t="s">
        <v>802</v>
      </c>
      <c r="D433" s="103" t="s">
        <v>803</v>
      </c>
      <c r="E433" s="103" t="s">
        <v>891</v>
      </c>
      <c r="F433" s="103" t="s">
        <v>892</v>
      </c>
      <c r="G433" s="105">
        <v>1759777.88</v>
      </c>
      <c r="H433" s="105">
        <v>1106276.02</v>
      </c>
      <c r="I433" s="105">
        <v>745034.97</v>
      </c>
      <c r="J433" s="105">
        <v>1865030.55</v>
      </c>
      <c r="K433" s="105">
        <v>1086432.95</v>
      </c>
      <c r="L433" s="105">
        <v>854074.06</v>
      </c>
      <c r="M433" s="105">
        <v>2057615.59</v>
      </c>
      <c r="N433" s="105">
        <v>1709794.78</v>
      </c>
      <c r="O433" s="105">
        <v>636019.12</v>
      </c>
      <c r="P433" s="105">
        <v>2449519.86</v>
      </c>
      <c r="Q433" s="105">
        <v>2004185.3</v>
      </c>
      <c r="R433" s="105">
        <v>1716874.92</v>
      </c>
      <c r="S433" s="106"/>
      <c r="T433" s="105">
        <v>2268844.0299999998</v>
      </c>
      <c r="U433" s="105">
        <v>1101029.73</v>
      </c>
      <c r="V433" s="105">
        <v>772210.31</v>
      </c>
      <c r="W433" s="105">
        <v>2393668.4</v>
      </c>
      <c r="X433" s="105">
        <v>915458.52</v>
      </c>
      <c r="Y433" s="105">
        <v>622817.77</v>
      </c>
      <c r="Z433" s="105">
        <v>2597922.37</v>
      </c>
      <c r="AA433" s="105">
        <v>1290642.8400000001</v>
      </c>
      <c r="AB433" s="105">
        <v>1324010.25</v>
      </c>
      <c r="AC433" s="105">
        <v>3175452.05</v>
      </c>
      <c r="AD433" s="105">
        <v>1286278.08</v>
      </c>
      <c r="AE433" s="105">
        <v>1195805.6499999999</v>
      </c>
    </row>
    <row r="434" spans="1:31" x14ac:dyDescent="0.2">
      <c r="A434" s="99" t="s">
        <v>63</v>
      </c>
      <c r="B434" s="103" t="s">
        <v>64</v>
      </c>
      <c r="C434" s="104" t="s">
        <v>802</v>
      </c>
      <c r="D434" s="103" t="s">
        <v>803</v>
      </c>
      <c r="E434" s="103" t="s">
        <v>893</v>
      </c>
      <c r="F434" s="103" t="s">
        <v>160</v>
      </c>
      <c r="G434" s="105">
        <v>68433.77</v>
      </c>
      <c r="H434" s="105">
        <v>43020.56</v>
      </c>
      <c r="I434" s="105">
        <v>28972.720000000001</v>
      </c>
      <c r="J434" s="105">
        <v>72526.81</v>
      </c>
      <c r="K434" s="105">
        <v>42248.91</v>
      </c>
      <c r="L434" s="105">
        <v>33213</v>
      </c>
      <c r="M434" s="105">
        <v>80016</v>
      </c>
      <c r="N434" s="105">
        <v>66490.039999999994</v>
      </c>
      <c r="O434" s="105">
        <v>24733.34</v>
      </c>
      <c r="P434" s="105">
        <v>95256.27</v>
      </c>
      <c r="Q434" s="105">
        <v>77938.22</v>
      </c>
      <c r="R434" s="105">
        <v>66765.36</v>
      </c>
      <c r="S434" s="106"/>
      <c r="T434" s="105">
        <v>88230.24</v>
      </c>
      <c r="U434" s="105">
        <v>42816.57</v>
      </c>
      <c r="V434" s="105">
        <v>30029.52</v>
      </c>
      <c r="W434" s="105">
        <v>93084.38</v>
      </c>
      <c r="X434" s="105">
        <v>35600.120000000003</v>
      </c>
      <c r="Y434" s="105">
        <v>24219.98</v>
      </c>
      <c r="Z434" s="105">
        <v>101027.36</v>
      </c>
      <c r="AA434" s="105">
        <v>50190.2</v>
      </c>
      <c r="AB434" s="105">
        <v>51487.78</v>
      </c>
      <c r="AC434" s="105">
        <v>123486.19</v>
      </c>
      <c r="AD434" s="105">
        <v>50020.46</v>
      </c>
      <c r="AE434" s="105">
        <v>46502.200000000004</v>
      </c>
    </row>
    <row r="435" spans="1:31" x14ac:dyDescent="0.2">
      <c r="A435" s="99" t="s">
        <v>63</v>
      </c>
      <c r="B435" s="103" t="s">
        <v>64</v>
      </c>
      <c r="C435" s="104" t="s">
        <v>802</v>
      </c>
      <c r="D435" s="103" t="s">
        <v>803</v>
      </c>
      <c r="E435" s="103" t="s">
        <v>894</v>
      </c>
      <c r="F435" s="103" t="s">
        <v>895</v>
      </c>
      <c r="G435" s="105">
        <v>2901924.12</v>
      </c>
      <c r="H435" s="105">
        <v>1824280.83</v>
      </c>
      <c r="I435" s="105">
        <v>1228584</v>
      </c>
      <c r="J435" s="105">
        <v>3075488.8</v>
      </c>
      <c r="K435" s="105">
        <v>1791559.04</v>
      </c>
      <c r="L435" s="105">
        <v>1408392.58</v>
      </c>
      <c r="M435" s="105">
        <v>3393067.04</v>
      </c>
      <c r="N435" s="105">
        <v>2819500.55</v>
      </c>
      <c r="O435" s="105">
        <v>1048813.75</v>
      </c>
      <c r="P435" s="105">
        <v>4039328.41</v>
      </c>
      <c r="Q435" s="105">
        <v>3304958.96</v>
      </c>
      <c r="R435" s="105">
        <v>2831175.92</v>
      </c>
      <c r="S435" s="106"/>
      <c r="T435" s="105">
        <v>3740406.18</v>
      </c>
      <c r="U435" s="105">
        <v>1815152.71</v>
      </c>
      <c r="V435" s="105">
        <v>1273062.49</v>
      </c>
      <c r="W435" s="105">
        <v>3946191.08</v>
      </c>
      <c r="X435" s="105">
        <v>1509220.86</v>
      </c>
      <c r="Y435" s="105">
        <v>1026774.6</v>
      </c>
      <c r="Z435" s="105">
        <v>4282923.2699999996</v>
      </c>
      <c r="AA435" s="105">
        <v>2127748.06</v>
      </c>
      <c r="AB435" s="105">
        <v>2182757.41</v>
      </c>
      <c r="AC435" s="105">
        <v>5235036.1399999997</v>
      </c>
      <c r="AD435" s="105">
        <v>2120552.3199999998</v>
      </c>
      <c r="AE435" s="105">
        <v>1971399.88</v>
      </c>
    </row>
    <row r="436" spans="1:31" x14ac:dyDescent="0.2">
      <c r="A436" s="99" t="s">
        <v>63</v>
      </c>
      <c r="B436" s="103" t="s">
        <v>64</v>
      </c>
      <c r="C436" s="104" t="s">
        <v>802</v>
      </c>
      <c r="D436" s="103" t="s">
        <v>803</v>
      </c>
      <c r="E436" s="103" t="s">
        <v>896</v>
      </c>
      <c r="F436" s="103" t="s">
        <v>897</v>
      </c>
      <c r="G436" s="105">
        <v>66529.48</v>
      </c>
      <c r="H436" s="105">
        <v>41823.440000000002</v>
      </c>
      <c r="I436" s="105">
        <v>28166.5</v>
      </c>
      <c r="J436" s="105">
        <v>70508.62</v>
      </c>
      <c r="K436" s="105">
        <v>41073.26</v>
      </c>
      <c r="L436" s="105">
        <v>32288.79</v>
      </c>
      <c r="M436" s="105">
        <v>77789.42</v>
      </c>
      <c r="N436" s="105">
        <v>64639.839999999997</v>
      </c>
      <c r="O436" s="105">
        <v>24045.09</v>
      </c>
      <c r="P436" s="105">
        <v>92605.6</v>
      </c>
      <c r="Q436" s="105">
        <v>75769.45</v>
      </c>
      <c r="R436" s="105">
        <v>64907.51</v>
      </c>
      <c r="S436" s="106"/>
      <c r="T436" s="105">
        <v>85774.94</v>
      </c>
      <c r="U436" s="105">
        <v>41625.06</v>
      </c>
      <c r="V436" s="105">
        <v>29193.85</v>
      </c>
      <c r="W436" s="105">
        <v>90494</v>
      </c>
      <c r="X436" s="105">
        <v>34609.43</v>
      </c>
      <c r="Y436" s="105">
        <v>23545.98</v>
      </c>
      <c r="Z436" s="105">
        <v>98215.93</v>
      </c>
      <c r="AA436" s="105">
        <v>48793.49</v>
      </c>
      <c r="AB436" s="105">
        <v>50054.96</v>
      </c>
      <c r="AC436" s="105">
        <v>120049.77</v>
      </c>
      <c r="AD436" s="105">
        <v>48628.480000000003</v>
      </c>
      <c r="AE436" s="105">
        <v>45208.11</v>
      </c>
    </row>
    <row r="437" spans="1:31" x14ac:dyDescent="0.2">
      <c r="A437" s="99" t="s">
        <v>63</v>
      </c>
      <c r="B437" s="103" t="s">
        <v>64</v>
      </c>
      <c r="C437" s="104" t="s">
        <v>802</v>
      </c>
      <c r="D437" s="103" t="s">
        <v>803</v>
      </c>
      <c r="E437" s="103" t="s">
        <v>898</v>
      </c>
      <c r="F437" s="103" t="s">
        <v>899</v>
      </c>
      <c r="G437" s="105">
        <v>7396803.3200000003</v>
      </c>
      <c r="H437" s="105">
        <v>4649965.32</v>
      </c>
      <c r="I437" s="105">
        <v>3131575.4</v>
      </c>
      <c r="J437" s="105">
        <v>7839207.6299999999</v>
      </c>
      <c r="K437" s="105">
        <v>4566559.74</v>
      </c>
      <c r="L437" s="105">
        <v>3589895</v>
      </c>
      <c r="M437" s="105">
        <v>8648692.5500000007</v>
      </c>
      <c r="N437" s="105">
        <v>7186711.3499999996</v>
      </c>
      <c r="O437" s="105">
        <v>2673353.5099999998</v>
      </c>
      <c r="P437" s="105">
        <v>10295967.949999999</v>
      </c>
      <c r="Q437" s="105">
        <v>8424111.1699999999</v>
      </c>
      <c r="R437" s="105">
        <v>7216471.0599999996</v>
      </c>
      <c r="S437" s="106"/>
      <c r="T437" s="105">
        <v>9298567.5500000007</v>
      </c>
      <c r="U437" s="105">
        <v>4512429.76</v>
      </c>
      <c r="V437" s="105">
        <v>3164805.38</v>
      </c>
      <c r="W437" s="105">
        <v>9810144.3000000007</v>
      </c>
      <c r="X437" s="105">
        <v>3751889.88</v>
      </c>
      <c r="Y437" s="105">
        <v>2552539.1</v>
      </c>
      <c r="Z437" s="105">
        <v>10647253.109999999</v>
      </c>
      <c r="AA437" s="105">
        <v>5289534.91</v>
      </c>
      <c r="AB437" s="105">
        <v>5426286.9500000002</v>
      </c>
      <c r="AC437" s="105">
        <v>13014184.800000001</v>
      </c>
      <c r="AD437" s="105">
        <v>5271646.46</v>
      </c>
      <c r="AE437" s="105">
        <v>4900856.8</v>
      </c>
    </row>
    <row r="438" spans="1:31" x14ac:dyDescent="0.2">
      <c r="A438" s="99" t="s">
        <v>63</v>
      </c>
      <c r="B438" s="103" t="s">
        <v>64</v>
      </c>
      <c r="C438" s="104" t="s">
        <v>802</v>
      </c>
      <c r="D438" s="103" t="s">
        <v>803</v>
      </c>
      <c r="E438" s="103" t="s">
        <v>900</v>
      </c>
      <c r="F438" s="103" t="s">
        <v>901</v>
      </c>
      <c r="G438" s="105">
        <v>202.77</v>
      </c>
      <c r="H438" s="105">
        <v>127.47</v>
      </c>
      <c r="I438" s="105">
        <v>85.85</v>
      </c>
      <c r="J438" s="105">
        <v>214.9</v>
      </c>
      <c r="K438" s="105">
        <v>125.19</v>
      </c>
      <c r="L438" s="105">
        <v>98.41</v>
      </c>
      <c r="M438" s="105">
        <v>237.09</v>
      </c>
      <c r="N438" s="105">
        <v>197.01</v>
      </c>
      <c r="O438" s="105">
        <v>73.290000000000006</v>
      </c>
      <c r="P438" s="105">
        <v>282.25</v>
      </c>
      <c r="Q438" s="105">
        <v>230.94</v>
      </c>
      <c r="R438" s="105">
        <v>197.83</v>
      </c>
      <c r="S438" s="106"/>
      <c r="T438" s="105">
        <v>261.57</v>
      </c>
      <c r="U438" s="105">
        <v>126.93</v>
      </c>
      <c r="V438" s="105">
        <v>89.03</v>
      </c>
      <c r="W438" s="105">
        <v>275.95999999999998</v>
      </c>
      <c r="X438" s="105">
        <v>105.54</v>
      </c>
      <c r="Y438" s="105">
        <v>71.8</v>
      </c>
      <c r="Z438" s="105">
        <v>299.5</v>
      </c>
      <c r="AA438" s="105">
        <v>148.79</v>
      </c>
      <c r="AB438" s="105">
        <v>152.63999999999999</v>
      </c>
      <c r="AC438" s="105">
        <v>366.09</v>
      </c>
      <c r="AD438" s="105">
        <v>148.29</v>
      </c>
      <c r="AE438" s="105">
        <v>137.86000000000001</v>
      </c>
    </row>
    <row r="439" spans="1:31" x14ac:dyDescent="0.2">
      <c r="A439" s="99" t="s">
        <v>63</v>
      </c>
      <c r="B439" s="103" t="s">
        <v>64</v>
      </c>
      <c r="C439" s="104" t="s">
        <v>802</v>
      </c>
      <c r="D439" s="103" t="s">
        <v>803</v>
      </c>
      <c r="E439" s="103" t="s">
        <v>902</v>
      </c>
      <c r="F439" s="103" t="s">
        <v>903</v>
      </c>
      <c r="G439" s="105">
        <v>186660.54</v>
      </c>
      <c r="H439" s="105">
        <v>117343.27</v>
      </c>
      <c r="I439" s="105">
        <v>79026.240000000005</v>
      </c>
      <c r="J439" s="105">
        <v>197824.75</v>
      </c>
      <c r="K439" s="105">
        <v>115238.5</v>
      </c>
      <c r="L439" s="105">
        <v>90592.07</v>
      </c>
      <c r="M439" s="105">
        <v>218252.34</v>
      </c>
      <c r="N439" s="105">
        <v>181358.81</v>
      </c>
      <c r="O439" s="105">
        <v>67462.880000000005</v>
      </c>
      <c r="P439" s="105">
        <v>259821.83</v>
      </c>
      <c r="Q439" s="105">
        <v>212584.95999999999</v>
      </c>
      <c r="R439" s="105">
        <v>182109.81</v>
      </c>
      <c r="S439" s="106"/>
      <c r="T439" s="105">
        <v>240657.49</v>
      </c>
      <c r="U439" s="105">
        <v>116786.81</v>
      </c>
      <c r="V439" s="105">
        <v>81908.759999999995</v>
      </c>
      <c r="W439" s="105">
        <v>253897.68</v>
      </c>
      <c r="X439" s="105">
        <v>97103.17</v>
      </c>
      <c r="Y439" s="105">
        <v>66062.61</v>
      </c>
      <c r="Z439" s="105">
        <v>275563.01</v>
      </c>
      <c r="AA439" s="105">
        <v>136899.17000000001</v>
      </c>
      <c r="AB439" s="105">
        <v>140438.47</v>
      </c>
      <c r="AC439" s="105">
        <v>336821.89</v>
      </c>
      <c r="AD439" s="105">
        <v>136436.20000000001</v>
      </c>
      <c r="AE439" s="105">
        <v>126839.74</v>
      </c>
    </row>
    <row r="440" spans="1:31" x14ac:dyDescent="0.2">
      <c r="A440" s="99" t="s">
        <v>63</v>
      </c>
      <c r="B440" s="103" t="s">
        <v>64</v>
      </c>
      <c r="C440" s="104" t="s">
        <v>802</v>
      </c>
      <c r="D440" s="103" t="s">
        <v>803</v>
      </c>
      <c r="E440" s="103" t="s">
        <v>904</v>
      </c>
      <c r="F440" s="103" t="s">
        <v>905</v>
      </c>
      <c r="G440" s="105">
        <v>405876.9</v>
      </c>
      <c r="H440" s="105">
        <v>255152.59</v>
      </c>
      <c r="I440" s="105">
        <v>171835.6</v>
      </c>
      <c r="J440" s="105">
        <v>430152.48</v>
      </c>
      <c r="K440" s="105">
        <v>250575.96</v>
      </c>
      <c r="L440" s="105">
        <v>196984.48</v>
      </c>
      <c r="M440" s="105">
        <v>474570.49</v>
      </c>
      <c r="N440" s="105">
        <v>394348.75</v>
      </c>
      <c r="O440" s="105">
        <v>146692.07999999999</v>
      </c>
      <c r="P440" s="105">
        <v>564959.67000000004</v>
      </c>
      <c r="Q440" s="105">
        <v>462247.27</v>
      </c>
      <c r="R440" s="105">
        <v>395981.73</v>
      </c>
      <c r="S440" s="106"/>
      <c r="T440" s="105">
        <v>523288.53</v>
      </c>
      <c r="U440" s="105">
        <v>253942.63</v>
      </c>
      <c r="V440" s="105">
        <v>178103.38</v>
      </c>
      <c r="W440" s="105">
        <v>552078.15</v>
      </c>
      <c r="X440" s="105">
        <v>211142.3</v>
      </c>
      <c r="Y440" s="105">
        <v>143647.32999999999</v>
      </c>
      <c r="Z440" s="105">
        <v>599187.5</v>
      </c>
      <c r="AA440" s="105">
        <v>297675.2</v>
      </c>
      <c r="AB440" s="105">
        <v>305371.09000000003</v>
      </c>
      <c r="AC440" s="105">
        <v>732389.54</v>
      </c>
      <c r="AD440" s="105">
        <v>296668.5</v>
      </c>
      <c r="AE440" s="105">
        <v>275801.84999999998</v>
      </c>
    </row>
    <row r="441" spans="1:31" x14ac:dyDescent="0.2">
      <c r="A441" s="99" t="s">
        <v>63</v>
      </c>
      <c r="B441" s="103" t="s">
        <v>64</v>
      </c>
      <c r="C441" s="104" t="s">
        <v>802</v>
      </c>
      <c r="D441" s="103" t="s">
        <v>803</v>
      </c>
      <c r="E441" s="103" t="s">
        <v>906</v>
      </c>
      <c r="F441" s="103" t="s">
        <v>907</v>
      </c>
      <c r="G441" s="105">
        <v>119.43</v>
      </c>
      <c r="H441" s="105">
        <v>75.08</v>
      </c>
      <c r="I441" s="105">
        <v>50.56</v>
      </c>
      <c r="J441" s="105">
        <v>126.58</v>
      </c>
      <c r="K441" s="105">
        <v>73.73</v>
      </c>
      <c r="L441" s="105">
        <v>57.96</v>
      </c>
      <c r="M441" s="105">
        <v>139.65</v>
      </c>
      <c r="N441" s="105">
        <v>116.04</v>
      </c>
      <c r="O441" s="105">
        <v>43.17</v>
      </c>
      <c r="P441" s="105">
        <v>166.25</v>
      </c>
      <c r="Q441" s="105">
        <v>136.02000000000001</v>
      </c>
      <c r="R441" s="105">
        <v>116.53</v>
      </c>
      <c r="S441" s="106"/>
      <c r="T441" s="105">
        <v>154.02000000000001</v>
      </c>
      <c r="U441" s="105">
        <v>74.739999999999995</v>
      </c>
      <c r="V441" s="105">
        <v>52.42</v>
      </c>
      <c r="W441" s="105">
        <v>162.49</v>
      </c>
      <c r="X441" s="105">
        <v>62.14</v>
      </c>
      <c r="Y441" s="105">
        <v>42.28</v>
      </c>
      <c r="Z441" s="105">
        <v>176.36</v>
      </c>
      <c r="AA441" s="105">
        <v>87.61</v>
      </c>
      <c r="AB441" s="105">
        <v>89.88</v>
      </c>
      <c r="AC441" s="105">
        <v>215.56</v>
      </c>
      <c r="AD441" s="105">
        <v>87.32</v>
      </c>
      <c r="AE441" s="105">
        <v>81.180000000000007</v>
      </c>
    </row>
    <row r="442" spans="1:31" x14ac:dyDescent="0.2">
      <c r="A442" s="99" t="s">
        <v>63</v>
      </c>
      <c r="B442" s="103" t="s">
        <v>64</v>
      </c>
      <c r="C442" s="104" t="s">
        <v>802</v>
      </c>
      <c r="D442" s="103" t="s">
        <v>803</v>
      </c>
      <c r="E442" s="103" t="s">
        <v>908</v>
      </c>
      <c r="F442" s="103" t="s">
        <v>909</v>
      </c>
      <c r="G442" s="105">
        <v>55492.47</v>
      </c>
      <c r="H442" s="105">
        <v>34885.08</v>
      </c>
      <c r="I442" s="105">
        <v>23493.78</v>
      </c>
      <c r="J442" s="105">
        <v>58811.49</v>
      </c>
      <c r="K442" s="105">
        <v>34259.35</v>
      </c>
      <c r="L442" s="105">
        <v>26932.19</v>
      </c>
      <c r="M442" s="105">
        <v>64884.43</v>
      </c>
      <c r="N442" s="105">
        <v>53916.32</v>
      </c>
      <c r="O442" s="105">
        <v>20056.099999999999</v>
      </c>
      <c r="P442" s="105">
        <v>77242.649999999994</v>
      </c>
      <c r="Q442" s="105">
        <v>63199.57</v>
      </c>
      <c r="R442" s="105">
        <v>54139.57</v>
      </c>
      <c r="S442" s="106"/>
      <c r="T442" s="105">
        <v>71545.31</v>
      </c>
      <c r="U442" s="105">
        <v>34719.67</v>
      </c>
      <c r="V442" s="105">
        <v>24350.74</v>
      </c>
      <c r="W442" s="105">
        <v>75481.5</v>
      </c>
      <c r="X442" s="105">
        <v>28867.9</v>
      </c>
      <c r="Y442" s="105">
        <v>19639.82</v>
      </c>
      <c r="Z442" s="105">
        <v>81922.399999999994</v>
      </c>
      <c r="AA442" s="105">
        <v>40698.89</v>
      </c>
      <c r="AB442" s="105">
        <v>41751.089999999997</v>
      </c>
      <c r="AC442" s="105">
        <v>100134.12</v>
      </c>
      <c r="AD442" s="105">
        <v>40561.25</v>
      </c>
      <c r="AE442" s="105">
        <v>37708.31</v>
      </c>
    </row>
    <row r="443" spans="1:31" x14ac:dyDescent="0.2">
      <c r="A443" s="99" t="s">
        <v>63</v>
      </c>
      <c r="B443" s="103" t="s">
        <v>64</v>
      </c>
      <c r="C443" s="104" t="s">
        <v>802</v>
      </c>
      <c r="D443" s="103" t="s">
        <v>803</v>
      </c>
      <c r="E443" s="103" t="s">
        <v>910</v>
      </c>
      <c r="F443" s="103" t="s">
        <v>911</v>
      </c>
      <c r="G443" s="105">
        <v>294.52</v>
      </c>
      <c r="H443" s="105">
        <v>185.15</v>
      </c>
      <c r="I443" s="105">
        <v>124.69</v>
      </c>
      <c r="J443" s="105">
        <v>312.14</v>
      </c>
      <c r="K443" s="105">
        <v>181.83</v>
      </c>
      <c r="L443" s="105">
        <v>142.94</v>
      </c>
      <c r="M443" s="105">
        <v>344.37</v>
      </c>
      <c r="N443" s="105">
        <v>286.16000000000003</v>
      </c>
      <c r="O443" s="105">
        <v>106.45</v>
      </c>
      <c r="P443" s="105">
        <v>409.96</v>
      </c>
      <c r="Q443" s="105">
        <v>335.43</v>
      </c>
      <c r="R443" s="105">
        <v>287.35999999999996</v>
      </c>
      <c r="S443" s="106"/>
      <c r="T443" s="105">
        <v>379.65</v>
      </c>
      <c r="U443" s="105">
        <v>184.24</v>
      </c>
      <c r="V443" s="105">
        <v>129.22</v>
      </c>
      <c r="W443" s="105">
        <v>400.54</v>
      </c>
      <c r="X443" s="105">
        <v>153.19</v>
      </c>
      <c r="Y443" s="105">
        <v>104.22</v>
      </c>
      <c r="Z443" s="105">
        <v>434.72</v>
      </c>
      <c r="AA443" s="105">
        <v>215.97</v>
      </c>
      <c r="AB443" s="105">
        <v>221.55</v>
      </c>
      <c r="AC443" s="105">
        <v>531.36</v>
      </c>
      <c r="AD443" s="105">
        <v>215.24</v>
      </c>
      <c r="AE443" s="105">
        <v>200.1</v>
      </c>
    </row>
    <row r="444" spans="1:31" x14ac:dyDescent="0.2">
      <c r="A444" s="99" t="s">
        <v>63</v>
      </c>
      <c r="B444" s="103" t="s">
        <v>64</v>
      </c>
      <c r="C444" s="104" t="s">
        <v>802</v>
      </c>
      <c r="D444" s="103" t="s">
        <v>803</v>
      </c>
      <c r="E444" s="103" t="s">
        <v>912</v>
      </c>
      <c r="F444" s="103" t="s">
        <v>913</v>
      </c>
      <c r="G444" s="105">
        <v>3580.96</v>
      </c>
      <c r="H444" s="105">
        <v>2251.15</v>
      </c>
      <c r="I444" s="105">
        <v>1516.07</v>
      </c>
      <c r="J444" s="105">
        <v>3795.14</v>
      </c>
      <c r="K444" s="105">
        <v>2210.77</v>
      </c>
      <c r="L444" s="105">
        <v>1737.95</v>
      </c>
      <c r="M444" s="105">
        <v>4187.03</v>
      </c>
      <c r="N444" s="105">
        <v>3479.25</v>
      </c>
      <c r="O444" s="105">
        <v>1294.23</v>
      </c>
      <c r="P444" s="105">
        <v>4984.51</v>
      </c>
      <c r="Q444" s="105">
        <v>4078.3</v>
      </c>
      <c r="R444" s="105">
        <v>3493.64</v>
      </c>
      <c r="S444" s="106"/>
      <c r="T444" s="105">
        <v>4616.82</v>
      </c>
      <c r="U444" s="105">
        <v>2240.46</v>
      </c>
      <c r="V444" s="105">
        <v>1571.35</v>
      </c>
      <c r="W444" s="105">
        <v>4870.82</v>
      </c>
      <c r="X444" s="105">
        <v>1862.85</v>
      </c>
      <c r="Y444" s="105">
        <v>1267.3599999999999</v>
      </c>
      <c r="Z444" s="105">
        <v>5286.45</v>
      </c>
      <c r="AA444" s="105">
        <v>2626.3</v>
      </c>
      <c r="AB444" s="105">
        <v>2694.2</v>
      </c>
      <c r="AC444" s="105">
        <v>6461.66</v>
      </c>
      <c r="AD444" s="105">
        <v>2617.42</v>
      </c>
      <c r="AE444" s="105">
        <v>2433.31</v>
      </c>
    </row>
    <row r="445" spans="1:31" x14ac:dyDescent="0.2">
      <c r="A445" s="99" t="s">
        <v>63</v>
      </c>
      <c r="B445" s="103" t="s">
        <v>64</v>
      </c>
      <c r="C445" s="104" t="s">
        <v>802</v>
      </c>
      <c r="D445" s="103" t="s">
        <v>803</v>
      </c>
      <c r="E445" s="103" t="s">
        <v>914</v>
      </c>
      <c r="F445" s="103" t="s">
        <v>915</v>
      </c>
      <c r="G445" s="105">
        <v>26010.83</v>
      </c>
      <c r="H445" s="105">
        <v>16351.58</v>
      </c>
      <c r="I445" s="105">
        <v>11012.17</v>
      </c>
      <c r="J445" s="105">
        <v>27566.54</v>
      </c>
      <c r="K445" s="105">
        <v>16058.29</v>
      </c>
      <c r="L445" s="105">
        <v>12623.85</v>
      </c>
      <c r="M445" s="105">
        <v>30413.09</v>
      </c>
      <c r="N445" s="105">
        <v>25272.04</v>
      </c>
      <c r="O445" s="105">
        <v>9400.84</v>
      </c>
      <c r="P445" s="105">
        <v>36205.730000000003</v>
      </c>
      <c r="Q445" s="105">
        <v>29623.35</v>
      </c>
      <c r="R445" s="105">
        <v>25376.69</v>
      </c>
      <c r="S445" s="106"/>
      <c r="T445" s="105">
        <v>33535.14</v>
      </c>
      <c r="U445" s="105">
        <v>16274.01</v>
      </c>
      <c r="V445" s="105">
        <v>11413.82</v>
      </c>
      <c r="W445" s="105">
        <v>35380.14</v>
      </c>
      <c r="X445" s="105">
        <v>13531.13</v>
      </c>
      <c r="Y445" s="105">
        <v>9205.69</v>
      </c>
      <c r="Z445" s="105">
        <v>38399.160000000003</v>
      </c>
      <c r="AA445" s="105">
        <v>19076.63</v>
      </c>
      <c r="AB445" s="105">
        <v>19569.82</v>
      </c>
      <c r="AC445" s="105">
        <v>46935.46</v>
      </c>
      <c r="AD445" s="105">
        <v>19012.11</v>
      </c>
      <c r="AE445" s="105">
        <v>17674.89</v>
      </c>
    </row>
    <row r="446" spans="1:31" x14ac:dyDescent="0.2">
      <c r="A446" s="99" t="s">
        <v>63</v>
      </c>
      <c r="B446" s="103" t="s">
        <v>64</v>
      </c>
      <c r="C446" s="104" t="s">
        <v>802</v>
      </c>
      <c r="D446" s="103" t="s">
        <v>803</v>
      </c>
      <c r="E446" s="103" t="s">
        <v>916</v>
      </c>
      <c r="F446" s="103" t="s">
        <v>917</v>
      </c>
      <c r="G446" s="105">
        <v>30695.94</v>
      </c>
      <c r="H446" s="105">
        <v>19296.849999999999</v>
      </c>
      <c r="I446" s="105">
        <v>12995.7</v>
      </c>
      <c r="J446" s="105">
        <v>32531.87</v>
      </c>
      <c r="K446" s="105">
        <v>18950.73</v>
      </c>
      <c r="L446" s="105">
        <v>14897.68</v>
      </c>
      <c r="M446" s="105">
        <v>35891.14</v>
      </c>
      <c r="N446" s="105">
        <v>29824.080000000002</v>
      </c>
      <c r="O446" s="105">
        <v>11094.13</v>
      </c>
      <c r="P446" s="105">
        <v>42727.16</v>
      </c>
      <c r="Q446" s="105">
        <v>34959.15</v>
      </c>
      <c r="R446" s="105">
        <v>29947.570000000003</v>
      </c>
      <c r="S446" s="106"/>
      <c r="T446" s="105">
        <v>39575.61</v>
      </c>
      <c r="U446" s="105">
        <v>19205.34</v>
      </c>
      <c r="V446" s="105">
        <v>13469.72</v>
      </c>
      <c r="W446" s="105">
        <v>41752.93</v>
      </c>
      <c r="X446" s="105">
        <v>15968.41</v>
      </c>
      <c r="Y446" s="105">
        <v>10863.86</v>
      </c>
      <c r="Z446" s="105">
        <v>45315.75</v>
      </c>
      <c r="AA446" s="105">
        <v>22512.78</v>
      </c>
      <c r="AB446" s="105">
        <v>23094.81</v>
      </c>
      <c r="AC446" s="105">
        <v>55389.64</v>
      </c>
      <c r="AD446" s="105">
        <v>22436.639999999999</v>
      </c>
      <c r="AE446" s="105">
        <v>20858.510000000002</v>
      </c>
    </row>
    <row r="447" spans="1:31" x14ac:dyDescent="0.2">
      <c r="A447" s="99" t="s">
        <v>63</v>
      </c>
      <c r="B447" s="103" t="s">
        <v>64</v>
      </c>
      <c r="C447" s="104" t="s">
        <v>802</v>
      </c>
      <c r="D447" s="103" t="s">
        <v>803</v>
      </c>
      <c r="E447" s="103" t="s">
        <v>918</v>
      </c>
      <c r="F447" s="103" t="s">
        <v>919</v>
      </c>
      <c r="G447" s="105">
        <v>226508.27</v>
      </c>
      <c r="H447" s="105">
        <v>142393.35</v>
      </c>
      <c r="I447" s="105">
        <v>95896.53</v>
      </c>
      <c r="J447" s="105">
        <v>240055.78</v>
      </c>
      <c r="K447" s="105">
        <v>139839.26999999999</v>
      </c>
      <c r="L447" s="105">
        <v>109931.4</v>
      </c>
      <c r="M447" s="105">
        <v>264844.19</v>
      </c>
      <c r="N447" s="105">
        <v>220074.74</v>
      </c>
      <c r="O447" s="105">
        <v>81864.649999999994</v>
      </c>
      <c r="P447" s="105">
        <v>315287.81</v>
      </c>
      <c r="Q447" s="105">
        <v>257966.96</v>
      </c>
      <c r="R447" s="105">
        <v>220986.05</v>
      </c>
      <c r="S447" s="106"/>
      <c r="T447" s="105">
        <v>292032.23</v>
      </c>
      <c r="U447" s="105">
        <v>141718.04999999999</v>
      </c>
      <c r="V447" s="105">
        <v>99394.36</v>
      </c>
      <c r="W447" s="105">
        <v>308098.88</v>
      </c>
      <c r="X447" s="105">
        <v>117832.42</v>
      </c>
      <c r="Y447" s="105">
        <v>80165.429999999993</v>
      </c>
      <c r="Z447" s="105">
        <v>334389.25</v>
      </c>
      <c r="AA447" s="105">
        <v>166123.94</v>
      </c>
      <c r="AB447" s="105">
        <v>170418.79</v>
      </c>
      <c r="AC447" s="105">
        <v>408725.46</v>
      </c>
      <c r="AD447" s="105">
        <v>165562.13</v>
      </c>
      <c r="AE447" s="105">
        <v>153917.06</v>
      </c>
    </row>
    <row r="448" spans="1:31" x14ac:dyDescent="0.2">
      <c r="A448" s="99" t="s">
        <v>63</v>
      </c>
      <c r="B448" s="103" t="s">
        <v>64</v>
      </c>
      <c r="C448" s="104" t="s">
        <v>802</v>
      </c>
      <c r="D448" s="103" t="s">
        <v>803</v>
      </c>
      <c r="E448" s="103" t="s">
        <v>920</v>
      </c>
      <c r="F448" s="103" t="s">
        <v>921</v>
      </c>
      <c r="G448" s="105">
        <v>816.67</v>
      </c>
      <c r="H448" s="105">
        <v>513.39</v>
      </c>
      <c r="I448" s="105">
        <v>345.75</v>
      </c>
      <c r="J448" s="105">
        <v>865.51</v>
      </c>
      <c r="K448" s="105">
        <v>504.19</v>
      </c>
      <c r="L448" s="105">
        <v>396.35</v>
      </c>
      <c r="M448" s="105">
        <v>954.89</v>
      </c>
      <c r="N448" s="105">
        <v>793.47</v>
      </c>
      <c r="O448" s="105">
        <v>295.16000000000003</v>
      </c>
      <c r="P448" s="105">
        <v>1136.76</v>
      </c>
      <c r="Q448" s="105">
        <v>930.09</v>
      </c>
      <c r="R448" s="105">
        <v>796.77</v>
      </c>
      <c r="S448" s="106"/>
      <c r="T448" s="105">
        <v>1052.97</v>
      </c>
      <c r="U448" s="105">
        <v>510.99</v>
      </c>
      <c r="V448" s="105">
        <v>358.38</v>
      </c>
      <c r="W448" s="105">
        <v>1110.9000000000001</v>
      </c>
      <c r="X448" s="105">
        <v>424.87</v>
      </c>
      <c r="Y448" s="105">
        <v>289.05</v>
      </c>
      <c r="Z448" s="105">
        <v>1205.7</v>
      </c>
      <c r="AA448" s="105">
        <v>598.99</v>
      </c>
      <c r="AB448" s="105">
        <v>614.47</v>
      </c>
      <c r="AC448" s="105">
        <v>1473.73</v>
      </c>
      <c r="AD448" s="105">
        <v>596.96</v>
      </c>
      <c r="AE448" s="105">
        <v>554.99</v>
      </c>
    </row>
    <row r="449" spans="1:31" x14ac:dyDescent="0.2">
      <c r="A449" s="99" t="s">
        <v>63</v>
      </c>
      <c r="B449" s="103" t="s">
        <v>64</v>
      </c>
      <c r="C449" s="104" t="s">
        <v>802</v>
      </c>
      <c r="D449" s="103" t="s">
        <v>803</v>
      </c>
      <c r="E449" s="103" t="s">
        <v>922</v>
      </c>
      <c r="F449" s="103" t="s">
        <v>923</v>
      </c>
      <c r="G449" s="105">
        <v>11668.9</v>
      </c>
      <c r="H449" s="105">
        <v>7335.6</v>
      </c>
      <c r="I449" s="105">
        <v>4940.25</v>
      </c>
      <c r="J449" s="105">
        <v>12366.82</v>
      </c>
      <c r="K449" s="105">
        <v>7204.02</v>
      </c>
      <c r="L449" s="105">
        <v>5663.27</v>
      </c>
      <c r="M449" s="105">
        <v>13643.83</v>
      </c>
      <c r="N449" s="105">
        <v>11337.47</v>
      </c>
      <c r="O449" s="105">
        <v>4217.38</v>
      </c>
      <c r="P449" s="105">
        <v>16242.51</v>
      </c>
      <c r="Q449" s="105">
        <v>13289.54</v>
      </c>
      <c r="R449" s="105">
        <v>11384.41</v>
      </c>
      <c r="S449" s="106"/>
      <c r="T449" s="105">
        <v>15044.51</v>
      </c>
      <c r="U449" s="105">
        <v>7300.84</v>
      </c>
      <c r="V449" s="105">
        <v>5120.46</v>
      </c>
      <c r="W449" s="105">
        <v>15872.21</v>
      </c>
      <c r="X449" s="105">
        <v>6070.33</v>
      </c>
      <c r="Y449" s="105">
        <v>4129.8500000000004</v>
      </c>
      <c r="Z449" s="105">
        <v>17226.599999999999</v>
      </c>
      <c r="AA449" s="105">
        <v>8558.14</v>
      </c>
      <c r="AB449" s="105">
        <v>8779.4</v>
      </c>
      <c r="AC449" s="105">
        <v>21056.16</v>
      </c>
      <c r="AD449" s="105">
        <v>8529.2000000000007</v>
      </c>
      <c r="AE449" s="105">
        <v>7929.3</v>
      </c>
    </row>
    <row r="450" spans="1:31" x14ac:dyDescent="0.2">
      <c r="A450" s="99" t="s">
        <v>63</v>
      </c>
      <c r="B450" s="103" t="s">
        <v>64</v>
      </c>
      <c r="C450" s="104" t="s">
        <v>802</v>
      </c>
      <c r="D450" s="103" t="s">
        <v>803</v>
      </c>
      <c r="E450" s="103" t="s">
        <v>924</v>
      </c>
      <c r="F450" s="103" t="s">
        <v>925</v>
      </c>
      <c r="G450" s="105">
        <v>75995.649999999994</v>
      </c>
      <c r="H450" s="105">
        <v>47774.31</v>
      </c>
      <c r="I450" s="105">
        <v>32174.19</v>
      </c>
      <c r="J450" s="105">
        <v>80540.97</v>
      </c>
      <c r="K450" s="105">
        <v>46917.39</v>
      </c>
      <c r="L450" s="105">
        <v>36883.019999999997</v>
      </c>
      <c r="M450" s="105">
        <v>88857.72</v>
      </c>
      <c r="N450" s="105">
        <v>73837.14</v>
      </c>
      <c r="O450" s="105">
        <v>27466.36</v>
      </c>
      <c r="P450" s="105">
        <v>105782.02</v>
      </c>
      <c r="Q450" s="105">
        <v>86550.34</v>
      </c>
      <c r="R450" s="105">
        <v>74142.89</v>
      </c>
      <c r="S450" s="106"/>
      <c r="T450" s="105">
        <v>95722.5</v>
      </c>
      <c r="U450" s="105">
        <v>46452.43</v>
      </c>
      <c r="V450" s="105">
        <v>32579.54</v>
      </c>
      <c r="W450" s="105">
        <v>100988.84</v>
      </c>
      <c r="X450" s="105">
        <v>38623.18</v>
      </c>
      <c r="Y450" s="105">
        <v>26276.67</v>
      </c>
      <c r="Z450" s="105">
        <v>109606.31</v>
      </c>
      <c r="AA450" s="105">
        <v>54452.2</v>
      </c>
      <c r="AB450" s="105">
        <v>55859.97</v>
      </c>
      <c r="AC450" s="105">
        <v>133972.28</v>
      </c>
      <c r="AD450" s="105">
        <v>54268.05</v>
      </c>
      <c r="AE450" s="105">
        <v>50451.03</v>
      </c>
    </row>
    <row r="451" spans="1:31" x14ac:dyDescent="0.2">
      <c r="A451" s="99" t="s">
        <v>63</v>
      </c>
      <c r="B451" s="103" t="s">
        <v>64</v>
      </c>
      <c r="C451" s="104" t="s">
        <v>802</v>
      </c>
      <c r="D451" s="103" t="s">
        <v>803</v>
      </c>
      <c r="E451" s="103" t="s">
        <v>926</v>
      </c>
      <c r="F451" s="103" t="s">
        <v>188</v>
      </c>
      <c r="G451" s="105">
        <v>28817.77</v>
      </c>
      <c r="H451" s="105">
        <v>18116.150000000001</v>
      </c>
      <c r="I451" s="105">
        <v>12200.54</v>
      </c>
      <c r="J451" s="105">
        <v>30541.360000000001</v>
      </c>
      <c r="K451" s="105">
        <v>17791.21</v>
      </c>
      <c r="L451" s="105">
        <v>13986.14</v>
      </c>
      <c r="M451" s="105">
        <v>33695.089999999997</v>
      </c>
      <c r="N451" s="105">
        <v>27999.25</v>
      </c>
      <c r="O451" s="105">
        <v>10415.32</v>
      </c>
      <c r="P451" s="105">
        <v>40112.839999999997</v>
      </c>
      <c r="Q451" s="105">
        <v>32820.129999999997</v>
      </c>
      <c r="R451" s="105">
        <v>28115.199999999997</v>
      </c>
      <c r="S451" s="106"/>
      <c r="T451" s="105">
        <v>37154.080000000002</v>
      </c>
      <c r="U451" s="105">
        <v>18030.22</v>
      </c>
      <c r="V451" s="105">
        <v>12645.54</v>
      </c>
      <c r="W451" s="105">
        <v>39198.18</v>
      </c>
      <c r="X451" s="105">
        <v>14991.34</v>
      </c>
      <c r="Y451" s="105">
        <v>10199.120000000001</v>
      </c>
      <c r="Z451" s="105">
        <v>42543</v>
      </c>
      <c r="AA451" s="105">
        <v>21135.279999999999</v>
      </c>
      <c r="AB451" s="105">
        <v>21681.7</v>
      </c>
      <c r="AC451" s="105">
        <v>52000.49</v>
      </c>
      <c r="AD451" s="105">
        <v>21063.8</v>
      </c>
      <c r="AE451" s="105">
        <v>19582.25</v>
      </c>
    </row>
    <row r="452" spans="1:31" x14ac:dyDescent="0.2">
      <c r="A452" s="99" t="s">
        <v>63</v>
      </c>
      <c r="B452" s="103" t="s">
        <v>64</v>
      </c>
      <c r="C452" s="104" t="s">
        <v>802</v>
      </c>
      <c r="D452" s="103" t="s">
        <v>803</v>
      </c>
      <c r="E452" s="103" t="s">
        <v>927</v>
      </c>
      <c r="F452" s="103" t="s">
        <v>928</v>
      </c>
      <c r="G452" s="105">
        <v>39818.97</v>
      </c>
      <c r="H452" s="105">
        <v>25032.01</v>
      </c>
      <c r="I452" s="105">
        <v>16858.11</v>
      </c>
      <c r="J452" s="105">
        <v>42200.55</v>
      </c>
      <c r="K452" s="105">
        <v>24583.01</v>
      </c>
      <c r="L452" s="105">
        <v>19325.37</v>
      </c>
      <c r="M452" s="105">
        <v>46558.23</v>
      </c>
      <c r="N452" s="105">
        <v>38687.99</v>
      </c>
      <c r="O452" s="105">
        <v>14391.38</v>
      </c>
      <c r="P452" s="105">
        <v>55425.95</v>
      </c>
      <c r="Q452" s="105">
        <v>45349.24</v>
      </c>
      <c r="R452" s="105">
        <v>38848.19</v>
      </c>
      <c r="S452" s="106"/>
      <c r="T452" s="105">
        <v>51337.73</v>
      </c>
      <c r="U452" s="105">
        <v>24913.29</v>
      </c>
      <c r="V452" s="105">
        <v>17473</v>
      </c>
      <c r="W452" s="105">
        <v>54162.16</v>
      </c>
      <c r="X452" s="105">
        <v>20714.32</v>
      </c>
      <c r="Y452" s="105">
        <v>14092.66</v>
      </c>
      <c r="Z452" s="105">
        <v>58783.87</v>
      </c>
      <c r="AA452" s="105">
        <v>29203.71</v>
      </c>
      <c r="AB452" s="105">
        <v>29958.73</v>
      </c>
      <c r="AC452" s="105">
        <v>71851.78</v>
      </c>
      <c r="AD452" s="105">
        <v>29104.95</v>
      </c>
      <c r="AE452" s="105">
        <v>27057.800000000003</v>
      </c>
    </row>
    <row r="453" spans="1:31" x14ac:dyDescent="0.2">
      <c r="A453" s="99" t="s">
        <v>63</v>
      </c>
      <c r="B453" s="103" t="s">
        <v>64</v>
      </c>
      <c r="C453" s="104" t="s">
        <v>802</v>
      </c>
      <c r="D453" s="103" t="s">
        <v>803</v>
      </c>
      <c r="E453" s="103" t="s">
        <v>929</v>
      </c>
      <c r="F453" s="103" t="s">
        <v>930</v>
      </c>
      <c r="G453" s="105">
        <v>1422.25</v>
      </c>
      <c r="H453" s="105">
        <v>894.09</v>
      </c>
      <c r="I453" s="105">
        <v>602.14</v>
      </c>
      <c r="J453" s="105">
        <v>1507.31</v>
      </c>
      <c r="K453" s="105">
        <v>878.05</v>
      </c>
      <c r="L453" s="105">
        <v>690.26</v>
      </c>
      <c r="M453" s="105">
        <v>1662.96</v>
      </c>
      <c r="N453" s="105">
        <v>1381.85</v>
      </c>
      <c r="O453" s="105">
        <v>514.03</v>
      </c>
      <c r="P453" s="105">
        <v>1979.7</v>
      </c>
      <c r="Q453" s="105">
        <v>1619.78</v>
      </c>
      <c r="R453" s="105">
        <v>1387.58</v>
      </c>
      <c r="S453" s="106"/>
      <c r="T453" s="105">
        <v>1833.84</v>
      </c>
      <c r="U453" s="105">
        <v>889.93</v>
      </c>
      <c r="V453" s="105">
        <v>624.16</v>
      </c>
      <c r="W453" s="105">
        <v>1934.73</v>
      </c>
      <c r="X453" s="105">
        <v>739.94</v>
      </c>
      <c r="Y453" s="105">
        <v>503.41</v>
      </c>
      <c r="Z453" s="105">
        <v>2099.83</v>
      </c>
      <c r="AA453" s="105">
        <v>1043.19</v>
      </c>
      <c r="AB453" s="105">
        <v>1070.1600000000001</v>
      </c>
      <c r="AC453" s="105">
        <v>2566.63</v>
      </c>
      <c r="AD453" s="105">
        <v>1039.6600000000001</v>
      </c>
      <c r="AE453" s="105">
        <v>966.52</v>
      </c>
    </row>
    <row r="454" spans="1:31" x14ac:dyDescent="0.2">
      <c r="A454" s="99" t="s">
        <v>63</v>
      </c>
      <c r="B454" s="103" t="s">
        <v>64</v>
      </c>
      <c r="C454" s="104" t="s">
        <v>802</v>
      </c>
      <c r="D454" s="103" t="s">
        <v>803</v>
      </c>
      <c r="E454" s="103" t="s">
        <v>931</v>
      </c>
      <c r="F454" s="103" t="s">
        <v>932</v>
      </c>
      <c r="G454" s="105">
        <v>19741492.289999999</v>
      </c>
      <c r="H454" s="105">
        <v>12410395.49</v>
      </c>
      <c r="I454" s="105">
        <v>8357931</v>
      </c>
      <c r="J454" s="105">
        <v>20922234.98</v>
      </c>
      <c r="K454" s="105">
        <v>12187792.49</v>
      </c>
      <c r="L454" s="105">
        <v>9581150.3200000003</v>
      </c>
      <c r="M454" s="105">
        <v>23082687.210000001</v>
      </c>
      <c r="N454" s="105">
        <v>19180773.199999999</v>
      </c>
      <c r="O454" s="105">
        <v>7134972.4299999997</v>
      </c>
      <c r="P454" s="105">
        <v>27479137.050000001</v>
      </c>
      <c r="Q454" s="105">
        <v>22483297</v>
      </c>
      <c r="R454" s="105">
        <v>19260199.539999999</v>
      </c>
      <c r="S454" s="106"/>
      <c r="T454" s="105">
        <v>25452283.969999999</v>
      </c>
      <c r="U454" s="105">
        <v>12351541.560000001</v>
      </c>
      <c r="V454" s="105">
        <v>8662788.6199999992</v>
      </c>
      <c r="W454" s="105">
        <v>26852585.309999999</v>
      </c>
      <c r="X454" s="105">
        <v>10269771.77</v>
      </c>
      <c r="Y454" s="105">
        <v>6986877.2400000002</v>
      </c>
      <c r="Z454" s="105">
        <v>29143941.600000001</v>
      </c>
      <c r="AA454" s="105">
        <v>14478654.24</v>
      </c>
      <c r="AB454" s="105">
        <v>14852975.529999999</v>
      </c>
      <c r="AC454" s="105">
        <v>35622769.340000004</v>
      </c>
      <c r="AD454" s="105">
        <v>14429689.51</v>
      </c>
      <c r="AE454" s="105">
        <v>13414754.310000001</v>
      </c>
    </row>
    <row r="455" spans="1:31" x14ac:dyDescent="0.2">
      <c r="A455" s="99" t="s">
        <v>63</v>
      </c>
      <c r="B455" s="103" t="s">
        <v>64</v>
      </c>
      <c r="C455" s="104" t="s">
        <v>802</v>
      </c>
      <c r="D455" s="103" t="s">
        <v>803</v>
      </c>
      <c r="E455" s="103" t="s">
        <v>933</v>
      </c>
      <c r="F455" s="103" t="s">
        <v>934</v>
      </c>
      <c r="G455" s="105">
        <v>277518.61</v>
      </c>
      <c r="H455" s="105">
        <v>174460.75</v>
      </c>
      <c r="I455" s="105">
        <v>117492.71</v>
      </c>
      <c r="J455" s="105">
        <v>294117.05</v>
      </c>
      <c r="K455" s="105">
        <v>171331.48</v>
      </c>
      <c r="L455" s="105">
        <v>134688.26999999999</v>
      </c>
      <c r="M455" s="105">
        <v>324487.89</v>
      </c>
      <c r="N455" s="105">
        <v>269636.21999999997</v>
      </c>
      <c r="O455" s="105">
        <v>100300.81</v>
      </c>
      <c r="P455" s="105">
        <v>386291.56</v>
      </c>
      <c r="Q455" s="105">
        <v>316061.88</v>
      </c>
      <c r="R455" s="105">
        <v>270752.77</v>
      </c>
      <c r="S455" s="106"/>
      <c r="T455" s="105">
        <v>357798.75</v>
      </c>
      <c r="U455" s="105">
        <v>173633.38</v>
      </c>
      <c r="V455" s="105">
        <v>121778.26</v>
      </c>
      <c r="W455" s="105">
        <v>377483.67</v>
      </c>
      <c r="X455" s="105">
        <v>144368.64000000001</v>
      </c>
      <c r="Y455" s="105">
        <v>98218.92</v>
      </c>
      <c r="Z455" s="105">
        <v>409694.71</v>
      </c>
      <c r="AA455" s="105">
        <v>203535.54</v>
      </c>
      <c r="AB455" s="105">
        <v>208797.61</v>
      </c>
      <c r="AC455" s="105">
        <v>500771.66</v>
      </c>
      <c r="AD455" s="105">
        <v>202847.22</v>
      </c>
      <c r="AE455" s="105">
        <v>188579.64</v>
      </c>
    </row>
    <row r="456" spans="1:31" x14ac:dyDescent="0.2">
      <c r="A456" s="99" t="s">
        <v>63</v>
      </c>
      <c r="B456" s="103" t="s">
        <v>64</v>
      </c>
      <c r="C456" s="104" t="s">
        <v>802</v>
      </c>
      <c r="D456" s="103" t="s">
        <v>803</v>
      </c>
      <c r="E456" s="103" t="s">
        <v>935</v>
      </c>
      <c r="F456" s="103" t="s">
        <v>936</v>
      </c>
      <c r="G456" s="105">
        <v>13194.35</v>
      </c>
      <c r="H456" s="105">
        <v>8294.56</v>
      </c>
      <c r="I456" s="105">
        <v>5586.07</v>
      </c>
      <c r="J456" s="105">
        <v>13983.5</v>
      </c>
      <c r="K456" s="105">
        <v>8145.79</v>
      </c>
      <c r="L456" s="105">
        <v>6403.62</v>
      </c>
      <c r="M456" s="105">
        <v>15427.45</v>
      </c>
      <c r="N456" s="105">
        <v>12819.59</v>
      </c>
      <c r="O456" s="105">
        <v>4768.7</v>
      </c>
      <c r="P456" s="105">
        <v>18365.849999999999</v>
      </c>
      <c r="Q456" s="105">
        <v>15026.85</v>
      </c>
      <c r="R456" s="105">
        <v>12872.67</v>
      </c>
      <c r="S456" s="106"/>
      <c r="T456" s="105">
        <v>17011.169999999998</v>
      </c>
      <c r="U456" s="105">
        <v>8255.2199999999993</v>
      </c>
      <c r="V456" s="105">
        <v>5789.82</v>
      </c>
      <c r="W456" s="105">
        <v>17947.07</v>
      </c>
      <c r="X456" s="105">
        <v>6863.86</v>
      </c>
      <c r="Y456" s="105">
        <v>4669.72</v>
      </c>
      <c r="Z456" s="105">
        <v>19478.509999999998</v>
      </c>
      <c r="AA456" s="105">
        <v>9676.89</v>
      </c>
      <c r="AB456" s="105">
        <v>9927.07</v>
      </c>
      <c r="AC456" s="105">
        <v>23808.67</v>
      </c>
      <c r="AD456" s="105">
        <v>9644.16</v>
      </c>
      <c r="AE456" s="105">
        <v>8965.84</v>
      </c>
    </row>
    <row r="457" spans="1:31" x14ac:dyDescent="0.2">
      <c r="A457" s="99" t="s">
        <v>63</v>
      </c>
      <c r="B457" s="103" t="s">
        <v>64</v>
      </c>
      <c r="C457" s="104" t="s">
        <v>802</v>
      </c>
      <c r="D457" s="103" t="s">
        <v>803</v>
      </c>
      <c r="E457" s="103" t="s">
        <v>937</v>
      </c>
      <c r="F457" s="103" t="s">
        <v>938</v>
      </c>
      <c r="G457" s="105">
        <v>13726.08</v>
      </c>
      <c r="H457" s="105">
        <v>8628.83</v>
      </c>
      <c r="I457" s="105">
        <v>5811.19</v>
      </c>
      <c r="J457" s="105">
        <v>14547.04</v>
      </c>
      <c r="K457" s="105">
        <v>8474.06</v>
      </c>
      <c r="L457" s="105">
        <v>6661.68</v>
      </c>
      <c r="M457" s="105">
        <v>16049.18</v>
      </c>
      <c r="N457" s="105">
        <v>13336.21</v>
      </c>
      <c r="O457" s="105">
        <v>4960.88</v>
      </c>
      <c r="P457" s="105">
        <v>19105.990000000002</v>
      </c>
      <c r="Q457" s="105">
        <v>15632.43</v>
      </c>
      <c r="R457" s="105">
        <v>13391.43</v>
      </c>
      <c r="S457" s="106"/>
      <c r="T457" s="105">
        <v>17696.830000000002</v>
      </c>
      <c r="U457" s="105">
        <v>8587.9599999999991</v>
      </c>
      <c r="V457" s="105">
        <v>6023.19</v>
      </c>
      <c r="W457" s="105">
        <v>18670.45</v>
      </c>
      <c r="X457" s="105">
        <v>7140.51</v>
      </c>
      <c r="Y457" s="105">
        <v>4857.9399999999996</v>
      </c>
      <c r="Z457" s="105">
        <v>20263.62</v>
      </c>
      <c r="AA457" s="105">
        <v>10066.93</v>
      </c>
      <c r="AB457" s="105">
        <v>10327.19</v>
      </c>
      <c r="AC457" s="105">
        <v>24768.31</v>
      </c>
      <c r="AD457" s="105">
        <v>10032.879999999999</v>
      </c>
      <c r="AE457" s="105">
        <v>9327.19</v>
      </c>
    </row>
    <row r="458" spans="1:31" x14ac:dyDescent="0.2">
      <c r="A458" s="99" t="s">
        <v>63</v>
      </c>
      <c r="B458" s="103" t="s">
        <v>64</v>
      </c>
      <c r="C458" s="104" t="s">
        <v>802</v>
      </c>
      <c r="D458" s="103" t="s">
        <v>803</v>
      </c>
      <c r="E458" s="103" t="s">
        <v>939</v>
      </c>
      <c r="F458" s="103" t="s">
        <v>940</v>
      </c>
      <c r="G458" s="105">
        <v>2267024.9700000002</v>
      </c>
      <c r="H458" s="105">
        <v>1425154.49</v>
      </c>
      <c r="I458" s="105">
        <v>959787.54</v>
      </c>
      <c r="J458" s="105">
        <v>2402616.19</v>
      </c>
      <c r="K458" s="105">
        <v>1399591.76</v>
      </c>
      <c r="L458" s="105">
        <v>1100256.5900000001</v>
      </c>
      <c r="M458" s="105">
        <v>2650712.9</v>
      </c>
      <c r="N458" s="105">
        <v>2202634.4900000002</v>
      </c>
      <c r="O458" s="105">
        <v>819348.43</v>
      </c>
      <c r="P458" s="105">
        <v>3155581.6</v>
      </c>
      <c r="Q458" s="105">
        <v>2581881.6</v>
      </c>
      <c r="R458" s="105">
        <v>2211755.4400000004</v>
      </c>
      <c r="S458" s="106"/>
      <c r="T458" s="105">
        <v>2922826.9</v>
      </c>
      <c r="U458" s="105">
        <v>1418396</v>
      </c>
      <c r="V458" s="105">
        <v>994796.05</v>
      </c>
      <c r="W458" s="105">
        <v>3083631.26</v>
      </c>
      <c r="X458" s="105">
        <v>1179334.8400000001</v>
      </c>
      <c r="Y458" s="105">
        <v>802341.85</v>
      </c>
      <c r="Z458" s="105">
        <v>3346760.41</v>
      </c>
      <c r="AA458" s="105">
        <v>1662664.15</v>
      </c>
      <c r="AB458" s="105">
        <v>1705649.54</v>
      </c>
      <c r="AC458" s="105">
        <v>4090760.12</v>
      </c>
      <c r="AD458" s="105">
        <v>1657041.26</v>
      </c>
      <c r="AE458" s="105">
        <v>1540490.62</v>
      </c>
    </row>
    <row r="459" spans="1:31" x14ac:dyDescent="0.2">
      <c r="A459" s="99" t="s">
        <v>63</v>
      </c>
      <c r="B459" s="103" t="s">
        <v>64</v>
      </c>
      <c r="C459" s="104" t="s">
        <v>802</v>
      </c>
      <c r="D459" s="103" t="s">
        <v>803</v>
      </c>
      <c r="E459" s="103" t="s">
        <v>941</v>
      </c>
      <c r="F459" s="103" t="s">
        <v>942</v>
      </c>
      <c r="G459" s="105">
        <v>41227.040000000001</v>
      </c>
      <c r="H459" s="105">
        <v>25917.18</v>
      </c>
      <c r="I459" s="105">
        <v>17454.240000000002</v>
      </c>
      <c r="J459" s="105">
        <v>43692.83</v>
      </c>
      <c r="K459" s="105">
        <v>25452.31</v>
      </c>
      <c r="L459" s="105">
        <v>20008.740000000002</v>
      </c>
      <c r="M459" s="105">
        <v>48204.6</v>
      </c>
      <c r="N459" s="105">
        <v>40056.06</v>
      </c>
      <c r="O459" s="105">
        <v>14900.28</v>
      </c>
      <c r="P459" s="105">
        <v>57385.91</v>
      </c>
      <c r="Q459" s="105">
        <v>46952.87</v>
      </c>
      <c r="R459" s="105">
        <v>40221.94</v>
      </c>
      <c r="S459" s="106"/>
      <c r="T459" s="105">
        <v>53153.24</v>
      </c>
      <c r="U459" s="105">
        <v>25794.33</v>
      </c>
      <c r="V459" s="105">
        <v>18090.919999999998</v>
      </c>
      <c r="W459" s="105">
        <v>56077.56</v>
      </c>
      <c r="X459" s="105">
        <v>21446.86</v>
      </c>
      <c r="Y459" s="105">
        <v>14591.04</v>
      </c>
      <c r="Z459" s="105">
        <v>60862.71</v>
      </c>
      <c r="AA459" s="105">
        <v>30236.48</v>
      </c>
      <c r="AB459" s="105">
        <v>31018.19</v>
      </c>
      <c r="AC459" s="105">
        <v>74392.759999999995</v>
      </c>
      <c r="AD459" s="105">
        <v>30134.22</v>
      </c>
      <c r="AE459" s="105">
        <v>28014.69</v>
      </c>
    </row>
    <row r="460" spans="1:31" x14ac:dyDescent="0.2">
      <c r="A460" s="99" t="s">
        <v>63</v>
      </c>
      <c r="B460" s="103" t="s">
        <v>64</v>
      </c>
      <c r="C460" s="104" t="s">
        <v>802</v>
      </c>
      <c r="D460" s="103" t="s">
        <v>803</v>
      </c>
      <c r="E460" s="103" t="s">
        <v>943</v>
      </c>
      <c r="F460" s="103" t="s">
        <v>944</v>
      </c>
      <c r="G460" s="105">
        <v>574420.79</v>
      </c>
      <c r="H460" s="105">
        <v>361106.9</v>
      </c>
      <c r="I460" s="105">
        <v>243191.81</v>
      </c>
      <c r="J460" s="105">
        <v>608777.01</v>
      </c>
      <c r="K460" s="105">
        <v>354629.79</v>
      </c>
      <c r="L460" s="105">
        <v>278783.99</v>
      </c>
      <c r="M460" s="105">
        <v>671639.97</v>
      </c>
      <c r="N460" s="105">
        <v>558105.47</v>
      </c>
      <c r="O460" s="105">
        <v>207607.23</v>
      </c>
      <c r="P460" s="105">
        <v>799564.05</v>
      </c>
      <c r="Q460" s="105">
        <v>654199.43999999994</v>
      </c>
      <c r="R460" s="105">
        <v>560416.55000000005</v>
      </c>
      <c r="S460" s="106"/>
      <c r="T460" s="105">
        <v>722586.87</v>
      </c>
      <c r="U460" s="105">
        <v>350658.58</v>
      </c>
      <c r="V460" s="105">
        <v>245935.39</v>
      </c>
      <c r="W460" s="105">
        <v>762341.23</v>
      </c>
      <c r="X460" s="105">
        <v>291557.42</v>
      </c>
      <c r="Y460" s="105">
        <v>198356.49</v>
      </c>
      <c r="Z460" s="105">
        <v>827392.53</v>
      </c>
      <c r="AA460" s="105">
        <v>411047.02</v>
      </c>
      <c r="AB460" s="105">
        <v>421673.95</v>
      </c>
      <c r="AC460" s="105">
        <v>1011325.56</v>
      </c>
      <c r="AD460" s="105">
        <v>409656.92</v>
      </c>
      <c r="AE460" s="105">
        <v>380843.04</v>
      </c>
    </row>
    <row r="461" spans="1:31" x14ac:dyDescent="0.2">
      <c r="A461" s="99" t="s">
        <v>63</v>
      </c>
      <c r="B461" s="103" t="s">
        <v>64</v>
      </c>
      <c r="C461" s="104" t="s">
        <v>802</v>
      </c>
      <c r="D461" s="103" t="s">
        <v>803</v>
      </c>
      <c r="E461" s="103" t="s">
        <v>945</v>
      </c>
      <c r="F461" s="103" t="s">
        <v>946</v>
      </c>
      <c r="G461" s="105">
        <v>963475.83</v>
      </c>
      <c r="H461" s="105">
        <v>605684.51</v>
      </c>
      <c r="I461" s="105">
        <v>407905.56</v>
      </c>
      <c r="J461" s="105">
        <v>1021101.51</v>
      </c>
      <c r="K461" s="105">
        <v>594820.44999999995</v>
      </c>
      <c r="L461" s="105">
        <v>467604.3</v>
      </c>
      <c r="M461" s="105">
        <v>1126541.54</v>
      </c>
      <c r="N461" s="105">
        <v>936110.15</v>
      </c>
      <c r="O461" s="105">
        <v>348219.54</v>
      </c>
      <c r="P461" s="105">
        <v>1341108.56</v>
      </c>
      <c r="Q461" s="105">
        <v>1097288.53</v>
      </c>
      <c r="R461" s="105">
        <v>939986.52</v>
      </c>
      <c r="S461" s="106"/>
      <c r="T461" s="105">
        <v>1211172.6599999999</v>
      </c>
      <c r="U461" s="105">
        <v>587760.59</v>
      </c>
      <c r="V461" s="105">
        <v>412227.55</v>
      </c>
      <c r="W461" s="105">
        <v>1277807.42</v>
      </c>
      <c r="X461" s="105">
        <v>488697.47</v>
      </c>
      <c r="Y461" s="105">
        <v>332477.62</v>
      </c>
      <c r="Z461" s="105">
        <v>1386843.92</v>
      </c>
      <c r="AA461" s="105">
        <v>688981.4</v>
      </c>
      <c r="AB461" s="105">
        <v>706793.86</v>
      </c>
      <c r="AC461" s="105">
        <v>1695145.49</v>
      </c>
      <c r="AD461" s="105">
        <v>686651.36</v>
      </c>
      <c r="AE461" s="105">
        <v>638354.66</v>
      </c>
    </row>
    <row r="462" spans="1:31" x14ac:dyDescent="0.2">
      <c r="A462" s="99" t="s">
        <v>63</v>
      </c>
      <c r="B462" s="103" t="s">
        <v>64</v>
      </c>
      <c r="C462" s="104" t="s">
        <v>802</v>
      </c>
      <c r="D462" s="103" t="s">
        <v>803</v>
      </c>
      <c r="E462" s="103" t="s">
        <v>947</v>
      </c>
      <c r="F462" s="103" t="s">
        <v>948</v>
      </c>
      <c r="G462" s="105">
        <v>1622.67</v>
      </c>
      <c r="H462" s="105">
        <v>1020.09</v>
      </c>
      <c r="I462" s="105">
        <v>686.99</v>
      </c>
      <c r="J462" s="105">
        <v>1719.73</v>
      </c>
      <c r="K462" s="105">
        <v>1001.79</v>
      </c>
      <c r="L462" s="105">
        <v>787.53</v>
      </c>
      <c r="M462" s="105">
        <v>1897.31</v>
      </c>
      <c r="N462" s="105">
        <v>1576.59</v>
      </c>
      <c r="O462" s="105">
        <v>586.47</v>
      </c>
      <c r="P462" s="105">
        <v>2258.6799999999998</v>
      </c>
      <c r="Q462" s="105">
        <v>1848.04</v>
      </c>
      <c r="R462" s="105">
        <v>1583.11</v>
      </c>
      <c r="S462" s="106"/>
      <c r="T462" s="105">
        <v>2092.0500000000002</v>
      </c>
      <c r="U462" s="105">
        <v>1015.24</v>
      </c>
      <c r="V462" s="105">
        <v>712.04</v>
      </c>
      <c r="W462" s="105">
        <v>2207.15</v>
      </c>
      <c r="X462" s="105">
        <v>844.13</v>
      </c>
      <c r="Y462" s="105">
        <v>574.29</v>
      </c>
      <c r="Z462" s="105">
        <v>2395.4899999999998</v>
      </c>
      <c r="AA462" s="105">
        <v>1190.08</v>
      </c>
      <c r="AB462" s="105">
        <v>1220.8399999999999</v>
      </c>
      <c r="AC462" s="105">
        <v>2928.02</v>
      </c>
      <c r="AD462" s="105">
        <v>1186.05</v>
      </c>
      <c r="AE462" s="105">
        <v>1102.6200000000001</v>
      </c>
    </row>
    <row r="463" spans="1:31" x14ac:dyDescent="0.2">
      <c r="A463" s="99" t="s">
        <v>63</v>
      </c>
      <c r="B463" s="103" t="s">
        <v>64</v>
      </c>
      <c r="C463" s="104" t="s">
        <v>802</v>
      </c>
      <c r="D463" s="103" t="s">
        <v>803</v>
      </c>
      <c r="E463" s="103" t="s">
        <v>949</v>
      </c>
      <c r="F463" s="103" t="s">
        <v>950</v>
      </c>
      <c r="G463" s="105">
        <v>118835162.94</v>
      </c>
      <c r="H463" s="105">
        <v>74705161.5</v>
      </c>
      <c r="I463" s="105">
        <v>50311094.869999997</v>
      </c>
      <c r="J463" s="105">
        <v>125942718.29000001</v>
      </c>
      <c r="K463" s="105">
        <v>73365188.659999996</v>
      </c>
      <c r="L463" s="105">
        <v>57674341.020000003</v>
      </c>
      <c r="M463" s="105">
        <v>138947697.31</v>
      </c>
      <c r="N463" s="105">
        <v>115459878.83</v>
      </c>
      <c r="O463" s="105">
        <v>42949418.340000004</v>
      </c>
      <c r="P463" s="105">
        <v>165412405.50999999</v>
      </c>
      <c r="Q463" s="105">
        <v>135339629.99000001</v>
      </c>
      <c r="R463" s="105">
        <v>115937990.73999999</v>
      </c>
      <c r="S463" s="106"/>
      <c r="T463" s="105">
        <v>149389750.09999999</v>
      </c>
      <c r="U463" s="105">
        <v>72496193.590000004</v>
      </c>
      <c r="V463" s="105">
        <v>50845410.509999998</v>
      </c>
      <c r="W463" s="105">
        <v>157608685.06999999</v>
      </c>
      <c r="X463" s="105">
        <v>60277444.68</v>
      </c>
      <c r="Y463" s="105">
        <v>41008808.700000003</v>
      </c>
      <c r="Z463" s="105">
        <v>171057582.00999999</v>
      </c>
      <c r="AA463" s="105">
        <v>84981078.349999994</v>
      </c>
      <c r="AB463" s="105">
        <v>87178121.439999998</v>
      </c>
      <c r="AC463" s="105">
        <v>209084442.68000001</v>
      </c>
      <c r="AD463" s="105">
        <v>84693684.579999998</v>
      </c>
      <c r="AE463" s="105">
        <v>78736619.290000007</v>
      </c>
    </row>
    <row r="464" spans="1:31" x14ac:dyDescent="0.2">
      <c r="A464" s="99" t="s">
        <v>63</v>
      </c>
      <c r="B464" s="103" t="s">
        <v>64</v>
      </c>
      <c r="C464" s="104" t="s">
        <v>802</v>
      </c>
      <c r="D464" s="103" t="s">
        <v>803</v>
      </c>
      <c r="E464" s="103" t="s">
        <v>951</v>
      </c>
      <c r="F464" s="103" t="s">
        <v>952</v>
      </c>
      <c r="G464" s="105">
        <v>87436.84</v>
      </c>
      <c r="H464" s="105">
        <v>54966.75</v>
      </c>
      <c r="I464" s="105">
        <v>37018.03</v>
      </c>
      <c r="J464" s="105">
        <v>92666.45</v>
      </c>
      <c r="K464" s="105">
        <v>53980.82</v>
      </c>
      <c r="L464" s="105">
        <v>42435.77</v>
      </c>
      <c r="M464" s="105">
        <v>102235.29</v>
      </c>
      <c r="N464" s="105">
        <v>84953.36</v>
      </c>
      <c r="O464" s="105">
        <v>31601.43</v>
      </c>
      <c r="P464" s="105">
        <v>121707.56</v>
      </c>
      <c r="Q464" s="105">
        <v>99580.54</v>
      </c>
      <c r="R464" s="105">
        <v>85305.159999999989</v>
      </c>
      <c r="S464" s="106"/>
      <c r="T464" s="105">
        <v>112730.56</v>
      </c>
      <c r="U464" s="105">
        <v>54706.14</v>
      </c>
      <c r="V464" s="105">
        <v>38368.31</v>
      </c>
      <c r="W464" s="105">
        <v>118932.62</v>
      </c>
      <c r="X464" s="105">
        <v>45485.78</v>
      </c>
      <c r="Y464" s="105">
        <v>30945.54</v>
      </c>
      <c r="Z464" s="105">
        <v>129081.26</v>
      </c>
      <c r="AA464" s="105">
        <v>64127.32</v>
      </c>
      <c r="AB464" s="105">
        <v>65785.22</v>
      </c>
      <c r="AC464" s="105">
        <v>157776.59</v>
      </c>
      <c r="AD464" s="105">
        <v>63910.45</v>
      </c>
      <c r="AE464" s="105">
        <v>59415.21</v>
      </c>
    </row>
    <row r="465" spans="1:31" x14ac:dyDescent="0.2">
      <c r="A465" s="99" t="s">
        <v>63</v>
      </c>
      <c r="B465" s="103" t="s">
        <v>64</v>
      </c>
      <c r="C465" s="104" t="s">
        <v>802</v>
      </c>
      <c r="D465" s="103" t="s">
        <v>803</v>
      </c>
      <c r="E465" s="103" t="s">
        <v>953</v>
      </c>
      <c r="F465" s="103" t="s">
        <v>954</v>
      </c>
      <c r="G465" s="105">
        <v>29703111.32</v>
      </c>
      <c r="H465" s="105">
        <v>18672720.039999999</v>
      </c>
      <c r="I465" s="105">
        <v>12575369.23</v>
      </c>
      <c r="J465" s="105">
        <v>31479660.48</v>
      </c>
      <c r="K465" s="105">
        <v>18337790.870000001</v>
      </c>
      <c r="L465" s="105">
        <v>14415828.859999999</v>
      </c>
      <c r="M465" s="105">
        <v>34730283.689999998</v>
      </c>
      <c r="N465" s="105">
        <v>28859451.609999999</v>
      </c>
      <c r="O465" s="105">
        <v>10735301.93</v>
      </c>
      <c r="P465" s="105">
        <v>41345195.93</v>
      </c>
      <c r="Q465" s="105">
        <v>33828439.299999997</v>
      </c>
      <c r="R465" s="105">
        <v>28978956.739999998</v>
      </c>
      <c r="S465" s="106"/>
      <c r="T465" s="105">
        <v>37343917.119999997</v>
      </c>
      <c r="U465" s="105">
        <v>18122340.010000002</v>
      </c>
      <c r="V465" s="105">
        <v>12710154.439999999</v>
      </c>
      <c r="W465" s="105">
        <v>39398457.189999998</v>
      </c>
      <c r="X465" s="105">
        <v>15067940.720000001</v>
      </c>
      <c r="Y465" s="105">
        <v>10251235.789999999</v>
      </c>
      <c r="Z465" s="105">
        <v>42760364.490000002</v>
      </c>
      <c r="AA465" s="105">
        <v>21243266.989999998</v>
      </c>
      <c r="AB465" s="105">
        <v>21792475.989999998</v>
      </c>
      <c r="AC465" s="105">
        <v>52266183.549999997</v>
      </c>
      <c r="AD465" s="105">
        <v>21171425.32</v>
      </c>
      <c r="AE465" s="105">
        <v>19682299.390000001</v>
      </c>
    </row>
    <row r="466" spans="1:31" x14ac:dyDescent="0.2">
      <c r="A466" s="99" t="s">
        <v>63</v>
      </c>
      <c r="B466" s="103" t="s">
        <v>64</v>
      </c>
      <c r="C466" s="104" t="s">
        <v>802</v>
      </c>
      <c r="D466" s="103" t="s">
        <v>803</v>
      </c>
      <c r="E466" s="103" t="s">
        <v>955</v>
      </c>
      <c r="F466" s="103" t="s">
        <v>956</v>
      </c>
      <c r="G466" s="105">
        <v>2378.5</v>
      </c>
      <c r="H466" s="105">
        <v>1495.23</v>
      </c>
      <c r="I466" s="105">
        <v>1006.98</v>
      </c>
      <c r="J466" s="105">
        <v>2520.7600000000002</v>
      </c>
      <c r="K466" s="105">
        <v>1468.41</v>
      </c>
      <c r="L466" s="105">
        <v>1154.3599999999999</v>
      </c>
      <c r="M466" s="105">
        <v>2781.06</v>
      </c>
      <c r="N466" s="105">
        <v>2310.94</v>
      </c>
      <c r="O466" s="105">
        <v>859.64</v>
      </c>
      <c r="P466" s="105">
        <v>3310.75</v>
      </c>
      <c r="Q466" s="105">
        <v>2708.84</v>
      </c>
      <c r="R466" s="105">
        <v>2320.5300000000002</v>
      </c>
      <c r="S466" s="106"/>
      <c r="T466" s="105">
        <v>3066.46</v>
      </c>
      <c r="U466" s="105">
        <v>1488.1</v>
      </c>
      <c r="V466" s="105">
        <v>1043.68</v>
      </c>
      <c r="W466" s="105">
        <v>3235.17</v>
      </c>
      <c r="X466" s="105">
        <v>1237.29</v>
      </c>
      <c r="Y466" s="105">
        <v>841.77</v>
      </c>
      <c r="Z466" s="105">
        <v>3511.23</v>
      </c>
      <c r="AA466" s="105">
        <v>1744.37</v>
      </c>
      <c r="AB466" s="105">
        <v>1789.47</v>
      </c>
      <c r="AC466" s="105">
        <v>4291.79</v>
      </c>
      <c r="AD466" s="105">
        <v>1738.47</v>
      </c>
      <c r="AE466" s="105">
        <v>1616.2</v>
      </c>
    </row>
    <row r="467" spans="1:31" x14ac:dyDescent="0.2">
      <c r="A467" s="99" t="s">
        <v>63</v>
      </c>
      <c r="B467" s="103" t="s">
        <v>64</v>
      </c>
      <c r="C467" s="104" t="s">
        <v>802</v>
      </c>
      <c r="D467" s="103" t="s">
        <v>803</v>
      </c>
      <c r="E467" s="103" t="s">
        <v>957</v>
      </c>
      <c r="F467" s="103" t="s">
        <v>958</v>
      </c>
      <c r="G467" s="105">
        <v>41932.78</v>
      </c>
      <c r="H467" s="105">
        <v>26360.84</v>
      </c>
      <c r="I467" s="105">
        <v>17753.03</v>
      </c>
      <c r="J467" s="105">
        <v>44440.79</v>
      </c>
      <c r="K467" s="105">
        <v>25888.01</v>
      </c>
      <c r="L467" s="105">
        <v>20351.259999999998</v>
      </c>
      <c r="M467" s="105">
        <v>49029.79</v>
      </c>
      <c r="N467" s="105">
        <v>40741.760000000002</v>
      </c>
      <c r="O467" s="105">
        <v>15155.35</v>
      </c>
      <c r="P467" s="105">
        <v>58368.27</v>
      </c>
      <c r="Q467" s="105">
        <v>47756.63</v>
      </c>
      <c r="R467" s="105">
        <v>40910.49</v>
      </c>
      <c r="S467" s="106"/>
      <c r="T467" s="105">
        <v>54062.98</v>
      </c>
      <c r="U467" s="105">
        <v>26235.8</v>
      </c>
      <c r="V467" s="105">
        <v>18400.55</v>
      </c>
      <c r="W467" s="105">
        <v>57037.35</v>
      </c>
      <c r="X467" s="105">
        <v>21813.93</v>
      </c>
      <c r="Y467" s="105">
        <v>14840.77</v>
      </c>
      <c r="Z467" s="105">
        <v>61904.4</v>
      </c>
      <c r="AA467" s="105">
        <v>30753.98</v>
      </c>
      <c r="AB467" s="105">
        <v>31549.08</v>
      </c>
      <c r="AC467" s="105">
        <v>75666.02</v>
      </c>
      <c r="AD467" s="105">
        <v>30649.98</v>
      </c>
      <c r="AE467" s="105">
        <v>28494.16</v>
      </c>
    </row>
    <row r="468" spans="1:31" x14ac:dyDescent="0.2">
      <c r="A468" s="99" t="s">
        <v>63</v>
      </c>
      <c r="B468" s="103" t="s">
        <v>64</v>
      </c>
      <c r="C468" s="104" t="s">
        <v>802</v>
      </c>
      <c r="D468" s="103" t="s">
        <v>803</v>
      </c>
      <c r="E468" s="103" t="s">
        <v>959</v>
      </c>
      <c r="F468" s="103" t="s">
        <v>960</v>
      </c>
      <c r="G468" s="105">
        <v>137483.68</v>
      </c>
      <c r="H468" s="105">
        <v>86428.46</v>
      </c>
      <c r="I468" s="105">
        <v>58206.29</v>
      </c>
      <c r="J468" s="105">
        <v>145706.60999999999</v>
      </c>
      <c r="K468" s="105">
        <v>84878.21</v>
      </c>
      <c r="L468" s="105">
        <v>66725.039999999994</v>
      </c>
      <c r="M468" s="105">
        <v>160752.43</v>
      </c>
      <c r="N468" s="105">
        <v>133578.72</v>
      </c>
      <c r="O468" s="105">
        <v>49689.37</v>
      </c>
      <c r="P468" s="105">
        <v>191370.18</v>
      </c>
      <c r="Q468" s="105">
        <v>156578.15</v>
      </c>
      <c r="R468" s="105">
        <v>134131.85999999999</v>
      </c>
      <c r="S468" s="106"/>
      <c r="T468" s="105">
        <v>177254.64</v>
      </c>
      <c r="U468" s="105">
        <v>86018.53</v>
      </c>
      <c r="V468" s="105">
        <v>60329.34</v>
      </c>
      <c r="W468" s="105">
        <v>187006.61</v>
      </c>
      <c r="X468" s="105">
        <v>71520.679999999993</v>
      </c>
      <c r="Y468" s="105">
        <v>48657.97</v>
      </c>
      <c r="Z468" s="105">
        <v>202964.06</v>
      </c>
      <c r="AA468" s="105">
        <v>100832.16</v>
      </c>
      <c r="AB468" s="105">
        <v>103439</v>
      </c>
      <c r="AC468" s="105">
        <v>248083.88</v>
      </c>
      <c r="AD468" s="105">
        <v>100491.16</v>
      </c>
      <c r="AE468" s="105">
        <v>93422.97</v>
      </c>
    </row>
    <row r="469" spans="1:31" x14ac:dyDescent="0.2">
      <c r="A469" s="99" t="s">
        <v>63</v>
      </c>
      <c r="B469" s="103" t="s">
        <v>64</v>
      </c>
      <c r="C469" s="104" t="s">
        <v>802</v>
      </c>
      <c r="D469" s="103" t="s">
        <v>803</v>
      </c>
      <c r="E469" s="103" t="s">
        <v>961</v>
      </c>
      <c r="F469" s="103" t="s">
        <v>962</v>
      </c>
      <c r="G469" s="105">
        <v>490259.43</v>
      </c>
      <c r="H469" s="105">
        <v>308199.26</v>
      </c>
      <c r="I469" s="105">
        <v>207560.52</v>
      </c>
      <c r="J469" s="105">
        <v>519581.94</v>
      </c>
      <c r="K469" s="105">
        <v>302671.15000000002</v>
      </c>
      <c r="L469" s="105">
        <v>237937.9</v>
      </c>
      <c r="M469" s="105">
        <v>573234.53</v>
      </c>
      <c r="N469" s="105">
        <v>476334.55</v>
      </c>
      <c r="O469" s="105">
        <v>177189.62</v>
      </c>
      <c r="P469" s="105">
        <v>682415.78</v>
      </c>
      <c r="Q469" s="105">
        <v>558349.29</v>
      </c>
      <c r="R469" s="105">
        <v>478307.03</v>
      </c>
      <c r="S469" s="106"/>
      <c r="T469" s="105">
        <v>632080.85</v>
      </c>
      <c r="U469" s="105">
        <v>306737.62</v>
      </c>
      <c r="V469" s="105">
        <v>215131.3</v>
      </c>
      <c r="W469" s="105">
        <v>666855.87</v>
      </c>
      <c r="X469" s="105">
        <v>255039.04</v>
      </c>
      <c r="Y469" s="105">
        <v>173511.79</v>
      </c>
      <c r="Z469" s="105">
        <v>723759.31</v>
      </c>
      <c r="AA469" s="105">
        <v>359562.23999999999</v>
      </c>
      <c r="AB469" s="105">
        <v>368858.11</v>
      </c>
      <c r="AC469" s="105">
        <v>884654.22</v>
      </c>
      <c r="AD469" s="105">
        <v>358346.25</v>
      </c>
      <c r="AE469" s="105">
        <v>333141.40000000002</v>
      </c>
    </row>
    <row r="470" spans="1:31" x14ac:dyDescent="0.2">
      <c r="A470" s="99" t="s">
        <v>63</v>
      </c>
      <c r="B470" s="103" t="s">
        <v>64</v>
      </c>
      <c r="C470" s="104" t="s">
        <v>802</v>
      </c>
      <c r="D470" s="103" t="s">
        <v>803</v>
      </c>
      <c r="E470" s="103" t="s">
        <v>963</v>
      </c>
      <c r="F470" s="103" t="s">
        <v>964</v>
      </c>
      <c r="G470" s="105">
        <v>7779748.75</v>
      </c>
      <c r="H470" s="105">
        <v>4890702.1500000004</v>
      </c>
      <c r="I470" s="105">
        <v>3293702.53</v>
      </c>
      <c r="J470" s="105">
        <v>8245057.1100000003</v>
      </c>
      <c r="K470" s="105">
        <v>4802978.5199999996</v>
      </c>
      <c r="L470" s="105">
        <v>3775750.13</v>
      </c>
      <c r="M470" s="105">
        <v>9096450.4700000007</v>
      </c>
      <c r="N470" s="105">
        <v>7558779.9500000002</v>
      </c>
      <c r="O470" s="105">
        <v>2811757.69</v>
      </c>
      <c r="P470" s="105">
        <v>10829008.199999999</v>
      </c>
      <c r="Q470" s="105">
        <v>8860242.1300000008</v>
      </c>
      <c r="R470" s="105">
        <v>7590080.3700000001</v>
      </c>
      <c r="S470" s="106"/>
      <c r="T470" s="105">
        <v>9924698.4900000002</v>
      </c>
      <c r="U470" s="105">
        <v>4816279.9800000004</v>
      </c>
      <c r="V470" s="105">
        <v>3377911.59</v>
      </c>
      <c r="W470" s="105">
        <v>10470722.9</v>
      </c>
      <c r="X470" s="105">
        <v>4004528.18</v>
      </c>
      <c r="Y470" s="105">
        <v>2724417.58</v>
      </c>
      <c r="Z470" s="105">
        <v>11364199.51</v>
      </c>
      <c r="AA470" s="105">
        <v>5645712.5</v>
      </c>
      <c r="AB470" s="105">
        <v>5791672.9199999999</v>
      </c>
      <c r="AC470" s="105">
        <v>13890511.57</v>
      </c>
      <c r="AD470" s="105">
        <v>5626619.5099999998</v>
      </c>
      <c r="AE470" s="105">
        <v>5230862.2699999996</v>
      </c>
    </row>
    <row r="471" spans="1:31" x14ac:dyDescent="0.2">
      <c r="A471" s="99" t="s">
        <v>63</v>
      </c>
      <c r="B471" s="103" t="s">
        <v>64</v>
      </c>
      <c r="C471" s="104" t="s">
        <v>802</v>
      </c>
      <c r="D471" s="103" t="s">
        <v>803</v>
      </c>
      <c r="E471" s="103" t="s">
        <v>965</v>
      </c>
      <c r="F471" s="103" t="s">
        <v>966</v>
      </c>
      <c r="G471" s="105">
        <v>681</v>
      </c>
      <c r="H471" s="105">
        <v>428.11</v>
      </c>
      <c r="I471" s="105">
        <v>288.31</v>
      </c>
      <c r="J471" s="105">
        <v>721.73</v>
      </c>
      <c r="K471" s="105">
        <v>420.43</v>
      </c>
      <c r="L471" s="105">
        <v>330.51</v>
      </c>
      <c r="M471" s="105">
        <v>796.25</v>
      </c>
      <c r="N471" s="105">
        <v>661.65</v>
      </c>
      <c r="O471" s="105">
        <v>246.13</v>
      </c>
      <c r="P471" s="105">
        <v>947.91</v>
      </c>
      <c r="Q471" s="105">
        <v>775.58</v>
      </c>
      <c r="R471" s="105">
        <v>664.39</v>
      </c>
      <c r="S471" s="106"/>
      <c r="T471" s="105">
        <v>878.12</v>
      </c>
      <c r="U471" s="105">
        <v>426.13</v>
      </c>
      <c r="V471" s="105">
        <v>298.87</v>
      </c>
      <c r="W471" s="105">
        <v>926.43</v>
      </c>
      <c r="X471" s="105">
        <v>354.31</v>
      </c>
      <c r="Y471" s="105">
        <v>241.05</v>
      </c>
      <c r="Z471" s="105">
        <v>1005.48</v>
      </c>
      <c r="AA471" s="105">
        <v>499.52</v>
      </c>
      <c r="AB471" s="105">
        <v>512.44000000000005</v>
      </c>
      <c r="AC471" s="105">
        <v>1229</v>
      </c>
      <c r="AD471" s="105">
        <v>497.83</v>
      </c>
      <c r="AE471" s="105">
        <v>462.82</v>
      </c>
    </row>
    <row r="472" spans="1:31" x14ac:dyDescent="0.2">
      <c r="A472" s="99" t="s">
        <v>63</v>
      </c>
      <c r="B472" s="103" t="s">
        <v>64</v>
      </c>
      <c r="C472" s="104" t="s">
        <v>802</v>
      </c>
      <c r="D472" s="103" t="s">
        <v>803</v>
      </c>
      <c r="E472" s="103" t="s">
        <v>967</v>
      </c>
      <c r="F472" s="103" t="s">
        <v>968</v>
      </c>
      <c r="G472" s="105">
        <v>320325.87</v>
      </c>
      <c r="H472" s="105">
        <v>201371.34</v>
      </c>
      <c r="I472" s="105">
        <v>135615.96</v>
      </c>
      <c r="J472" s="105">
        <v>339484.62</v>
      </c>
      <c r="K472" s="105">
        <v>197759.37</v>
      </c>
      <c r="L472" s="105">
        <v>155463.94</v>
      </c>
      <c r="M472" s="105">
        <v>374540.16</v>
      </c>
      <c r="N472" s="105">
        <v>311227.63</v>
      </c>
      <c r="O472" s="105">
        <v>115772.21</v>
      </c>
      <c r="P472" s="105">
        <v>445877.05</v>
      </c>
      <c r="Q472" s="105">
        <v>364814.45</v>
      </c>
      <c r="R472" s="105">
        <v>312516.40000000002</v>
      </c>
      <c r="S472" s="106"/>
      <c r="T472" s="105">
        <v>403007.99</v>
      </c>
      <c r="U472" s="105">
        <v>195572.62</v>
      </c>
      <c r="V472" s="105">
        <v>137165.41</v>
      </c>
      <c r="W472" s="105">
        <v>425180.17</v>
      </c>
      <c r="X472" s="105">
        <v>162610.16</v>
      </c>
      <c r="Y472" s="105">
        <v>110629.26</v>
      </c>
      <c r="Z472" s="105">
        <v>461461.19</v>
      </c>
      <c r="AA472" s="105">
        <v>229253.03</v>
      </c>
      <c r="AB472" s="105">
        <v>235179.99</v>
      </c>
      <c r="AC472" s="105">
        <v>564046.06000000006</v>
      </c>
      <c r="AD472" s="105">
        <v>228477.73</v>
      </c>
      <c r="AE472" s="105">
        <v>212407.39</v>
      </c>
    </row>
    <row r="473" spans="1:31" x14ac:dyDescent="0.2">
      <c r="A473" s="99" t="s">
        <v>63</v>
      </c>
      <c r="B473" s="103" t="s">
        <v>64</v>
      </c>
      <c r="C473" s="104" t="s">
        <v>802</v>
      </c>
      <c r="D473" s="103" t="s">
        <v>803</v>
      </c>
      <c r="E473" s="103" t="s">
        <v>969</v>
      </c>
      <c r="F473" s="103" t="s">
        <v>970</v>
      </c>
      <c r="G473" s="105">
        <v>618413.78</v>
      </c>
      <c r="H473" s="105">
        <v>388762.89</v>
      </c>
      <c r="I473" s="105">
        <v>261817.07</v>
      </c>
      <c r="J473" s="105">
        <v>655401.23</v>
      </c>
      <c r="K473" s="105">
        <v>381789.72</v>
      </c>
      <c r="L473" s="105">
        <v>300135.13</v>
      </c>
      <c r="M473" s="105">
        <v>723078.66</v>
      </c>
      <c r="N473" s="105">
        <v>600848.92000000004</v>
      </c>
      <c r="O473" s="105">
        <v>223507.18</v>
      </c>
      <c r="P473" s="105">
        <v>860800.02</v>
      </c>
      <c r="Q473" s="105">
        <v>704302.41</v>
      </c>
      <c r="R473" s="105">
        <v>603336.99</v>
      </c>
      <c r="S473" s="106"/>
      <c r="T473" s="105">
        <v>797307.74</v>
      </c>
      <c r="U473" s="105">
        <v>386919.29</v>
      </c>
      <c r="V473" s="105">
        <v>271366.94</v>
      </c>
      <c r="W473" s="105">
        <v>841173.01</v>
      </c>
      <c r="X473" s="105">
        <v>321706.63</v>
      </c>
      <c r="Y473" s="105">
        <v>218868.03</v>
      </c>
      <c r="Z473" s="105">
        <v>912951.09</v>
      </c>
      <c r="AA473" s="105">
        <v>453552.35</v>
      </c>
      <c r="AB473" s="105">
        <v>465278.18</v>
      </c>
      <c r="AC473" s="105">
        <v>1115904.17</v>
      </c>
      <c r="AD473" s="105">
        <v>452018.5</v>
      </c>
      <c r="AE473" s="105">
        <v>420225.07</v>
      </c>
    </row>
    <row r="474" spans="1:31" x14ac:dyDescent="0.2">
      <c r="A474" s="99" t="s">
        <v>63</v>
      </c>
      <c r="B474" s="103" t="s">
        <v>64</v>
      </c>
      <c r="C474" s="104" t="s">
        <v>802</v>
      </c>
      <c r="D474" s="103" t="s">
        <v>803</v>
      </c>
      <c r="E474" s="103" t="s">
        <v>971</v>
      </c>
      <c r="F474" s="103" t="s">
        <v>972</v>
      </c>
      <c r="G474" s="105">
        <v>5622.58</v>
      </c>
      <c r="H474" s="105">
        <v>3534.61</v>
      </c>
      <c r="I474" s="105">
        <v>2380.42</v>
      </c>
      <c r="J474" s="105">
        <v>5958.87</v>
      </c>
      <c r="K474" s="105">
        <v>3471.21</v>
      </c>
      <c r="L474" s="105">
        <v>2728.81</v>
      </c>
      <c r="M474" s="105">
        <v>6574.19</v>
      </c>
      <c r="N474" s="105">
        <v>5462.88</v>
      </c>
      <c r="O474" s="105">
        <v>2032.11</v>
      </c>
      <c r="P474" s="105">
        <v>7826.34</v>
      </c>
      <c r="Q474" s="105">
        <v>6403.47</v>
      </c>
      <c r="R474" s="105">
        <v>5485.51</v>
      </c>
      <c r="S474" s="106"/>
      <c r="T474" s="105">
        <v>7249.01</v>
      </c>
      <c r="U474" s="105">
        <v>3517.82</v>
      </c>
      <c r="V474" s="105">
        <v>2467.23</v>
      </c>
      <c r="W474" s="105">
        <v>7647.83</v>
      </c>
      <c r="X474" s="105">
        <v>2924.91</v>
      </c>
      <c r="Y474" s="105">
        <v>1989.92</v>
      </c>
      <c r="Z474" s="105">
        <v>8300.43</v>
      </c>
      <c r="AA474" s="105">
        <v>4123.6400000000003</v>
      </c>
      <c r="AB474" s="105">
        <v>4230.25</v>
      </c>
      <c r="AC474" s="105">
        <v>10145.65</v>
      </c>
      <c r="AD474" s="105">
        <v>4109.6899999999996</v>
      </c>
      <c r="AE474" s="105">
        <v>3820.62</v>
      </c>
    </row>
    <row r="475" spans="1:31" x14ac:dyDescent="0.2">
      <c r="A475" s="99" t="s">
        <v>63</v>
      </c>
      <c r="B475" s="103" t="s">
        <v>64</v>
      </c>
      <c r="C475" s="104" t="s">
        <v>802</v>
      </c>
      <c r="D475" s="103" t="s">
        <v>803</v>
      </c>
      <c r="E475" s="103" t="s">
        <v>973</v>
      </c>
      <c r="F475" s="103" t="s">
        <v>974</v>
      </c>
      <c r="G475" s="105">
        <v>866349.69</v>
      </c>
      <c r="H475" s="105">
        <v>544626.63</v>
      </c>
      <c r="I475" s="105">
        <v>366785.39</v>
      </c>
      <c r="J475" s="105">
        <v>918166.25</v>
      </c>
      <c r="K475" s="105">
        <v>534857.76</v>
      </c>
      <c r="L475" s="105">
        <v>420466.02</v>
      </c>
      <c r="M475" s="105">
        <v>1012977.07</v>
      </c>
      <c r="N475" s="105">
        <v>841742.7</v>
      </c>
      <c r="O475" s="105">
        <v>313116.21000000002</v>
      </c>
      <c r="P475" s="105">
        <v>1205914</v>
      </c>
      <c r="Q475" s="105">
        <v>986673</v>
      </c>
      <c r="R475" s="105">
        <v>845228.28</v>
      </c>
      <c r="S475" s="106"/>
      <c r="T475" s="105">
        <v>1089071.94</v>
      </c>
      <c r="U475" s="105">
        <v>528507.28</v>
      </c>
      <c r="V475" s="105">
        <v>370670.07</v>
      </c>
      <c r="W475" s="105">
        <v>1148989.1100000001</v>
      </c>
      <c r="X475" s="105">
        <v>439430.91</v>
      </c>
      <c r="Y475" s="105">
        <v>298959.89</v>
      </c>
      <c r="Z475" s="105">
        <v>1247033.43</v>
      </c>
      <c r="AA475" s="105">
        <v>619523.81000000006</v>
      </c>
      <c r="AB475" s="105">
        <v>635540.56000000006</v>
      </c>
      <c r="AC475" s="105">
        <v>1524254.5</v>
      </c>
      <c r="AD475" s="105">
        <v>617428.67000000004</v>
      </c>
      <c r="AE475" s="105">
        <v>574000.82999999996</v>
      </c>
    </row>
    <row r="476" spans="1:31" x14ac:dyDescent="0.2">
      <c r="A476" s="99" t="s">
        <v>63</v>
      </c>
      <c r="B476" s="103" t="s">
        <v>64</v>
      </c>
      <c r="C476" s="104" t="s">
        <v>802</v>
      </c>
      <c r="D476" s="103" t="s">
        <v>803</v>
      </c>
      <c r="E476" s="103" t="s">
        <v>975</v>
      </c>
      <c r="F476" s="103" t="s">
        <v>976</v>
      </c>
      <c r="G476" s="105">
        <v>253224.16</v>
      </c>
      <c r="H476" s="105">
        <v>159188.17000000001</v>
      </c>
      <c r="I476" s="105">
        <v>107207.2</v>
      </c>
      <c r="J476" s="105">
        <v>268369.55</v>
      </c>
      <c r="K476" s="105">
        <v>156332.84</v>
      </c>
      <c r="L476" s="105">
        <v>122897.43</v>
      </c>
      <c r="M476" s="105">
        <v>296081.67</v>
      </c>
      <c r="N476" s="105">
        <v>246031.82</v>
      </c>
      <c r="O476" s="105">
        <v>91520.31</v>
      </c>
      <c r="P476" s="105">
        <v>352474.95</v>
      </c>
      <c r="Q476" s="105">
        <v>288393.28999999998</v>
      </c>
      <c r="R476" s="105">
        <v>247050.61</v>
      </c>
      <c r="S476" s="106"/>
      <c r="T476" s="105">
        <v>326476.51</v>
      </c>
      <c r="U476" s="105">
        <v>158433.25</v>
      </c>
      <c r="V476" s="105">
        <v>111117.61</v>
      </c>
      <c r="W476" s="105">
        <v>344438.17</v>
      </c>
      <c r="X476" s="105">
        <v>131730.39000000001</v>
      </c>
      <c r="Y476" s="105">
        <v>89620.69</v>
      </c>
      <c r="Z476" s="105">
        <v>373829.41</v>
      </c>
      <c r="AA476" s="105">
        <v>185717.73</v>
      </c>
      <c r="AB476" s="105">
        <v>190519.15</v>
      </c>
      <c r="AC476" s="105">
        <v>456933.35</v>
      </c>
      <c r="AD476" s="105">
        <v>185089.66</v>
      </c>
      <c r="AE476" s="105">
        <v>172071.08</v>
      </c>
    </row>
    <row r="477" spans="1:31" x14ac:dyDescent="0.2">
      <c r="A477" s="99" t="s">
        <v>63</v>
      </c>
      <c r="B477" s="103" t="s">
        <v>64</v>
      </c>
      <c r="C477" s="104" t="s">
        <v>802</v>
      </c>
      <c r="D477" s="103" t="s">
        <v>803</v>
      </c>
      <c r="E477" s="103" t="s">
        <v>977</v>
      </c>
      <c r="F477" s="103" t="s">
        <v>978</v>
      </c>
      <c r="G477" s="105">
        <v>7976792.2999999998</v>
      </c>
      <c r="H477" s="105">
        <v>5014572.6399999997</v>
      </c>
      <c r="I477" s="105">
        <v>3377124.62</v>
      </c>
      <c r="J477" s="105">
        <v>8453885.8699999992</v>
      </c>
      <c r="K477" s="105">
        <v>4924627.17</v>
      </c>
      <c r="L477" s="105">
        <v>3871381.4</v>
      </c>
      <c r="M477" s="105">
        <v>9326843.1199999992</v>
      </c>
      <c r="N477" s="105">
        <v>7750226.8600000003</v>
      </c>
      <c r="O477" s="105">
        <v>2882973.19</v>
      </c>
      <c r="P477" s="105">
        <v>11103282.640000001</v>
      </c>
      <c r="Q477" s="105">
        <v>9084652.1400000006</v>
      </c>
      <c r="R477" s="105">
        <v>7782320.0499999998</v>
      </c>
      <c r="S477" s="106"/>
      <c r="T477" s="105">
        <v>10192133.859999999</v>
      </c>
      <c r="U477" s="105">
        <v>4946061.62</v>
      </c>
      <c r="V477" s="105">
        <v>3468934.31</v>
      </c>
      <c r="W477" s="105">
        <v>10752871.699999999</v>
      </c>
      <c r="X477" s="105">
        <v>4112435.99</v>
      </c>
      <c r="Y477" s="105">
        <v>2797830.96</v>
      </c>
      <c r="Z477" s="105">
        <v>11670424.33</v>
      </c>
      <c r="AA477" s="105">
        <v>5797844.4000000004</v>
      </c>
      <c r="AB477" s="105">
        <v>5947737.9400000004</v>
      </c>
      <c r="AC477" s="105">
        <v>14264811.52</v>
      </c>
      <c r="AD477" s="105">
        <v>5778236.9299999997</v>
      </c>
      <c r="AE477" s="105">
        <v>5371815.4399999995</v>
      </c>
    </row>
    <row r="478" spans="1:31" x14ac:dyDescent="0.2">
      <c r="A478" s="99" t="s">
        <v>63</v>
      </c>
      <c r="B478" s="103" t="s">
        <v>64</v>
      </c>
      <c r="C478" s="104" t="s">
        <v>979</v>
      </c>
      <c r="D478" s="103" t="s">
        <v>980</v>
      </c>
      <c r="E478" s="103" t="s">
        <v>979</v>
      </c>
      <c r="F478" s="103" t="s">
        <v>980</v>
      </c>
      <c r="G478" s="105">
        <v>151831474.44</v>
      </c>
      <c r="H478" s="105">
        <v>95448136.209999993</v>
      </c>
      <c r="I478" s="105">
        <v>64280702.159999996</v>
      </c>
      <c r="J478" s="105">
        <v>160912545.91999999</v>
      </c>
      <c r="K478" s="105">
        <v>93736100.420000002</v>
      </c>
      <c r="L478" s="105">
        <v>73688460.709999993</v>
      </c>
      <c r="M478" s="105">
        <v>177528546.53</v>
      </c>
      <c r="N478" s="105">
        <v>147518993.59999999</v>
      </c>
      <c r="O478" s="105">
        <v>54874949.060000002</v>
      </c>
      <c r="P478" s="105">
        <v>211341565.90000001</v>
      </c>
      <c r="Q478" s="105">
        <v>172918646.83000001</v>
      </c>
      <c r="R478" s="105">
        <v>148129860.22</v>
      </c>
      <c r="S478" s="106"/>
      <c r="T478" s="105">
        <v>182399609.53</v>
      </c>
      <c r="U478" s="105">
        <v>88515292.349999994</v>
      </c>
      <c r="V478" s="105">
        <v>62080450.75</v>
      </c>
      <c r="W478" s="105">
        <v>192434638.90000001</v>
      </c>
      <c r="X478" s="105">
        <v>73596631.400000006</v>
      </c>
      <c r="Y478" s="105">
        <v>50070307.299999997</v>
      </c>
      <c r="Z478" s="105">
        <v>208855267.13999999</v>
      </c>
      <c r="AA478" s="105">
        <v>103758895.76000001</v>
      </c>
      <c r="AB478" s="105">
        <v>106441407.79000001</v>
      </c>
      <c r="AC478" s="105">
        <v>255284721.19999999</v>
      </c>
      <c r="AD478" s="105">
        <v>103407998.12</v>
      </c>
      <c r="AE478" s="105">
        <v>96134631.760000005</v>
      </c>
    </row>
    <row r="479" spans="1:31" x14ac:dyDescent="0.2">
      <c r="A479" s="99" t="s">
        <v>63</v>
      </c>
      <c r="B479" s="103" t="s">
        <v>64</v>
      </c>
      <c r="C479" s="104" t="s">
        <v>979</v>
      </c>
      <c r="D479" s="103" t="s">
        <v>980</v>
      </c>
      <c r="E479" s="103" t="s">
        <v>981</v>
      </c>
      <c r="F479" s="103" t="s">
        <v>982</v>
      </c>
      <c r="G479" s="105">
        <v>42734233.109999999</v>
      </c>
      <c r="H479" s="105">
        <v>26864672.940000001</v>
      </c>
      <c r="I479" s="105">
        <v>18092339.030000001</v>
      </c>
      <c r="J479" s="105">
        <v>45290176.310000002</v>
      </c>
      <c r="K479" s="105">
        <v>26382806.199999999</v>
      </c>
      <c r="L479" s="105">
        <v>20740231.030000001</v>
      </c>
      <c r="M479" s="105">
        <v>49966888.079999998</v>
      </c>
      <c r="N479" s="105">
        <v>41520449.450000003</v>
      </c>
      <c r="O479" s="105">
        <v>15445011.470000001</v>
      </c>
      <c r="P479" s="105">
        <v>59483844.020000003</v>
      </c>
      <c r="Q479" s="105">
        <v>48669393.409999996</v>
      </c>
      <c r="R479" s="105">
        <v>41692382.950000003</v>
      </c>
      <c r="S479" s="106"/>
      <c r="T479" s="105">
        <v>51339215.079999998</v>
      </c>
      <c r="U479" s="105">
        <v>24914009.649999999</v>
      </c>
      <c r="V479" s="105">
        <v>17473511.16</v>
      </c>
      <c r="W479" s="105">
        <v>54163730.609999999</v>
      </c>
      <c r="X479" s="105">
        <v>20714919.829999998</v>
      </c>
      <c r="Y479" s="105">
        <v>14093068.960000001</v>
      </c>
      <c r="Z479" s="105">
        <v>58785572.549999997</v>
      </c>
      <c r="AA479" s="105">
        <v>29204559.59</v>
      </c>
      <c r="AB479" s="105">
        <v>29959594.440000001</v>
      </c>
      <c r="AC479" s="105">
        <v>71853866.579999998</v>
      </c>
      <c r="AD479" s="105">
        <v>29105793.98</v>
      </c>
      <c r="AE479" s="105">
        <v>27058591.57</v>
      </c>
    </row>
    <row r="480" spans="1:31" x14ac:dyDescent="0.2">
      <c r="A480" s="99" t="s">
        <v>63</v>
      </c>
      <c r="B480" s="103" t="s">
        <v>64</v>
      </c>
      <c r="C480" s="104" t="s">
        <v>979</v>
      </c>
      <c r="D480" s="103" t="s">
        <v>980</v>
      </c>
      <c r="E480" s="103" t="s">
        <v>983</v>
      </c>
      <c r="F480" s="103" t="s">
        <v>984</v>
      </c>
      <c r="G480" s="105">
        <v>24743678.050000001</v>
      </c>
      <c r="H480" s="105">
        <v>15554995.84</v>
      </c>
      <c r="I480" s="105">
        <v>10475700.15</v>
      </c>
      <c r="J480" s="105">
        <v>26223602.489999998</v>
      </c>
      <c r="K480" s="105">
        <v>15275988.720000001</v>
      </c>
      <c r="L480" s="105">
        <v>12008864.130000001</v>
      </c>
      <c r="M480" s="105">
        <v>28931479.57</v>
      </c>
      <c r="N480" s="105">
        <v>24040881.489999998</v>
      </c>
      <c r="O480" s="105">
        <v>8942862.9800000004</v>
      </c>
      <c r="P480" s="105">
        <v>34441921.109999999</v>
      </c>
      <c r="Q480" s="105">
        <v>28180213.239999998</v>
      </c>
      <c r="R480" s="105">
        <v>24140433.23</v>
      </c>
      <c r="S480" s="106"/>
      <c r="T480" s="105">
        <v>29725307.170000002</v>
      </c>
      <c r="U480" s="105">
        <v>14425163.85</v>
      </c>
      <c r="V480" s="105">
        <v>10117129.48</v>
      </c>
      <c r="W480" s="105">
        <v>31360696.25</v>
      </c>
      <c r="X480" s="105">
        <v>11993898.890000001</v>
      </c>
      <c r="Y480" s="105">
        <v>8159859.9299999997</v>
      </c>
      <c r="Z480" s="105">
        <v>34036733.880000003</v>
      </c>
      <c r="AA480" s="105">
        <v>16909384.050000001</v>
      </c>
      <c r="AB480" s="105">
        <v>17346547.780000001</v>
      </c>
      <c r="AC480" s="105">
        <v>41603251.090000004</v>
      </c>
      <c r="AD480" s="105">
        <v>16852198.949999999</v>
      </c>
      <c r="AE480" s="105">
        <v>15666872.68</v>
      </c>
    </row>
    <row r="481" spans="1:31" x14ac:dyDescent="0.2">
      <c r="A481" s="99" t="s">
        <v>63</v>
      </c>
      <c r="B481" s="103" t="s">
        <v>64</v>
      </c>
      <c r="C481" s="104" t="s">
        <v>979</v>
      </c>
      <c r="D481" s="103" t="s">
        <v>980</v>
      </c>
      <c r="E481" s="103" t="s">
        <v>985</v>
      </c>
      <c r="F481" s="103" t="s">
        <v>986</v>
      </c>
      <c r="G481" s="105">
        <v>41972722.07</v>
      </c>
      <c r="H481" s="105">
        <v>26385952.629999999</v>
      </c>
      <c r="I481" s="105">
        <v>17769939.050000001</v>
      </c>
      <c r="J481" s="105">
        <v>44483119.140000001</v>
      </c>
      <c r="K481" s="105">
        <v>25912672.620000001</v>
      </c>
      <c r="L481" s="105">
        <v>20370646.420000002</v>
      </c>
      <c r="M481" s="105">
        <v>49076493.329999998</v>
      </c>
      <c r="N481" s="105">
        <v>40780567.670000002</v>
      </c>
      <c r="O481" s="105">
        <v>15169786.07</v>
      </c>
      <c r="P481" s="105">
        <v>58423860.009999998</v>
      </c>
      <c r="Q481" s="105">
        <v>47802119.619999997</v>
      </c>
      <c r="R481" s="105">
        <v>40949437.369999997</v>
      </c>
      <c r="S481" s="106"/>
      <c r="T481" s="105">
        <v>50424533.25</v>
      </c>
      <c r="U481" s="105">
        <v>24470130.789999999</v>
      </c>
      <c r="V481" s="105">
        <v>17162195.469999999</v>
      </c>
      <c r="W481" s="105">
        <v>53198725.979999997</v>
      </c>
      <c r="X481" s="105">
        <v>20345853.789999999</v>
      </c>
      <c r="Y481" s="105">
        <v>13841980.699999999</v>
      </c>
      <c r="Z481" s="105">
        <v>57738223.18</v>
      </c>
      <c r="AA481" s="105">
        <v>28684238.43</v>
      </c>
      <c r="AB481" s="105">
        <v>29425821.25</v>
      </c>
      <c r="AC481" s="105">
        <v>70573686.780000001</v>
      </c>
      <c r="AD481" s="105">
        <v>28587232.469999999</v>
      </c>
      <c r="AE481" s="105">
        <v>26576503.91</v>
      </c>
    </row>
    <row r="482" spans="1:31" x14ac:dyDescent="0.2">
      <c r="A482" s="99" t="s">
        <v>63</v>
      </c>
      <c r="B482" s="103" t="s">
        <v>64</v>
      </c>
      <c r="C482" s="104" t="s">
        <v>979</v>
      </c>
      <c r="D482" s="103" t="s">
        <v>980</v>
      </c>
      <c r="E482" s="103" t="s">
        <v>987</v>
      </c>
      <c r="F482" s="103" t="s">
        <v>988</v>
      </c>
      <c r="G482" s="105">
        <v>57969770.369999997</v>
      </c>
      <c r="H482" s="105">
        <v>36442421.170000002</v>
      </c>
      <c r="I482" s="105">
        <v>24542589.449999999</v>
      </c>
      <c r="J482" s="105">
        <v>61436954.170000002</v>
      </c>
      <c r="K482" s="105">
        <v>35788760.109999999</v>
      </c>
      <c r="L482" s="105">
        <v>28134503.48</v>
      </c>
      <c r="M482" s="105">
        <v>67780999.390000001</v>
      </c>
      <c r="N482" s="105">
        <v>56323250.600000001</v>
      </c>
      <c r="O482" s="105">
        <v>20951441.109999999</v>
      </c>
      <c r="P482" s="105">
        <v>80690924.519999996</v>
      </c>
      <c r="Q482" s="105">
        <v>66020924.090000004</v>
      </c>
      <c r="R482" s="105">
        <v>56556481.539999999</v>
      </c>
      <c r="S482" s="106"/>
      <c r="T482" s="105">
        <v>69640787.769999996</v>
      </c>
      <c r="U482" s="105">
        <v>33795437.969999999</v>
      </c>
      <c r="V482" s="105">
        <v>23702526.039999999</v>
      </c>
      <c r="W482" s="105">
        <v>73472195.920000002</v>
      </c>
      <c r="X482" s="105">
        <v>28099442.760000002</v>
      </c>
      <c r="Y482" s="105">
        <v>19117012.66</v>
      </c>
      <c r="Z482" s="105">
        <v>79741647.319999993</v>
      </c>
      <c r="AA482" s="105">
        <v>39615497.299999997</v>
      </c>
      <c r="AB482" s="105">
        <v>40639689.469999999</v>
      </c>
      <c r="AC482" s="105">
        <v>97468569.890000001</v>
      </c>
      <c r="AD482" s="105">
        <v>39481523.390000001</v>
      </c>
      <c r="AE482" s="105">
        <v>36704527.510000005</v>
      </c>
    </row>
    <row r="483" spans="1:31" x14ac:dyDescent="0.2">
      <c r="A483" s="99" t="s">
        <v>63</v>
      </c>
      <c r="B483" s="103" t="s">
        <v>64</v>
      </c>
      <c r="C483" s="104" t="s">
        <v>979</v>
      </c>
      <c r="D483" s="103" t="s">
        <v>980</v>
      </c>
      <c r="E483" s="103" t="s">
        <v>989</v>
      </c>
      <c r="F483" s="103" t="s">
        <v>990</v>
      </c>
      <c r="G483" s="105">
        <v>324454954.64999998</v>
      </c>
      <c r="H483" s="105">
        <v>203967068.22</v>
      </c>
      <c r="I483" s="105">
        <v>137364089.90000001</v>
      </c>
      <c r="J483" s="105">
        <v>343860671.72000003</v>
      </c>
      <c r="K483" s="105">
        <v>200308548.16</v>
      </c>
      <c r="L483" s="105">
        <v>157467918.06</v>
      </c>
      <c r="M483" s="105">
        <v>379368090.35000002</v>
      </c>
      <c r="N483" s="105">
        <v>315239436.06</v>
      </c>
      <c r="O483" s="105">
        <v>117264547.23999999</v>
      </c>
      <c r="P483" s="105">
        <v>451624529.31999999</v>
      </c>
      <c r="Q483" s="105">
        <v>369517005.08999997</v>
      </c>
      <c r="R483" s="105">
        <v>316544822.23000002</v>
      </c>
      <c r="S483" s="106"/>
      <c r="T483" s="105">
        <v>389777266.51999998</v>
      </c>
      <c r="U483" s="105">
        <v>189151987.69</v>
      </c>
      <c r="V483" s="105">
        <v>132662281.78</v>
      </c>
      <c r="W483" s="105">
        <v>411221535.64999998</v>
      </c>
      <c r="X483" s="105">
        <v>157271684.31999999</v>
      </c>
      <c r="Y483" s="105">
        <v>106997309.70999999</v>
      </c>
      <c r="Z483" s="105">
        <v>446311455.01999998</v>
      </c>
      <c r="AA483" s="105">
        <v>221726674.03</v>
      </c>
      <c r="AB483" s="105">
        <v>227459044.90000001</v>
      </c>
      <c r="AC483" s="105">
        <v>545528474.92999995</v>
      </c>
      <c r="AD483" s="105">
        <v>220976826.36000001</v>
      </c>
      <c r="AE483" s="105">
        <v>205434069.09</v>
      </c>
    </row>
    <row r="484" spans="1:31" x14ac:dyDescent="0.2">
      <c r="A484" s="99" t="s">
        <v>63</v>
      </c>
      <c r="B484" s="103" t="s">
        <v>64</v>
      </c>
      <c r="C484" s="104" t="s">
        <v>979</v>
      </c>
      <c r="D484" s="103" t="s">
        <v>980</v>
      </c>
      <c r="E484" s="103" t="s">
        <v>991</v>
      </c>
      <c r="F484" s="103" t="s">
        <v>992</v>
      </c>
      <c r="G484" s="105">
        <v>31743569.23</v>
      </c>
      <c r="H484" s="105">
        <v>19955444.219999999</v>
      </c>
      <c r="I484" s="105">
        <v>13439235.359999999</v>
      </c>
      <c r="J484" s="105">
        <v>33642158.590000004</v>
      </c>
      <c r="K484" s="105">
        <v>19597507.07</v>
      </c>
      <c r="L484" s="105">
        <v>15406125.529999999</v>
      </c>
      <c r="M484" s="105">
        <v>37116083.659999996</v>
      </c>
      <c r="N484" s="105">
        <v>30841954.239999998</v>
      </c>
      <c r="O484" s="105">
        <v>11472764.460000001</v>
      </c>
      <c r="P484" s="105">
        <v>44185407.890000001</v>
      </c>
      <c r="Q484" s="105">
        <v>36152286.979999997</v>
      </c>
      <c r="R484" s="105">
        <v>30969668.77</v>
      </c>
      <c r="S484" s="106"/>
      <c r="T484" s="105">
        <v>38134482.100000001</v>
      </c>
      <c r="U484" s="105">
        <v>18505987.16</v>
      </c>
      <c r="V484" s="105">
        <v>12979226.460000001</v>
      </c>
      <c r="W484" s="105">
        <v>40232516.460000001</v>
      </c>
      <c r="X484" s="105">
        <v>15386926.699999999</v>
      </c>
      <c r="Y484" s="105">
        <v>10468252.880000001</v>
      </c>
      <c r="Z484" s="105">
        <v>43665594.829999998</v>
      </c>
      <c r="AA484" s="105">
        <v>21692983.68</v>
      </c>
      <c r="AB484" s="105">
        <v>22253819.350000001</v>
      </c>
      <c r="AC484" s="105">
        <v>53372650.609999999</v>
      </c>
      <c r="AD484" s="105">
        <v>21619621.140000001</v>
      </c>
      <c r="AE484" s="105">
        <v>20098970.629999999</v>
      </c>
    </row>
    <row r="485" spans="1:31" x14ac:dyDescent="0.2">
      <c r="A485" s="99" t="s">
        <v>63</v>
      </c>
      <c r="B485" s="103" t="s">
        <v>64</v>
      </c>
      <c r="C485" s="104" t="s">
        <v>979</v>
      </c>
      <c r="D485" s="103" t="s">
        <v>980</v>
      </c>
      <c r="E485" s="103" t="s">
        <v>993</v>
      </c>
      <c r="F485" s="103" t="s">
        <v>994</v>
      </c>
      <c r="G485" s="105">
        <v>88958788.680000007</v>
      </c>
      <c r="H485" s="105">
        <v>55923520.539999999</v>
      </c>
      <c r="I485" s="105">
        <v>37662371.530000001</v>
      </c>
      <c r="J485" s="105">
        <v>94279431.989999995</v>
      </c>
      <c r="K485" s="105">
        <v>54920430.560000002</v>
      </c>
      <c r="L485" s="105">
        <v>43174422.350000001</v>
      </c>
      <c r="M485" s="105">
        <v>104014826.40000001</v>
      </c>
      <c r="N485" s="105">
        <v>86432085.489999995</v>
      </c>
      <c r="O485" s="105">
        <v>32151495.699999999</v>
      </c>
      <c r="P485" s="105">
        <v>123826036.53</v>
      </c>
      <c r="Q485" s="105">
        <v>101313864.06</v>
      </c>
      <c r="R485" s="105">
        <v>86789995.170000002</v>
      </c>
      <c r="S485" s="106"/>
      <c r="T485" s="105">
        <v>106868805.59999999</v>
      </c>
      <c r="U485" s="105">
        <v>51861534.100000001</v>
      </c>
      <c r="V485" s="105">
        <v>36373233.689999998</v>
      </c>
      <c r="W485" s="105">
        <v>112748377.40000001</v>
      </c>
      <c r="X485" s="105">
        <v>43120619.140000001</v>
      </c>
      <c r="Y485" s="105">
        <v>29336433.07</v>
      </c>
      <c r="Z485" s="105">
        <v>122369302.20999999</v>
      </c>
      <c r="AA485" s="105">
        <v>60792834.409999996</v>
      </c>
      <c r="AB485" s="105">
        <v>62364531.079999998</v>
      </c>
      <c r="AC485" s="105">
        <v>149572541.91</v>
      </c>
      <c r="AD485" s="105">
        <v>60587241.810000002</v>
      </c>
      <c r="AE485" s="105">
        <v>56325741.580000006</v>
      </c>
    </row>
    <row r="486" spans="1:31" x14ac:dyDescent="0.2">
      <c r="A486" s="99" t="s">
        <v>63</v>
      </c>
      <c r="B486" s="103" t="s">
        <v>64</v>
      </c>
      <c r="C486" s="104" t="s">
        <v>979</v>
      </c>
      <c r="D486" s="103" t="s">
        <v>980</v>
      </c>
      <c r="E486" s="103" t="s">
        <v>995</v>
      </c>
      <c r="F486" s="103" t="s">
        <v>996</v>
      </c>
      <c r="G486" s="105">
        <v>19911478.77</v>
      </c>
      <c r="H486" s="105">
        <v>12517256.68</v>
      </c>
      <c r="I486" s="105">
        <v>8429897.9600000009</v>
      </c>
      <c r="J486" s="105">
        <v>21102388.379999999</v>
      </c>
      <c r="K486" s="105">
        <v>12292736.939999999</v>
      </c>
      <c r="L486" s="105">
        <v>9663649.9600000009</v>
      </c>
      <c r="M486" s="105">
        <v>23281443.449999999</v>
      </c>
      <c r="N486" s="105">
        <v>19345931.539999999</v>
      </c>
      <c r="O486" s="105">
        <v>7196408.96</v>
      </c>
      <c r="P486" s="105">
        <v>27715749.449999999</v>
      </c>
      <c r="Q486" s="105">
        <v>22676892.120000001</v>
      </c>
      <c r="R486" s="105">
        <v>19426041.789999999</v>
      </c>
      <c r="S486" s="106"/>
      <c r="T486" s="105">
        <v>23920244.350000001</v>
      </c>
      <c r="U486" s="105">
        <v>11608069.93</v>
      </c>
      <c r="V486" s="105">
        <v>8141352.6900000004</v>
      </c>
      <c r="W486" s="105">
        <v>25236257.890000001</v>
      </c>
      <c r="X486" s="105">
        <v>9651607.3200000003</v>
      </c>
      <c r="Y486" s="105">
        <v>6566318.7999999998</v>
      </c>
      <c r="Z486" s="105">
        <v>27389691.440000001</v>
      </c>
      <c r="AA486" s="105">
        <v>13607146.130000001</v>
      </c>
      <c r="AB486" s="105">
        <v>13958936.039999999</v>
      </c>
      <c r="AC486" s="105">
        <v>33478541.57</v>
      </c>
      <c r="AD486" s="105">
        <v>13561128.720000001</v>
      </c>
      <c r="AE486" s="105">
        <v>12607285.119999999</v>
      </c>
    </row>
    <row r="487" spans="1:31" x14ac:dyDescent="0.2">
      <c r="A487" s="99" t="s">
        <v>63</v>
      </c>
      <c r="B487" s="103" t="s">
        <v>64</v>
      </c>
      <c r="C487" s="104" t="s">
        <v>979</v>
      </c>
      <c r="D487" s="103" t="s">
        <v>980</v>
      </c>
      <c r="E487" s="103" t="s">
        <v>997</v>
      </c>
      <c r="F487" s="103" t="s">
        <v>998</v>
      </c>
      <c r="G487" s="105">
        <v>270930768.74000001</v>
      </c>
      <c r="H487" s="105">
        <v>170319342.63999999</v>
      </c>
      <c r="I487" s="105">
        <v>114703622</v>
      </c>
      <c r="J487" s="105">
        <v>287135193.32999998</v>
      </c>
      <c r="K487" s="105">
        <v>167264355.69</v>
      </c>
      <c r="L487" s="105">
        <v>131490992.76000001</v>
      </c>
      <c r="M487" s="105">
        <v>316785078.74000001</v>
      </c>
      <c r="N487" s="105">
        <v>263235501.65000001</v>
      </c>
      <c r="O487" s="105">
        <v>97919829.780000001</v>
      </c>
      <c r="P487" s="105">
        <v>377121628.63</v>
      </c>
      <c r="Q487" s="105">
        <v>308559092.16000003</v>
      </c>
      <c r="R487" s="105">
        <v>264325542.88</v>
      </c>
      <c r="S487" s="106"/>
      <c r="T487" s="105">
        <v>325478271.44999999</v>
      </c>
      <c r="U487" s="105">
        <v>157948826.88999999</v>
      </c>
      <c r="V487" s="105">
        <v>110777856.66</v>
      </c>
      <c r="W487" s="105">
        <v>343385020.37</v>
      </c>
      <c r="X487" s="105">
        <v>131327607.73</v>
      </c>
      <c r="Y487" s="105">
        <v>89346666.430000007</v>
      </c>
      <c r="Z487" s="105">
        <v>372686386.26999998</v>
      </c>
      <c r="AA487" s="105">
        <v>185149881.22</v>
      </c>
      <c r="AB487" s="105">
        <v>189936620.53</v>
      </c>
      <c r="AC487" s="105">
        <v>455536226.19</v>
      </c>
      <c r="AD487" s="105">
        <v>184523730.99000001</v>
      </c>
      <c r="AE487" s="105">
        <v>171544960.27000001</v>
      </c>
    </row>
    <row r="488" spans="1:31" x14ac:dyDescent="0.2">
      <c r="A488" s="99" t="s">
        <v>63</v>
      </c>
      <c r="B488" s="103" t="s">
        <v>64</v>
      </c>
      <c r="C488" s="104" t="s">
        <v>979</v>
      </c>
      <c r="D488" s="103" t="s">
        <v>980</v>
      </c>
      <c r="E488" s="103" t="s">
        <v>999</v>
      </c>
      <c r="F488" s="103" t="s">
        <v>1000</v>
      </c>
      <c r="G488" s="105">
        <v>96685119.349999994</v>
      </c>
      <c r="H488" s="105">
        <v>60780641.659999996</v>
      </c>
      <c r="I488" s="105">
        <v>40933458.509999998</v>
      </c>
      <c r="J488" s="105">
        <v>102467876.06999999</v>
      </c>
      <c r="K488" s="105">
        <v>59690430.390000001</v>
      </c>
      <c r="L488" s="105">
        <v>46924247.060000002</v>
      </c>
      <c r="M488" s="105">
        <v>113048817.92</v>
      </c>
      <c r="N488" s="105">
        <v>93938964.599999994</v>
      </c>
      <c r="O488" s="105">
        <v>34943947.020000003</v>
      </c>
      <c r="P488" s="105">
        <v>134580689.53</v>
      </c>
      <c r="Q488" s="105">
        <v>110113269.12</v>
      </c>
      <c r="R488" s="105">
        <v>94327959.770000011</v>
      </c>
      <c r="S488" s="106"/>
      <c r="T488" s="105">
        <v>116150673.48</v>
      </c>
      <c r="U488" s="105">
        <v>56365859.810000002</v>
      </c>
      <c r="V488" s="105">
        <v>39532355.270000003</v>
      </c>
      <c r="W488" s="105">
        <v>122540903.28</v>
      </c>
      <c r="X488" s="105">
        <v>46865770.850000001</v>
      </c>
      <c r="Y488" s="105">
        <v>31884387.960000001</v>
      </c>
      <c r="Z488" s="105">
        <v>132997433.5</v>
      </c>
      <c r="AA488" s="105">
        <v>66072869.640000001</v>
      </c>
      <c r="AB488" s="105">
        <v>67781072.739999995</v>
      </c>
      <c r="AC488" s="105">
        <v>162563354.02000001</v>
      </c>
      <c r="AD488" s="105">
        <v>65849420.710000001</v>
      </c>
      <c r="AE488" s="105">
        <v>61217796.740000002</v>
      </c>
    </row>
    <row r="489" spans="1:31" x14ac:dyDescent="0.2">
      <c r="A489" s="99" t="s">
        <v>63</v>
      </c>
      <c r="B489" s="103" t="s">
        <v>64</v>
      </c>
      <c r="C489" s="104" t="s">
        <v>979</v>
      </c>
      <c r="D489" s="103" t="s">
        <v>980</v>
      </c>
      <c r="E489" s="103" t="s">
        <v>1001</v>
      </c>
      <c r="F489" s="103" t="s">
        <v>1002</v>
      </c>
      <c r="G489" s="105">
        <v>26011916.579999998</v>
      </c>
      <c r="H489" s="105">
        <v>16352267.970000001</v>
      </c>
      <c r="I489" s="105">
        <v>11012632.710000001</v>
      </c>
      <c r="J489" s="105">
        <v>27567694.620000001</v>
      </c>
      <c r="K489" s="105">
        <v>16058960.33</v>
      </c>
      <c r="L489" s="105">
        <v>12624379.1</v>
      </c>
      <c r="M489" s="105">
        <v>30414364.079999998</v>
      </c>
      <c r="N489" s="105">
        <v>25273098.149999999</v>
      </c>
      <c r="O489" s="105">
        <v>9401229.9000000004</v>
      </c>
      <c r="P489" s="105">
        <v>36207243.600000001</v>
      </c>
      <c r="Q489" s="105">
        <v>29624591.559999999</v>
      </c>
      <c r="R489" s="105">
        <v>25377752.399999999</v>
      </c>
      <c r="S489" s="106"/>
      <c r="T489" s="105">
        <v>31248879.41</v>
      </c>
      <c r="U489" s="105">
        <v>15164526.41</v>
      </c>
      <c r="V489" s="105">
        <v>10635683.51</v>
      </c>
      <c r="W489" s="105">
        <v>32968090.449999999</v>
      </c>
      <c r="X489" s="105">
        <v>12608646.83</v>
      </c>
      <c r="Y489" s="105">
        <v>8578093.9900000002</v>
      </c>
      <c r="Z489" s="105">
        <v>35781288.530000001</v>
      </c>
      <c r="AA489" s="105">
        <v>17776075.449999999</v>
      </c>
      <c r="AB489" s="105">
        <v>18235646.030000001</v>
      </c>
      <c r="AC489" s="105">
        <v>43735627.979999997</v>
      </c>
      <c r="AD489" s="105">
        <v>17715959.32</v>
      </c>
      <c r="AE489" s="105">
        <v>16469879.09</v>
      </c>
    </row>
    <row r="490" spans="1:31" x14ac:dyDescent="0.2">
      <c r="A490" s="99" t="s">
        <v>63</v>
      </c>
      <c r="B490" s="103" t="s">
        <v>64</v>
      </c>
      <c r="C490" s="104" t="s">
        <v>979</v>
      </c>
      <c r="D490" s="103" t="s">
        <v>980</v>
      </c>
      <c r="E490" s="103" t="s">
        <v>1003</v>
      </c>
      <c r="F490" s="103" t="s">
        <v>1004</v>
      </c>
      <c r="G490" s="105">
        <v>46993.599999999999</v>
      </c>
      <c r="H490" s="105">
        <v>29542.31</v>
      </c>
      <c r="I490" s="105">
        <v>19895.62</v>
      </c>
      <c r="J490" s="105">
        <v>49804.3</v>
      </c>
      <c r="K490" s="105">
        <v>29012.41</v>
      </c>
      <c r="L490" s="105">
        <v>22807.43</v>
      </c>
      <c r="M490" s="105">
        <v>54947.15</v>
      </c>
      <c r="N490" s="105">
        <v>45658.84</v>
      </c>
      <c r="O490" s="105">
        <v>16984.43</v>
      </c>
      <c r="P490" s="105">
        <v>65412.67</v>
      </c>
      <c r="Q490" s="105">
        <v>53520.33</v>
      </c>
      <c r="R490" s="105">
        <v>45847.91</v>
      </c>
      <c r="S490" s="106"/>
      <c r="T490" s="105">
        <v>56454.8</v>
      </c>
      <c r="U490" s="105">
        <v>27396.51</v>
      </c>
      <c r="V490" s="105">
        <v>19214.62</v>
      </c>
      <c r="W490" s="105">
        <v>59560.76</v>
      </c>
      <c r="X490" s="105">
        <v>22779.01</v>
      </c>
      <c r="Y490" s="105">
        <v>15497.34</v>
      </c>
      <c r="Z490" s="105">
        <v>64643.14</v>
      </c>
      <c r="AA490" s="105">
        <v>32114.59</v>
      </c>
      <c r="AB490" s="105">
        <v>32944.86</v>
      </c>
      <c r="AC490" s="105">
        <v>79013.59</v>
      </c>
      <c r="AD490" s="105">
        <v>32005.98</v>
      </c>
      <c r="AE490" s="105">
        <v>29754.799999999999</v>
      </c>
    </row>
    <row r="491" spans="1:31" x14ac:dyDescent="0.2">
      <c r="A491" s="99" t="s">
        <v>63</v>
      </c>
      <c r="B491" s="103" t="s">
        <v>64</v>
      </c>
      <c r="C491" s="104" t="s">
        <v>979</v>
      </c>
      <c r="D491" s="103" t="s">
        <v>980</v>
      </c>
      <c r="E491" s="103" t="s">
        <v>1005</v>
      </c>
      <c r="F491" s="103" t="s">
        <v>1006</v>
      </c>
      <c r="G491" s="105">
        <v>6779055.0800000001</v>
      </c>
      <c r="H491" s="105">
        <v>4261620.82</v>
      </c>
      <c r="I491" s="105">
        <v>2870040.1</v>
      </c>
      <c r="J491" s="105">
        <v>7184511.75</v>
      </c>
      <c r="K491" s="105">
        <v>4185180.91</v>
      </c>
      <c r="L491" s="105">
        <v>3290082.88</v>
      </c>
      <c r="M491" s="105">
        <v>7926392.0700000003</v>
      </c>
      <c r="N491" s="105">
        <v>6586509.0700000003</v>
      </c>
      <c r="O491" s="105">
        <v>2450086.87</v>
      </c>
      <c r="P491" s="105">
        <v>9436094.3399999999</v>
      </c>
      <c r="Q491" s="105">
        <v>7720566.7400000002</v>
      </c>
      <c r="R491" s="105">
        <v>6613783.3700000001</v>
      </c>
      <c r="S491" s="106"/>
      <c r="T491" s="105">
        <v>8143878.0800000001</v>
      </c>
      <c r="U491" s="105">
        <v>3952079.45</v>
      </c>
      <c r="V491" s="105">
        <v>2771802.11</v>
      </c>
      <c r="W491" s="105">
        <v>8591927.5899999999</v>
      </c>
      <c r="X491" s="105">
        <v>3285982.87</v>
      </c>
      <c r="Y491" s="105">
        <v>2235566.62</v>
      </c>
      <c r="Z491" s="105">
        <v>9325084.8300000001</v>
      </c>
      <c r="AA491" s="105">
        <v>4632684.24</v>
      </c>
      <c r="AB491" s="105">
        <v>4752454.51</v>
      </c>
      <c r="AC491" s="105">
        <v>11398092.630000001</v>
      </c>
      <c r="AD491" s="105">
        <v>4617017.17</v>
      </c>
      <c r="AE491" s="105">
        <v>4292271.9000000004</v>
      </c>
    </row>
    <row r="492" spans="1:31" x14ac:dyDescent="0.2">
      <c r="A492" s="99" t="s">
        <v>63</v>
      </c>
      <c r="B492" s="103" t="s">
        <v>64</v>
      </c>
      <c r="C492" s="104" t="s">
        <v>979</v>
      </c>
      <c r="D492" s="103" t="s">
        <v>980</v>
      </c>
      <c r="E492" s="103" t="s">
        <v>1007</v>
      </c>
      <c r="F492" s="103" t="s">
        <v>1008</v>
      </c>
      <c r="G492" s="105">
        <v>65977764.990000002</v>
      </c>
      <c r="H492" s="105">
        <v>41476609</v>
      </c>
      <c r="I492" s="105">
        <v>27932924.16</v>
      </c>
      <c r="J492" s="105">
        <v>69923908.590000004</v>
      </c>
      <c r="K492" s="105">
        <v>40732650.640000001</v>
      </c>
      <c r="L492" s="105">
        <v>32021028.32</v>
      </c>
      <c r="M492" s="105">
        <v>77144325.75</v>
      </c>
      <c r="N492" s="105">
        <v>64103793.549999997</v>
      </c>
      <c r="O492" s="105">
        <v>23845691.460000001</v>
      </c>
      <c r="P492" s="105">
        <v>91837639.200000003</v>
      </c>
      <c r="Q492" s="105">
        <v>75141112.109999999</v>
      </c>
      <c r="R492" s="105">
        <v>64369243.229999997</v>
      </c>
      <c r="S492" s="106"/>
      <c r="T492" s="105">
        <v>79261026.980000004</v>
      </c>
      <c r="U492" s="105">
        <v>38463969.259999998</v>
      </c>
      <c r="V492" s="105">
        <v>26976813.68</v>
      </c>
      <c r="W492" s="105">
        <v>83621709.189999998</v>
      </c>
      <c r="X492" s="105">
        <v>31981124.309999999</v>
      </c>
      <c r="Y492" s="105">
        <v>21757853.469999999</v>
      </c>
      <c r="Z492" s="105">
        <v>90757228.079999998</v>
      </c>
      <c r="AA492" s="105">
        <v>45088016.68</v>
      </c>
      <c r="AB492" s="105">
        <v>46253691.640000001</v>
      </c>
      <c r="AC492" s="105">
        <v>110932963.22</v>
      </c>
      <c r="AD492" s="105">
        <v>44935535.5</v>
      </c>
      <c r="AE492" s="105">
        <v>41774922.990000002</v>
      </c>
    </row>
    <row r="493" spans="1:31" x14ac:dyDescent="0.2">
      <c r="A493" s="99" t="s">
        <v>63</v>
      </c>
      <c r="B493" s="103" t="s">
        <v>64</v>
      </c>
      <c r="C493" s="104" t="s">
        <v>979</v>
      </c>
      <c r="D493" s="103" t="s">
        <v>980</v>
      </c>
      <c r="E493" s="103" t="s">
        <v>1009</v>
      </c>
      <c r="F493" s="103" t="s">
        <v>1010</v>
      </c>
      <c r="G493" s="105">
        <v>11859.25</v>
      </c>
      <c r="H493" s="105">
        <v>7455.26</v>
      </c>
      <c r="I493" s="105">
        <v>5020.84</v>
      </c>
      <c r="J493" s="105">
        <v>12568.56</v>
      </c>
      <c r="K493" s="105">
        <v>7321.54</v>
      </c>
      <c r="L493" s="105">
        <v>5755.66</v>
      </c>
      <c r="M493" s="105">
        <v>13866.4</v>
      </c>
      <c r="N493" s="105">
        <v>11522.41</v>
      </c>
      <c r="O493" s="105">
        <v>4286.17</v>
      </c>
      <c r="P493" s="105">
        <v>16507.46</v>
      </c>
      <c r="Q493" s="105">
        <v>13506.33</v>
      </c>
      <c r="R493" s="105">
        <v>11570.119999999999</v>
      </c>
      <c r="S493" s="106"/>
      <c r="T493" s="105">
        <v>14246.88</v>
      </c>
      <c r="U493" s="105">
        <v>6913.76</v>
      </c>
      <c r="V493" s="105">
        <v>4848.9799999999996</v>
      </c>
      <c r="W493" s="105">
        <v>15030.7</v>
      </c>
      <c r="X493" s="105">
        <v>5748.49</v>
      </c>
      <c r="Y493" s="105">
        <v>3910.89</v>
      </c>
      <c r="Z493" s="105">
        <v>16313.28</v>
      </c>
      <c r="AA493" s="105">
        <v>8104.41</v>
      </c>
      <c r="AB493" s="105">
        <v>8313.93</v>
      </c>
      <c r="AC493" s="105">
        <v>19939.79</v>
      </c>
      <c r="AD493" s="105">
        <v>8077</v>
      </c>
      <c r="AE493" s="105">
        <v>7508.89</v>
      </c>
    </row>
    <row r="494" spans="1:31" x14ac:dyDescent="0.2">
      <c r="A494" s="99" t="s">
        <v>63</v>
      </c>
      <c r="B494" s="103" t="s">
        <v>64</v>
      </c>
      <c r="C494" s="104" t="s">
        <v>979</v>
      </c>
      <c r="D494" s="103" t="s">
        <v>980</v>
      </c>
      <c r="E494" s="103" t="s">
        <v>1011</v>
      </c>
      <c r="F494" s="103" t="s">
        <v>1012</v>
      </c>
      <c r="G494" s="105">
        <v>2842889.72</v>
      </c>
      <c r="H494" s="105">
        <v>1787169.14</v>
      </c>
      <c r="I494" s="105">
        <v>1203590.68</v>
      </c>
      <c r="J494" s="105">
        <v>3012923.53</v>
      </c>
      <c r="K494" s="105">
        <v>1755113.01</v>
      </c>
      <c r="L494" s="105">
        <v>1379741.38</v>
      </c>
      <c r="M494" s="105">
        <v>3324041.22</v>
      </c>
      <c r="N494" s="105">
        <v>2762142.91</v>
      </c>
      <c r="O494" s="105">
        <v>1027477.53</v>
      </c>
      <c r="P494" s="105">
        <v>3957155.57</v>
      </c>
      <c r="Q494" s="105">
        <v>3237725.55</v>
      </c>
      <c r="R494" s="105">
        <v>2773580.76</v>
      </c>
      <c r="S494" s="106"/>
      <c r="T494" s="105">
        <v>3415246.97</v>
      </c>
      <c r="U494" s="105">
        <v>1657358.72</v>
      </c>
      <c r="V494" s="105">
        <v>1162393.23</v>
      </c>
      <c r="W494" s="105">
        <v>3603142.67</v>
      </c>
      <c r="X494" s="105">
        <v>1378021.99</v>
      </c>
      <c r="Y494" s="105">
        <v>937515.52000000002</v>
      </c>
      <c r="Z494" s="105">
        <v>3910602.22</v>
      </c>
      <c r="AA494" s="105">
        <v>1942779.67</v>
      </c>
      <c r="AB494" s="105">
        <v>1993006.98</v>
      </c>
      <c r="AC494" s="105">
        <v>4779946.47</v>
      </c>
      <c r="AD494" s="105">
        <v>1936209.47</v>
      </c>
      <c r="AE494" s="105">
        <v>1800023.09</v>
      </c>
    </row>
    <row r="495" spans="1:31" x14ac:dyDescent="0.2">
      <c r="A495" s="99" t="s">
        <v>63</v>
      </c>
      <c r="B495" s="103" t="s">
        <v>64</v>
      </c>
      <c r="C495" s="104" t="s">
        <v>979</v>
      </c>
      <c r="D495" s="103" t="s">
        <v>980</v>
      </c>
      <c r="E495" s="103" t="s">
        <v>1013</v>
      </c>
      <c r="F495" s="103" t="s">
        <v>1014</v>
      </c>
      <c r="G495" s="105">
        <v>29887307.969999999</v>
      </c>
      <c r="H495" s="105">
        <v>18788514.390000001</v>
      </c>
      <c r="I495" s="105">
        <v>12653352.34</v>
      </c>
      <c r="J495" s="105">
        <v>31674873.960000001</v>
      </c>
      <c r="K495" s="105">
        <v>18451508.239999998</v>
      </c>
      <c r="L495" s="105">
        <v>14505225.130000001</v>
      </c>
      <c r="M495" s="105">
        <v>34945655.130000003</v>
      </c>
      <c r="N495" s="105">
        <v>29038416.510000002</v>
      </c>
      <c r="O495" s="105">
        <v>10801874.300000001</v>
      </c>
      <c r="P495" s="105">
        <v>41601588.149999999</v>
      </c>
      <c r="Q495" s="105">
        <v>34038218.170000002</v>
      </c>
      <c r="R495" s="105">
        <v>29158662.710000001</v>
      </c>
      <c r="S495" s="106"/>
      <c r="T495" s="105">
        <v>35904500.960000001</v>
      </c>
      <c r="U495" s="105">
        <v>17423816.899999999</v>
      </c>
      <c r="V495" s="105">
        <v>12220243.289999999</v>
      </c>
      <c r="W495" s="105">
        <v>37879849.060000002</v>
      </c>
      <c r="X495" s="105">
        <v>14487149.01</v>
      </c>
      <c r="Y495" s="105">
        <v>9856103.3200000003</v>
      </c>
      <c r="Z495" s="105">
        <v>41112172.109999999</v>
      </c>
      <c r="AA495" s="105">
        <v>20424448.18</v>
      </c>
      <c r="AB495" s="105">
        <v>20952487.989999998</v>
      </c>
      <c r="AC495" s="105">
        <v>50251590.68</v>
      </c>
      <c r="AD495" s="105">
        <v>20355375.640000001</v>
      </c>
      <c r="AE495" s="105">
        <v>18923647.860000003</v>
      </c>
    </row>
    <row r="496" spans="1:31" x14ac:dyDescent="0.2">
      <c r="A496" s="99" t="s">
        <v>63</v>
      </c>
      <c r="B496" s="103" t="s">
        <v>64</v>
      </c>
      <c r="C496" s="104" t="s">
        <v>979</v>
      </c>
      <c r="D496" s="103" t="s">
        <v>980</v>
      </c>
      <c r="E496" s="103" t="s">
        <v>1015</v>
      </c>
      <c r="F496" s="103" t="s">
        <v>589</v>
      </c>
      <c r="G496" s="105">
        <v>583950.35</v>
      </c>
      <c r="H496" s="105">
        <v>367097.62</v>
      </c>
      <c r="I496" s="105">
        <v>247226.33</v>
      </c>
      <c r="J496" s="105">
        <v>618876.54</v>
      </c>
      <c r="K496" s="105">
        <v>360513.05</v>
      </c>
      <c r="L496" s="105">
        <v>283408.96999999997</v>
      </c>
      <c r="M496" s="105">
        <v>682782.39</v>
      </c>
      <c r="N496" s="105">
        <v>567364.36</v>
      </c>
      <c r="O496" s="105">
        <v>211051.4</v>
      </c>
      <c r="P496" s="105">
        <v>812828.7</v>
      </c>
      <c r="Q496" s="105">
        <v>665052.51</v>
      </c>
      <c r="R496" s="105">
        <v>569713.78</v>
      </c>
      <c r="S496" s="106"/>
      <c r="T496" s="105">
        <v>701516.74</v>
      </c>
      <c r="U496" s="105">
        <v>340433.62</v>
      </c>
      <c r="V496" s="105">
        <v>238764.08</v>
      </c>
      <c r="W496" s="105">
        <v>740111.9</v>
      </c>
      <c r="X496" s="105">
        <v>283055.81</v>
      </c>
      <c r="Y496" s="105">
        <v>192572.55</v>
      </c>
      <c r="Z496" s="105">
        <v>803266.34</v>
      </c>
      <c r="AA496" s="105">
        <v>399061.17</v>
      </c>
      <c r="AB496" s="105">
        <v>409378.23</v>
      </c>
      <c r="AC496" s="105">
        <v>981836.02</v>
      </c>
      <c r="AD496" s="105">
        <v>397711.61</v>
      </c>
      <c r="AE496" s="105">
        <v>369737.93</v>
      </c>
    </row>
    <row r="497" spans="1:31" x14ac:dyDescent="0.2">
      <c r="A497" s="99" t="s">
        <v>63</v>
      </c>
      <c r="B497" s="103" t="s">
        <v>64</v>
      </c>
      <c r="C497" s="104" t="s">
        <v>979</v>
      </c>
      <c r="D497" s="103" t="s">
        <v>980</v>
      </c>
      <c r="E497" s="103" t="s">
        <v>1016</v>
      </c>
      <c r="F497" s="103" t="s">
        <v>1017</v>
      </c>
      <c r="G497" s="105">
        <v>314014.27</v>
      </c>
      <c r="H497" s="105">
        <v>197403.58</v>
      </c>
      <c r="I497" s="105">
        <v>132943.82999999999</v>
      </c>
      <c r="J497" s="105">
        <v>332795.52000000002</v>
      </c>
      <c r="K497" s="105">
        <v>193862.79</v>
      </c>
      <c r="L497" s="105">
        <v>152400.73000000001</v>
      </c>
      <c r="M497" s="105">
        <v>367160.34</v>
      </c>
      <c r="N497" s="105">
        <v>305095.3</v>
      </c>
      <c r="O497" s="105">
        <v>113491.07</v>
      </c>
      <c r="P497" s="105">
        <v>437091.63</v>
      </c>
      <c r="Q497" s="105">
        <v>357626.26</v>
      </c>
      <c r="R497" s="105">
        <v>306358.68</v>
      </c>
      <c r="S497" s="106"/>
      <c r="T497" s="105">
        <v>377234.57</v>
      </c>
      <c r="U497" s="105">
        <v>183065.24</v>
      </c>
      <c r="V497" s="105">
        <v>128393.32</v>
      </c>
      <c r="W497" s="105">
        <v>397988.78</v>
      </c>
      <c r="X497" s="105">
        <v>152210.82</v>
      </c>
      <c r="Y497" s="105">
        <v>103554.23</v>
      </c>
      <c r="Z497" s="105">
        <v>431949.54</v>
      </c>
      <c r="AA497" s="105">
        <v>214591.7</v>
      </c>
      <c r="AB497" s="105">
        <v>220139.61</v>
      </c>
      <c r="AC497" s="105">
        <v>527973.84</v>
      </c>
      <c r="AD497" s="105">
        <v>213865.98</v>
      </c>
      <c r="AE497" s="105">
        <v>198823.37</v>
      </c>
    </row>
    <row r="498" spans="1:31" x14ac:dyDescent="0.2">
      <c r="A498" s="99" t="s">
        <v>63</v>
      </c>
      <c r="B498" s="103" t="s">
        <v>64</v>
      </c>
      <c r="C498" s="104" t="s">
        <v>979</v>
      </c>
      <c r="D498" s="103" t="s">
        <v>980</v>
      </c>
      <c r="E498" s="103" t="s">
        <v>1018</v>
      </c>
      <c r="F498" s="103" t="s">
        <v>1019</v>
      </c>
      <c r="G498" s="105">
        <v>9606284.9900000002</v>
      </c>
      <c r="H498" s="105">
        <v>6038945.5</v>
      </c>
      <c r="I498" s="105">
        <v>4067000.91</v>
      </c>
      <c r="J498" s="105">
        <v>10180838.859999999</v>
      </c>
      <c r="K498" s="105">
        <v>5930626.0300000003</v>
      </c>
      <c r="L498" s="105">
        <v>4662224.07</v>
      </c>
      <c r="M498" s="105">
        <v>11232123.109999999</v>
      </c>
      <c r="N498" s="105">
        <v>9333436.9600000009</v>
      </c>
      <c r="O498" s="105">
        <v>3471904.63</v>
      </c>
      <c r="P498" s="105">
        <v>13371452.27</v>
      </c>
      <c r="Q498" s="105">
        <v>10940457.560000001</v>
      </c>
      <c r="R498" s="105">
        <v>9372086.1099999994</v>
      </c>
      <c r="S498" s="106"/>
      <c r="T498" s="105">
        <v>11540312.359999999</v>
      </c>
      <c r="U498" s="105">
        <v>5600308.71</v>
      </c>
      <c r="V498" s="105">
        <v>3927792.36</v>
      </c>
      <c r="W498" s="105">
        <v>12175222.57</v>
      </c>
      <c r="X498" s="105">
        <v>4656414.1100000003</v>
      </c>
      <c r="Y498" s="105">
        <v>3167917.89</v>
      </c>
      <c r="Z498" s="105">
        <v>13214145.73</v>
      </c>
      <c r="AA498" s="105">
        <v>6564762.2300000004</v>
      </c>
      <c r="AB498" s="105">
        <v>6734483.1399999997</v>
      </c>
      <c r="AC498" s="105">
        <v>16151709.050000001</v>
      </c>
      <c r="AD498" s="105">
        <v>6542561.1500000004</v>
      </c>
      <c r="AE498" s="105">
        <v>6082379.6999999993</v>
      </c>
    </row>
    <row r="499" spans="1:31" x14ac:dyDescent="0.2">
      <c r="A499" s="99" t="s">
        <v>63</v>
      </c>
      <c r="B499" s="103" t="s">
        <v>64</v>
      </c>
      <c r="C499" s="104" t="s">
        <v>979</v>
      </c>
      <c r="D499" s="103" t="s">
        <v>980</v>
      </c>
      <c r="E499" s="103" t="s">
        <v>1020</v>
      </c>
      <c r="F499" s="103" t="s">
        <v>1021</v>
      </c>
      <c r="G499" s="105">
        <v>55728547.289999999</v>
      </c>
      <c r="H499" s="105">
        <v>35033486.909999996</v>
      </c>
      <c r="I499" s="105">
        <v>23593725.629999999</v>
      </c>
      <c r="J499" s="105">
        <v>59061683.079999998</v>
      </c>
      <c r="K499" s="105">
        <v>34405097.649999999</v>
      </c>
      <c r="L499" s="105">
        <v>27046769.34</v>
      </c>
      <c r="M499" s="105">
        <v>65160455.280000001</v>
      </c>
      <c r="N499" s="105">
        <v>54145685.149999999</v>
      </c>
      <c r="O499" s="105">
        <v>20141418.010000002</v>
      </c>
      <c r="P499" s="105">
        <v>77571257.829999998</v>
      </c>
      <c r="Q499" s="105">
        <v>63468427.890000001</v>
      </c>
      <c r="R499" s="105">
        <v>54369898.939999998</v>
      </c>
      <c r="S499" s="106"/>
      <c r="T499" s="105">
        <v>66951851.890000001</v>
      </c>
      <c r="U499" s="105">
        <v>32490545.120000001</v>
      </c>
      <c r="V499" s="105">
        <v>22787335.75</v>
      </c>
      <c r="W499" s="105">
        <v>70635323.579999998</v>
      </c>
      <c r="X499" s="105">
        <v>27014480.879999999</v>
      </c>
      <c r="Y499" s="105">
        <v>18378875.960000001</v>
      </c>
      <c r="Z499" s="105">
        <v>76662702</v>
      </c>
      <c r="AA499" s="105">
        <v>38085883.18</v>
      </c>
      <c r="AB499" s="105">
        <v>39070529.740000002</v>
      </c>
      <c r="AC499" s="105">
        <v>93705161.359999999</v>
      </c>
      <c r="AD499" s="105">
        <v>37957082.210000001</v>
      </c>
      <c r="AE499" s="105">
        <v>35287310.330000006</v>
      </c>
    </row>
    <row r="500" spans="1:31" x14ac:dyDescent="0.2">
      <c r="A500" s="99" t="s">
        <v>63</v>
      </c>
      <c r="B500" s="103" t="s">
        <v>64</v>
      </c>
      <c r="C500" s="104" t="s">
        <v>979</v>
      </c>
      <c r="D500" s="103" t="s">
        <v>980</v>
      </c>
      <c r="E500" s="103" t="s">
        <v>1022</v>
      </c>
      <c r="F500" s="103" t="s">
        <v>1023</v>
      </c>
      <c r="G500" s="105">
        <v>15472386.09</v>
      </c>
      <c r="H500" s="105">
        <v>9726642.1199999992</v>
      </c>
      <c r="I500" s="105">
        <v>6550524.8200000003</v>
      </c>
      <c r="J500" s="105">
        <v>16397792.66</v>
      </c>
      <c r="K500" s="105">
        <v>9552177.1199999992</v>
      </c>
      <c r="L500" s="105">
        <v>7509222.4400000004</v>
      </c>
      <c r="M500" s="105">
        <v>18091046.170000002</v>
      </c>
      <c r="N500" s="105">
        <v>15032922.74</v>
      </c>
      <c r="O500" s="105">
        <v>5592031.5700000003</v>
      </c>
      <c r="P500" s="105">
        <v>21536761.84</v>
      </c>
      <c r="Q500" s="105">
        <v>17621274.350000001</v>
      </c>
      <c r="R500" s="105">
        <v>15095173.08</v>
      </c>
      <c r="S500" s="106"/>
      <c r="T500" s="105">
        <v>18587431.75</v>
      </c>
      <c r="U500" s="105">
        <v>9020150.6400000006</v>
      </c>
      <c r="V500" s="105">
        <v>6326308.1799999997</v>
      </c>
      <c r="W500" s="105">
        <v>19610051.390000001</v>
      </c>
      <c r="X500" s="105">
        <v>7499864.54</v>
      </c>
      <c r="Y500" s="105">
        <v>5102414.54</v>
      </c>
      <c r="Z500" s="105">
        <v>21283395.469999999</v>
      </c>
      <c r="AA500" s="105">
        <v>10573550.01</v>
      </c>
      <c r="AB500" s="105">
        <v>10846911.390000001</v>
      </c>
      <c r="AC500" s="105">
        <v>26014788.870000001</v>
      </c>
      <c r="AD500" s="105">
        <v>10537791.789999999</v>
      </c>
      <c r="AE500" s="105">
        <v>9796599.4299999997</v>
      </c>
    </row>
    <row r="501" spans="1:31" x14ac:dyDescent="0.2">
      <c r="A501" s="99" t="s">
        <v>63</v>
      </c>
      <c r="B501" s="103" t="s">
        <v>64</v>
      </c>
      <c r="C501" s="104" t="s">
        <v>979</v>
      </c>
      <c r="D501" s="103" t="s">
        <v>980</v>
      </c>
      <c r="E501" s="103" t="s">
        <v>1024</v>
      </c>
      <c r="F501" s="103" t="s">
        <v>1025</v>
      </c>
      <c r="G501" s="105">
        <v>193744783.16999999</v>
      </c>
      <c r="H501" s="105">
        <v>121796738.93000001</v>
      </c>
      <c r="I501" s="105">
        <v>82025487.459999993</v>
      </c>
      <c r="J501" s="105">
        <v>205332698.19999999</v>
      </c>
      <c r="K501" s="105">
        <v>119612093.06</v>
      </c>
      <c r="L501" s="105">
        <v>94030272.010000005</v>
      </c>
      <c r="M501" s="105">
        <v>226535570.97</v>
      </c>
      <c r="N501" s="105">
        <v>188241835.44999999</v>
      </c>
      <c r="O501" s="105">
        <v>70023261.950000003</v>
      </c>
      <c r="P501" s="105">
        <v>269682725.61000001</v>
      </c>
      <c r="Q501" s="105">
        <v>220653101.46000001</v>
      </c>
      <c r="R501" s="105">
        <v>189021332.72999999</v>
      </c>
      <c r="S501" s="106"/>
      <c r="T501" s="105">
        <v>232751298.38</v>
      </c>
      <c r="U501" s="105">
        <v>112950073.05</v>
      </c>
      <c r="V501" s="105">
        <v>79217853.329999998</v>
      </c>
      <c r="W501" s="105">
        <v>245556512.81999999</v>
      </c>
      <c r="X501" s="105">
        <v>93913093.120000005</v>
      </c>
      <c r="Y501" s="105">
        <v>63892291.57</v>
      </c>
      <c r="Z501" s="105">
        <v>266510080.40000001</v>
      </c>
      <c r="AA501" s="105">
        <v>132401696.3</v>
      </c>
      <c r="AB501" s="105">
        <v>135824719.84999999</v>
      </c>
      <c r="AC501" s="105">
        <v>325756455.67000002</v>
      </c>
      <c r="AD501" s="105">
        <v>131953932.84</v>
      </c>
      <c r="AE501" s="105">
        <v>122672742.67</v>
      </c>
    </row>
    <row r="502" spans="1:31" x14ac:dyDescent="0.2">
      <c r="A502" s="99" t="s">
        <v>63</v>
      </c>
      <c r="B502" s="103" t="s">
        <v>64</v>
      </c>
      <c r="C502" s="104" t="s">
        <v>1026</v>
      </c>
      <c r="D502" s="103" t="s">
        <v>1027</v>
      </c>
      <c r="E502" s="103" t="s">
        <v>1026</v>
      </c>
      <c r="F502" s="103" t="s">
        <v>1027</v>
      </c>
      <c r="G502" s="105">
        <v>5340669450.3800001</v>
      </c>
      <c r="H502" s="105">
        <v>4821776125.1499996</v>
      </c>
      <c r="I502" s="105">
        <v>5336355151.21</v>
      </c>
      <c r="J502" s="105">
        <v>5169078668.8100004</v>
      </c>
      <c r="K502" s="105">
        <v>5337806644.9799995</v>
      </c>
      <c r="L502" s="105">
        <v>5164780468.0100002</v>
      </c>
      <c r="M502" s="105">
        <v>5341935742.5500002</v>
      </c>
      <c r="N502" s="105">
        <v>5340456941.3199997</v>
      </c>
      <c r="O502" s="105">
        <v>5163853381.75</v>
      </c>
      <c r="P502" s="105">
        <v>5343601969.79</v>
      </c>
      <c r="Q502" s="105">
        <v>5169670301.6400003</v>
      </c>
      <c r="R502" s="105">
        <v>5340487043.4099998</v>
      </c>
      <c r="S502" s="106"/>
      <c r="T502" s="105">
        <v>5221739776.0100002</v>
      </c>
      <c r="U502" s="105">
        <v>4880806786.9499998</v>
      </c>
      <c r="V502" s="105">
        <v>5215810726.6800003</v>
      </c>
      <c r="W502" s="105">
        <v>5054080992.3699999</v>
      </c>
      <c r="X502" s="105">
        <v>5216378217.3699999</v>
      </c>
      <c r="Y502" s="105">
        <v>5047065608</v>
      </c>
      <c r="Z502" s="105">
        <v>5223043449.5200005</v>
      </c>
      <c r="AA502" s="105">
        <v>5217864543.8699999</v>
      </c>
      <c r="AB502" s="105">
        <v>5049843445.21</v>
      </c>
      <c r="AC502" s="105">
        <v>5225331385.4200001</v>
      </c>
      <c r="AD502" s="105">
        <v>5049693965.8100004</v>
      </c>
      <c r="AE502" s="105">
        <v>5217488837.79</v>
      </c>
    </row>
    <row r="503" spans="1:31" x14ac:dyDescent="0.2">
      <c r="A503" s="99" t="s">
        <v>63</v>
      </c>
      <c r="B503" s="103" t="s">
        <v>64</v>
      </c>
      <c r="C503" s="104" t="s">
        <v>1026</v>
      </c>
      <c r="D503" s="103" t="s">
        <v>1027</v>
      </c>
      <c r="E503" s="103" t="s">
        <v>1028</v>
      </c>
      <c r="F503" s="103" t="s">
        <v>1029</v>
      </c>
      <c r="G503" s="105">
        <v>995353236.57000005</v>
      </c>
      <c r="H503" s="105">
        <v>897250124.33000004</v>
      </c>
      <c r="I503" s="105">
        <v>991618071.59000003</v>
      </c>
      <c r="J503" s="105">
        <v>963841451.59000003</v>
      </c>
      <c r="K503" s="105">
        <v>992874722.65999997</v>
      </c>
      <c r="L503" s="105">
        <v>960120224.01999998</v>
      </c>
      <c r="M503" s="105">
        <v>996449546.75999999</v>
      </c>
      <c r="N503" s="105">
        <v>995169253.87</v>
      </c>
      <c r="O503" s="105">
        <v>959317586.09000003</v>
      </c>
      <c r="P503" s="105">
        <v>997892106.34000003</v>
      </c>
      <c r="Q503" s="105">
        <v>964353666.00999999</v>
      </c>
      <c r="R503" s="105">
        <v>995195315.16999996</v>
      </c>
      <c r="S503" s="106"/>
      <c r="T503" s="105">
        <v>806351344.44000006</v>
      </c>
      <c r="U503" s="105">
        <v>750821789.55999994</v>
      </c>
      <c r="V503" s="105">
        <v>801212979.15999997</v>
      </c>
      <c r="W503" s="105">
        <v>781019843.11000001</v>
      </c>
      <c r="X503" s="105">
        <v>801704790.63999999</v>
      </c>
      <c r="Y503" s="105">
        <v>774940013.88</v>
      </c>
      <c r="Z503" s="105">
        <v>807481163.11000001</v>
      </c>
      <c r="AA503" s="105">
        <v>802992904.13</v>
      </c>
      <c r="AB503" s="105">
        <v>777347405.25999999</v>
      </c>
      <c r="AC503" s="105">
        <v>809463985.27999997</v>
      </c>
      <c r="AD503" s="105">
        <v>777217860.08000004</v>
      </c>
      <c r="AE503" s="105">
        <v>802667301.35000002</v>
      </c>
    </row>
    <row r="504" spans="1:31" x14ac:dyDescent="0.2">
      <c r="A504" s="99" t="s">
        <v>63</v>
      </c>
      <c r="B504" s="103" t="s">
        <v>64</v>
      </c>
      <c r="C504" s="104" t="s">
        <v>1026</v>
      </c>
      <c r="D504" s="103" t="s">
        <v>1027</v>
      </c>
      <c r="E504" s="103" t="s">
        <v>1030</v>
      </c>
      <c r="F504" s="103" t="s">
        <v>1031</v>
      </c>
      <c r="G504" s="105">
        <v>31167.7</v>
      </c>
      <c r="H504" s="105">
        <v>19593.43</v>
      </c>
      <c r="I504" s="105">
        <v>13195.43</v>
      </c>
      <c r="J504" s="105">
        <v>33031.85</v>
      </c>
      <c r="K504" s="105">
        <v>19241.990000000002</v>
      </c>
      <c r="L504" s="105">
        <v>15126.64</v>
      </c>
      <c r="M504" s="105">
        <v>36442.76</v>
      </c>
      <c r="N504" s="105">
        <v>30282.45</v>
      </c>
      <c r="O504" s="105">
        <v>11264.64</v>
      </c>
      <c r="P504" s="105">
        <v>43383.83</v>
      </c>
      <c r="Q504" s="105">
        <v>35496.44</v>
      </c>
      <c r="R504" s="105">
        <v>30407.84</v>
      </c>
      <c r="S504" s="106"/>
      <c r="T504" s="105">
        <v>40183.9</v>
      </c>
      <c r="U504" s="105">
        <v>19500.53</v>
      </c>
      <c r="V504" s="105">
        <v>13676.75</v>
      </c>
      <c r="W504" s="105">
        <v>42394.68</v>
      </c>
      <c r="X504" s="105">
        <v>16213.85</v>
      </c>
      <c r="Y504" s="105">
        <v>11030.84</v>
      </c>
      <c r="Z504" s="105">
        <v>46012.26</v>
      </c>
      <c r="AA504" s="105">
        <v>22858.799999999999</v>
      </c>
      <c r="AB504" s="105">
        <v>23449.78</v>
      </c>
      <c r="AC504" s="105">
        <v>56240.99</v>
      </c>
      <c r="AD504" s="105">
        <v>22781.5</v>
      </c>
      <c r="AE504" s="105">
        <v>21179.119999999999</v>
      </c>
    </row>
    <row r="505" spans="1:31" x14ac:dyDescent="0.2">
      <c r="A505" s="99" t="s">
        <v>63</v>
      </c>
      <c r="B505" s="103" t="s">
        <v>64</v>
      </c>
      <c r="C505" s="104" t="s">
        <v>1026</v>
      </c>
      <c r="D505" s="103" t="s">
        <v>1027</v>
      </c>
      <c r="E505" s="103" t="s">
        <v>1032</v>
      </c>
      <c r="F505" s="103" t="s">
        <v>1033</v>
      </c>
      <c r="G505" s="105">
        <v>504137843.14999998</v>
      </c>
      <c r="H505" s="105">
        <v>454037804.75</v>
      </c>
      <c r="I505" s="105">
        <v>501381516.81</v>
      </c>
      <c r="J505" s="105">
        <v>488315426.05000001</v>
      </c>
      <c r="K505" s="105">
        <v>502308849.45999998</v>
      </c>
      <c r="L505" s="105">
        <v>485569384.67000002</v>
      </c>
      <c r="M505" s="105">
        <v>504946853.89999998</v>
      </c>
      <c r="N505" s="105">
        <v>504002075.01999998</v>
      </c>
      <c r="O505" s="105">
        <v>484977086.31999999</v>
      </c>
      <c r="P505" s="105">
        <v>506011375.81999999</v>
      </c>
      <c r="Q505" s="105">
        <v>488693409.37</v>
      </c>
      <c r="R505" s="105">
        <v>504021306.68000001</v>
      </c>
      <c r="S505" s="106"/>
      <c r="T505" s="105">
        <v>465296479.48000002</v>
      </c>
      <c r="U505" s="105">
        <v>432654826.81999999</v>
      </c>
      <c r="V505" s="105">
        <v>461453899.39999998</v>
      </c>
      <c r="W505" s="105">
        <v>450795309.17000002</v>
      </c>
      <c r="X505" s="105">
        <v>461821686.58999997</v>
      </c>
      <c r="Y505" s="105">
        <v>446248682.10000002</v>
      </c>
      <c r="Z505" s="105">
        <v>466141382.18000001</v>
      </c>
      <c r="AA505" s="105">
        <v>462784965.56999999</v>
      </c>
      <c r="AB505" s="105">
        <v>448048981.16000003</v>
      </c>
      <c r="AC505" s="105">
        <v>467624179.24000001</v>
      </c>
      <c r="AD505" s="105">
        <v>447952104.49000001</v>
      </c>
      <c r="AE505" s="105">
        <v>462541472.80000001</v>
      </c>
    </row>
    <row r="506" spans="1:31" x14ac:dyDescent="0.2">
      <c r="A506" s="99" t="s">
        <v>63</v>
      </c>
      <c r="B506" s="103" t="s">
        <v>64</v>
      </c>
      <c r="C506" s="104" t="s">
        <v>1026</v>
      </c>
      <c r="D506" s="103" t="s">
        <v>1027</v>
      </c>
      <c r="E506" s="103" t="s">
        <v>1034</v>
      </c>
      <c r="F506" s="103" t="s">
        <v>1035</v>
      </c>
      <c r="G506" s="105">
        <v>86.86</v>
      </c>
      <c r="H506" s="105">
        <v>54.6</v>
      </c>
      <c r="I506" s="105">
        <v>36.770000000000003</v>
      </c>
      <c r="J506" s="105">
        <v>92.06</v>
      </c>
      <c r="K506" s="105">
        <v>53.63</v>
      </c>
      <c r="L506" s="105">
        <v>42.16</v>
      </c>
      <c r="M506" s="105">
        <v>101.56</v>
      </c>
      <c r="N506" s="105">
        <v>84.39</v>
      </c>
      <c r="O506" s="105">
        <v>31.39</v>
      </c>
      <c r="P506" s="105">
        <v>120.91</v>
      </c>
      <c r="Q506" s="105">
        <v>98.92</v>
      </c>
      <c r="R506" s="105">
        <v>84.75</v>
      </c>
      <c r="S506" s="106"/>
      <c r="T506" s="105">
        <v>111.98</v>
      </c>
      <c r="U506" s="105">
        <v>54.34</v>
      </c>
      <c r="V506" s="105">
        <v>38.11</v>
      </c>
      <c r="W506" s="105">
        <v>118.14</v>
      </c>
      <c r="X506" s="105">
        <v>45.18</v>
      </c>
      <c r="Y506" s="105">
        <v>30.74</v>
      </c>
      <c r="Z506" s="105">
        <v>128.22</v>
      </c>
      <c r="AA506" s="105">
        <v>63.7</v>
      </c>
      <c r="AB506" s="105">
        <v>65.349999999999994</v>
      </c>
      <c r="AC506" s="105">
        <v>156.72999999999999</v>
      </c>
      <c r="AD506" s="105">
        <v>63.49</v>
      </c>
      <c r="AE506" s="105">
        <v>59.02</v>
      </c>
    </row>
    <row r="507" spans="1:31" x14ac:dyDescent="0.2">
      <c r="A507" s="99" t="s">
        <v>63</v>
      </c>
      <c r="B507" s="103" t="s">
        <v>64</v>
      </c>
      <c r="C507" s="104" t="s">
        <v>1026</v>
      </c>
      <c r="D507" s="103" t="s">
        <v>1027</v>
      </c>
      <c r="E507" s="103" t="s">
        <v>1036</v>
      </c>
      <c r="F507" s="103" t="s">
        <v>1037</v>
      </c>
      <c r="G507" s="105">
        <v>372.48</v>
      </c>
      <c r="H507" s="105">
        <v>234.16</v>
      </c>
      <c r="I507" s="105">
        <v>157.69999999999999</v>
      </c>
      <c r="J507" s="105">
        <v>394.76</v>
      </c>
      <c r="K507" s="105">
        <v>229.96</v>
      </c>
      <c r="L507" s="105">
        <v>180.78</v>
      </c>
      <c r="M507" s="105">
        <v>435.53</v>
      </c>
      <c r="N507" s="105">
        <v>361.9</v>
      </c>
      <c r="O507" s="105">
        <v>134.62</v>
      </c>
      <c r="P507" s="105">
        <v>518.48</v>
      </c>
      <c r="Q507" s="105">
        <v>424.22</v>
      </c>
      <c r="R507" s="105">
        <v>363.40999999999997</v>
      </c>
      <c r="S507" s="106"/>
      <c r="T507" s="105">
        <v>480.14</v>
      </c>
      <c r="U507" s="105">
        <v>233</v>
      </c>
      <c r="V507" s="105">
        <v>163.41999999999999</v>
      </c>
      <c r="W507" s="105">
        <v>506.55</v>
      </c>
      <c r="X507" s="105">
        <v>193.73</v>
      </c>
      <c r="Y507" s="105">
        <v>131.80000000000001</v>
      </c>
      <c r="Z507" s="105">
        <v>549.78</v>
      </c>
      <c r="AA507" s="105">
        <v>273.13</v>
      </c>
      <c r="AB507" s="105">
        <v>280.19</v>
      </c>
      <c r="AC507" s="105">
        <v>672</v>
      </c>
      <c r="AD507" s="105">
        <v>272.2</v>
      </c>
      <c r="AE507" s="105">
        <v>253.06</v>
      </c>
    </row>
    <row r="508" spans="1:31" x14ac:dyDescent="0.2">
      <c r="A508" s="99" t="s">
        <v>63</v>
      </c>
      <c r="B508" s="103" t="s">
        <v>64</v>
      </c>
      <c r="C508" s="104" t="s">
        <v>1026</v>
      </c>
      <c r="D508" s="103" t="s">
        <v>1027</v>
      </c>
      <c r="E508" s="103" t="s">
        <v>1038</v>
      </c>
      <c r="F508" s="103" t="s">
        <v>1039</v>
      </c>
      <c r="G508" s="105">
        <v>15042884.1</v>
      </c>
      <c r="H508" s="105">
        <v>9456637.7300000004</v>
      </c>
      <c r="I508" s="105">
        <v>6368687.0999999996</v>
      </c>
      <c r="J508" s="105">
        <v>15942602.07</v>
      </c>
      <c r="K508" s="105">
        <v>9287015.75</v>
      </c>
      <c r="L508" s="105">
        <v>7300771.9800000004</v>
      </c>
      <c r="M508" s="105">
        <v>17588852.109999999</v>
      </c>
      <c r="N508" s="105">
        <v>14615619.92</v>
      </c>
      <c r="O508" s="105">
        <v>5436800.9100000001</v>
      </c>
      <c r="P508" s="105">
        <v>20938917.260000002</v>
      </c>
      <c r="Q508" s="105">
        <v>17132120.809999999</v>
      </c>
      <c r="R508" s="105">
        <v>14676142.26</v>
      </c>
      <c r="S508" s="106"/>
      <c r="T508" s="105">
        <v>18077799.539999999</v>
      </c>
      <c r="U508" s="105">
        <v>8772835.1799999997</v>
      </c>
      <c r="V508" s="105">
        <v>6152852.7800000003</v>
      </c>
      <c r="W508" s="105">
        <v>19072380.890000001</v>
      </c>
      <c r="X508" s="105">
        <v>7294232.4400000004</v>
      </c>
      <c r="Y508" s="105">
        <v>4962515.99</v>
      </c>
      <c r="Z508" s="105">
        <v>20699845.039999999</v>
      </c>
      <c r="AA508" s="105">
        <v>10283643.279999999</v>
      </c>
      <c r="AB508" s="105">
        <v>10549509.609999999</v>
      </c>
      <c r="AC508" s="105">
        <v>25301512.59</v>
      </c>
      <c r="AD508" s="105">
        <v>10248865.48</v>
      </c>
      <c r="AE508" s="105">
        <v>9527995.1799999997</v>
      </c>
    </row>
    <row r="509" spans="1:31" x14ac:dyDescent="0.2">
      <c r="A509" s="99" t="s">
        <v>63</v>
      </c>
      <c r="B509" s="103" t="s">
        <v>64</v>
      </c>
      <c r="C509" s="104" t="s">
        <v>1026</v>
      </c>
      <c r="D509" s="103" t="s">
        <v>1027</v>
      </c>
      <c r="E509" s="103" t="s">
        <v>1040</v>
      </c>
      <c r="F509" s="103" t="s">
        <v>1041</v>
      </c>
      <c r="G509" s="105">
        <v>1569.07</v>
      </c>
      <c r="H509" s="105">
        <v>986.39</v>
      </c>
      <c r="I509" s="105">
        <v>664.3</v>
      </c>
      <c r="J509" s="105">
        <v>1662.92</v>
      </c>
      <c r="K509" s="105">
        <v>968.7</v>
      </c>
      <c r="L509" s="105">
        <v>761.52</v>
      </c>
      <c r="M509" s="105">
        <v>1834.63</v>
      </c>
      <c r="N509" s="105">
        <v>1524.51</v>
      </c>
      <c r="O509" s="105">
        <v>567.09</v>
      </c>
      <c r="P509" s="105">
        <v>2184.0700000000002</v>
      </c>
      <c r="Q509" s="105">
        <v>1786.99</v>
      </c>
      <c r="R509" s="105">
        <v>1530.81</v>
      </c>
      <c r="S509" s="106"/>
      <c r="T509" s="105">
        <v>2022.95</v>
      </c>
      <c r="U509" s="105">
        <v>981.7</v>
      </c>
      <c r="V509" s="105">
        <v>688.52</v>
      </c>
      <c r="W509" s="105">
        <v>2134.25</v>
      </c>
      <c r="X509" s="105">
        <v>816.24</v>
      </c>
      <c r="Y509" s="105">
        <v>555.32000000000005</v>
      </c>
      <c r="Z509" s="105">
        <v>2316.36</v>
      </c>
      <c r="AA509" s="105">
        <v>1150.76</v>
      </c>
      <c r="AB509" s="105">
        <v>1180.52</v>
      </c>
      <c r="AC509" s="105">
        <v>2831.3</v>
      </c>
      <c r="AD509" s="105">
        <v>1146.8699999999999</v>
      </c>
      <c r="AE509" s="105">
        <v>1066.21</v>
      </c>
    </row>
    <row r="510" spans="1:31" x14ac:dyDescent="0.2">
      <c r="A510" s="99" t="s">
        <v>63</v>
      </c>
      <c r="B510" s="103" t="s">
        <v>64</v>
      </c>
      <c r="C510" s="104" t="s">
        <v>1026</v>
      </c>
      <c r="D510" s="103" t="s">
        <v>1027</v>
      </c>
      <c r="E510" s="103" t="s">
        <v>1042</v>
      </c>
      <c r="F510" s="103" t="s">
        <v>1043</v>
      </c>
      <c r="G510" s="105">
        <v>103683565.90000001</v>
      </c>
      <c r="H510" s="105">
        <v>92992012.719999999</v>
      </c>
      <c r="I510" s="105">
        <v>102302450.01000001</v>
      </c>
      <c r="J510" s="105">
        <v>100559452.28</v>
      </c>
      <c r="K510" s="105">
        <v>102767109.73999999</v>
      </c>
      <c r="L510" s="105">
        <v>99183489.879999995</v>
      </c>
      <c r="M510" s="105">
        <v>104088937.93000001</v>
      </c>
      <c r="N510" s="105">
        <v>103615536.39</v>
      </c>
      <c r="O510" s="105">
        <v>98886706.209999993</v>
      </c>
      <c r="P510" s="105">
        <v>104622339.26000001</v>
      </c>
      <c r="Q510" s="105">
        <v>100748848.84999999</v>
      </c>
      <c r="R510" s="105">
        <v>103625172.83</v>
      </c>
      <c r="S510" s="106"/>
      <c r="T510" s="105">
        <v>73174339.680000007</v>
      </c>
      <c r="U510" s="105">
        <v>67157964.780000001</v>
      </c>
      <c r="V510" s="105">
        <v>71276217.189999998</v>
      </c>
      <c r="W510" s="105">
        <v>71065009.019999996</v>
      </c>
      <c r="X510" s="105">
        <v>71457893.340000004</v>
      </c>
      <c r="Y510" s="105">
        <v>68819107.849999994</v>
      </c>
      <c r="Z510" s="105">
        <v>73591696.969999999</v>
      </c>
      <c r="AA510" s="105">
        <v>71933725.060000002</v>
      </c>
      <c r="AB510" s="105">
        <v>69708403.079999998</v>
      </c>
      <c r="AC510" s="105">
        <v>74324155.469999999</v>
      </c>
      <c r="AD510" s="105">
        <v>69660548.829999998</v>
      </c>
      <c r="AE510" s="105">
        <v>71813446.730000004</v>
      </c>
    </row>
    <row r="511" spans="1:31" x14ac:dyDescent="0.2">
      <c r="A511" s="99" t="s">
        <v>63</v>
      </c>
      <c r="B511" s="103" t="s">
        <v>64</v>
      </c>
      <c r="C511" s="104" t="s">
        <v>1026</v>
      </c>
      <c r="D511" s="103" t="s">
        <v>1027</v>
      </c>
      <c r="E511" s="103" t="s">
        <v>1044</v>
      </c>
      <c r="F511" s="103" t="s">
        <v>1045</v>
      </c>
      <c r="G511" s="105">
        <v>12064553.289999999</v>
      </c>
      <c r="H511" s="105">
        <v>10658042.99</v>
      </c>
      <c r="I511" s="105">
        <v>11562699.550000001</v>
      </c>
      <c r="J511" s="105">
        <v>11755503.08</v>
      </c>
      <c r="K511" s="105">
        <v>11731542.17</v>
      </c>
      <c r="L511" s="105">
        <v>11255521.949999999</v>
      </c>
      <c r="M511" s="105">
        <v>12211852.630000001</v>
      </c>
      <c r="N511" s="105">
        <v>12039833.52</v>
      </c>
      <c r="O511" s="105">
        <v>11147680.17</v>
      </c>
      <c r="P511" s="105">
        <v>12405673.77</v>
      </c>
      <c r="Q511" s="105">
        <v>11824323.789999999</v>
      </c>
      <c r="R511" s="105">
        <v>12043335.09</v>
      </c>
      <c r="S511" s="106"/>
      <c r="T511" s="105">
        <v>8890750.1199999992</v>
      </c>
      <c r="U511" s="105">
        <v>7812180.3099999996</v>
      </c>
      <c r="V511" s="105">
        <v>8150851.9299999997</v>
      </c>
      <c r="W511" s="105">
        <v>8701844.3300000001</v>
      </c>
      <c r="X511" s="105">
        <v>8221670.25</v>
      </c>
      <c r="Y511" s="105">
        <v>7826380.1600000001</v>
      </c>
      <c r="Z511" s="105">
        <v>9053438.2100000009</v>
      </c>
      <c r="AA511" s="105">
        <v>8407151.9800000004</v>
      </c>
      <c r="AB511" s="105">
        <v>8173032.1500000004</v>
      </c>
      <c r="AC511" s="105">
        <v>9338954.4100000001</v>
      </c>
      <c r="AD511" s="105">
        <v>8154378.3099999996</v>
      </c>
      <c r="AE511" s="105">
        <v>8360266.8399999999</v>
      </c>
    </row>
    <row r="512" spans="1:31" x14ac:dyDescent="0.2">
      <c r="A512" s="99" t="s">
        <v>63</v>
      </c>
      <c r="B512" s="103" t="s">
        <v>64</v>
      </c>
      <c r="C512" s="104" t="s">
        <v>1026</v>
      </c>
      <c r="D512" s="103" t="s">
        <v>1027</v>
      </c>
      <c r="E512" s="103" t="s">
        <v>1046</v>
      </c>
      <c r="F512" s="103" t="s">
        <v>1047</v>
      </c>
      <c r="G512" s="105">
        <v>219565.76</v>
      </c>
      <c r="H512" s="105">
        <v>138028.97</v>
      </c>
      <c r="I512" s="105">
        <v>92957.28</v>
      </c>
      <c r="J512" s="105">
        <v>232698.03</v>
      </c>
      <c r="K512" s="105">
        <v>135553.17000000001</v>
      </c>
      <c r="L512" s="105">
        <v>106561.98</v>
      </c>
      <c r="M512" s="105">
        <v>256726.68</v>
      </c>
      <c r="N512" s="105">
        <v>213329.42</v>
      </c>
      <c r="O512" s="105">
        <v>79355.48</v>
      </c>
      <c r="P512" s="105">
        <v>305624.19</v>
      </c>
      <c r="Q512" s="105">
        <v>250060.23</v>
      </c>
      <c r="R512" s="105">
        <v>214212.81</v>
      </c>
      <c r="S512" s="106"/>
      <c r="T512" s="105">
        <v>267991.57</v>
      </c>
      <c r="U512" s="105">
        <v>130051.55</v>
      </c>
      <c r="V512" s="105">
        <v>91212.02</v>
      </c>
      <c r="W512" s="105">
        <v>282735.59000000003</v>
      </c>
      <c r="X512" s="105">
        <v>108132.23</v>
      </c>
      <c r="Y512" s="105">
        <v>73566.06</v>
      </c>
      <c r="Z512" s="105">
        <v>306861.68</v>
      </c>
      <c r="AA512" s="105">
        <v>152448.29</v>
      </c>
      <c r="AB512" s="105">
        <v>156389.59</v>
      </c>
      <c r="AC512" s="105">
        <v>375078.39</v>
      </c>
      <c r="AD512" s="105">
        <v>151932.73000000001</v>
      </c>
      <c r="AE512" s="105">
        <v>141246.29999999999</v>
      </c>
    </row>
    <row r="513" spans="1:31" x14ac:dyDescent="0.2">
      <c r="A513" s="99" t="s">
        <v>63</v>
      </c>
      <c r="B513" s="103" t="s">
        <v>64</v>
      </c>
      <c r="C513" s="104" t="s">
        <v>1026</v>
      </c>
      <c r="D513" s="103" t="s">
        <v>1027</v>
      </c>
      <c r="E513" s="103" t="s">
        <v>1048</v>
      </c>
      <c r="F513" s="103" t="s">
        <v>1049</v>
      </c>
      <c r="G513" s="105">
        <v>5457034.5999999996</v>
      </c>
      <c r="H513" s="105">
        <v>3430538.91</v>
      </c>
      <c r="I513" s="105">
        <v>2310337.94</v>
      </c>
      <c r="J513" s="105">
        <v>5783420.9500000002</v>
      </c>
      <c r="K513" s="105">
        <v>3369005.96</v>
      </c>
      <c r="L513" s="105">
        <v>2648465.88</v>
      </c>
      <c r="M513" s="105">
        <v>6380623.1500000004</v>
      </c>
      <c r="N513" s="105">
        <v>5302038.03</v>
      </c>
      <c r="O513" s="105">
        <v>1972282.08</v>
      </c>
      <c r="P513" s="105">
        <v>7595910.1399999997</v>
      </c>
      <c r="Q513" s="105">
        <v>6214936.9299999997</v>
      </c>
      <c r="R513" s="105">
        <v>5323993.43</v>
      </c>
      <c r="S513" s="106"/>
      <c r="T513" s="105">
        <v>6555699.3600000003</v>
      </c>
      <c r="U513" s="105">
        <v>3181364.51</v>
      </c>
      <c r="V513" s="105">
        <v>2231259</v>
      </c>
      <c r="W513" s="105">
        <v>6916372.4699999997</v>
      </c>
      <c r="X513" s="105">
        <v>2645166.79</v>
      </c>
      <c r="Y513" s="105">
        <v>1799597.5</v>
      </c>
      <c r="Z513" s="105">
        <v>7506553.0199999996</v>
      </c>
      <c r="AA513" s="105">
        <v>3729241.13</v>
      </c>
      <c r="AB513" s="105">
        <v>3825654.4</v>
      </c>
      <c r="AC513" s="105">
        <v>9175293.1199999992</v>
      </c>
      <c r="AD513" s="105">
        <v>3716629.37</v>
      </c>
      <c r="AE513" s="105">
        <v>3455214.3299999996</v>
      </c>
    </row>
    <row r="514" spans="1:31" x14ac:dyDescent="0.2">
      <c r="A514" s="99" t="s">
        <v>63</v>
      </c>
      <c r="B514" s="103" t="s">
        <v>64</v>
      </c>
      <c r="C514" s="104" t="s">
        <v>1026</v>
      </c>
      <c r="D514" s="103" t="s">
        <v>1027</v>
      </c>
      <c r="E514" s="103" t="s">
        <v>1050</v>
      </c>
      <c r="F514" s="103" t="s">
        <v>1051</v>
      </c>
      <c r="G514" s="105">
        <v>62.5</v>
      </c>
      <c r="H514" s="105">
        <v>39.29</v>
      </c>
      <c r="I514" s="105">
        <v>26.46</v>
      </c>
      <c r="J514" s="105">
        <v>66.239999999999995</v>
      </c>
      <c r="K514" s="105">
        <v>38.590000000000003</v>
      </c>
      <c r="L514" s="105">
        <v>30.34</v>
      </c>
      <c r="M514" s="105">
        <v>73.08</v>
      </c>
      <c r="N514" s="105">
        <v>60.73</v>
      </c>
      <c r="O514" s="105">
        <v>22.59</v>
      </c>
      <c r="P514" s="105">
        <v>87</v>
      </c>
      <c r="Q514" s="105">
        <v>71.19</v>
      </c>
      <c r="R514" s="105">
        <v>60.989999999999995</v>
      </c>
      <c r="S514" s="106"/>
      <c r="T514" s="105">
        <v>80.599999999999994</v>
      </c>
      <c r="U514" s="105">
        <v>39.11</v>
      </c>
      <c r="V514" s="105">
        <v>27.43</v>
      </c>
      <c r="W514" s="105">
        <v>85.04</v>
      </c>
      <c r="X514" s="105">
        <v>32.520000000000003</v>
      </c>
      <c r="Y514" s="105">
        <v>22.13</v>
      </c>
      <c r="Z514" s="105">
        <v>92.29</v>
      </c>
      <c r="AA514" s="105">
        <v>45.85</v>
      </c>
      <c r="AB514" s="105">
        <v>47.04</v>
      </c>
      <c r="AC514" s="105">
        <v>112.81</v>
      </c>
      <c r="AD514" s="105">
        <v>45.7</v>
      </c>
      <c r="AE514" s="105">
        <v>42.48</v>
      </c>
    </row>
    <row r="515" spans="1:31" x14ac:dyDescent="0.2">
      <c r="A515" s="99" t="s">
        <v>63</v>
      </c>
      <c r="B515" s="103" t="s">
        <v>64</v>
      </c>
      <c r="C515" s="104" t="s">
        <v>1026</v>
      </c>
      <c r="D515" s="103" t="s">
        <v>1027</v>
      </c>
      <c r="E515" s="103" t="s">
        <v>1052</v>
      </c>
      <c r="F515" s="103" t="s">
        <v>1053</v>
      </c>
      <c r="G515" s="105">
        <v>11179.72</v>
      </c>
      <c r="H515" s="105">
        <v>7028.08</v>
      </c>
      <c r="I515" s="105">
        <v>4733.1400000000003</v>
      </c>
      <c r="J515" s="105">
        <v>11848.38</v>
      </c>
      <c r="K515" s="105">
        <v>6902.02</v>
      </c>
      <c r="L515" s="105">
        <v>5425.86</v>
      </c>
      <c r="M515" s="105">
        <v>13071.86</v>
      </c>
      <c r="N515" s="105">
        <v>10862.18</v>
      </c>
      <c r="O515" s="105">
        <v>4040.58</v>
      </c>
      <c r="P515" s="105">
        <v>15561.59</v>
      </c>
      <c r="Q515" s="105">
        <v>12732.42</v>
      </c>
      <c r="R515" s="105">
        <v>10907.17</v>
      </c>
      <c r="S515" s="106"/>
      <c r="T515" s="105">
        <v>14413.83</v>
      </c>
      <c r="U515" s="105">
        <v>6994.78</v>
      </c>
      <c r="V515" s="105">
        <v>4905.8100000000004</v>
      </c>
      <c r="W515" s="105">
        <v>15206.83</v>
      </c>
      <c r="X515" s="105">
        <v>5815.85</v>
      </c>
      <c r="Y515" s="105">
        <v>3956.72</v>
      </c>
      <c r="Z515" s="105">
        <v>16504.45</v>
      </c>
      <c r="AA515" s="105">
        <v>8199.3799999999992</v>
      </c>
      <c r="AB515" s="105">
        <v>8411.36</v>
      </c>
      <c r="AC515" s="105">
        <v>20173.46</v>
      </c>
      <c r="AD515" s="105">
        <v>8171.65</v>
      </c>
      <c r="AE515" s="105">
        <v>7596.88</v>
      </c>
    </row>
    <row r="516" spans="1:31" x14ac:dyDescent="0.2">
      <c r="A516" s="99" t="s">
        <v>63</v>
      </c>
      <c r="B516" s="103" t="s">
        <v>64</v>
      </c>
      <c r="C516" s="104" t="s">
        <v>1026</v>
      </c>
      <c r="D516" s="103" t="s">
        <v>1027</v>
      </c>
      <c r="E516" s="103" t="s">
        <v>1054</v>
      </c>
      <c r="F516" s="103" t="s">
        <v>1055</v>
      </c>
      <c r="G516" s="105">
        <v>2682.91</v>
      </c>
      <c r="H516" s="105">
        <v>1686.6</v>
      </c>
      <c r="I516" s="105">
        <v>1135.8599999999999</v>
      </c>
      <c r="J516" s="105">
        <v>2843.37</v>
      </c>
      <c r="K516" s="105">
        <v>1656.34</v>
      </c>
      <c r="L516" s="105">
        <v>1302.0999999999999</v>
      </c>
      <c r="M516" s="105">
        <v>3136.98</v>
      </c>
      <c r="N516" s="105">
        <v>2606.6999999999998</v>
      </c>
      <c r="O516" s="105">
        <v>969.66</v>
      </c>
      <c r="P516" s="105">
        <v>3734.47</v>
      </c>
      <c r="Q516" s="105">
        <v>3055.52</v>
      </c>
      <c r="R516" s="105">
        <v>2617.4899999999998</v>
      </c>
      <c r="S516" s="106"/>
      <c r="T516" s="105">
        <v>3459.05</v>
      </c>
      <c r="U516" s="105">
        <v>1678.62</v>
      </c>
      <c r="V516" s="105">
        <v>1177.3</v>
      </c>
      <c r="W516" s="105">
        <v>3649.36</v>
      </c>
      <c r="X516" s="105">
        <v>1395.7</v>
      </c>
      <c r="Y516" s="105">
        <v>949.54</v>
      </c>
      <c r="Z516" s="105">
        <v>3960.76</v>
      </c>
      <c r="AA516" s="105">
        <v>1967.7</v>
      </c>
      <c r="AB516" s="105">
        <v>2018.57</v>
      </c>
      <c r="AC516" s="105">
        <v>4841.25</v>
      </c>
      <c r="AD516" s="105">
        <v>1961.04</v>
      </c>
      <c r="AE516" s="105">
        <v>1823.11</v>
      </c>
    </row>
    <row r="517" spans="1:31" x14ac:dyDescent="0.2">
      <c r="A517" s="99" t="s">
        <v>63</v>
      </c>
      <c r="B517" s="103" t="s">
        <v>64</v>
      </c>
      <c r="C517" s="104" t="s">
        <v>1026</v>
      </c>
      <c r="D517" s="103" t="s">
        <v>1027</v>
      </c>
      <c r="E517" s="103" t="s">
        <v>1056</v>
      </c>
      <c r="F517" s="103" t="s">
        <v>1057</v>
      </c>
      <c r="G517" s="105">
        <v>514189.6</v>
      </c>
      <c r="H517" s="105">
        <v>323242.84999999998</v>
      </c>
      <c r="I517" s="105">
        <v>217691.81</v>
      </c>
      <c r="J517" s="105">
        <v>544943.39</v>
      </c>
      <c r="K517" s="105">
        <v>317444.90999999997</v>
      </c>
      <c r="L517" s="105">
        <v>249551.95</v>
      </c>
      <c r="M517" s="105">
        <v>601214.81999999995</v>
      </c>
      <c r="N517" s="105">
        <v>499585.04</v>
      </c>
      <c r="O517" s="105">
        <v>185838.47</v>
      </c>
      <c r="P517" s="105">
        <v>715725.35</v>
      </c>
      <c r="Q517" s="105">
        <v>585603.02</v>
      </c>
      <c r="R517" s="105">
        <v>501653.79</v>
      </c>
      <c r="S517" s="106"/>
      <c r="T517" s="105">
        <v>662933.62</v>
      </c>
      <c r="U517" s="105">
        <v>321709.92</v>
      </c>
      <c r="V517" s="105">
        <v>225632.16</v>
      </c>
      <c r="W517" s="105">
        <v>699406.06</v>
      </c>
      <c r="X517" s="105">
        <v>267487.86</v>
      </c>
      <c r="Y517" s="105">
        <v>181981.15</v>
      </c>
      <c r="Z517" s="105">
        <v>759087.04</v>
      </c>
      <c r="AA517" s="105">
        <v>377112.98</v>
      </c>
      <c r="AB517" s="105">
        <v>386862.61</v>
      </c>
      <c r="AC517" s="105">
        <v>927835.46</v>
      </c>
      <c r="AD517" s="105">
        <v>375837.64</v>
      </c>
      <c r="AE517" s="105">
        <v>349402.5</v>
      </c>
    </row>
    <row r="518" spans="1:31" x14ac:dyDescent="0.2">
      <c r="A518" s="99" t="s">
        <v>63</v>
      </c>
      <c r="B518" s="103" t="s">
        <v>64</v>
      </c>
      <c r="C518" s="104" t="s">
        <v>1026</v>
      </c>
      <c r="D518" s="103" t="s">
        <v>1027</v>
      </c>
      <c r="E518" s="103" t="s">
        <v>1058</v>
      </c>
      <c r="F518" s="103" t="s">
        <v>1059</v>
      </c>
      <c r="G518" s="105">
        <v>66058314.200000003</v>
      </c>
      <c r="H518" s="105">
        <v>59654173.579999998</v>
      </c>
      <c r="I518" s="105">
        <v>66034371.57</v>
      </c>
      <c r="J518" s="105">
        <v>63931224.049999997</v>
      </c>
      <c r="K518" s="105">
        <v>66042426.770000003</v>
      </c>
      <c r="L518" s="105">
        <v>63907370.759999998</v>
      </c>
      <c r="M518" s="105">
        <v>66065341.609999999</v>
      </c>
      <c r="N518" s="105">
        <v>66057134.859999999</v>
      </c>
      <c r="O518" s="105">
        <v>63902225.810000002</v>
      </c>
      <c r="P518" s="105">
        <v>66074588.5</v>
      </c>
      <c r="Q518" s="105">
        <v>63934507.380000003</v>
      </c>
      <c r="R518" s="105">
        <v>66057301.909999996</v>
      </c>
      <c r="S518" s="106"/>
      <c r="T518" s="105">
        <v>58301582.600000001</v>
      </c>
      <c r="U518" s="105">
        <v>54516089.119999997</v>
      </c>
      <c r="V518" s="105">
        <v>58266269.759999998</v>
      </c>
      <c r="W518" s="105">
        <v>56425558.340000004</v>
      </c>
      <c r="X518" s="105">
        <v>58269649.68</v>
      </c>
      <c r="Y518" s="105">
        <v>56383775.399999999</v>
      </c>
      <c r="Z518" s="105">
        <v>58309347.149999999</v>
      </c>
      <c r="AA518" s="105">
        <v>58278502.090000004</v>
      </c>
      <c r="AB518" s="105">
        <v>56400319.93</v>
      </c>
      <c r="AC518" s="105">
        <v>58322973.869999997</v>
      </c>
      <c r="AD518" s="105">
        <v>56399429.640000001</v>
      </c>
      <c r="AE518" s="105">
        <v>58276264.420000002</v>
      </c>
    </row>
    <row r="519" spans="1:31" x14ac:dyDescent="0.2">
      <c r="A519" s="99" t="s">
        <v>63</v>
      </c>
      <c r="B519" s="103" t="s">
        <v>64</v>
      </c>
      <c r="C519" s="104" t="s">
        <v>1026</v>
      </c>
      <c r="D519" s="103" t="s">
        <v>1027</v>
      </c>
      <c r="E519" s="103" t="s">
        <v>1060</v>
      </c>
      <c r="F519" s="103" t="s">
        <v>1061</v>
      </c>
      <c r="G519" s="105">
        <v>382632032.99000001</v>
      </c>
      <c r="H519" s="105">
        <v>342843176.79000002</v>
      </c>
      <c r="I519" s="105">
        <v>376836011.20999998</v>
      </c>
      <c r="J519" s="105">
        <v>371214492.68000001</v>
      </c>
      <c r="K519" s="105">
        <v>378786012.63</v>
      </c>
      <c r="L519" s="105">
        <v>365440098.19</v>
      </c>
      <c r="M519" s="105">
        <v>384333226.31</v>
      </c>
      <c r="N519" s="105">
        <v>382346538.83999997</v>
      </c>
      <c r="O519" s="105">
        <v>364194609.19999999</v>
      </c>
      <c r="P519" s="105">
        <v>386571710.24000001</v>
      </c>
      <c r="Q519" s="105">
        <v>372009318.58999997</v>
      </c>
      <c r="R519" s="105">
        <v>382386979.32999998</v>
      </c>
      <c r="S519" s="106"/>
      <c r="T519" s="105">
        <v>359927906.55000001</v>
      </c>
      <c r="U519" s="105">
        <v>331254649.56</v>
      </c>
      <c r="V519" s="105">
        <v>351939363.42000002</v>
      </c>
      <c r="W519" s="105">
        <v>349374256.45999998</v>
      </c>
      <c r="X519" s="105">
        <v>352703975.69999999</v>
      </c>
      <c r="Y519" s="105">
        <v>339922032.77999997</v>
      </c>
      <c r="Z519" s="105">
        <v>361684419.50999999</v>
      </c>
      <c r="AA519" s="105">
        <v>354706587.35000002</v>
      </c>
      <c r="AB519" s="105">
        <v>343664769.77999997</v>
      </c>
      <c r="AC519" s="105">
        <v>364767084.81</v>
      </c>
      <c r="AD519" s="105">
        <v>343463367.74000001</v>
      </c>
      <c r="AE519" s="105">
        <v>354200377.34000003</v>
      </c>
    </row>
    <row r="520" spans="1:31" x14ac:dyDescent="0.2">
      <c r="A520" s="99" t="s">
        <v>63</v>
      </c>
      <c r="B520" s="103" t="s">
        <v>64</v>
      </c>
      <c r="C520" s="104" t="s">
        <v>1026</v>
      </c>
      <c r="D520" s="103" t="s">
        <v>1027</v>
      </c>
      <c r="E520" s="103" t="s">
        <v>1062</v>
      </c>
      <c r="F520" s="103" t="s">
        <v>1063</v>
      </c>
      <c r="G520" s="105">
        <v>254152.93</v>
      </c>
      <c r="H520" s="105">
        <v>159772.03</v>
      </c>
      <c r="I520" s="105">
        <v>107600.41</v>
      </c>
      <c r="J520" s="105">
        <v>269353.87</v>
      </c>
      <c r="K520" s="105">
        <v>156906.23000000001</v>
      </c>
      <c r="L520" s="105">
        <v>123348.19</v>
      </c>
      <c r="M520" s="105">
        <v>297167.63</v>
      </c>
      <c r="N520" s="105">
        <v>246934.2</v>
      </c>
      <c r="O520" s="105">
        <v>91855.98</v>
      </c>
      <c r="P520" s="105">
        <v>353767.74</v>
      </c>
      <c r="Q520" s="105">
        <v>289451.05</v>
      </c>
      <c r="R520" s="105">
        <v>247956.74</v>
      </c>
      <c r="S520" s="106"/>
      <c r="T520" s="105">
        <v>326101.52</v>
      </c>
      <c r="U520" s="105">
        <v>158251.28</v>
      </c>
      <c r="V520" s="105">
        <v>110989.98</v>
      </c>
      <c r="W520" s="105">
        <v>344042.56</v>
      </c>
      <c r="X520" s="105">
        <v>131579.07999999999</v>
      </c>
      <c r="Y520" s="105">
        <v>89517.75</v>
      </c>
      <c r="Z520" s="105">
        <v>373400.03</v>
      </c>
      <c r="AA520" s="105">
        <v>185504.42</v>
      </c>
      <c r="AB520" s="105">
        <v>190300.33</v>
      </c>
      <c r="AC520" s="105">
        <v>456408.52</v>
      </c>
      <c r="AD520" s="105">
        <v>184877.07</v>
      </c>
      <c r="AE520" s="105">
        <v>171873.46000000002</v>
      </c>
    </row>
    <row r="521" spans="1:31" x14ac:dyDescent="0.2">
      <c r="A521" s="99" t="s">
        <v>63</v>
      </c>
      <c r="B521" s="103" t="s">
        <v>64</v>
      </c>
      <c r="C521" s="104" t="s">
        <v>1026</v>
      </c>
      <c r="D521" s="103" t="s">
        <v>1027</v>
      </c>
      <c r="E521" s="103" t="s">
        <v>1064</v>
      </c>
      <c r="F521" s="103" t="s">
        <v>1065</v>
      </c>
      <c r="G521" s="105">
        <v>18610058.510000002</v>
      </c>
      <c r="H521" s="105">
        <v>11699125</v>
      </c>
      <c r="I521" s="105">
        <v>7878917.2800000003</v>
      </c>
      <c r="J521" s="105">
        <v>19723129.899999999</v>
      </c>
      <c r="K521" s="105">
        <v>11489279.939999999</v>
      </c>
      <c r="L521" s="105">
        <v>9032030.8699999992</v>
      </c>
      <c r="M521" s="105">
        <v>21759761.27</v>
      </c>
      <c r="N521" s="105">
        <v>18081475.609999999</v>
      </c>
      <c r="O521" s="105">
        <v>6726049.5</v>
      </c>
      <c r="P521" s="105">
        <v>25904239.690000001</v>
      </c>
      <c r="Q521" s="105">
        <v>21194723.600000001</v>
      </c>
      <c r="R521" s="105">
        <v>18156349.829999998</v>
      </c>
      <c r="S521" s="106"/>
      <c r="T521" s="105">
        <v>22373842.16</v>
      </c>
      <c r="U521" s="105">
        <v>10857628.4</v>
      </c>
      <c r="V521" s="105">
        <v>7615028.4000000004</v>
      </c>
      <c r="W521" s="105">
        <v>23604777.710000001</v>
      </c>
      <c r="X521" s="105">
        <v>9027647.6899999995</v>
      </c>
      <c r="Y521" s="105">
        <v>6141817.71</v>
      </c>
      <c r="Z521" s="105">
        <v>25618995.530000001</v>
      </c>
      <c r="AA521" s="105">
        <v>12727467.800000001</v>
      </c>
      <c r="AB521" s="105">
        <v>13056515.109999999</v>
      </c>
      <c r="AC521" s="105">
        <v>31314212.09</v>
      </c>
      <c r="AD521" s="105">
        <v>12684425.33</v>
      </c>
      <c r="AE521" s="105">
        <v>11792246.07</v>
      </c>
    </row>
    <row r="522" spans="1:31" x14ac:dyDescent="0.2">
      <c r="A522" s="99" t="s">
        <v>63</v>
      </c>
      <c r="B522" s="103" t="s">
        <v>64</v>
      </c>
      <c r="C522" s="104" t="s">
        <v>1026</v>
      </c>
      <c r="D522" s="103" t="s">
        <v>1027</v>
      </c>
      <c r="E522" s="103" t="s">
        <v>1066</v>
      </c>
      <c r="F522" s="103" t="s">
        <v>1067</v>
      </c>
      <c r="G522" s="105">
        <v>117885.3</v>
      </c>
      <c r="H522" s="105">
        <v>74108.03</v>
      </c>
      <c r="I522" s="105">
        <v>49908.95</v>
      </c>
      <c r="J522" s="105">
        <v>124936.04</v>
      </c>
      <c r="K522" s="105">
        <v>72778.77</v>
      </c>
      <c r="L522" s="105">
        <v>57213.34</v>
      </c>
      <c r="M522" s="105">
        <v>137837.07</v>
      </c>
      <c r="N522" s="105">
        <v>114536.99</v>
      </c>
      <c r="O522" s="105">
        <v>42606.12</v>
      </c>
      <c r="P522" s="105">
        <v>164090.23999999999</v>
      </c>
      <c r="Q522" s="105">
        <v>134257.84</v>
      </c>
      <c r="R522" s="105">
        <v>115011.31</v>
      </c>
      <c r="S522" s="106"/>
      <c r="T522" s="105">
        <v>151987.10999999999</v>
      </c>
      <c r="U522" s="105">
        <v>73756.649999999994</v>
      </c>
      <c r="V522" s="105">
        <v>51729.43</v>
      </c>
      <c r="W522" s="105">
        <v>160348.95000000001</v>
      </c>
      <c r="X522" s="105">
        <v>61325.46</v>
      </c>
      <c r="Y522" s="105">
        <v>41721.81</v>
      </c>
      <c r="Z522" s="105">
        <v>174031.67</v>
      </c>
      <c r="AA522" s="105">
        <v>86458.6</v>
      </c>
      <c r="AB522" s="105">
        <v>88693.84</v>
      </c>
      <c r="AC522" s="105">
        <v>212719.69</v>
      </c>
      <c r="AD522" s="105">
        <v>86166.21</v>
      </c>
      <c r="AE522" s="105">
        <v>80105.58</v>
      </c>
    </row>
    <row r="523" spans="1:31" x14ac:dyDescent="0.2">
      <c r="A523" s="99" t="s">
        <v>63</v>
      </c>
      <c r="B523" s="103" t="s">
        <v>64</v>
      </c>
      <c r="C523" s="104" t="s">
        <v>1026</v>
      </c>
      <c r="D523" s="103" t="s">
        <v>1027</v>
      </c>
      <c r="E523" s="103" t="s">
        <v>1068</v>
      </c>
      <c r="F523" s="103" t="s">
        <v>502</v>
      </c>
      <c r="G523" s="105">
        <v>341395.11</v>
      </c>
      <c r="H523" s="105">
        <v>214616.42</v>
      </c>
      <c r="I523" s="105">
        <v>144536.01999999999</v>
      </c>
      <c r="J523" s="105">
        <v>361814.02</v>
      </c>
      <c r="K523" s="105">
        <v>210766.88</v>
      </c>
      <c r="L523" s="105">
        <v>165689.49</v>
      </c>
      <c r="M523" s="105">
        <v>399175.32</v>
      </c>
      <c r="N523" s="105">
        <v>331698.44</v>
      </c>
      <c r="O523" s="105">
        <v>123387.06</v>
      </c>
      <c r="P523" s="105">
        <v>475204.35</v>
      </c>
      <c r="Q523" s="105">
        <v>388809.9</v>
      </c>
      <c r="R523" s="105">
        <v>333071.99</v>
      </c>
      <c r="S523" s="106"/>
      <c r="T523" s="105">
        <v>440153.33</v>
      </c>
      <c r="U523" s="105">
        <v>213598.6</v>
      </c>
      <c r="V523" s="105">
        <v>149807.98000000001</v>
      </c>
      <c r="W523" s="105">
        <v>464369.12</v>
      </c>
      <c r="X523" s="105">
        <v>177597.98</v>
      </c>
      <c r="Y523" s="105">
        <v>120825.98</v>
      </c>
      <c r="Z523" s="105">
        <v>503994.17</v>
      </c>
      <c r="AA523" s="105">
        <v>250383.34</v>
      </c>
      <c r="AB523" s="105">
        <v>256856.58</v>
      </c>
      <c r="AC523" s="105">
        <v>616034.31999999995</v>
      </c>
      <c r="AD523" s="105">
        <v>249536.58</v>
      </c>
      <c r="AE523" s="105">
        <v>231985.02</v>
      </c>
    </row>
    <row r="524" spans="1:31" x14ac:dyDescent="0.2">
      <c r="A524" s="99" t="s">
        <v>63</v>
      </c>
      <c r="B524" s="103" t="s">
        <v>64</v>
      </c>
      <c r="C524" s="104" t="s">
        <v>1026</v>
      </c>
      <c r="D524" s="103" t="s">
        <v>1027</v>
      </c>
      <c r="E524" s="103" t="s">
        <v>1069</v>
      </c>
      <c r="F524" s="103" t="s">
        <v>1070</v>
      </c>
      <c r="G524" s="105">
        <v>134002.1</v>
      </c>
      <c r="H524" s="105">
        <v>84239.79</v>
      </c>
      <c r="I524" s="105">
        <v>56732.3</v>
      </c>
      <c r="J524" s="105">
        <v>142016.79999999999</v>
      </c>
      <c r="K524" s="105">
        <v>82728.789999999994</v>
      </c>
      <c r="L524" s="105">
        <v>65035.32</v>
      </c>
      <c r="M524" s="105">
        <v>156681.60000000001</v>
      </c>
      <c r="N524" s="105">
        <v>130196.03</v>
      </c>
      <c r="O524" s="105">
        <v>48431.06</v>
      </c>
      <c r="P524" s="105">
        <v>186524</v>
      </c>
      <c r="Q524" s="105">
        <v>152613.04</v>
      </c>
      <c r="R524" s="105">
        <v>130735.17</v>
      </c>
      <c r="S524" s="106"/>
      <c r="T524" s="105">
        <v>172765.97</v>
      </c>
      <c r="U524" s="105">
        <v>83840.259999999995</v>
      </c>
      <c r="V524" s="105">
        <v>58801.599999999999</v>
      </c>
      <c r="W524" s="105">
        <v>182270.99</v>
      </c>
      <c r="X524" s="105">
        <v>69709.539999999994</v>
      </c>
      <c r="Y524" s="105">
        <v>47425.79</v>
      </c>
      <c r="Z524" s="105">
        <v>197824.35</v>
      </c>
      <c r="AA524" s="105">
        <v>98278.76</v>
      </c>
      <c r="AB524" s="105">
        <v>100819.59</v>
      </c>
      <c r="AC524" s="105">
        <v>241801.58</v>
      </c>
      <c r="AD524" s="105">
        <v>97946.39</v>
      </c>
      <c r="AE524" s="105">
        <v>91057.18</v>
      </c>
    </row>
    <row r="525" spans="1:31" x14ac:dyDescent="0.2">
      <c r="A525" s="99" t="s">
        <v>63</v>
      </c>
      <c r="B525" s="103" t="s">
        <v>64</v>
      </c>
      <c r="C525" s="104" t="s">
        <v>1026</v>
      </c>
      <c r="D525" s="103" t="s">
        <v>1027</v>
      </c>
      <c r="E525" s="103" t="s">
        <v>1071</v>
      </c>
      <c r="F525" s="103" t="s">
        <v>1072</v>
      </c>
      <c r="G525" s="105">
        <v>1848681.38</v>
      </c>
      <c r="H525" s="105">
        <v>1162164.78</v>
      </c>
      <c r="I525" s="105">
        <v>782673.93</v>
      </c>
      <c r="J525" s="105">
        <v>1959251.39</v>
      </c>
      <c r="K525" s="105">
        <v>1141319.24</v>
      </c>
      <c r="L525" s="105">
        <v>897221.64</v>
      </c>
      <c r="M525" s="105">
        <v>2161565.77</v>
      </c>
      <c r="N525" s="105">
        <v>1796173.14</v>
      </c>
      <c r="O525" s="105">
        <v>668150.64</v>
      </c>
      <c r="P525" s="105">
        <v>2573268.94</v>
      </c>
      <c r="Q525" s="105">
        <v>2105436.19</v>
      </c>
      <c r="R525" s="105">
        <v>1803610.96</v>
      </c>
      <c r="S525" s="106"/>
      <c r="T525" s="105">
        <v>2220899.84</v>
      </c>
      <c r="U525" s="105">
        <v>1077763.26</v>
      </c>
      <c r="V525" s="105">
        <v>755892.32</v>
      </c>
      <c r="W525" s="105">
        <v>2343086.48</v>
      </c>
      <c r="X525" s="105">
        <v>896113.47</v>
      </c>
      <c r="Y525" s="105">
        <v>609656.66</v>
      </c>
      <c r="Z525" s="105">
        <v>2543024.25</v>
      </c>
      <c r="AA525" s="105">
        <v>1263369.56</v>
      </c>
      <c r="AB525" s="105">
        <v>1296031.8600000001</v>
      </c>
      <c r="AC525" s="105">
        <v>3108349.84</v>
      </c>
      <c r="AD525" s="105">
        <v>1259097.03</v>
      </c>
      <c r="AE525" s="105">
        <v>1170536.43</v>
      </c>
    </row>
    <row r="526" spans="1:31" x14ac:dyDescent="0.2">
      <c r="A526" s="99" t="s">
        <v>63</v>
      </c>
      <c r="B526" s="103" t="s">
        <v>64</v>
      </c>
      <c r="C526" s="104" t="s">
        <v>1026</v>
      </c>
      <c r="D526" s="103" t="s">
        <v>1027</v>
      </c>
      <c r="E526" s="103" t="s">
        <v>1073</v>
      </c>
      <c r="F526" s="103" t="s">
        <v>1074</v>
      </c>
      <c r="G526" s="105">
        <v>39571486.549999997</v>
      </c>
      <c r="H526" s="105">
        <v>34335175.359999999</v>
      </c>
      <c r="I526" s="105">
        <v>36617117.829999998</v>
      </c>
      <c r="J526" s="105">
        <v>38766698.740000002</v>
      </c>
      <c r="K526" s="105">
        <v>37611079.450000003</v>
      </c>
      <c r="L526" s="105">
        <v>35823353.950000003</v>
      </c>
      <c r="M526" s="105">
        <v>40438624.829999998</v>
      </c>
      <c r="N526" s="105">
        <v>39425963.469999999</v>
      </c>
      <c r="O526" s="105">
        <v>35188498.890000001</v>
      </c>
      <c r="P526" s="105">
        <v>41579632.780000001</v>
      </c>
      <c r="Q526" s="105">
        <v>39171840.210000001</v>
      </c>
      <c r="R526" s="105">
        <v>39446576.939999998</v>
      </c>
      <c r="S526" s="106"/>
      <c r="T526" s="105">
        <v>36761007.799999997</v>
      </c>
      <c r="U526" s="105">
        <v>31588211.25</v>
      </c>
      <c r="V526" s="105">
        <v>32656743.75</v>
      </c>
      <c r="W526" s="105">
        <v>36118185.520000003</v>
      </c>
      <c r="X526" s="105">
        <v>33049577.670000002</v>
      </c>
      <c r="Y526" s="105">
        <v>31261928.100000001</v>
      </c>
      <c r="Z526" s="105">
        <v>37663449.310000002</v>
      </c>
      <c r="AA526" s="105">
        <v>34078457.009999998</v>
      </c>
      <c r="AB526" s="105">
        <v>33184829.52</v>
      </c>
      <c r="AC526" s="105">
        <v>39247226.5</v>
      </c>
      <c r="AD526" s="105">
        <v>33081355.440000001</v>
      </c>
      <c r="AE526" s="105">
        <v>33818382.129999995</v>
      </c>
    </row>
    <row r="527" spans="1:31" x14ac:dyDescent="0.2">
      <c r="A527" s="99" t="s">
        <v>63</v>
      </c>
      <c r="B527" s="103" t="s">
        <v>64</v>
      </c>
      <c r="C527" s="104" t="s">
        <v>1026</v>
      </c>
      <c r="D527" s="103" t="s">
        <v>1027</v>
      </c>
      <c r="E527" s="103" t="s">
        <v>1075</v>
      </c>
      <c r="F527" s="103" t="s">
        <v>1076</v>
      </c>
      <c r="G527" s="105">
        <v>29257.35</v>
      </c>
      <c r="H527" s="105">
        <v>18392.5</v>
      </c>
      <c r="I527" s="105">
        <v>12386.65</v>
      </c>
      <c r="J527" s="105">
        <v>31007.24</v>
      </c>
      <c r="K527" s="105">
        <v>18062.59</v>
      </c>
      <c r="L527" s="105">
        <v>14199.49</v>
      </c>
      <c r="M527" s="105">
        <v>34209.08</v>
      </c>
      <c r="N527" s="105">
        <v>28426.35</v>
      </c>
      <c r="O527" s="105">
        <v>10574.2</v>
      </c>
      <c r="P527" s="105">
        <v>40724.720000000001</v>
      </c>
      <c r="Q527" s="105">
        <v>33320.769999999997</v>
      </c>
      <c r="R527" s="105">
        <v>28544.06</v>
      </c>
      <c r="S527" s="106"/>
      <c r="T527" s="105">
        <v>37720.93</v>
      </c>
      <c r="U527" s="105">
        <v>18305.3</v>
      </c>
      <c r="V527" s="105">
        <v>12838.47</v>
      </c>
      <c r="W527" s="105">
        <v>39796.21</v>
      </c>
      <c r="X527" s="105">
        <v>15220.06</v>
      </c>
      <c r="Y527" s="105">
        <v>10354.73</v>
      </c>
      <c r="Z527" s="105">
        <v>43192.06</v>
      </c>
      <c r="AA527" s="105">
        <v>21457.73</v>
      </c>
      <c r="AB527" s="105">
        <v>22012.49</v>
      </c>
      <c r="AC527" s="105">
        <v>52793.85</v>
      </c>
      <c r="AD527" s="105">
        <v>21385.17</v>
      </c>
      <c r="AE527" s="105">
        <v>19881</v>
      </c>
    </row>
    <row r="528" spans="1:31" x14ac:dyDescent="0.2">
      <c r="A528" s="99" t="s">
        <v>63</v>
      </c>
      <c r="B528" s="103" t="s">
        <v>64</v>
      </c>
      <c r="C528" s="104" t="s">
        <v>1026</v>
      </c>
      <c r="D528" s="103" t="s">
        <v>1027</v>
      </c>
      <c r="E528" s="103" t="s">
        <v>1077</v>
      </c>
      <c r="F528" s="103" t="s">
        <v>1078</v>
      </c>
      <c r="G528" s="105">
        <v>51684.58</v>
      </c>
      <c r="H528" s="105">
        <v>32491.27</v>
      </c>
      <c r="I528" s="105">
        <v>21881.64</v>
      </c>
      <c r="J528" s="105">
        <v>54775.85</v>
      </c>
      <c r="K528" s="105">
        <v>31908.48</v>
      </c>
      <c r="L528" s="105">
        <v>25084.11</v>
      </c>
      <c r="M528" s="105">
        <v>60432.06</v>
      </c>
      <c r="N528" s="105">
        <v>50216.58</v>
      </c>
      <c r="O528" s="105">
        <v>18679.849999999999</v>
      </c>
      <c r="P528" s="105">
        <v>71942.27</v>
      </c>
      <c r="Q528" s="105">
        <v>58862.81</v>
      </c>
      <c r="R528" s="105">
        <v>50424.5</v>
      </c>
      <c r="S528" s="106"/>
      <c r="T528" s="105">
        <v>66635.66</v>
      </c>
      <c r="U528" s="105">
        <v>32337.1</v>
      </c>
      <c r="V528" s="105">
        <v>22679.72</v>
      </c>
      <c r="W528" s="105">
        <v>70301.740000000005</v>
      </c>
      <c r="X528" s="105">
        <v>26886.9</v>
      </c>
      <c r="Y528" s="105">
        <v>18292.080000000002</v>
      </c>
      <c r="Z528" s="105">
        <v>76300.649999999994</v>
      </c>
      <c r="AA528" s="105">
        <v>37906.019999999997</v>
      </c>
      <c r="AB528" s="105">
        <v>38886.01</v>
      </c>
      <c r="AC528" s="105">
        <v>93262.63</v>
      </c>
      <c r="AD528" s="105">
        <v>37777.82</v>
      </c>
      <c r="AE528" s="105">
        <v>35120.670000000006</v>
      </c>
    </row>
    <row r="529" spans="1:31" x14ac:dyDescent="0.2">
      <c r="A529" s="99" t="s">
        <v>63</v>
      </c>
      <c r="B529" s="103" t="s">
        <v>64</v>
      </c>
      <c r="C529" s="104" t="s">
        <v>1026</v>
      </c>
      <c r="D529" s="103" t="s">
        <v>1027</v>
      </c>
      <c r="E529" s="103" t="s">
        <v>1079</v>
      </c>
      <c r="F529" s="103" t="s">
        <v>1080</v>
      </c>
      <c r="G529" s="105">
        <v>2538.2399999999998</v>
      </c>
      <c r="H529" s="105">
        <v>1595.65</v>
      </c>
      <c r="I529" s="105">
        <v>1074.6099999999999</v>
      </c>
      <c r="J529" s="105">
        <v>2690.05</v>
      </c>
      <c r="K529" s="105">
        <v>1567.03</v>
      </c>
      <c r="L529" s="105">
        <v>1231.8800000000001</v>
      </c>
      <c r="M529" s="105">
        <v>2967.83</v>
      </c>
      <c r="N529" s="105">
        <v>2466.14</v>
      </c>
      <c r="O529" s="105">
        <v>917.37</v>
      </c>
      <c r="P529" s="105">
        <v>3533.09</v>
      </c>
      <c r="Q529" s="105">
        <v>2890.76</v>
      </c>
      <c r="R529" s="105">
        <v>2476.35</v>
      </c>
      <c r="S529" s="106"/>
      <c r="T529" s="105">
        <v>3272.46</v>
      </c>
      <c r="U529" s="105">
        <v>1588.07</v>
      </c>
      <c r="V529" s="105">
        <v>1113.79</v>
      </c>
      <c r="W529" s="105">
        <v>3452.5</v>
      </c>
      <c r="X529" s="105">
        <v>1320.41</v>
      </c>
      <c r="Y529" s="105">
        <v>898.32</v>
      </c>
      <c r="Z529" s="105">
        <v>3747.1</v>
      </c>
      <c r="AA529" s="105">
        <v>1861.55</v>
      </c>
      <c r="AB529" s="105">
        <v>1909.68</v>
      </c>
      <c r="AC529" s="105">
        <v>4580.1000000000004</v>
      </c>
      <c r="AD529" s="105">
        <v>1855.26</v>
      </c>
      <c r="AE529" s="105">
        <v>1724.76</v>
      </c>
    </row>
    <row r="530" spans="1:31" x14ac:dyDescent="0.2">
      <c r="A530" s="99" t="s">
        <v>63</v>
      </c>
      <c r="B530" s="103" t="s">
        <v>64</v>
      </c>
      <c r="C530" s="104" t="s">
        <v>1026</v>
      </c>
      <c r="D530" s="103" t="s">
        <v>1027</v>
      </c>
      <c r="E530" s="103" t="s">
        <v>1081</v>
      </c>
      <c r="F530" s="103" t="s">
        <v>1082</v>
      </c>
      <c r="G530" s="105">
        <v>9696341.5099999998</v>
      </c>
      <c r="H530" s="105">
        <v>8757985.9499999993</v>
      </c>
      <c r="I530" s="105">
        <v>9696341.5099999998</v>
      </c>
      <c r="J530" s="105">
        <v>9383556.3599999994</v>
      </c>
      <c r="K530" s="105">
        <v>9696341.5099999998</v>
      </c>
      <c r="L530" s="105">
        <v>9383556.3599999994</v>
      </c>
      <c r="M530" s="105">
        <v>9696341.5099999998</v>
      </c>
      <c r="N530" s="105">
        <v>9696341.5099999998</v>
      </c>
      <c r="O530" s="105">
        <v>9383556.3599999994</v>
      </c>
      <c r="P530" s="105">
        <v>9696341.5099999998</v>
      </c>
      <c r="Q530" s="105">
        <v>9383556.3599999994</v>
      </c>
      <c r="R530" s="105">
        <v>9696341.5499999989</v>
      </c>
      <c r="S530" s="106"/>
      <c r="T530" s="105">
        <v>8267682.0499999998</v>
      </c>
      <c r="U530" s="105">
        <v>7734283.1500000004</v>
      </c>
      <c r="V530" s="105">
        <v>8267682.0499999998</v>
      </c>
      <c r="W530" s="105">
        <v>8000982.6200000001</v>
      </c>
      <c r="X530" s="105">
        <v>8267682.0499999998</v>
      </c>
      <c r="Y530" s="105">
        <v>8000982.6200000001</v>
      </c>
      <c r="Z530" s="105">
        <v>8267682.0499999998</v>
      </c>
      <c r="AA530" s="105">
        <v>8267682.0499999998</v>
      </c>
      <c r="AB530" s="105">
        <v>8000982.6200000001</v>
      </c>
      <c r="AC530" s="105">
        <v>8267682.0499999998</v>
      </c>
      <c r="AD530" s="105">
        <v>8000982.6200000001</v>
      </c>
      <c r="AE530" s="105">
        <v>8267682.0699999994</v>
      </c>
    </row>
    <row r="531" spans="1:31" x14ac:dyDescent="0.2">
      <c r="A531" s="99" t="s">
        <v>63</v>
      </c>
      <c r="B531" s="103" t="s">
        <v>64</v>
      </c>
      <c r="C531" s="104" t="s">
        <v>1026</v>
      </c>
      <c r="D531" s="103" t="s">
        <v>1027</v>
      </c>
      <c r="E531" s="103" t="s">
        <v>1083</v>
      </c>
      <c r="F531" s="103" t="s">
        <v>1084</v>
      </c>
      <c r="G531" s="105">
        <v>343017403.66000003</v>
      </c>
      <c r="H531" s="105">
        <v>309595095.36000001</v>
      </c>
      <c r="I531" s="105">
        <v>342540529.48000002</v>
      </c>
      <c r="J531" s="105">
        <v>332028468.67000002</v>
      </c>
      <c r="K531" s="105">
        <v>342700968.02999997</v>
      </c>
      <c r="L531" s="105">
        <v>331553373.89999998</v>
      </c>
      <c r="M531" s="105">
        <v>343157371.24000001</v>
      </c>
      <c r="N531" s="105">
        <v>342993914.31</v>
      </c>
      <c r="O531" s="105">
        <v>331450899.89999998</v>
      </c>
      <c r="P531" s="105">
        <v>343341545.00999999</v>
      </c>
      <c r="Q531" s="105">
        <v>332093863.86000001</v>
      </c>
      <c r="R531" s="105">
        <v>342997241.57999998</v>
      </c>
      <c r="S531" s="106"/>
      <c r="T531" s="105">
        <v>369010384.33999997</v>
      </c>
      <c r="U531" s="105">
        <v>344755438.67000002</v>
      </c>
      <c r="V531" s="105">
        <v>368354225.75</v>
      </c>
      <c r="W531" s="105">
        <v>357193636.18000001</v>
      </c>
      <c r="X531" s="105">
        <v>368417029.06</v>
      </c>
      <c r="Y531" s="105">
        <v>356417254.60000002</v>
      </c>
      <c r="Z531" s="105">
        <v>369154659.83999997</v>
      </c>
      <c r="AA531" s="105">
        <v>368581518.48000002</v>
      </c>
      <c r="AB531" s="105">
        <v>356724673.48000002</v>
      </c>
      <c r="AC531" s="105">
        <v>369407862.12</v>
      </c>
      <c r="AD531" s="105">
        <v>356708130.82999998</v>
      </c>
      <c r="AE531" s="105">
        <v>368539939.65000004</v>
      </c>
    </row>
    <row r="532" spans="1:31" x14ac:dyDescent="0.2">
      <c r="A532" s="99" t="s">
        <v>63</v>
      </c>
      <c r="B532" s="103" t="s">
        <v>64</v>
      </c>
      <c r="C532" s="104" t="s">
        <v>1085</v>
      </c>
      <c r="D532" s="103" t="s">
        <v>1086</v>
      </c>
      <c r="E532" s="103" t="s">
        <v>1085</v>
      </c>
      <c r="F532" s="103" t="s">
        <v>1086</v>
      </c>
      <c r="G532" s="105">
        <v>10137508787.4</v>
      </c>
      <c r="H532" s="105">
        <v>6980882446.96</v>
      </c>
      <c r="I532" s="105">
        <v>5568701035.1499996</v>
      </c>
      <c r="J532" s="105">
        <v>10539974570.4</v>
      </c>
      <c r="K532" s="105">
        <v>7105821135.8400002</v>
      </c>
      <c r="L532" s="105">
        <v>5988214873.21</v>
      </c>
      <c r="M532" s="105">
        <v>11478501894.860001</v>
      </c>
      <c r="N532" s="105">
        <v>9912463418.0499992</v>
      </c>
      <c r="O532" s="105">
        <v>5006438063.8100004</v>
      </c>
      <c r="P532" s="105">
        <v>13243022995.16</v>
      </c>
      <c r="Q532" s="105">
        <v>11166508928.290001</v>
      </c>
      <c r="R532" s="105">
        <v>9944341288.8699989</v>
      </c>
      <c r="S532" s="106"/>
      <c r="T532" s="105">
        <v>7257185287.1800003</v>
      </c>
      <c r="U532" s="105">
        <v>4357577339.8999996</v>
      </c>
      <c r="V532" s="105">
        <v>3694637717.9400001</v>
      </c>
      <c r="W532" s="105">
        <v>7494427207.21</v>
      </c>
      <c r="X532" s="105">
        <v>4035621995.0799999</v>
      </c>
      <c r="Y532" s="105">
        <v>3279140892</v>
      </c>
      <c r="Z532" s="105">
        <v>8040514722.54</v>
      </c>
      <c r="AA532" s="105">
        <v>4928700891.8400002</v>
      </c>
      <c r="AB532" s="105">
        <v>4948241050.96</v>
      </c>
      <c r="AC532" s="105">
        <v>9415251218.0799999</v>
      </c>
      <c r="AD532" s="105">
        <v>4858424380.2600002</v>
      </c>
      <c r="AE532" s="105">
        <v>4702952944.0100002</v>
      </c>
    </row>
    <row r="533" spans="1:31" x14ac:dyDescent="0.2">
      <c r="A533" s="99" t="s">
        <v>63</v>
      </c>
      <c r="B533" s="103" t="s">
        <v>64</v>
      </c>
      <c r="C533" s="104" t="s">
        <v>1085</v>
      </c>
      <c r="D533" s="103" t="s">
        <v>1086</v>
      </c>
      <c r="E533" s="103" t="s">
        <v>1087</v>
      </c>
      <c r="F533" s="103" t="s">
        <v>1088</v>
      </c>
      <c r="G533" s="105">
        <v>201194592.74000001</v>
      </c>
      <c r="H533" s="105">
        <v>181366433.09</v>
      </c>
      <c r="I533" s="105">
        <v>200443372.00999999</v>
      </c>
      <c r="J533" s="105">
        <v>194824390.03</v>
      </c>
      <c r="K533" s="105">
        <v>200696111.13999999</v>
      </c>
      <c r="L533" s="105">
        <v>194075972.41</v>
      </c>
      <c r="M533" s="105">
        <v>201415083.93000001</v>
      </c>
      <c r="N533" s="105">
        <v>201157589.93000001</v>
      </c>
      <c r="O533" s="105">
        <v>193914544.93000001</v>
      </c>
      <c r="P533" s="105">
        <v>201705213.19</v>
      </c>
      <c r="Q533" s="105">
        <v>194927407.19</v>
      </c>
      <c r="R533" s="105">
        <v>201162831.41</v>
      </c>
      <c r="S533" s="106"/>
      <c r="T533" s="105">
        <v>178248343.84999999</v>
      </c>
      <c r="U533" s="105">
        <v>166008944.34</v>
      </c>
      <c r="V533" s="105">
        <v>177164803.66999999</v>
      </c>
      <c r="W533" s="105">
        <v>172641755.24000001</v>
      </c>
      <c r="X533" s="105">
        <v>177268513.21000001</v>
      </c>
      <c r="Y533" s="105">
        <v>171359686.16</v>
      </c>
      <c r="Z533" s="105">
        <v>178486591.59999999</v>
      </c>
      <c r="AA533" s="105">
        <v>177540140.97999999</v>
      </c>
      <c r="AB533" s="105">
        <v>171867338.91</v>
      </c>
      <c r="AC533" s="105">
        <v>178904714.36000001</v>
      </c>
      <c r="AD533" s="105">
        <v>171840021.38999999</v>
      </c>
      <c r="AE533" s="105">
        <v>177471480.28999999</v>
      </c>
    </row>
    <row r="534" spans="1:31" x14ac:dyDescent="0.2">
      <c r="A534" s="99" t="s">
        <v>63</v>
      </c>
      <c r="B534" s="103" t="s">
        <v>64</v>
      </c>
      <c r="C534" s="104" t="s">
        <v>1085</v>
      </c>
      <c r="D534" s="103" t="s">
        <v>1086</v>
      </c>
      <c r="E534" s="103" t="s">
        <v>1089</v>
      </c>
      <c r="F534" s="103" t="s">
        <v>609</v>
      </c>
      <c r="G534" s="105">
        <v>1514976076.9400001</v>
      </c>
      <c r="H534" s="105">
        <v>952382524.62</v>
      </c>
      <c r="I534" s="105">
        <v>641393534.13</v>
      </c>
      <c r="J534" s="105">
        <v>1605587105.3599999</v>
      </c>
      <c r="K534" s="105">
        <v>935299813.17999995</v>
      </c>
      <c r="L534" s="105">
        <v>735264249.57000005</v>
      </c>
      <c r="M534" s="105">
        <v>1771381737.28</v>
      </c>
      <c r="N534" s="105">
        <v>1471946096.98</v>
      </c>
      <c r="O534" s="105">
        <v>547542828.99000001</v>
      </c>
      <c r="P534" s="105">
        <v>2108768406.46</v>
      </c>
      <c r="Q534" s="105">
        <v>1725384108.7</v>
      </c>
      <c r="R534" s="105">
        <v>1478041330.79</v>
      </c>
      <c r="S534" s="106"/>
      <c r="T534" s="105">
        <v>1032435891.1</v>
      </c>
      <c r="U534" s="105">
        <v>501022809.01999998</v>
      </c>
      <c r="V534" s="105">
        <v>351393764.76999998</v>
      </c>
      <c r="W534" s="105">
        <v>1089237133.77</v>
      </c>
      <c r="X534" s="105">
        <v>416578763.04000002</v>
      </c>
      <c r="Y534" s="105">
        <v>283412790.54000002</v>
      </c>
      <c r="Z534" s="105">
        <v>1182182760.1400001</v>
      </c>
      <c r="AA534" s="105">
        <v>587306125.70000005</v>
      </c>
      <c r="AB534" s="105">
        <v>602489939.47000003</v>
      </c>
      <c r="AC534" s="105">
        <v>1444987241.45</v>
      </c>
      <c r="AD534" s="105">
        <v>585319940.98000002</v>
      </c>
      <c r="AE534" s="105">
        <v>544150530.01999998</v>
      </c>
    </row>
    <row r="535" spans="1:31" x14ac:dyDescent="0.2">
      <c r="A535" s="99" t="s">
        <v>63</v>
      </c>
      <c r="B535" s="103" t="s">
        <v>64</v>
      </c>
      <c r="C535" s="104" t="s">
        <v>1085</v>
      </c>
      <c r="D535" s="103" t="s">
        <v>1086</v>
      </c>
      <c r="E535" s="103" t="s">
        <v>1090</v>
      </c>
      <c r="F535" s="103" t="s">
        <v>1091</v>
      </c>
      <c r="G535" s="105">
        <v>5059896584.5600004</v>
      </c>
      <c r="H535" s="105">
        <v>3180879986.7199998</v>
      </c>
      <c r="I535" s="105">
        <v>2142202112.71</v>
      </c>
      <c r="J535" s="105">
        <v>5362530032.1899996</v>
      </c>
      <c r="K535" s="105">
        <v>3123825123.25</v>
      </c>
      <c r="L535" s="105">
        <v>2455722649.21</v>
      </c>
      <c r="M535" s="105">
        <v>5916270585.96</v>
      </c>
      <c r="N535" s="105">
        <v>4916179959.6400003</v>
      </c>
      <c r="O535" s="105">
        <v>1828748408.95</v>
      </c>
      <c r="P535" s="105">
        <v>7043114554.6599998</v>
      </c>
      <c r="Q535" s="105">
        <v>5762642256.5500002</v>
      </c>
      <c r="R535" s="105">
        <v>4936537543.5999994</v>
      </c>
      <c r="S535" s="106"/>
      <c r="T535" s="105">
        <v>3447296098.0900002</v>
      </c>
      <c r="U535" s="105">
        <v>1672911596.22</v>
      </c>
      <c r="V535" s="105">
        <v>1173301281.5699999</v>
      </c>
      <c r="W535" s="105">
        <v>3636955043.4200001</v>
      </c>
      <c r="X535" s="105">
        <v>1390953527.24</v>
      </c>
      <c r="Y535" s="105">
        <v>946313292.08000004</v>
      </c>
      <c r="Z535" s="105">
        <v>3947299828.8499999</v>
      </c>
      <c r="AA535" s="105">
        <v>1961010977</v>
      </c>
      <c r="AB535" s="105">
        <v>2011709623.2</v>
      </c>
      <c r="AC535" s="105">
        <v>4824802122.9799995</v>
      </c>
      <c r="AD535" s="105">
        <v>1954379120.3499999</v>
      </c>
      <c r="AE535" s="105">
        <v>1816914750</v>
      </c>
    </row>
    <row r="536" spans="1:31" x14ac:dyDescent="0.2">
      <c r="A536" s="99" t="s">
        <v>63</v>
      </c>
      <c r="B536" s="103" t="s">
        <v>64</v>
      </c>
      <c r="C536" s="104" t="s">
        <v>1085</v>
      </c>
      <c r="D536" s="103" t="s">
        <v>1086</v>
      </c>
      <c r="E536" s="103" t="s">
        <v>1092</v>
      </c>
      <c r="F536" s="103" t="s">
        <v>1093</v>
      </c>
      <c r="G536" s="105">
        <v>59745047.030000001</v>
      </c>
      <c r="H536" s="105">
        <v>53567741.950000003</v>
      </c>
      <c r="I536" s="105">
        <v>58914423.420000002</v>
      </c>
      <c r="J536" s="105">
        <v>57950409.960000001</v>
      </c>
      <c r="K536" s="105">
        <v>59193876.689999998</v>
      </c>
      <c r="L536" s="105">
        <v>57122885.729999997</v>
      </c>
      <c r="M536" s="105">
        <v>59988843.799999997</v>
      </c>
      <c r="N536" s="105">
        <v>59704133.079999998</v>
      </c>
      <c r="O536" s="105">
        <v>56944395.619999997</v>
      </c>
      <c r="P536" s="105">
        <v>60309639.280000001</v>
      </c>
      <c r="Q536" s="105">
        <v>58064315.869999997</v>
      </c>
      <c r="R536" s="105">
        <v>59709928.57</v>
      </c>
      <c r="S536" s="106"/>
      <c r="T536" s="105">
        <v>50646445.409999996</v>
      </c>
      <c r="U536" s="105">
        <v>46562477.659999996</v>
      </c>
      <c r="V536" s="105">
        <v>49450156.780000001</v>
      </c>
      <c r="W536" s="105">
        <v>49170964.579999998</v>
      </c>
      <c r="X536" s="105">
        <v>49564657.880000003</v>
      </c>
      <c r="Y536" s="105">
        <v>47755489</v>
      </c>
      <c r="Z536" s="105">
        <v>50909484.170000002</v>
      </c>
      <c r="AA536" s="105">
        <v>49864550.049999997</v>
      </c>
      <c r="AB536" s="105">
        <v>48315965.880000003</v>
      </c>
      <c r="AC536" s="105">
        <v>51371114.950000003</v>
      </c>
      <c r="AD536" s="105">
        <v>48285805.810000002</v>
      </c>
      <c r="AE536" s="105">
        <v>49788744.829999998</v>
      </c>
    </row>
    <row r="537" spans="1:31" x14ac:dyDescent="0.2">
      <c r="A537" s="99" t="s">
        <v>63</v>
      </c>
      <c r="B537" s="103" t="s">
        <v>64</v>
      </c>
      <c r="C537" s="104" t="s">
        <v>1085</v>
      </c>
      <c r="D537" s="103" t="s">
        <v>1086</v>
      </c>
      <c r="E537" s="103" t="s">
        <v>1094</v>
      </c>
      <c r="F537" s="103" t="s">
        <v>1095</v>
      </c>
      <c r="G537" s="105">
        <v>380.02</v>
      </c>
      <c r="H537" s="105">
        <v>238.9</v>
      </c>
      <c r="I537" s="105">
        <v>160.88999999999999</v>
      </c>
      <c r="J537" s="105">
        <v>402.75</v>
      </c>
      <c r="K537" s="105">
        <v>234.61</v>
      </c>
      <c r="L537" s="105">
        <v>184.43</v>
      </c>
      <c r="M537" s="105">
        <v>444.33</v>
      </c>
      <c r="N537" s="105">
        <v>369.22</v>
      </c>
      <c r="O537" s="105">
        <v>137.35</v>
      </c>
      <c r="P537" s="105">
        <v>528.96</v>
      </c>
      <c r="Q537" s="105">
        <v>432.8</v>
      </c>
      <c r="R537" s="105">
        <v>370.74</v>
      </c>
      <c r="S537" s="106"/>
      <c r="T537" s="105">
        <v>490.08</v>
      </c>
      <c r="U537" s="105">
        <v>237.83</v>
      </c>
      <c r="V537" s="105">
        <v>166.8</v>
      </c>
      <c r="W537" s="105">
        <v>517.04</v>
      </c>
      <c r="X537" s="105">
        <v>197.74</v>
      </c>
      <c r="Y537" s="105">
        <v>134.53</v>
      </c>
      <c r="Z537" s="105">
        <v>561.16</v>
      </c>
      <c r="AA537" s="105">
        <v>278.77999999999997</v>
      </c>
      <c r="AB537" s="105">
        <v>285.99</v>
      </c>
      <c r="AC537" s="105">
        <v>685.91</v>
      </c>
      <c r="AD537" s="105">
        <v>277.83999999999997</v>
      </c>
      <c r="AE537" s="105">
        <v>258.3</v>
      </c>
    </row>
    <row r="538" spans="1:31" x14ac:dyDescent="0.2">
      <c r="A538" s="99" t="s">
        <v>63</v>
      </c>
      <c r="B538" s="103" t="s">
        <v>64</v>
      </c>
      <c r="C538" s="104" t="s">
        <v>1085</v>
      </c>
      <c r="D538" s="103" t="s">
        <v>1086</v>
      </c>
      <c r="E538" s="103" t="s">
        <v>1096</v>
      </c>
      <c r="F538" s="103" t="s">
        <v>1097</v>
      </c>
      <c r="G538" s="105">
        <v>48244613.109999999</v>
      </c>
      <c r="H538" s="105">
        <v>30328747.190000001</v>
      </c>
      <c r="I538" s="105">
        <v>20425261.739999998</v>
      </c>
      <c r="J538" s="105">
        <v>51130133.259999998</v>
      </c>
      <c r="K538" s="105">
        <v>29784745.989999998</v>
      </c>
      <c r="L538" s="105">
        <v>23414587.059999999</v>
      </c>
      <c r="M538" s="105">
        <v>56409885.200000003</v>
      </c>
      <c r="N538" s="105">
        <v>46874317.719999999</v>
      </c>
      <c r="O538" s="105">
        <v>17436573.649999999</v>
      </c>
      <c r="P538" s="105">
        <v>67154008.200000003</v>
      </c>
      <c r="Q538" s="105">
        <v>54945084.649999999</v>
      </c>
      <c r="R538" s="105">
        <v>47068421.230000004</v>
      </c>
      <c r="S538" s="106"/>
      <c r="T538" s="105">
        <v>57957670.789999999</v>
      </c>
      <c r="U538" s="105">
        <v>28125828.710000001</v>
      </c>
      <c r="V538" s="105">
        <v>19726129.550000001</v>
      </c>
      <c r="W538" s="105">
        <v>61146312.090000004</v>
      </c>
      <c r="X538" s="105">
        <v>23385408.25</v>
      </c>
      <c r="Y538" s="105">
        <v>15909893.630000001</v>
      </c>
      <c r="Z538" s="105">
        <v>66363984.259999998</v>
      </c>
      <c r="AA538" s="105">
        <v>32969499.98</v>
      </c>
      <c r="AB538" s="105">
        <v>33821871.039999999</v>
      </c>
      <c r="AC538" s="105">
        <v>81116992.890000001</v>
      </c>
      <c r="AD538" s="105">
        <v>32858001.879999999</v>
      </c>
      <c r="AE538" s="105">
        <v>30546881.93</v>
      </c>
    </row>
    <row r="539" spans="1:31" x14ac:dyDescent="0.2">
      <c r="A539" s="99" t="s">
        <v>63</v>
      </c>
      <c r="B539" s="103" t="s">
        <v>64</v>
      </c>
      <c r="C539" s="104" t="s">
        <v>1085</v>
      </c>
      <c r="D539" s="103" t="s">
        <v>1086</v>
      </c>
      <c r="E539" s="103" t="s">
        <v>1098</v>
      </c>
      <c r="F539" s="103" t="s">
        <v>1099</v>
      </c>
      <c r="G539" s="105">
        <v>20483.52</v>
      </c>
      <c r="H539" s="105">
        <v>12876.87</v>
      </c>
      <c r="I539" s="105">
        <v>8672.08</v>
      </c>
      <c r="J539" s="105">
        <v>21708.639999999999</v>
      </c>
      <c r="K539" s="105">
        <v>12645.9</v>
      </c>
      <c r="L539" s="105">
        <v>9941.2800000000007</v>
      </c>
      <c r="M539" s="105">
        <v>23950.3</v>
      </c>
      <c r="N539" s="105">
        <v>19901.73</v>
      </c>
      <c r="O539" s="105">
        <v>7403.16</v>
      </c>
      <c r="P539" s="105">
        <v>28512</v>
      </c>
      <c r="Q539" s="105">
        <v>23328.38</v>
      </c>
      <c r="R539" s="105">
        <v>19984.14</v>
      </c>
      <c r="S539" s="106"/>
      <c r="T539" s="105">
        <v>26409.13</v>
      </c>
      <c r="U539" s="105">
        <v>12815.88</v>
      </c>
      <c r="V539" s="105">
        <v>8988.4599999999991</v>
      </c>
      <c r="W539" s="105">
        <v>27862.07</v>
      </c>
      <c r="X539" s="105">
        <v>10655.85</v>
      </c>
      <c r="Y539" s="105">
        <v>7249.54</v>
      </c>
      <c r="Z539" s="105">
        <v>30239.57</v>
      </c>
      <c r="AA539" s="105">
        <v>15022.96</v>
      </c>
      <c r="AB539" s="105">
        <v>15411.35</v>
      </c>
      <c r="AC539" s="105">
        <v>36961.96</v>
      </c>
      <c r="AD539" s="105">
        <v>14972.16</v>
      </c>
      <c r="AE539" s="105">
        <v>13919.07</v>
      </c>
    </row>
    <row r="540" spans="1:31" x14ac:dyDescent="0.2">
      <c r="A540" s="99" t="s">
        <v>63</v>
      </c>
      <c r="B540" s="103" t="s">
        <v>64</v>
      </c>
      <c r="C540" s="104" t="s">
        <v>1085</v>
      </c>
      <c r="D540" s="103" t="s">
        <v>1086</v>
      </c>
      <c r="E540" s="103" t="s">
        <v>1100</v>
      </c>
      <c r="F540" s="103" t="s">
        <v>1101</v>
      </c>
      <c r="G540" s="105">
        <v>414038309.06999999</v>
      </c>
      <c r="H540" s="105">
        <v>260283219.03999999</v>
      </c>
      <c r="I540" s="105">
        <v>175290883.05000001</v>
      </c>
      <c r="J540" s="105">
        <v>438802024.85000002</v>
      </c>
      <c r="K540" s="105">
        <v>255614566.47</v>
      </c>
      <c r="L540" s="105">
        <v>200945461.28</v>
      </c>
      <c r="M540" s="105">
        <v>484113188.56999999</v>
      </c>
      <c r="N540" s="105">
        <v>402278347.69999999</v>
      </c>
      <c r="O540" s="105">
        <v>149641773.56</v>
      </c>
      <c r="P540" s="105">
        <v>576319929.08000004</v>
      </c>
      <c r="Q540" s="105">
        <v>471542177.94999999</v>
      </c>
      <c r="R540" s="105">
        <v>403944156.38</v>
      </c>
      <c r="S540" s="106"/>
      <c r="T540" s="105">
        <v>282110292.06999999</v>
      </c>
      <c r="U540" s="105">
        <v>136903116.41</v>
      </c>
      <c r="V540" s="105">
        <v>96017388.069999993</v>
      </c>
      <c r="W540" s="105">
        <v>297631076.75</v>
      </c>
      <c r="X540" s="105">
        <v>113829011.09999999</v>
      </c>
      <c r="Y540" s="105">
        <v>77441772.230000004</v>
      </c>
      <c r="Z540" s="105">
        <v>323028215.72000003</v>
      </c>
      <c r="AA540" s="105">
        <v>160479797.41999999</v>
      </c>
      <c r="AB540" s="105">
        <v>164628733.13</v>
      </c>
      <c r="AC540" s="105">
        <v>394838823.63999999</v>
      </c>
      <c r="AD540" s="105">
        <v>159937077.86000001</v>
      </c>
      <c r="AE540" s="105">
        <v>148687648.60000002</v>
      </c>
    </row>
    <row r="541" spans="1:31" x14ac:dyDescent="0.2">
      <c r="A541" s="99" t="s">
        <v>63</v>
      </c>
      <c r="B541" s="103" t="s">
        <v>64</v>
      </c>
      <c r="C541" s="104" t="s">
        <v>1085</v>
      </c>
      <c r="D541" s="103" t="s">
        <v>1086</v>
      </c>
      <c r="E541" s="103" t="s">
        <v>1102</v>
      </c>
      <c r="F541" s="103" t="s">
        <v>1103</v>
      </c>
      <c r="G541" s="105">
        <v>91780228.450000003</v>
      </c>
      <c r="H541" s="105">
        <v>57697205.270000003</v>
      </c>
      <c r="I541" s="105">
        <v>38856880.969999999</v>
      </c>
      <c r="J541" s="105">
        <v>97269622.650000006</v>
      </c>
      <c r="K541" s="105">
        <v>56662301.030000001</v>
      </c>
      <c r="L541" s="105">
        <v>44543753.409999996</v>
      </c>
      <c r="M541" s="105">
        <v>107313787.33</v>
      </c>
      <c r="N541" s="105">
        <v>89173387.689999998</v>
      </c>
      <c r="O541" s="105">
        <v>33171220.789999999</v>
      </c>
      <c r="P541" s="105">
        <v>127753334.89</v>
      </c>
      <c r="Q541" s="105">
        <v>104527160.58</v>
      </c>
      <c r="R541" s="105">
        <v>89542648.939999998</v>
      </c>
      <c r="S541" s="106"/>
      <c r="T541" s="105">
        <v>62538182.719999999</v>
      </c>
      <c r="U541" s="105">
        <v>30348669.829999998</v>
      </c>
      <c r="V541" s="105">
        <v>21285125.460000001</v>
      </c>
      <c r="W541" s="105">
        <v>65978828.789999999</v>
      </c>
      <c r="X541" s="105">
        <v>25233604.359999999</v>
      </c>
      <c r="Y541" s="105">
        <v>17167284.699999999</v>
      </c>
      <c r="Z541" s="105">
        <v>71608864.140000001</v>
      </c>
      <c r="AA541" s="105">
        <v>35575146.229999997</v>
      </c>
      <c r="AB541" s="105">
        <v>36494881.899999999</v>
      </c>
      <c r="AC541" s="105">
        <v>87527832.870000005</v>
      </c>
      <c r="AD541" s="105">
        <v>35454836.210000001</v>
      </c>
      <c r="AE541" s="105">
        <v>32961063.789999999</v>
      </c>
    </row>
    <row r="542" spans="1:31" x14ac:dyDescent="0.2">
      <c r="A542" s="99" t="s">
        <v>63</v>
      </c>
      <c r="B542" s="103" t="s">
        <v>64</v>
      </c>
      <c r="C542" s="104" t="s">
        <v>1085</v>
      </c>
      <c r="D542" s="103" t="s">
        <v>1086</v>
      </c>
      <c r="E542" s="103" t="s">
        <v>1104</v>
      </c>
      <c r="F542" s="103" t="s">
        <v>726</v>
      </c>
      <c r="G542" s="105">
        <v>318143087.81</v>
      </c>
      <c r="H542" s="105">
        <v>286909415.16000003</v>
      </c>
      <c r="I542" s="105">
        <v>317207236.37</v>
      </c>
      <c r="J542" s="105">
        <v>308029832.89999998</v>
      </c>
      <c r="K542" s="105">
        <v>317522092.25999999</v>
      </c>
      <c r="L542" s="105">
        <v>307097473.5</v>
      </c>
      <c r="M542" s="105">
        <v>318417770.04000002</v>
      </c>
      <c r="N542" s="105">
        <v>318096990.64999998</v>
      </c>
      <c r="O542" s="105">
        <v>306896371.31</v>
      </c>
      <c r="P542" s="105">
        <v>318779205.61000001</v>
      </c>
      <c r="Q542" s="105">
        <v>308158169.02999997</v>
      </c>
      <c r="R542" s="105">
        <v>318103520.36000001</v>
      </c>
      <c r="S542" s="106"/>
      <c r="T542" s="105">
        <v>272205408.69</v>
      </c>
      <c r="U542" s="105">
        <v>253701742.18000001</v>
      </c>
      <c r="V542" s="105">
        <v>270825131.13999999</v>
      </c>
      <c r="W542" s="105">
        <v>263607206.81</v>
      </c>
      <c r="X542" s="105">
        <v>270957242.49000001</v>
      </c>
      <c r="Y542" s="105">
        <v>261974031.41</v>
      </c>
      <c r="Z542" s="105">
        <v>272508902.75</v>
      </c>
      <c r="AA542" s="105">
        <v>271303258</v>
      </c>
      <c r="AB542" s="105">
        <v>262620709.5</v>
      </c>
      <c r="AC542" s="105">
        <v>273041532.24000001</v>
      </c>
      <c r="AD542" s="105">
        <v>262585910.83000001</v>
      </c>
      <c r="AE542" s="105">
        <v>271215793.95999998</v>
      </c>
    </row>
    <row r="543" spans="1:31" x14ac:dyDescent="0.2">
      <c r="A543" s="99" t="s">
        <v>63</v>
      </c>
      <c r="B543" s="103" t="s">
        <v>64</v>
      </c>
      <c r="C543" s="104" t="s">
        <v>1085</v>
      </c>
      <c r="D543" s="103" t="s">
        <v>1086</v>
      </c>
      <c r="E543" s="103" t="s">
        <v>1105</v>
      </c>
      <c r="F543" s="103" t="s">
        <v>1106</v>
      </c>
      <c r="G543" s="105">
        <v>19232022.620000001</v>
      </c>
      <c r="H543" s="105">
        <v>12090119.800000001</v>
      </c>
      <c r="I543" s="105">
        <v>8142237.46</v>
      </c>
      <c r="J543" s="105">
        <v>20382293.82</v>
      </c>
      <c r="K543" s="105">
        <v>11873261.529999999</v>
      </c>
      <c r="L543" s="105">
        <v>9333889.0899999999</v>
      </c>
      <c r="M543" s="105">
        <v>22486991.16</v>
      </c>
      <c r="N543" s="105">
        <v>18685774.030000001</v>
      </c>
      <c r="O543" s="105">
        <v>6950839.8399999999</v>
      </c>
      <c r="P543" s="105">
        <v>26769981.600000001</v>
      </c>
      <c r="Q543" s="105">
        <v>21903069.440000001</v>
      </c>
      <c r="R543" s="105">
        <v>18763150.609999999</v>
      </c>
      <c r="S543" s="106"/>
      <c r="T543" s="105">
        <v>23103993.75</v>
      </c>
      <c r="U543" s="105">
        <v>11211958</v>
      </c>
      <c r="V543" s="105">
        <v>7863538.4699999997</v>
      </c>
      <c r="W543" s="105">
        <v>24375099.84</v>
      </c>
      <c r="X543" s="105">
        <v>9322257.4100000001</v>
      </c>
      <c r="Y543" s="105">
        <v>6342250.7800000003</v>
      </c>
      <c r="Z543" s="105">
        <v>26455049.98</v>
      </c>
      <c r="AA543" s="105">
        <v>13142818.039999999</v>
      </c>
      <c r="AB543" s="105">
        <v>13482603.529999999</v>
      </c>
      <c r="AC543" s="105">
        <v>32336125.149999999</v>
      </c>
      <c r="AD543" s="105">
        <v>13098370.92</v>
      </c>
      <c r="AE543" s="105">
        <v>12177076.130000001</v>
      </c>
    </row>
    <row r="544" spans="1:31" x14ac:dyDescent="0.2">
      <c r="A544" s="99" t="s">
        <v>63</v>
      </c>
      <c r="B544" s="103" t="s">
        <v>64</v>
      </c>
      <c r="C544" s="104" t="s">
        <v>1085</v>
      </c>
      <c r="D544" s="103" t="s">
        <v>1086</v>
      </c>
      <c r="E544" s="103" t="s">
        <v>1107</v>
      </c>
      <c r="F544" s="103" t="s">
        <v>1108</v>
      </c>
      <c r="G544" s="105">
        <v>1813900364.21</v>
      </c>
      <c r="H544" s="105">
        <v>1197874947.1300001</v>
      </c>
      <c r="I544" s="105">
        <v>888858952.52999997</v>
      </c>
      <c r="J544" s="105">
        <v>1903084894.5899999</v>
      </c>
      <c r="K544" s="105">
        <v>1200077945.53</v>
      </c>
      <c r="L544" s="105">
        <v>981495183.61000001</v>
      </c>
      <c r="M544" s="105">
        <v>2085409743.5599999</v>
      </c>
      <c r="N544" s="105">
        <v>1768335679.1900001</v>
      </c>
      <c r="O544" s="105">
        <v>782715927.63</v>
      </c>
      <c r="P544" s="105">
        <v>2442670363.4099998</v>
      </c>
      <c r="Q544" s="105">
        <v>2029938607.49</v>
      </c>
      <c r="R544" s="105">
        <v>1774789956.1200001</v>
      </c>
      <c r="S544" s="106"/>
      <c r="T544" s="105">
        <v>1277858041.1300001</v>
      </c>
      <c r="U544" s="105">
        <v>703350466.84000003</v>
      </c>
      <c r="V544" s="105">
        <v>556872749.01999998</v>
      </c>
      <c r="W544" s="105">
        <v>1332027140.8099999</v>
      </c>
      <c r="X544" s="105">
        <v>625880851.75</v>
      </c>
      <c r="Y544" s="105">
        <v>478941146.51999998</v>
      </c>
      <c r="Z544" s="105">
        <v>1436387573.95</v>
      </c>
      <c r="AA544" s="105">
        <v>806621385.52999997</v>
      </c>
      <c r="AB544" s="105">
        <v>816732191.35000002</v>
      </c>
      <c r="AC544" s="105">
        <v>1714605555.48</v>
      </c>
      <c r="AD544" s="105">
        <v>798555171.30999994</v>
      </c>
      <c r="AE544" s="105">
        <v>760934711.31000006</v>
      </c>
    </row>
    <row r="545" spans="1:31" x14ac:dyDescent="0.2">
      <c r="A545" s="99" t="s">
        <v>63</v>
      </c>
      <c r="B545" s="103" t="s">
        <v>64</v>
      </c>
      <c r="C545" s="104" t="s">
        <v>1085</v>
      </c>
      <c r="D545" s="103" t="s">
        <v>1086</v>
      </c>
      <c r="E545" s="103" t="s">
        <v>1109</v>
      </c>
      <c r="F545" s="103" t="s">
        <v>1110</v>
      </c>
      <c r="G545" s="105">
        <v>4630.43</v>
      </c>
      <c r="H545" s="105">
        <v>2910.9</v>
      </c>
      <c r="I545" s="105">
        <v>1960.38</v>
      </c>
      <c r="J545" s="105">
        <v>4907.38</v>
      </c>
      <c r="K545" s="105">
        <v>2858.69</v>
      </c>
      <c r="L545" s="105">
        <v>2247.29</v>
      </c>
      <c r="M545" s="105">
        <v>5414.12</v>
      </c>
      <c r="N545" s="105">
        <v>4498.91</v>
      </c>
      <c r="O545" s="105">
        <v>1673.53</v>
      </c>
      <c r="P545" s="105">
        <v>6445.32</v>
      </c>
      <c r="Q545" s="105">
        <v>5273.53</v>
      </c>
      <c r="R545" s="105">
        <v>4517.5199999999995</v>
      </c>
      <c r="S545" s="106"/>
      <c r="T545" s="105">
        <v>5969.92</v>
      </c>
      <c r="U545" s="105">
        <v>2897.1</v>
      </c>
      <c r="V545" s="105">
        <v>2031.89</v>
      </c>
      <c r="W545" s="105">
        <v>6298.37</v>
      </c>
      <c r="X545" s="105">
        <v>2408.81</v>
      </c>
      <c r="Y545" s="105">
        <v>1638.8</v>
      </c>
      <c r="Z545" s="105">
        <v>6835.81</v>
      </c>
      <c r="AA545" s="105">
        <v>3396.02</v>
      </c>
      <c r="AB545" s="105">
        <v>3483.82</v>
      </c>
      <c r="AC545" s="105">
        <v>8355.4500000000007</v>
      </c>
      <c r="AD545" s="105">
        <v>3384.53</v>
      </c>
      <c r="AE545" s="105">
        <v>3146.48</v>
      </c>
    </row>
    <row r="546" spans="1:31" x14ac:dyDescent="0.2">
      <c r="A546" s="99" t="s">
        <v>63</v>
      </c>
      <c r="B546" s="103" t="s">
        <v>64</v>
      </c>
      <c r="C546" s="104" t="s">
        <v>1111</v>
      </c>
      <c r="D546" s="103" t="s">
        <v>1112</v>
      </c>
      <c r="E546" s="103" t="s">
        <v>1111</v>
      </c>
      <c r="F546" s="103" t="s">
        <v>1112</v>
      </c>
      <c r="G546" s="105">
        <v>486869298.98000002</v>
      </c>
      <c r="H546" s="105">
        <v>439750554.17000002</v>
      </c>
      <c r="I546" s="105">
        <v>486864333.23000002</v>
      </c>
      <c r="J546" s="105">
        <v>471164633.51999998</v>
      </c>
      <c r="K546" s="105">
        <v>486866003.89999998</v>
      </c>
      <c r="L546" s="105">
        <v>471159686.30000001</v>
      </c>
      <c r="M546" s="105">
        <v>486870756.48000002</v>
      </c>
      <c r="N546" s="105">
        <v>486869054.38</v>
      </c>
      <c r="O546" s="105">
        <v>471158619.23000002</v>
      </c>
      <c r="P546" s="105">
        <v>486872674.30000001</v>
      </c>
      <c r="Q546" s="105">
        <v>471165314.49000001</v>
      </c>
      <c r="R546" s="105">
        <v>486869089.01999998</v>
      </c>
      <c r="S546" s="106"/>
      <c r="T546" s="105">
        <v>535019355.13</v>
      </c>
      <c r="U546" s="105">
        <v>500497316.08999997</v>
      </c>
      <c r="V546" s="105">
        <v>535012530.74000001</v>
      </c>
      <c r="W546" s="105">
        <v>517761568.02999997</v>
      </c>
      <c r="X546" s="105">
        <v>535013183.92000002</v>
      </c>
      <c r="Y546" s="105">
        <v>517753493.25999999</v>
      </c>
      <c r="Z546" s="105">
        <v>535020855.67000002</v>
      </c>
      <c r="AA546" s="105">
        <v>535014894.69999999</v>
      </c>
      <c r="AB546" s="105">
        <v>517756690.57999998</v>
      </c>
      <c r="AC546" s="105">
        <v>535023489.10000002</v>
      </c>
      <c r="AD546" s="105">
        <v>517756518.51999998</v>
      </c>
      <c r="AE546" s="105">
        <v>535014462.25999999</v>
      </c>
    </row>
    <row r="547" spans="1:31" x14ac:dyDescent="0.2">
      <c r="A547" s="99" t="s">
        <v>63</v>
      </c>
      <c r="B547" s="103" t="s">
        <v>64</v>
      </c>
      <c r="C547" s="104" t="s">
        <v>1111</v>
      </c>
      <c r="D547" s="103" t="s">
        <v>1112</v>
      </c>
      <c r="E547" s="103" t="s">
        <v>1113</v>
      </c>
      <c r="F547" s="103" t="s">
        <v>1114</v>
      </c>
      <c r="G547" s="105">
        <v>701732510.84000003</v>
      </c>
      <c r="H547" s="105">
        <v>618707042.67999995</v>
      </c>
      <c r="I547" s="105">
        <v>669988507.58000004</v>
      </c>
      <c r="J547" s="105">
        <v>684164412.69000006</v>
      </c>
      <c r="K547" s="105">
        <v>680668393.48000002</v>
      </c>
      <c r="L547" s="105">
        <v>652538859.03999996</v>
      </c>
      <c r="M547" s="105">
        <v>711049709.52999997</v>
      </c>
      <c r="N547" s="105">
        <v>700168899.21000004</v>
      </c>
      <c r="O547" s="105">
        <v>645717489.45000005</v>
      </c>
      <c r="P547" s="105">
        <v>723309573.94000006</v>
      </c>
      <c r="Q547" s="105">
        <v>688517563.39999998</v>
      </c>
      <c r="R547" s="105">
        <v>700390386.15999997</v>
      </c>
      <c r="S547" s="106"/>
      <c r="T547" s="105">
        <v>705126195.46000004</v>
      </c>
      <c r="U547" s="105">
        <v>628475873.90999997</v>
      </c>
      <c r="V547" s="105">
        <v>659472320.72000003</v>
      </c>
      <c r="W547" s="105">
        <v>688420447.02999997</v>
      </c>
      <c r="X547" s="105">
        <v>663842017.73000002</v>
      </c>
      <c r="Y547" s="105">
        <v>634401756.83000004</v>
      </c>
      <c r="Z547" s="105">
        <v>715164524.27999997</v>
      </c>
      <c r="AA547" s="105">
        <v>675286780.59000003</v>
      </c>
      <c r="AB547" s="105">
        <v>655791194.62</v>
      </c>
      <c r="AC547" s="105">
        <v>732781705.96000004</v>
      </c>
      <c r="AD547" s="105">
        <v>654640198.33000004</v>
      </c>
      <c r="AE547" s="105">
        <v>672393831.53999996</v>
      </c>
    </row>
    <row r="548" spans="1:31" x14ac:dyDescent="0.2">
      <c r="A548" s="99" t="s">
        <v>63</v>
      </c>
      <c r="B548" s="103" t="s">
        <v>64</v>
      </c>
      <c r="C548" s="104" t="s">
        <v>1111</v>
      </c>
      <c r="D548" s="103" t="s">
        <v>1112</v>
      </c>
      <c r="E548" s="103" t="s">
        <v>1115</v>
      </c>
      <c r="F548" s="103" t="s">
        <v>1116</v>
      </c>
      <c r="G548" s="105">
        <v>75953.399999999994</v>
      </c>
      <c r="H548" s="105">
        <v>47747.74</v>
      </c>
      <c r="I548" s="105">
        <v>32156.3</v>
      </c>
      <c r="J548" s="105">
        <v>80496.19</v>
      </c>
      <c r="K548" s="105">
        <v>46891.3</v>
      </c>
      <c r="L548" s="105">
        <v>36862.51</v>
      </c>
      <c r="M548" s="105">
        <v>88808.31</v>
      </c>
      <c r="N548" s="105">
        <v>73796.09</v>
      </c>
      <c r="O548" s="105">
        <v>27451.09</v>
      </c>
      <c r="P548" s="105">
        <v>105723.2</v>
      </c>
      <c r="Q548" s="105">
        <v>86502.21</v>
      </c>
      <c r="R548" s="105">
        <v>74101.66</v>
      </c>
      <c r="S548" s="106"/>
      <c r="T548" s="105">
        <v>97925.21</v>
      </c>
      <c r="U548" s="105">
        <v>47521.37</v>
      </c>
      <c r="V548" s="105">
        <v>33329.25</v>
      </c>
      <c r="W548" s="105">
        <v>103312.74</v>
      </c>
      <c r="X548" s="105">
        <v>39511.96</v>
      </c>
      <c r="Y548" s="105">
        <v>26881.34</v>
      </c>
      <c r="Z548" s="105">
        <v>112128.51</v>
      </c>
      <c r="AA548" s="105">
        <v>55705.23</v>
      </c>
      <c r="AB548" s="105">
        <v>57145.39</v>
      </c>
      <c r="AC548" s="105">
        <v>137055.18</v>
      </c>
      <c r="AD548" s="105">
        <v>55516.84</v>
      </c>
      <c r="AE548" s="105">
        <v>51611.98</v>
      </c>
    </row>
    <row r="549" spans="1:31" x14ac:dyDescent="0.2">
      <c r="A549" s="99" t="s">
        <v>63</v>
      </c>
      <c r="B549" s="103" t="s">
        <v>64</v>
      </c>
      <c r="C549" s="104" t="s">
        <v>1111</v>
      </c>
      <c r="D549" s="103" t="s">
        <v>1112</v>
      </c>
      <c r="E549" s="103" t="s">
        <v>1117</v>
      </c>
      <c r="F549" s="103" t="s">
        <v>1118</v>
      </c>
      <c r="G549" s="105">
        <v>45845.04</v>
      </c>
      <c r="H549" s="105">
        <v>28820.27</v>
      </c>
      <c r="I549" s="105">
        <v>19409.36</v>
      </c>
      <c r="J549" s="105">
        <v>48587.05</v>
      </c>
      <c r="K549" s="105">
        <v>28303.33</v>
      </c>
      <c r="L549" s="105">
        <v>22250</v>
      </c>
      <c r="M549" s="105">
        <v>53604.2</v>
      </c>
      <c r="N549" s="105">
        <v>44542.9</v>
      </c>
      <c r="O549" s="105">
        <v>16569.32</v>
      </c>
      <c r="P549" s="105">
        <v>63813.93</v>
      </c>
      <c r="Q549" s="105">
        <v>52212.25</v>
      </c>
      <c r="R549" s="105">
        <v>44727.35</v>
      </c>
      <c r="S549" s="106"/>
      <c r="T549" s="105">
        <v>59107.12</v>
      </c>
      <c r="U549" s="105">
        <v>28683.63</v>
      </c>
      <c r="V549" s="105">
        <v>20117.349999999999</v>
      </c>
      <c r="W549" s="105">
        <v>62359</v>
      </c>
      <c r="X549" s="105">
        <v>23849.200000000001</v>
      </c>
      <c r="Y549" s="105">
        <v>16225.43</v>
      </c>
      <c r="Z549" s="105">
        <v>67680.149999999994</v>
      </c>
      <c r="AA549" s="105">
        <v>33623.370000000003</v>
      </c>
      <c r="AB549" s="105">
        <v>34492.639999999999</v>
      </c>
      <c r="AC549" s="105">
        <v>82725.75</v>
      </c>
      <c r="AD549" s="105">
        <v>33509.660000000003</v>
      </c>
      <c r="AE549" s="105">
        <v>31152.7</v>
      </c>
    </row>
    <row r="550" spans="1:31" x14ac:dyDescent="0.2">
      <c r="A550" s="99" t="s">
        <v>63</v>
      </c>
      <c r="B550" s="103" t="s">
        <v>64</v>
      </c>
      <c r="C550" s="104" t="s">
        <v>1111</v>
      </c>
      <c r="D550" s="103" t="s">
        <v>1112</v>
      </c>
      <c r="E550" s="103" t="s">
        <v>1119</v>
      </c>
      <c r="F550" s="103" t="s">
        <v>1120</v>
      </c>
      <c r="G550" s="105">
        <v>24570893.649999999</v>
      </c>
      <c r="H550" s="105">
        <v>22190729.32</v>
      </c>
      <c r="I550" s="105">
        <v>24565987.75</v>
      </c>
      <c r="J550" s="105">
        <v>23779067.629999999</v>
      </c>
      <c r="K550" s="105">
        <v>24567638.280000001</v>
      </c>
      <c r="L550" s="105">
        <v>23774180.039999999</v>
      </c>
      <c r="M550" s="105">
        <v>24572333.59</v>
      </c>
      <c r="N550" s="105">
        <v>24570652</v>
      </c>
      <c r="O550" s="105">
        <v>23773125.82</v>
      </c>
      <c r="P550" s="105">
        <v>24574228.300000001</v>
      </c>
      <c r="Q550" s="105">
        <v>23779740.390000001</v>
      </c>
      <c r="R550" s="105">
        <v>24570686.23</v>
      </c>
      <c r="S550" s="106"/>
      <c r="T550" s="105">
        <v>23591064.940000001</v>
      </c>
      <c r="U550" s="105">
        <v>22064122.309999999</v>
      </c>
      <c r="V550" s="105">
        <v>23583829.260000002</v>
      </c>
      <c r="W550" s="105">
        <v>22831020.120000001</v>
      </c>
      <c r="X550" s="105">
        <v>23584521.82</v>
      </c>
      <c r="Y550" s="105">
        <v>22822458.699999999</v>
      </c>
      <c r="Z550" s="105">
        <v>23592655.91</v>
      </c>
      <c r="AA550" s="105">
        <v>23586335.690000001</v>
      </c>
      <c r="AB550" s="105">
        <v>22825848.710000001</v>
      </c>
      <c r="AC550" s="105">
        <v>23595448.059999999</v>
      </c>
      <c r="AD550" s="105">
        <v>22825666.289999999</v>
      </c>
      <c r="AE550" s="105">
        <v>23585877.190000001</v>
      </c>
    </row>
    <row r="551" spans="1:31" x14ac:dyDescent="0.2">
      <c r="A551" s="99" t="s">
        <v>63</v>
      </c>
      <c r="B551" s="103" t="s">
        <v>64</v>
      </c>
      <c r="C551" s="104" t="s">
        <v>1111</v>
      </c>
      <c r="D551" s="103" t="s">
        <v>1112</v>
      </c>
      <c r="E551" s="103" t="s">
        <v>1121</v>
      </c>
      <c r="F551" s="103" t="s">
        <v>1122</v>
      </c>
      <c r="G551" s="105">
        <v>4905901140.6099997</v>
      </c>
      <c r="H551" s="105">
        <v>3084071481.3499999</v>
      </c>
      <c r="I551" s="105">
        <v>2077005253.47</v>
      </c>
      <c r="J551" s="105">
        <v>5199324089.3100004</v>
      </c>
      <c r="K551" s="105">
        <v>3028753054.3600001</v>
      </c>
      <c r="L551" s="105">
        <v>2380983947.8800001</v>
      </c>
      <c r="M551" s="105">
        <v>5736211823.8599997</v>
      </c>
      <c r="N551" s="105">
        <v>4766558459.9200001</v>
      </c>
      <c r="O551" s="105">
        <v>1773091357.78</v>
      </c>
      <c r="P551" s="105">
        <v>6828760855.04</v>
      </c>
      <c r="Q551" s="105">
        <v>5587259096.4899998</v>
      </c>
      <c r="R551" s="105">
        <v>4786296470.9300003</v>
      </c>
      <c r="S551" s="106"/>
      <c r="T551" s="105">
        <v>3338425455.4499998</v>
      </c>
      <c r="U551" s="105">
        <v>1620078606.1300001</v>
      </c>
      <c r="V551" s="105">
        <v>1136246714.49</v>
      </c>
      <c r="W551" s="105">
        <v>3522094694.4499998</v>
      </c>
      <c r="X551" s="105">
        <v>1347025184.54</v>
      </c>
      <c r="Y551" s="105">
        <v>916427337.02999997</v>
      </c>
      <c r="Z551" s="105">
        <v>3822638338.5599999</v>
      </c>
      <c r="AA551" s="105">
        <v>1899079387.9400001</v>
      </c>
      <c r="AB551" s="105">
        <v>1948176896.9000001</v>
      </c>
      <c r="AC551" s="105">
        <v>4672427829.3800001</v>
      </c>
      <c r="AD551" s="105">
        <v>1892656975.01</v>
      </c>
      <c r="AE551" s="105">
        <v>1759533930.1200001</v>
      </c>
    </row>
    <row r="552" spans="1:31" x14ac:dyDescent="0.2">
      <c r="A552" s="99" t="s">
        <v>63</v>
      </c>
      <c r="B552" s="103" t="s">
        <v>64</v>
      </c>
      <c r="C552" s="104" t="s">
        <v>1111</v>
      </c>
      <c r="D552" s="103" t="s">
        <v>1112</v>
      </c>
      <c r="E552" s="103" t="s">
        <v>1123</v>
      </c>
      <c r="F552" s="103" t="s">
        <v>1124</v>
      </c>
      <c r="G552" s="105">
        <v>77782.66</v>
      </c>
      <c r="H552" s="105">
        <v>48897.7</v>
      </c>
      <c r="I552" s="105">
        <v>32930.75</v>
      </c>
      <c r="J552" s="105">
        <v>82434.86</v>
      </c>
      <c r="K552" s="105">
        <v>48020.63</v>
      </c>
      <c r="L552" s="105">
        <v>37750.31</v>
      </c>
      <c r="M552" s="105">
        <v>90947.17</v>
      </c>
      <c r="N552" s="105">
        <v>75573.39</v>
      </c>
      <c r="O552" s="105">
        <v>28112.22</v>
      </c>
      <c r="P552" s="105">
        <v>108269.44</v>
      </c>
      <c r="Q552" s="105">
        <v>88585.54</v>
      </c>
      <c r="R552" s="105">
        <v>75886.33</v>
      </c>
      <c r="S552" s="106"/>
      <c r="T552" s="105">
        <v>99385.03</v>
      </c>
      <c r="U552" s="105">
        <v>48229.79</v>
      </c>
      <c r="V552" s="105">
        <v>33826.1</v>
      </c>
      <c r="W552" s="105">
        <v>104852.87</v>
      </c>
      <c r="X552" s="105">
        <v>40100.980000000003</v>
      </c>
      <c r="Y552" s="105">
        <v>27282.07</v>
      </c>
      <c r="Z552" s="105">
        <v>113800.06</v>
      </c>
      <c r="AA552" s="105">
        <v>56535.65</v>
      </c>
      <c r="AB552" s="105">
        <v>57997.29</v>
      </c>
      <c r="AC552" s="105">
        <v>139098.32</v>
      </c>
      <c r="AD552" s="105">
        <v>56344.46</v>
      </c>
      <c r="AE552" s="105">
        <v>52381.38</v>
      </c>
    </row>
    <row r="553" spans="1:31" x14ac:dyDescent="0.2">
      <c r="A553" s="99" t="s">
        <v>63</v>
      </c>
      <c r="B553" s="103" t="s">
        <v>64</v>
      </c>
      <c r="C553" s="104" t="s">
        <v>1111</v>
      </c>
      <c r="D553" s="103" t="s">
        <v>1112</v>
      </c>
      <c r="E553" s="103" t="s">
        <v>1125</v>
      </c>
      <c r="F553" s="103" t="s">
        <v>1126</v>
      </c>
      <c r="G553" s="105">
        <v>4324.07</v>
      </c>
      <c r="H553" s="105">
        <v>2718.31</v>
      </c>
      <c r="I553" s="105">
        <v>1830.68</v>
      </c>
      <c r="J553" s="105">
        <v>4582.6899999999996</v>
      </c>
      <c r="K553" s="105">
        <v>2669.55</v>
      </c>
      <c r="L553" s="105">
        <v>2098.6</v>
      </c>
      <c r="M553" s="105">
        <v>5055.91</v>
      </c>
      <c r="N553" s="105">
        <v>4201.25</v>
      </c>
      <c r="O553" s="105">
        <v>1562.81</v>
      </c>
      <c r="P553" s="105">
        <v>6018.88</v>
      </c>
      <c r="Q553" s="105">
        <v>4924.62</v>
      </c>
      <c r="R553" s="105">
        <v>4218.6299999999992</v>
      </c>
      <c r="S553" s="106"/>
      <c r="T553" s="105">
        <v>5574.94</v>
      </c>
      <c r="U553" s="105">
        <v>2705.42</v>
      </c>
      <c r="V553" s="105">
        <v>1897.45</v>
      </c>
      <c r="W553" s="105">
        <v>5881.65</v>
      </c>
      <c r="X553" s="105">
        <v>2249.44</v>
      </c>
      <c r="Y553" s="105">
        <v>1530.37</v>
      </c>
      <c r="Z553" s="105">
        <v>6383.54</v>
      </c>
      <c r="AA553" s="105">
        <v>3171.33</v>
      </c>
      <c r="AB553" s="105">
        <v>3253.32</v>
      </c>
      <c r="AC553" s="105">
        <v>7802.63</v>
      </c>
      <c r="AD553" s="105">
        <v>3160.61</v>
      </c>
      <c r="AE553" s="105">
        <v>2938.3</v>
      </c>
    </row>
    <row r="554" spans="1:31" x14ac:dyDescent="0.2">
      <c r="A554" s="99" t="s">
        <v>63</v>
      </c>
      <c r="B554" s="103" t="s">
        <v>64</v>
      </c>
      <c r="C554" s="104" t="s">
        <v>1111</v>
      </c>
      <c r="D554" s="103" t="s">
        <v>1112</v>
      </c>
      <c r="E554" s="103" t="s">
        <v>1127</v>
      </c>
      <c r="F554" s="103" t="s">
        <v>1128</v>
      </c>
      <c r="G554" s="105">
        <v>218939441.12</v>
      </c>
      <c r="H554" s="105">
        <v>197744141.43000001</v>
      </c>
      <c r="I554" s="105">
        <v>218923452.56999999</v>
      </c>
      <c r="J554" s="105">
        <v>211879432.65000001</v>
      </c>
      <c r="K554" s="105">
        <v>218928831.72999999</v>
      </c>
      <c r="L554" s="105">
        <v>211863503.75999999</v>
      </c>
      <c r="M554" s="105">
        <v>218944133.93000001</v>
      </c>
      <c r="N554" s="105">
        <v>218938653.56999999</v>
      </c>
      <c r="O554" s="105">
        <v>211860068.03</v>
      </c>
      <c r="P554" s="105">
        <v>218950308.87</v>
      </c>
      <c r="Q554" s="105">
        <v>211881625.21000001</v>
      </c>
      <c r="R554" s="105">
        <v>218938765.13</v>
      </c>
      <c r="S554" s="106"/>
      <c r="T554" s="105">
        <v>218166251.86000001</v>
      </c>
      <c r="U554" s="105">
        <v>204074914.30000001</v>
      </c>
      <c r="V554" s="105">
        <v>218142670.56999999</v>
      </c>
      <c r="W554" s="105">
        <v>211131750.30000001</v>
      </c>
      <c r="X554" s="105">
        <v>218144927.62</v>
      </c>
      <c r="Y554" s="105">
        <v>211103848.40000001</v>
      </c>
      <c r="Z554" s="105">
        <v>218171436.88999999</v>
      </c>
      <c r="AA554" s="105">
        <v>218150839.11000001</v>
      </c>
      <c r="AB554" s="105">
        <v>211114896.53999999</v>
      </c>
      <c r="AC554" s="105">
        <v>218180536.56999999</v>
      </c>
      <c r="AD554" s="105">
        <v>211114302.02000001</v>
      </c>
      <c r="AE554" s="105">
        <v>218149344.82000002</v>
      </c>
    </row>
    <row r="555" spans="1:31" x14ac:dyDescent="0.2">
      <c r="A555" s="99" t="s">
        <v>63</v>
      </c>
      <c r="B555" s="103" t="s">
        <v>64</v>
      </c>
      <c r="C555" s="104" t="s">
        <v>1111</v>
      </c>
      <c r="D555" s="103" t="s">
        <v>1112</v>
      </c>
      <c r="E555" s="103" t="s">
        <v>1129</v>
      </c>
      <c r="F555" s="103" t="s">
        <v>1130</v>
      </c>
      <c r="G555" s="105">
        <v>10047.69</v>
      </c>
      <c r="H555" s="105">
        <v>6316.43</v>
      </c>
      <c r="I555" s="105">
        <v>4253.88</v>
      </c>
      <c r="J555" s="105">
        <v>10648.65</v>
      </c>
      <c r="K555" s="105">
        <v>6203.14</v>
      </c>
      <c r="L555" s="105">
        <v>4876.45</v>
      </c>
      <c r="M555" s="105">
        <v>11748.24</v>
      </c>
      <c r="N555" s="105">
        <v>9762.31</v>
      </c>
      <c r="O555" s="105">
        <v>3631.44</v>
      </c>
      <c r="P555" s="105">
        <v>13985.87</v>
      </c>
      <c r="Q555" s="105">
        <v>11443.17</v>
      </c>
      <c r="R555" s="105">
        <v>9802.73</v>
      </c>
      <c r="S555" s="106"/>
      <c r="T555" s="105">
        <v>12070.63</v>
      </c>
      <c r="U555" s="105">
        <v>5857.66</v>
      </c>
      <c r="V555" s="105">
        <v>4108.29</v>
      </c>
      <c r="W555" s="105">
        <v>12734.72</v>
      </c>
      <c r="X555" s="105">
        <v>4870.3900000000003</v>
      </c>
      <c r="Y555" s="105">
        <v>3313.49</v>
      </c>
      <c r="Z555" s="105">
        <v>13821.38</v>
      </c>
      <c r="AA555" s="105">
        <v>6866.44</v>
      </c>
      <c r="AB555" s="105">
        <v>7043.96</v>
      </c>
      <c r="AC555" s="105">
        <v>16893.939999999999</v>
      </c>
      <c r="AD555" s="105">
        <v>6843.21</v>
      </c>
      <c r="AE555" s="105">
        <v>6361.89</v>
      </c>
    </row>
    <row r="556" spans="1:31" x14ac:dyDescent="0.2">
      <c r="A556" s="99" t="s">
        <v>63</v>
      </c>
      <c r="B556" s="103" t="s">
        <v>64</v>
      </c>
      <c r="C556" s="104" t="s">
        <v>1111</v>
      </c>
      <c r="D556" s="103" t="s">
        <v>1112</v>
      </c>
      <c r="E556" s="103" t="s">
        <v>1131</v>
      </c>
      <c r="F556" s="103" t="s">
        <v>1132</v>
      </c>
      <c r="G556" s="105">
        <v>149264.19</v>
      </c>
      <c r="H556" s="105">
        <v>93834.22</v>
      </c>
      <c r="I556" s="105">
        <v>63193.79</v>
      </c>
      <c r="J556" s="105">
        <v>158191.71</v>
      </c>
      <c r="K556" s="105">
        <v>92151.14</v>
      </c>
      <c r="L556" s="105">
        <v>72442.48</v>
      </c>
      <c r="M556" s="105">
        <v>174526.75</v>
      </c>
      <c r="N556" s="105">
        <v>145024.63</v>
      </c>
      <c r="O556" s="105">
        <v>53947.08</v>
      </c>
      <c r="P556" s="105">
        <v>207768.04</v>
      </c>
      <c r="Q556" s="105">
        <v>169994.8</v>
      </c>
      <c r="R556" s="105">
        <v>145625.17000000001</v>
      </c>
      <c r="S556" s="106"/>
      <c r="T556" s="105">
        <v>192443</v>
      </c>
      <c r="U556" s="105">
        <v>93389.17</v>
      </c>
      <c r="V556" s="105">
        <v>65498.76</v>
      </c>
      <c r="W556" s="105">
        <v>203030.58</v>
      </c>
      <c r="X556" s="105">
        <v>77649.05</v>
      </c>
      <c r="Y556" s="105">
        <v>52827.31</v>
      </c>
      <c r="Z556" s="105">
        <v>220355.37</v>
      </c>
      <c r="AA556" s="105">
        <v>109472.12</v>
      </c>
      <c r="AB556" s="105">
        <v>112302.34</v>
      </c>
      <c r="AC556" s="105">
        <v>269341.34999999998</v>
      </c>
      <c r="AD556" s="105">
        <v>109101.91</v>
      </c>
      <c r="AE556" s="105">
        <v>101428.04000000001</v>
      </c>
    </row>
    <row r="557" spans="1:31" x14ac:dyDescent="0.2">
      <c r="A557" s="99" t="s">
        <v>63</v>
      </c>
      <c r="B557" s="103" t="s">
        <v>64</v>
      </c>
      <c r="C557" s="104" t="s">
        <v>1111</v>
      </c>
      <c r="D557" s="103" t="s">
        <v>1112</v>
      </c>
      <c r="E557" s="103" t="s">
        <v>1133</v>
      </c>
      <c r="F557" s="103" t="s">
        <v>1134</v>
      </c>
      <c r="G557" s="105">
        <v>2033244.54</v>
      </c>
      <c r="H557" s="105">
        <v>1278189.54</v>
      </c>
      <c r="I557" s="105">
        <v>860812.21</v>
      </c>
      <c r="J557" s="105">
        <v>2154853.31</v>
      </c>
      <c r="K557" s="105">
        <v>1255262.8799999999</v>
      </c>
      <c r="L557" s="105">
        <v>986795.79</v>
      </c>
      <c r="M557" s="105">
        <v>2377365.7599999998</v>
      </c>
      <c r="N557" s="105">
        <v>1975494.14</v>
      </c>
      <c r="O557" s="105">
        <v>734855.48</v>
      </c>
      <c r="P557" s="105">
        <v>2830171.32</v>
      </c>
      <c r="Q557" s="105">
        <v>2315632.4900000002</v>
      </c>
      <c r="R557" s="105">
        <v>1983674.54</v>
      </c>
      <c r="S557" s="106"/>
      <c r="T557" s="105">
        <v>2555953.5499999998</v>
      </c>
      <c r="U557" s="105">
        <v>1240358.8799999999</v>
      </c>
      <c r="V557" s="105">
        <v>869929.21</v>
      </c>
      <c r="W557" s="105">
        <v>2696573.75</v>
      </c>
      <c r="X557" s="105">
        <v>1031304.68</v>
      </c>
      <c r="Y557" s="105">
        <v>701631.87</v>
      </c>
      <c r="Z557" s="105">
        <v>2926674.92</v>
      </c>
      <c r="AA557" s="105">
        <v>1453966.48</v>
      </c>
      <c r="AB557" s="105">
        <v>1491556.34</v>
      </c>
      <c r="AC557" s="105">
        <v>3577287.76</v>
      </c>
      <c r="AD557" s="105">
        <v>1449049.37</v>
      </c>
      <c r="AE557" s="105">
        <v>1347128.19</v>
      </c>
    </row>
    <row r="558" spans="1:31" x14ac:dyDescent="0.2">
      <c r="A558" s="99" t="s">
        <v>63</v>
      </c>
      <c r="B558" s="103" t="s">
        <v>64</v>
      </c>
      <c r="C558" s="104" t="s">
        <v>1111</v>
      </c>
      <c r="D558" s="103" t="s">
        <v>1112</v>
      </c>
      <c r="E558" s="103" t="s">
        <v>1135</v>
      </c>
      <c r="F558" s="103" t="s">
        <v>1136</v>
      </c>
      <c r="G558" s="105">
        <v>4354.2</v>
      </c>
      <c r="H558" s="105">
        <v>2737.24</v>
      </c>
      <c r="I558" s="105">
        <v>1843.43</v>
      </c>
      <c r="J558" s="105">
        <v>4614.62</v>
      </c>
      <c r="K558" s="105">
        <v>2688.15</v>
      </c>
      <c r="L558" s="105">
        <v>2113.2199999999998</v>
      </c>
      <c r="M558" s="105">
        <v>5091.13</v>
      </c>
      <c r="N558" s="105">
        <v>4230.5200000000004</v>
      </c>
      <c r="O558" s="105">
        <v>1573.69</v>
      </c>
      <c r="P558" s="105">
        <v>6060.82</v>
      </c>
      <c r="Q558" s="105">
        <v>4958.93</v>
      </c>
      <c r="R558" s="105">
        <v>4248.05</v>
      </c>
      <c r="S558" s="106"/>
      <c r="T558" s="105">
        <v>5613.86</v>
      </c>
      <c r="U558" s="105">
        <v>2724.31</v>
      </c>
      <c r="V558" s="105">
        <v>1910.7</v>
      </c>
      <c r="W558" s="105">
        <v>5922.72</v>
      </c>
      <c r="X558" s="105">
        <v>2265.14</v>
      </c>
      <c r="Y558" s="105">
        <v>1541.05</v>
      </c>
      <c r="Z558" s="105">
        <v>6428.11</v>
      </c>
      <c r="AA558" s="105">
        <v>3193.47</v>
      </c>
      <c r="AB558" s="105">
        <v>3276.03</v>
      </c>
      <c r="AC558" s="105">
        <v>7857.11</v>
      </c>
      <c r="AD558" s="105">
        <v>3182.67</v>
      </c>
      <c r="AE558" s="105">
        <v>2958.83</v>
      </c>
    </row>
    <row r="559" spans="1:31" x14ac:dyDescent="0.2">
      <c r="A559" s="99" t="s">
        <v>63</v>
      </c>
      <c r="B559" s="103" t="s">
        <v>64</v>
      </c>
      <c r="C559" s="104" t="s">
        <v>1111</v>
      </c>
      <c r="D559" s="103" t="s">
        <v>1112</v>
      </c>
      <c r="E559" s="103" t="s">
        <v>1137</v>
      </c>
      <c r="F559" s="103" t="s">
        <v>1138</v>
      </c>
      <c r="G559" s="105">
        <v>3121.22</v>
      </c>
      <c r="H559" s="105">
        <v>1962.14</v>
      </c>
      <c r="I559" s="105">
        <v>1321.43</v>
      </c>
      <c r="J559" s="105">
        <v>3307.9</v>
      </c>
      <c r="K559" s="105">
        <v>1926.95</v>
      </c>
      <c r="L559" s="105">
        <v>1514.82</v>
      </c>
      <c r="M559" s="105">
        <v>3649.48</v>
      </c>
      <c r="N559" s="105">
        <v>3032.57</v>
      </c>
      <c r="O559" s="105">
        <v>1128.07</v>
      </c>
      <c r="P559" s="105">
        <v>4344.58</v>
      </c>
      <c r="Q559" s="105">
        <v>3554.71</v>
      </c>
      <c r="R559" s="105">
        <v>3045.13</v>
      </c>
      <c r="S559" s="106"/>
      <c r="T559" s="105">
        <v>4024.22</v>
      </c>
      <c r="U559" s="105">
        <v>1952.88</v>
      </c>
      <c r="V559" s="105">
        <v>1369.66</v>
      </c>
      <c r="W559" s="105">
        <v>4245.62</v>
      </c>
      <c r="X559" s="105">
        <v>1623.74</v>
      </c>
      <c r="Y559" s="105">
        <v>1104.68</v>
      </c>
      <c r="Z559" s="105">
        <v>4607.8999999999996</v>
      </c>
      <c r="AA559" s="105">
        <v>2289.1999999999998</v>
      </c>
      <c r="AB559" s="105">
        <v>2348.38</v>
      </c>
      <c r="AC559" s="105">
        <v>5632.26</v>
      </c>
      <c r="AD559" s="105">
        <v>2281.46</v>
      </c>
      <c r="AE559" s="105">
        <v>2121</v>
      </c>
    </row>
    <row r="560" spans="1:31" x14ac:dyDescent="0.2">
      <c r="A560" s="99" t="s">
        <v>63</v>
      </c>
      <c r="B560" s="103" t="s">
        <v>64</v>
      </c>
      <c r="C560" s="104" t="s">
        <v>1139</v>
      </c>
      <c r="D560" s="103" t="s">
        <v>1140</v>
      </c>
      <c r="E560" s="103" t="s">
        <v>1139</v>
      </c>
      <c r="F560" s="103" t="s">
        <v>1140</v>
      </c>
      <c r="G560" s="105">
        <v>60376077541.839996</v>
      </c>
      <c r="H560" s="105">
        <v>54533228012.220001</v>
      </c>
      <c r="I560" s="105">
        <v>60376069652.559998</v>
      </c>
      <c r="J560" s="105">
        <v>58428463761.849998</v>
      </c>
      <c r="K560" s="105">
        <v>60376072306.809998</v>
      </c>
      <c r="L560" s="105">
        <v>58428455902.010002</v>
      </c>
      <c r="M560" s="105">
        <v>60376079857.419998</v>
      </c>
      <c r="N560" s="105">
        <v>60376077153.239998</v>
      </c>
      <c r="O560" s="105">
        <v>58428454206.709999</v>
      </c>
      <c r="P560" s="105">
        <v>60376082904.339996</v>
      </c>
      <c r="Q560" s="105">
        <v>58428464843.730003</v>
      </c>
      <c r="R560" s="105">
        <v>60376077208.269997</v>
      </c>
      <c r="S560" s="106"/>
      <c r="T560" s="105">
        <v>60269162485.260002</v>
      </c>
      <c r="U560" s="105">
        <v>56380821062.75</v>
      </c>
      <c r="V560" s="105">
        <v>60269150849.389999</v>
      </c>
      <c r="W560" s="105">
        <v>58324997366.209999</v>
      </c>
      <c r="X560" s="105">
        <v>60269151963.099998</v>
      </c>
      <c r="Y560" s="105">
        <v>58324983598.379997</v>
      </c>
      <c r="Z560" s="105">
        <v>60269165043.75</v>
      </c>
      <c r="AA560" s="105">
        <v>60269154880.040001</v>
      </c>
      <c r="AB560" s="105">
        <v>58324989049.940002</v>
      </c>
      <c r="AC560" s="105">
        <v>60269169533.870003</v>
      </c>
      <c r="AD560" s="105">
        <v>58324988756.580002</v>
      </c>
      <c r="AE560" s="105">
        <v>60269154142.730003</v>
      </c>
    </row>
    <row r="561" spans="1:31" x14ac:dyDescent="0.2">
      <c r="A561" s="99" t="s">
        <v>63</v>
      </c>
      <c r="B561" s="103" t="s">
        <v>64</v>
      </c>
      <c r="C561" s="104" t="s">
        <v>1139</v>
      </c>
      <c r="D561" s="103" t="s">
        <v>1140</v>
      </c>
      <c r="E561" s="103" t="s">
        <v>1141</v>
      </c>
      <c r="F561" s="103" t="s">
        <v>1142</v>
      </c>
      <c r="G561" s="105">
        <v>367767328.57999998</v>
      </c>
      <c r="H561" s="105">
        <v>331530234.25999999</v>
      </c>
      <c r="I561" s="105">
        <v>366409208.36000001</v>
      </c>
      <c r="J561" s="105">
        <v>356120713.88</v>
      </c>
      <c r="K561" s="105">
        <v>366866131.48000002</v>
      </c>
      <c r="L561" s="105">
        <v>354767661.35000002</v>
      </c>
      <c r="M561" s="105">
        <v>368165951.13999999</v>
      </c>
      <c r="N561" s="105">
        <v>367700431.76999998</v>
      </c>
      <c r="O561" s="105">
        <v>354475819.13999999</v>
      </c>
      <c r="P561" s="105">
        <v>368690471.31</v>
      </c>
      <c r="Q561" s="105">
        <v>356306956.99000001</v>
      </c>
      <c r="R561" s="105">
        <v>367709907.74000001</v>
      </c>
      <c r="S561" s="106"/>
      <c r="T561" s="105">
        <v>371746448.58999997</v>
      </c>
      <c r="U561" s="105">
        <v>346395724.30000001</v>
      </c>
      <c r="V561" s="105">
        <v>369743371.25</v>
      </c>
      <c r="W561" s="105">
        <v>360019645.06</v>
      </c>
      <c r="X561" s="105">
        <v>369935093</v>
      </c>
      <c r="Y561" s="105">
        <v>357649558.94999999</v>
      </c>
      <c r="Z561" s="105">
        <v>372186883.25</v>
      </c>
      <c r="AA561" s="105">
        <v>370437235.38</v>
      </c>
      <c r="AB561" s="105">
        <v>358588026.89999998</v>
      </c>
      <c r="AC561" s="105">
        <v>372959842.33999997</v>
      </c>
      <c r="AD561" s="105">
        <v>358537526.60000002</v>
      </c>
      <c r="AE561" s="105">
        <v>370310306.38</v>
      </c>
    </row>
    <row r="562" spans="1:31" x14ac:dyDescent="0.2">
      <c r="A562" s="99" t="s">
        <v>63</v>
      </c>
      <c r="B562" s="103" t="s">
        <v>64</v>
      </c>
      <c r="C562" s="104" t="s">
        <v>1139</v>
      </c>
      <c r="D562" s="103" t="s">
        <v>1140</v>
      </c>
      <c r="E562" s="103" t="s">
        <v>1143</v>
      </c>
      <c r="F562" s="103" t="s">
        <v>1144</v>
      </c>
      <c r="G562" s="105">
        <v>3556372866.9400001</v>
      </c>
      <c r="H562" s="105">
        <v>3211881512.2600002</v>
      </c>
      <c r="I562" s="105">
        <v>3555687697.1599998</v>
      </c>
      <c r="J562" s="105">
        <v>3441760581.1999998</v>
      </c>
      <c r="K562" s="105">
        <v>3555918214.2399998</v>
      </c>
      <c r="L562" s="105">
        <v>3441077968.0599999</v>
      </c>
      <c r="M562" s="105">
        <v>3556573971.48</v>
      </c>
      <c r="N562" s="105">
        <v>3556339117.5900002</v>
      </c>
      <c r="O562" s="105">
        <v>3440930734.0700002</v>
      </c>
      <c r="P562" s="105">
        <v>3556838591.1799998</v>
      </c>
      <c r="Q562" s="105">
        <v>3441854540.5999999</v>
      </c>
      <c r="R562" s="105">
        <v>3556343898.2199998</v>
      </c>
      <c r="S562" s="106"/>
      <c r="T562" s="105">
        <v>3624533869.2800002</v>
      </c>
      <c r="U562" s="105">
        <v>3390003259.5500002</v>
      </c>
      <c r="V562" s="105">
        <v>3623523319.6300001</v>
      </c>
      <c r="W562" s="105">
        <v>3507747115.5599999</v>
      </c>
      <c r="X562" s="105">
        <v>3623620042.9899998</v>
      </c>
      <c r="Y562" s="105">
        <v>3506551410.5100002</v>
      </c>
      <c r="Z562" s="105">
        <v>3624756067.9400001</v>
      </c>
      <c r="AA562" s="105">
        <v>3623873373.0999999</v>
      </c>
      <c r="AB562" s="105">
        <v>3507024866.2399998</v>
      </c>
      <c r="AC562" s="105">
        <v>3625146024.6999998</v>
      </c>
      <c r="AD562" s="105">
        <v>3506999388.9099998</v>
      </c>
      <c r="AE562" s="105">
        <v>3623809337.5899997</v>
      </c>
    </row>
    <row r="563" spans="1:31" x14ac:dyDescent="0.2">
      <c r="A563" s="99" t="s">
        <v>63</v>
      </c>
      <c r="B563" s="103" t="s">
        <v>64</v>
      </c>
      <c r="C563" s="104" t="s">
        <v>1139</v>
      </c>
      <c r="D563" s="103" t="s">
        <v>1140</v>
      </c>
      <c r="E563" s="103" t="s">
        <v>1145</v>
      </c>
      <c r="F563" s="103" t="s">
        <v>1146</v>
      </c>
      <c r="G563" s="105">
        <v>7786195.1399999997</v>
      </c>
      <c r="H563" s="105">
        <v>7032033.71</v>
      </c>
      <c r="I563" s="105">
        <v>7784811.7699999996</v>
      </c>
      <c r="J563" s="105">
        <v>7535248.4800000004</v>
      </c>
      <c r="K563" s="105">
        <v>7785277.1900000004</v>
      </c>
      <c r="L563" s="105">
        <v>7533870.2699999996</v>
      </c>
      <c r="M563" s="105">
        <v>7786601.1699999999</v>
      </c>
      <c r="N563" s="105">
        <v>7786127</v>
      </c>
      <c r="O563" s="105">
        <v>7533573.0099999998</v>
      </c>
      <c r="P563" s="105">
        <v>7787135.4400000004</v>
      </c>
      <c r="Q563" s="105">
        <v>7535438.1799999997</v>
      </c>
      <c r="R563" s="105">
        <v>7786136.6400000006</v>
      </c>
      <c r="S563" s="106"/>
      <c r="T563" s="105">
        <v>5894785.1299999999</v>
      </c>
      <c r="U563" s="105">
        <v>5513083.8200000003</v>
      </c>
      <c r="V563" s="105">
        <v>5892744.7400000002</v>
      </c>
      <c r="W563" s="105">
        <v>5704900.7199999997</v>
      </c>
      <c r="X563" s="105">
        <v>5892940.0300000003</v>
      </c>
      <c r="Y563" s="105">
        <v>5702486.4699999997</v>
      </c>
      <c r="Z563" s="105">
        <v>5895233.7699999996</v>
      </c>
      <c r="AA563" s="105">
        <v>5893451.5300000003</v>
      </c>
      <c r="AB563" s="105">
        <v>5703442.4299999997</v>
      </c>
      <c r="AC563" s="105">
        <v>5896021.1299999999</v>
      </c>
      <c r="AD563" s="105">
        <v>5703390.9900000002</v>
      </c>
      <c r="AE563" s="105">
        <v>5893322.2400000002</v>
      </c>
    </row>
    <row r="564" spans="1:31" x14ac:dyDescent="0.2">
      <c r="A564" s="99" t="s">
        <v>63</v>
      </c>
      <c r="B564" s="103" t="s">
        <v>64</v>
      </c>
      <c r="C564" s="104" t="s">
        <v>1139</v>
      </c>
      <c r="D564" s="103" t="s">
        <v>1140</v>
      </c>
      <c r="E564" s="103" t="s">
        <v>1147</v>
      </c>
      <c r="F564" s="103" t="s">
        <v>1148</v>
      </c>
      <c r="G564" s="105">
        <v>537870234.02999997</v>
      </c>
      <c r="H564" s="105">
        <v>485789049.74000001</v>
      </c>
      <c r="I564" s="105">
        <v>537808849.55999994</v>
      </c>
      <c r="J564" s="105">
        <v>520529385.56999999</v>
      </c>
      <c r="K564" s="105">
        <v>537829501.62</v>
      </c>
      <c r="L564" s="105">
        <v>520468230.14999998</v>
      </c>
      <c r="M564" s="105">
        <v>537888251.01999998</v>
      </c>
      <c r="N564" s="105">
        <v>537867210.41999996</v>
      </c>
      <c r="O564" s="105">
        <v>520455039.43000001</v>
      </c>
      <c r="P564" s="105">
        <v>537911958.34000003</v>
      </c>
      <c r="Q564" s="105">
        <v>520537803.41000003</v>
      </c>
      <c r="R564" s="105">
        <v>537867638.71000004</v>
      </c>
      <c r="S564" s="106"/>
      <c r="T564" s="105">
        <v>367073585.08999997</v>
      </c>
      <c r="U564" s="105">
        <v>343329626.32999998</v>
      </c>
      <c r="V564" s="105">
        <v>366983049.76999998</v>
      </c>
      <c r="W564" s="105">
        <v>355244479.25</v>
      </c>
      <c r="X564" s="105">
        <v>366991715.23000002</v>
      </c>
      <c r="Y564" s="105">
        <v>355137355.82999998</v>
      </c>
      <c r="Z564" s="105">
        <v>367093491.91000003</v>
      </c>
      <c r="AA564" s="105">
        <v>367014411.12</v>
      </c>
      <c r="AB564" s="105">
        <v>355179772.81</v>
      </c>
      <c r="AC564" s="105">
        <v>367128428.19999999</v>
      </c>
      <c r="AD564" s="105">
        <v>355177490.29000002</v>
      </c>
      <c r="AE564" s="105">
        <v>367008674.17000002</v>
      </c>
    </row>
    <row r="565" spans="1:31" x14ac:dyDescent="0.2">
      <c r="A565" s="99" t="s">
        <v>63</v>
      </c>
      <c r="B565" s="103" t="s">
        <v>64</v>
      </c>
      <c r="C565" s="104" t="s">
        <v>1139</v>
      </c>
      <c r="D565" s="103" t="s">
        <v>1140</v>
      </c>
      <c r="E565" s="103" t="s">
        <v>1149</v>
      </c>
      <c r="F565" s="103" t="s">
        <v>1150</v>
      </c>
      <c r="G565" s="105">
        <v>2066791439.9300001</v>
      </c>
      <c r="H565" s="105">
        <v>1866741308.6099999</v>
      </c>
      <c r="I565" s="105">
        <v>2066711487.95</v>
      </c>
      <c r="J565" s="105">
        <v>2000133526.4000001</v>
      </c>
      <c r="K565" s="105">
        <v>2066738386.8199999</v>
      </c>
      <c r="L565" s="105">
        <v>2000053872.76</v>
      </c>
      <c r="M565" s="105">
        <v>2066814906.6700001</v>
      </c>
      <c r="N565" s="105">
        <v>2066787501.74</v>
      </c>
      <c r="O565" s="105">
        <v>2000036692.1300001</v>
      </c>
      <c r="P565" s="105">
        <v>2066845784.96</v>
      </c>
      <c r="Q565" s="105">
        <v>2000144490.46</v>
      </c>
      <c r="R565" s="105">
        <v>2066788059.5699999</v>
      </c>
      <c r="S565" s="106"/>
      <c r="T565" s="105">
        <v>2207769959.7800002</v>
      </c>
      <c r="U565" s="105">
        <v>2065252693.46</v>
      </c>
      <c r="V565" s="105">
        <v>2207652039.4400001</v>
      </c>
      <c r="W565" s="105">
        <v>2136567170.8499999</v>
      </c>
      <c r="X565" s="105">
        <v>2207663326.02</v>
      </c>
      <c r="Y565" s="105">
        <v>2136427644.8499999</v>
      </c>
      <c r="Z565" s="105">
        <v>2207795887.9899998</v>
      </c>
      <c r="AA565" s="105">
        <v>2207692886.9400001</v>
      </c>
      <c r="AB565" s="105">
        <v>2136482892.0799999</v>
      </c>
      <c r="AC565" s="105">
        <v>2207841391.77</v>
      </c>
      <c r="AD565" s="105">
        <v>2136479919.1400001</v>
      </c>
      <c r="AE565" s="105">
        <v>2207685414.6799998</v>
      </c>
    </row>
    <row r="566" spans="1:31" x14ac:dyDescent="0.2">
      <c r="A566" s="99" t="s">
        <v>63</v>
      </c>
      <c r="B566" s="103" t="s">
        <v>64</v>
      </c>
      <c r="C566" s="104" t="s">
        <v>1139</v>
      </c>
      <c r="D566" s="103" t="s">
        <v>1140</v>
      </c>
      <c r="E566" s="103" t="s">
        <v>1151</v>
      </c>
      <c r="F566" s="103" t="s">
        <v>1152</v>
      </c>
      <c r="G566" s="105">
        <v>138521.51</v>
      </c>
      <c r="H566" s="105">
        <v>87080.89</v>
      </c>
      <c r="I566" s="105">
        <v>58645.68</v>
      </c>
      <c r="J566" s="105">
        <v>146806.51</v>
      </c>
      <c r="K566" s="105">
        <v>85518.94</v>
      </c>
      <c r="L566" s="105">
        <v>67228.73</v>
      </c>
      <c r="M566" s="105">
        <v>161965.91</v>
      </c>
      <c r="N566" s="105">
        <v>134587.07</v>
      </c>
      <c r="O566" s="105">
        <v>50064.46</v>
      </c>
      <c r="P566" s="105">
        <v>192814.78</v>
      </c>
      <c r="Q566" s="105">
        <v>157760.12</v>
      </c>
      <c r="R566" s="105">
        <v>135144.40000000002</v>
      </c>
      <c r="S566" s="106"/>
      <c r="T566" s="105">
        <v>178592.9</v>
      </c>
      <c r="U566" s="105">
        <v>86667.96</v>
      </c>
      <c r="V566" s="105">
        <v>60784.82</v>
      </c>
      <c r="W566" s="105">
        <v>188418.49</v>
      </c>
      <c r="X566" s="105">
        <v>72060.66</v>
      </c>
      <c r="Y566" s="105">
        <v>49025.33</v>
      </c>
      <c r="Z566" s="105">
        <v>204496.42</v>
      </c>
      <c r="AA566" s="105">
        <v>101593.43</v>
      </c>
      <c r="AB566" s="105">
        <v>104219.96</v>
      </c>
      <c r="AC566" s="105">
        <v>249956.89</v>
      </c>
      <c r="AD566" s="105">
        <v>101249.86</v>
      </c>
      <c r="AE566" s="105">
        <v>94128.28</v>
      </c>
    </row>
    <row r="567" spans="1:31" x14ac:dyDescent="0.2">
      <c r="A567" s="99" t="s">
        <v>63</v>
      </c>
      <c r="B567" s="103" t="s">
        <v>64</v>
      </c>
      <c r="C567" s="104" t="s">
        <v>1139</v>
      </c>
      <c r="D567" s="103" t="s">
        <v>1140</v>
      </c>
      <c r="E567" s="103" t="s">
        <v>1153</v>
      </c>
      <c r="F567" s="103" t="s">
        <v>1154</v>
      </c>
      <c r="G567" s="105">
        <v>23208.98</v>
      </c>
      <c r="H567" s="105">
        <v>14590.21</v>
      </c>
      <c r="I567" s="105">
        <v>9825.9599999999991</v>
      </c>
      <c r="J567" s="105">
        <v>24597.11</v>
      </c>
      <c r="K567" s="105">
        <v>14328.51</v>
      </c>
      <c r="L567" s="105">
        <v>11264.03</v>
      </c>
      <c r="M567" s="105">
        <v>27137.03</v>
      </c>
      <c r="N567" s="105">
        <v>22549.77</v>
      </c>
      <c r="O567" s="105">
        <v>8388.19</v>
      </c>
      <c r="P567" s="105">
        <v>32305.7</v>
      </c>
      <c r="Q567" s="105">
        <v>26432.36</v>
      </c>
      <c r="R567" s="105">
        <v>22643.15</v>
      </c>
      <c r="S567" s="106"/>
      <c r="T567" s="105">
        <v>29922.91</v>
      </c>
      <c r="U567" s="105">
        <v>14521.06</v>
      </c>
      <c r="V567" s="105">
        <v>10184.39</v>
      </c>
      <c r="W567" s="105">
        <v>31569.17</v>
      </c>
      <c r="X567" s="105">
        <v>12073.63</v>
      </c>
      <c r="Y567" s="105">
        <v>8214.1</v>
      </c>
      <c r="Z567" s="105">
        <v>34263</v>
      </c>
      <c r="AA567" s="105">
        <v>17021.79</v>
      </c>
      <c r="AB567" s="105">
        <v>17461.86</v>
      </c>
      <c r="AC567" s="105">
        <v>41879.82</v>
      </c>
      <c r="AD567" s="105">
        <v>16964.23</v>
      </c>
      <c r="AE567" s="105">
        <v>15771.04</v>
      </c>
    </row>
    <row r="568" spans="1:31" x14ac:dyDescent="0.2">
      <c r="A568" s="99" t="s">
        <v>63</v>
      </c>
      <c r="B568" s="103" t="s">
        <v>64</v>
      </c>
      <c r="C568" s="104" t="s">
        <v>1139</v>
      </c>
      <c r="D568" s="103" t="s">
        <v>1140</v>
      </c>
      <c r="E568" s="103" t="s">
        <v>1155</v>
      </c>
      <c r="F568" s="103" t="s">
        <v>1156</v>
      </c>
      <c r="G568" s="105">
        <v>38603.99</v>
      </c>
      <c r="H568" s="105">
        <v>24268.22</v>
      </c>
      <c r="I568" s="105">
        <v>16343.73</v>
      </c>
      <c r="J568" s="105">
        <v>40912.910000000003</v>
      </c>
      <c r="K568" s="105">
        <v>23832.92</v>
      </c>
      <c r="L568" s="105">
        <v>18735.7</v>
      </c>
      <c r="M568" s="105">
        <v>45137.62</v>
      </c>
      <c r="N568" s="105">
        <v>37507.519999999997</v>
      </c>
      <c r="O568" s="105">
        <v>13952.26</v>
      </c>
      <c r="P568" s="105">
        <v>53734.77</v>
      </c>
      <c r="Q568" s="105">
        <v>43965.53</v>
      </c>
      <c r="R568" s="105">
        <v>37662.829999999994</v>
      </c>
      <c r="S568" s="106"/>
      <c r="T568" s="105">
        <v>49771.32</v>
      </c>
      <c r="U568" s="105">
        <v>24153.14</v>
      </c>
      <c r="V568" s="105">
        <v>16939.87</v>
      </c>
      <c r="W568" s="105">
        <v>52509.58</v>
      </c>
      <c r="X568" s="105">
        <v>20082.29</v>
      </c>
      <c r="Y568" s="105">
        <v>13662.67</v>
      </c>
      <c r="Z568" s="105">
        <v>56990.27</v>
      </c>
      <c r="AA568" s="105">
        <v>28312.65</v>
      </c>
      <c r="AB568" s="105">
        <v>29044.63</v>
      </c>
      <c r="AC568" s="105">
        <v>69659.460000000006</v>
      </c>
      <c r="AD568" s="105">
        <v>28216.91</v>
      </c>
      <c r="AE568" s="105">
        <v>26232.210000000003</v>
      </c>
    </row>
    <row r="569" spans="1:31" x14ac:dyDescent="0.2">
      <c r="A569" s="99" t="s">
        <v>63</v>
      </c>
      <c r="B569" s="103" t="s">
        <v>64</v>
      </c>
      <c r="C569" s="104" t="s">
        <v>1139</v>
      </c>
      <c r="D569" s="103" t="s">
        <v>1140</v>
      </c>
      <c r="E569" s="103" t="s">
        <v>1157</v>
      </c>
      <c r="F569" s="103" t="s">
        <v>1158</v>
      </c>
      <c r="G569" s="105">
        <v>233213.88</v>
      </c>
      <c r="H569" s="105">
        <v>146608.79999999999</v>
      </c>
      <c r="I569" s="105">
        <v>98735.47</v>
      </c>
      <c r="J569" s="105">
        <v>247162.44</v>
      </c>
      <c r="K569" s="105">
        <v>143979.1</v>
      </c>
      <c r="L569" s="105">
        <v>113185.83</v>
      </c>
      <c r="M569" s="105">
        <v>272684.7</v>
      </c>
      <c r="N569" s="105">
        <v>226589.88</v>
      </c>
      <c r="O569" s="105">
        <v>84288.19</v>
      </c>
      <c r="P569" s="105">
        <v>324621.65999999997</v>
      </c>
      <c r="Q569" s="105">
        <v>265603.87</v>
      </c>
      <c r="R569" s="105">
        <v>227528.18</v>
      </c>
      <c r="S569" s="106"/>
      <c r="T569" s="105">
        <v>300677.58</v>
      </c>
      <c r="U569" s="105">
        <v>145913.49</v>
      </c>
      <c r="V569" s="105">
        <v>102336.84</v>
      </c>
      <c r="W569" s="105">
        <v>317219.87</v>
      </c>
      <c r="X569" s="105">
        <v>121320.75</v>
      </c>
      <c r="Y569" s="105">
        <v>82538.66</v>
      </c>
      <c r="Z569" s="105">
        <v>344288.54</v>
      </c>
      <c r="AA569" s="105">
        <v>171041.89</v>
      </c>
      <c r="AB569" s="105">
        <v>175463.89</v>
      </c>
      <c r="AC569" s="105">
        <v>420825.42</v>
      </c>
      <c r="AD569" s="105">
        <v>170463.45</v>
      </c>
      <c r="AE569" s="105">
        <v>158473.62</v>
      </c>
    </row>
    <row r="570" spans="1:31" x14ac:dyDescent="0.2">
      <c r="A570" s="99" t="s">
        <v>63</v>
      </c>
      <c r="B570" s="103" t="s">
        <v>64</v>
      </c>
      <c r="C570" s="104" t="s">
        <v>1139</v>
      </c>
      <c r="D570" s="103" t="s">
        <v>1140</v>
      </c>
      <c r="E570" s="103" t="s">
        <v>1159</v>
      </c>
      <c r="F570" s="103" t="s">
        <v>1160</v>
      </c>
      <c r="G570" s="105">
        <v>77985.34</v>
      </c>
      <c r="H570" s="105">
        <v>49025.11</v>
      </c>
      <c r="I570" s="105">
        <v>33016.550000000003</v>
      </c>
      <c r="J570" s="105">
        <v>82649.649999999994</v>
      </c>
      <c r="K570" s="105">
        <v>48145.760000000002</v>
      </c>
      <c r="L570" s="105">
        <v>37848.67</v>
      </c>
      <c r="M570" s="105">
        <v>91184.15</v>
      </c>
      <c r="N570" s="105">
        <v>75770.31</v>
      </c>
      <c r="O570" s="105">
        <v>28185.47</v>
      </c>
      <c r="P570" s="105">
        <v>108551.56</v>
      </c>
      <c r="Q570" s="105">
        <v>88816.36</v>
      </c>
      <c r="R570" s="105">
        <v>76084.070000000007</v>
      </c>
      <c r="S570" s="106"/>
      <c r="T570" s="105">
        <v>100544.83</v>
      </c>
      <c r="U570" s="105">
        <v>48792.62</v>
      </c>
      <c r="V570" s="105">
        <v>34220.839999999997</v>
      </c>
      <c r="W570" s="105">
        <v>106076.48</v>
      </c>
      <c r="X570" s="105">
        <v>40568.949999999997</v>
      </c>
      <c r="Y570" s="105">
        <v>27600.45</v>
      </c>
      <c r="Z570" s="105">
        <v>115128.09</v>
      </c>
      <c r="AA570" s="105">
        <v>57195.41</v>
      </c>
      <c r="AB570" s="105">
        <v>58674.1</v>
      </c>
      <c r="AC570" s="105">
        <v>140721.57</v>
      </c>
      <c r="AD570" s="105">
        <v>57001.99</v>
      </c>
      <c r="AE570" s="105">
        <v>52992.670000000006</v>
      </c>
    </row>
    <row r="571" spans="1:31" x14ac:dyDescent="0.2">
      <c r="A571" s="99" t="s">
        <v>63</v>
      </c>
      <c r="B571" s="103" t="s">
        <v>64</v>
      </c>
      <c r="C571" s="104" t="s">
        <v>1139</v>
      </c>
      <c r="D571" s="103" t="s">
        <v>1140</v>
      </c>
      <c r="E571" s="103" t="s">
        <v>1161</v>
      </c>
      <c r="F571" s="103" t="s">
        <v>1162</v>
      </c>
      <c r="G571" s="105">
        <v>101528.26</v>
      </c>
      <c r="H571" s="105">
        <v>63825.26</v>
      </c>
      <c r="I571" s="105">
        <v>42983.89</v>
      </c>
      <c r="J571" s="105">
        <v>107600.68</v>
      </c>
      <c r="K571" s="105">
        <v>62680.44</v>
      </c>
      <c r="L571" s="105">
        <v>49274.77</v>
      </c>
      <c r="M571" s="105">
        <v>118711.64</v>
      </c>
      <c r="N571" s="105">
        <v>98644.54</v>
      </c>
      <c r="O571" s="105">
        <v>36694.35</v>
      </c>
      <c r="P571" s="105">
        <v>141322.09</v>
      </c>
      <c r="Q571" s="105">
        <v>115629.05</v>
      </c>
      <c r="R571" s="105">
        <v>99053.03</v>
      </c>
      <c r="S571" s="106"/>
      <c r="T571" s="105">
        <v>130898.18</v>
      </c>
      <c r="U571" s="105">
        <v>63522.559999999998</v>
      </c>
      <c r="V571" s="105">
        <v>44551.73</v>
      </c>
      <c r="W571" s="105">
        <v>138099.76999999999</v>
      </c>
      <c r="X571" s="105">
        <v>52816.26</v>
      </c>
      <c r="Y571" s="105">
        <v>35932.71</v>
      </c>
      <c r="Z571" s="105">
        <v>149883.96</v>
      </c>
      <c r="AA571" s="105">
        <v>74462.06</v>
      </c>
      <c r="AB571" s="105">
        <v>76387.149999999994</v>
      </c>
      <c r="AC571" s="105">
        <v>183203.82</v>
      </c>
      <c r="AD571" s="105">
        <v>74210.240000000005</v>
      </c>
      <c r="AE571" s="105">
        <v>68990.559999999998</v>
      </c>
    </row>
    <row r="572" spans="1:31" x14ac:dyDescent="0.2">
      <c r="A572" s="99" t="s">
        <v>63</v>
      </c>
      <c r="B572" s="103" t="s">
        <v>64</v>
      </c>
      <c r="C572" s="104" t="s">
        <v>1139</v>
      </c>
      <c r="D572" s="103" t="s">
        <v>1140</v>
      </c>
      <c r="E572" s="103" t="s">
        <v>1163</v>
      </c>
      <c r="F572" s="103" t="s">
        <v>1126</v>
      </c>
      <c r="G572" s="105">
        <v>533607116.25999999</v>
      </c>
      <c r="H572" s="105">
        <v>481913892.86000001</v>
      </c>
      <c r="I572" s="105">
        <v>533494073.10000002</v>
      </c>
      <c r="J572" s="105">
        <v>516412035.81999999</v>
      </c>
      <c r="K572" s="105">
        <v>533532105.11000001</v>
      </c>
      <c r="L572" s="105">
        <v>516299414.48000002</v>
      </c>
      <c r="M572" s="105">
        <v>533640295.62</v>
      </c>
      <c r="N572" s="105">
        <v>533601548.10000002</v>
      </c>
      <c r="O572" s="105">
        <v>516275122.98000002</v>
      </c>
      <c r="P572" s="105">
        <v>533683954.06</v>
      </c>
      <c r="Q572" s="105">
        <v>516427537.76999998</v>
      </c>
      <c r="R572" s="105">
        <v>533602336.83999997</v>
      </c>
      <c r="S572" s="106"/>
      <c r="T572" s="105">
        <v>501660928.98000002</v>
      </c>
      <c r="U572" s="105">
        <v>469181915.37</v>
      </c>
      <c r="V572" s="105">
        <v>501494202.81999999</v>
      </c>
      <c r="W572" s="105">
        <v>485500376.11000001</v>
      </c>
      <c r="X572" s="105">
        <v>501510160.77999997</v>
      </c>
      <c r="Y572" s="105">
        <v>485303101.95999998</v>
      </c>
      <c r="Z572" s="105">
        <v>501697588.56999999</v>
      </c>
      <c r="AA572" s="105">
        <v>501551956.61000001</v>
      </c>
      <c r="AB572" s="105">
        <v>485381215.35000002</v>
      </c>
      <c r="AC572" s="105">
        <v>501761925.82999998</v>
      </c>
      <c r="AD572" s="105">
        <v>485377011.95999998</v>
      </c>
      <c r="AE572" s="105">
        <v>501541391.66000003</v>
      </c>
    </row>
    <row r="573" spans="1:31" x14ac:dyDescent="0.2">
      <c r="A573" s="99" t="s">
        <v>63</v>
      </c>
      <c r="B573" s="103" t="s">
        <v>64</v>
      </c>
      <c r="C573" s="104" t="s">
        <v>1139</v>
      </c>
      <c r="D573" s="103" t="s">
        <v>1140</v>
      </c>
      <c r="E573" s="103" t="s">
        <v>1164</v>
      </c>
      <c r="F573" s="103" t="s">
        <v>1165</v>
      </c>
      <c r="G573" s="105">
        <v>27814.07</v>
      </c>
      <c r="H573" s="105">
        <v>17485.18</v>
      </c>
      <c r="I573" s="105">
        <v>11775.61</v>
      </c>
      <c r="J573" s="105">
        <v>29477.64</v>
      </c>
      <c r="K573" s="105">
        <v>17171.560000000001</v>
      </c>
      <c r="L573" s="105">
        <v>13499.02</v>
      </c>
      <c r="M573" s="105">
        <v>32521.53</v>
      </c>
      <c r="N573" s="105">
        <v>27024.07</v>
      </c>
      <c r="O573" s="105">
        <v>10052.57</v>
      </c>
      <c r="P573" s="105">
        <v>38715.75</v>
      </c>
      <c r="Q573" s="105">
        <v>31677.040000000001</v>
      </c>
      <c r="R573" s="105">
        <v>27135.960000000003</v>
      </c>
      <c r="S573" s="106"/>
      <c r="T573" s="105">
        <v>35860.14</v>
      </c>
      <c r="U573" s="105">
        <v>17402.29</v>
      </c>
      <c r="V573" s="105">
        <v>12205.15</v>
      </c>
      <c r="W573" s="105">
        <v>37833.050000000003</v>
      </c>
      <c r="X573" s="105">
        <v>14469.25</v>
      </c>
      <c r="Y573" s="105">
        <v>9843.93</v>
      </c>
      <c r="Z573" s="105">
        <v>41061.379999999997</v>
      </c>
      <c r="AA573" s="105">
        <v>20399.21</v>
      </c>
      <c r="AB573" s="105">
        <v>20926.599999999999</v>
      </c>
      <c r="AC573" s="105">
        <v>50189.51</v>
      </c>
      <c r="AD573" s="105">
        <v>20330.23</v>
      </c>
      <c r="AE573" s="105">
        <v>18900.260000000002</v>
      </c>
    </row>
    <row r="574" spans="1:31" x14ac:dyDescent="0.2">
      <c r="A574" s="99" t="s">
        <v>63</v>
      </c>
      <c r="B574" s="103" t="s">
        <v>64</v>
      </c>
      <c r="C574" s="104" t="s">
        <v>1139</v>
      </c>
      <c r="D574" s="103" t="s">
        <v>1140</v>
      </c>
      <c r="E574" s="103" t="s">
        <v>1166</v>
      </c>
      <c r="F574" s="103" t="s">
        <v>1167</v>
      </c>
      <c r="G574" s="105">
        <v>8206.4</v>
      </c>
      <c r="H574" s="105">
        <v>5158.91</v>
      </c>
      <c r="I574" s="105">
        <v>3474.33</v>
      </c>
      <c r="J574" s="105">
        <v>8697.2199999999993</v>
      </c>
      <c r="K574" s="105">
        <v>5066.38</v>
      </c>
      <c r="L574" s="105">
        <v>3982.82</v>
      </c>
      <c r="M574" s="105">
        <v>9595.31</v>
      </c>
      <c r="N574" s="105">
        <v>7973.31</v>
      </c>
      <c r="O574" s="105">
        <v>2965.96</v>
      </c>
      <c r="P574" s="105">
        <v>11422.88</v>
      </c>
      <c r="Q574" s="105">
        <v>9346.15</v>
      </c>
      <c r="R574" s="105">
        <v>8006.33</v>
      </c>
      <c r="S574" s="106"/>
      <c r="T574" s="105">
        <v>10580.28</v>
      </c>
      <c r="U574" s="105">
        <v>5134.42</v>
      </c>
      <c r="V574" s="105">
        <v>3601.04</v>
      </c>
      <c r="W574" s="105">
        <v>11162.37</v>
      </c>
      <c r="X574" s="105">
        <v>4269.05</v>
      </c>
      <c r="Y574" s="105">
        <v>2904.38</v>
      </c>
      <c r="Z574" s="105">
        <v>12114.86</v>
      </c>
      <c r="AA574" s="105">
        <v>6018.64</v>
      </c>
      <c r="AB574" s="105">
        <v>6174.24</v>
      </c>
      <c r="AC574" s="105">
        <v>14808.05</v>
      </c>
      <c r="AD574" s="105">
        <v>5998.29</v>
      </c>
      <c r="AE574" s="105">
        <v>5576.38</v>
      </c>
    </row>
    <row r="575" spans="1:31" x14ac:dyDescent="0.2">
      <c r="A575" s="99" t="s">
        <v>63</v>
      </c>
      <c r="B575" s="103" t="s">
        <v>64</v>
      </c>
      <c r="C575" s="104" t="s">
        <v>1139</v>
      </c>
      <c r="D575" s="103" t="s">
        <v>1140</v>
      </c>
      <c r="E575" s="103" t="s">
        <v>1168</v>
      </c>
      <c r="F575" s="103" t="s">
        <v>1169</v>
      </c>
      <c r="G575" s="105">
        <v>42770.58</v>
      </c>
      <c r="H575" s="105">
        <v>26887.52</v>
      </c>
      <c r="I575" s="105">
        <v>18107.73</v>
      </c>
      <c r="J575" s="105">
        <v>45328.7</v>
      </c>
      <c r="K575" s="105">
        <v>26405.24</v>
      </c>
      <c r="L575" s="105">
        <v>20757.87</v>
      </c>
      <c r="M575" s="105">
        <v>50009.39</v>
      </c>
      <c r="N575" s="105">
        <v>41555.760000000002</v>
      </c>
      <c r="O575" s="105">
        <v>15458.15</v>
      </c>
      <c r="P575" s="105">
        <v>59534.44</v>
      </c>
      <c r="Q575" s="105">
        <v>48710.79</v>
      </c>
      <c r="R575" s="105">
        <v>41727.829999999994</v>
      </c>
      <c r="S575" s="106"/>
      <c r="T575" s="105">
        <v>55143.14</v>
      </c>
      <c r="U575" s="105">
        <v>26759.99</v>
      </c>
      <c r="V575" s="105">
        <v>18768.189999999999</v>
      </c>
      <c r="W575" s="105">
        <v>58176.93</v>
      </c>
      <c r="X575" s="105">
        <v>22249.77</v>
      </c>
      <c r="Y575" s="105">
        <v>15137.28</v>
      </c>
      <c r="Z575" s="105">
        <v>63141.22</v>
      </c>
      <c r="AA575" s="105">
        <v>31368.44</v>
      </c>
      <c r="AB575" s="105">
        <v>32179.42</v>
      </c>
      <c r="AC575" s="105">
        <v>77177.8</v>
      </c>
      <c r="AD575" s="105">
        <v>31262.36</v>
      </c>
      <c r="AE575" s="105">
        <v>29063.460000000003</v>
      </c>
    </row>
    <row r="576" spans="1:31" x14ac:dyDescent="0.2">
      <c r="A576" s="99" t="s">
        <v>63</v>
      </c>
      <c r="B576" s="103" t="s">
        <v>64</v>
      </c>
      <c r="C576" s="104" t="s">
        <v>1139</v>
      </c>
      <c r="D576" s="103" t="s">
        <v>1140</v>
      </c>
      <c r="E576" s="103" t="s">
        <v>1170</v>
      </c>
      <c r="F576" s="103" t="s">
        <v>1171</v>
      </c>
      <c r="G576" s="105">
        <v>82.07</v>
      </c>
      <c r="H576" s="105">
        <v>51.59</v>
      </c>
      <c r="I576" s="105">
        <v>34.74</v>
      </c>
      <c r="J576" s="105">
        <v>86.98</v>
      </c>
      <c r="K576" s="105">
        <v>50.67</v>
      </c>
      <c r="L576" s="105">
        <v>39.83</v>
      </c>
      <c r="M576" s="105">
        <v>95.96</v>
      </c>
      <c r="N576" s="105">
        <v>79.739999999999995</v>
      </c>
      <c r="O576" s="105">
        <v>29.66</v>
      </c>
      <c r="P576" s="105">
        <v>114.23</v>
      </c>
      <c r="Q576" s="105">
        <v>93.47</v>
      </c>
      <c r="R576" s="105">
        <v>80.059999999999988</v>
      </c>
      <c r="S576" s="106"/>
      <c r="T576" s="105">
        <v>105.87</v>
      </c>
      <c r="U576" s="105">
        <v>51.38</v>
      </c>
      <c r="V576" s="105">
        <v>36.03</v>
      </c>
      <c r="W576" s="105">
        <v>111.7</v>
      </c>
      <c r="X576" s="105">
        <v>42.72</v>
      </c>
      <c r="Y576" s="105">
        <v>29.06</v>
      </c>
      <c r="Z576" s="105">
        <v>121.23</v>
      </c>
      <c r="AA576" s="105">
        <v>60.23</v>
      </c>
      <c r="AB576" s="105">
        <v>61.78</v>
      </c>
      <c r="AC576" s="105">
        <v>148.18</v>
      </c>
      <c r="AD576" s="105">
        <v>60.02</v>
      </c>
      <c r="AE576" s="105">
        <v>55.8</v>
      </c>
    </row>
    <row r="577" spans="1:31" x14ac:dyDescent="0.2">
      <c r="A577" s="99" t="s">
        <v>63</v>
      </c>
      <c r="B577" s="103" t="s">
        <v>64</v>
      </c>
      <c r="C577" s="104" t="s">
        <v>1139</v>
      </c>
      <c r="D577" s="103" t="s">
        <v>1140</v>
      </c>
      <c r="E577" s="103" t="s">
        <v>1172</v>
      </c>
      <c r="F577" s="103" t="s">
        <v>1173</v>
      </c>
      <c r="G577" s="105">
        <v>9850588287.0699997</v>
      </c>
      <c r="H577" s="105">
        <v>8897279784.3899994</v>
      </c>
      <c r="I577" s="105">
        <v>9850534027.9300003</v>
      </c>
      <c r="J577" s="105">
        <v>9532836097.4500008</v>
      </c>
      <c r="K577" s="105">
        <v>9850552282.7600002</v>
      </c>
      <c r="L577" s="105">
        <v>9532782040.7800007</v>
      </c>
      <c r="M577" s="105">
        <v>9850604212.6900005</v>
      </c>
      <c r="N577" s="105">
        <v>9850585614.4300003</v>
      </c>
      <c r="O577" s="105">
        <v>9532770381.2000008</v>
      </c>
      <c r="P577" s="105">
        <v>9850625168.1299992</v>
      </c>
      <c r="Q577" s="105">
        <v>9532843538.1599998</v>
      </c>
      <c r="R577" s="105">
        <v>9850585993.0100002</v>
      </c>
      <c r="S577" s="106"/>
      <c r="T577" s="105">
        <v>9727707942.8199997</v>
      </c>
      <c r="U577" s="105">
        <v>9100059197.4899998</v>
      </c>
      <c r="V577" s="105">
        <v>9727627916.5599995</v>
      </c>
      <c r="W577" s="105">
        <v>9413921479.8600006</v>
      </c>
      <c r="X577" s="105">
        <v>9727635576.1700001</v>
      </c>
      <c r="Y577" s="105">
        <v>9413826791</v>
      </c>
      <c r="Z577" s="105">
        <v>9727725538.9099998</v>
      </c>
      <c r="AA577" s="105">
        <v>9727655637.5900002</v>
      </c>
      <c r="AB577" s="105">
        <v>9413864284.3500004</v>
      </c>
      <c r="AC577" s="105">
        <v>9727756419.9099998</v>
      </c>
      <c r="AD577" s="105">
        <v>9413862266.7800007</v>
      </c>
      <c r="AE577" s="105">
        <v>9727650566.5599995</v>
      </c>
    </row>
    <row r="578" spans="1:31" x14ac:dyDescent="0.2">
      <c r="A578" s="99" t="s">
        <v>63</v>
      </c>
      <c r="B578" s="103" t="s">
        <v>64</v>
      </c>
      <c r="C578" s="104" t="s">
        <v>1139</v>
      </c>
      <c r="D578" s="103" t="s">
        <v>1140</v>
      </c>
      <c r="E578" s="103" t="s">
        <v>1174</v>
      </c>
      <c r="F578" s="103" t="s">
        <v>1175</v>
      </c>
      <c r="G578" s="105">
        <v>120774006.39</v>
      </c>
      <c r="H578" s="105">
        <v>109040186.12</v>
      </c>
      <c r="I578" s="105">
        <v>120677374.8</v>
      </c>
      <c r="J578" s="105">
        <v>116893500.18000001</v>
      </c>
      <c r="K578" s="105">
        <v>120709885.33</v>
      </c>
      <c r="L578" s="105">
        <v>116797229.17</v>
      </c>
      <c r="M578" s="105">
        <v>120802368.77</v>
      </c>
      <c r="N578" s="105">
        <v>120769246.61</v>
      </c>
      <c r="O578" s="105">
        <v>116776464.31</v>
      </c>
      <c r="P578" s="105">
        <v>120839688.90000001</v>
      </c>
      <c r="Q578" s="105">
        <v>116906751.56</v>
      </c>
      <c r="R578" s="105">
        <v>120769920.86</v>
      </c>
      <c r="S578" s="106"/>
      <c r="T578" s="105">
        <v>116311716.59999999</v>
      </c>
      <c r="U578" s="105">
        <v>108710464.95</v>
      </c>
      <c r="V578" s="105">
        <v>116169195.61</v>
      </c>
      <c r="W578" s="105">
        <v>112578581.81</v>
      </c>
      <c r="X578" s="105">
        <v>116182836.81</v>
      </c>
      <c r="Y578" s="105">
        <v>112409947.77</v>
      </c>
      <c r="Z578" s="105">
        <v>116343053.98</v>
      </c>
      <c r="AA578" s="105">
        <v>116218564.75</v>
      </c>
      <c r="AB578" s="105">
        <v>112476720.72</v>
      </c>
      <c r="AC578" s="105">
        <v>116398050.81</v>
      </c>
      <c r="AD578" s="105">
        <v>112473127.56999999</v>
      </c>
      <c r="AE578" s="105">
        <v>116209533.62</v>
      </c>
    </row>
    <row r="579" spans="1:31" x14ac:dyDescent="0.2">
      <c r="A579" s="99" t="s">
        <v>63</v>
      </c>
      <c r="B579" s="103" t="s">
        <v>64</v>
      </c>
      <c r="C579" s="104" t="s">
        <v>1139</v>
      </c>
      <c r="D579" s="103" t="s">
        <v>1140</v>
      </c>
      <c r="E579" s="103" t="s">
        <v>1176</v>
      </c>
      <c r="F579" s="103" t="s">
        <v>1177</v>
      </c>
      <c r="G579" s="105">
        <v>36945.129999999997</v>
      </c>
      <c r="H579" s="105">
        <v>23225.38</v>
      </c>
      <c r="I579" s="105">
        <v>15641.41</v>
      </c>
      <c r="J579" s="105">
        <v>39154.82</v>
      </c>
      <c r="K579" s="105">
        <v>22808.79</v>
      </c>
      <c r="L579" s="105">
        <v>17930.599999999999</v>
      </c>
      <c r="M579" s="105">
        <v>43197.99</v>
      </c>
      <c r="N579" s="105">
        <v>35895.769999999997</v>
      </c>
      <c r="O579" s="105">
        <v>13352.71</v>
      </c>
      <c r="P579" s="105">
        <v>51425.71</v>
      </c>
      <c r="Q579" s="105">
        <v>42076.27</v>
      </c>
      <c r="R579" s="105">
        <v>36044.420000000006</v>
      </c>
      <c r="S579" s="106"/>
      <c r="T579" s="105">
        <v>47632.56</v>
      </c>
      <c r="U579" s="105">
        <v>23115.23</v>
      </c>
      <c r="V579" s="105">
        <v>16211.94</v>
      </c>
      <c r="W579" s="105">
        <v>50253.14</v>
      </c>
      <c r="X579" s="105">
        <v>19219.32</v>
      </c>
      <c r="Y579" s="105">
        <v>13075.56</v>
      </c>
      <c r="Z579" s="105">
        <v>54541.29</v>
      </c>
      <c r="AA579" s="105">
        <v>27096.01</v>
      </c>
      <c r="AB579" s="105">
        <v>27796.53</v>
      </c>
      <c r="AC579" s="105">
        <v>66666.06</v>
      </c>
      <c r="AD579" s="105">
        <v>27004.37</v>
      </c>
      <c r="AE579" s="105">
        <v>25104.989999999998</v>
      </c>
    </row>
    <row r="580" spans="1:31" x14ac:dyDescent="0.2">
      <c r="A580" s="99" t="s">
        <v>63</v>
      </c>
      <c r="B580" s="103" t="s">
        <v>64</v>
      </c>
      <c r="C580" s="104" t="s">
        <v>1139</v>
      </c>
      <c r="D580" s="103" t="s">
        <v>1140</v>
      </c>
      <c r="E580" s="103" t="s">
        <v>1178</v>
      </c>
      <c r="F580" s="103" t="s">
        <v>619</v>
      </c>
      <c r="G580" s="105">
        <v>2202.8200000000002</v>
      </c>
      <c r="H580" s="105">
        <v>1384.79</v>
      </c>
      <c r="I580" s="105">
        <v>932.61</v>
      </c>
      <c r="J580" s="105">
        <v>2334.5700000000002</v>
      </c>
      <c r="K580" s="105">
        <v>1359.96</v>
      </c>
      <c r="L580" s="105">
        <v>1069.0999999999999</v>
      </c>
      <c r="M580" s="105">
        <v>2575.65</v>
      </c>
      <c r="N580" s="105">
        <v>2140.2600000000002</v>
      </c>
      <c r="O580" s="105">
        <v>796.14</v>
      </c>
      <c r="P580" s="105">
        <v>3066.22</v>
      </c>
      <c r="Q580" s="105">
        <v>2508.7600000000002</v>
      </c>
      <c r="R580" s="105">
        <v>2149.12</v>
      </c>
      <c r="S580" s="106"/>
      <c r="T580" s="105">
        <v>2840.11</v>
      </c>
      <c r="U580" s="105">
        <v>1378.25</v>
      </c>
      <c r="V580" s="105">
        <v>966.64</v>
      </c>
      <c r="W580" s="105">
        <v>2996.36</v>
      </c>
      <c r="X580" s="105">
        <v>1145.96</v>
      </c>
      <c r="Y580" s="105">
        <v>779.63</v>
      </c>
      <c r="Z580" s="105">
        <v>3252.04</v>
      </c>
      <c r="AA580" s="105">
        <v>1615.61</v>
      </c>
      <c r="AB580" s="105">
        <v>1657.38</v>
      </c>
      <c r="AC580" s="105">
        <v>3974.98</v>
      </c>
      <c r="AD580" s="105">
        <v>1610.14</v>
      </c>
      <c r="AE580" s="105">
        <v>1496.9</v>
      </c>
    </row>
    <row r="581" spans="1:31" x14ac:dyDescent="0.2">
      <c r="A581" s="99" t="s">
        <v>63</v>
      </c>
      <c r="B581" s="103" t="s">
        <v>64</v>
      </c>
      <c r="C581" s="104" t="s">
        <v>1139</v>
      </c>
      <c r="D581" s="103" t="s">
        <v>1140</v>
      </c>
      <c r="E581" s="103" t="s">
        <v>1179</v>
      </c>
      <c r="F581" s="103" t="s">
        <v>1180</v>
      </c>
      <c r="G581" s="105">
        <v>182312.9</v>
      </c>
      <c r="H581" s="105">
        <v>114610.14</v>
      </c>
      <c r="I581" s="105">
        <v>77185.59</v>
      </c>
      <c r="J581" s="105">
        <v>193217.07</v>
      </c>
      <c r="K581" s="105">
        <v>112554.4</v>
      </c>
      <c r="L581" s="105">
        <v>88482.03</v>
      </c>
      <c r="M581" s="105">
        <v>213168.87</v>
      </c>
      <c r="N581" s="105">
        <v>177134.65</v>
      </c>
      <c r="O581" s="105">
        <v>65891.55</v>
      </c>
      <c r="P581" s="105">
        <v>253770.14</v>
      </c>
      <c r="Q581" s="105">
        <v>207633.5</v>
      </c>
      <c r="R581" s="105">
        <v>177868.16</v>
      </c>
      <c r="S581" s="106"/>
      <c r="T581" s="105">
        <v>235052.01</v>
      </c>
      <c r="U581" s="105">
        <v>114066.57</v>
      </c>
      <c r="V581" s="105">
        <v>80000.91</v>
      </c>
      <c r="W581" s="105">
        <v>247983.81</v>
      </c>
      <c r="X581" s="105">
        <v>94841.41</v>
      </c>
      <c r="Y581" s="105">
        <v>64523.86</v>
      </c>
      <c r="Z581" s="105">
        <v>269144.5</v>
      </c>
      <c r="AA581" s="105">
        <v>133710.47</v>
      </c>
      <c r="AB581" s="105">
        <v>137167.32999999999</v>
      </c>
      <c r="AC581" s="105">
        <v>328976.51</v>
      </c>
      <c r="AD581" s="105">
        <v>133258.28</v>
      </c>
      <c r="AE581" s="105">
        <v>123885.34000000001</v>
      </c>
    </row>
    <row r="582" spans="1:31" x14ac:dyDescent="0.2">
      <c r="A582" s="99" t="s">
        <v>63</v>
      </c>
      <c r="B582" s="103" t="s">
        <v>64</v>
      </c>
      <c r="C582" s="104" t="s">
        <v>1139</v>
      </c>
      <c r="D582" s="103" t="s">
        <v>1140</v>
      </c>
      <c r="E582" s="103" t="s">
        <v>1181</v>
      </c>
      <c r="F582" s="103" t="s">
        <v>1182</v>
      </c>
      <c r="G582" s="105">
        <v>99793.88</v>
      </c>
      <c r="H582" s="105">
        <v>62734.95</v>
      </c>
      <c r="I582" s="105">
        <v>42249.61</v>
      </c>
      <c r="J582" s="105">
        <v>105762.57</v>
      </c>
      <c r="K582" s="105">
        <v>61609.68</v>
      </c>
      <c r="L582" s="105">
        <v>48433.02</v>
      </c>
      <c r="M582" s="105">
        <v>116683.72</v>
      </c>
      <c r="N582" s="105">
        <v>96959.42</v>
      </c>
      <c r="O582" s="105">
        <v>36067.51</v>
      </c>
      <c r="P582" s="105">
        <v>138907.92000000001</v>
      </c>
      <c r="Q582" s="105">
        <v>113653.79</v>
      </c>
      <c r="R582" s="105">
        <v>97360.93</v>
      </c>
      <c r="S582" s="106"/>
      <c r="T582" s="105">
        <v>128662.05</v>
      </c>
      <c r="U582" s="105">
        <v>62437.41</v>
      </c>
      <c r="V582" s="105">
        <v>43790.65</v>
      </c>
      <c r="W582" s="105">
        <v>135740.62</v>
      </c>
      <c r="X582" s="105">
        <v>51914</v>
      </c>
      <c r="Y582" s="105">
        <v>35318.870000000003</v>
      </c>
      <c r="Z582" s="105">
        <v>147323.49</v>
      </c>
      <c r="AA582" s="105">
        <v>73190.03</v>
      </c>
      <c r="AB582" s="105">
        <v>75082.23</v>
      </c>
      <c r="AC582" s="105">
        <v>180074.16</v>
      </c>
      <c r="AD582" s="105">
        <v>72942.509999999995</v>
      </c>
      <c r="AE582" s="105">
        <v>67811.98</v>
      </c>
    </row>
    <row r="583" spans="1:31" x14ac:dyDescent="0.2">
      <c r="A583" s="99" t="s">
        <v>63</v>
      </c>
      <c r="B583" s="103" t="s">
        <v>64</v>
      </c>
      <c r="C583" s="104" t="s">
        <v>1139</v>
      </c>
      <c r="D583" s="103" t="s">
        <v>1140</v>
      </c>
      <c r="E583" s="103" t="s">
        <v>1183</v>
      </c>
      <c r="F583" s="103" t="s">
        <v>1184</v>
      </c>
      <c r="G583" s="105">
        <v>260.29000000000002</v>
      </c>
      <c r="H583" s="105">
        <v>163.63</v>
      </c>
      <c r="I583" s="105">
        <v>110.2</v>
      </c>
      <c r="J583" s="105">
        <v>275.86</v>
      </c>
      <c r="K583" s="105">
        <v>160.69</v>
      </c>
      <c r="L583" s="105">
        <v>126.33</v>
      </c>
      <c r="M583" s="105">
        <v>304.33999999999997</v>
      </c>
      <c r="N583" s="105">
        <v>252.9</v>
      </c>
      <c r="O583" s="105">
        <v>94.07</v>
      </c>
      <c r="P583" s="105">
        <v>362.31</v>
      </c>
      <c r="Q583" s="105">
        <v>296.44</v>
      </c>
      <c r="R583" s="105">
        <v>253.94</v>
      </c>
      <c r="S583" s="106"/>
      <c r="T583" s="105">
        <v>335.46</v>
      </c>
      <c r="U583" s="105">
        <v>162.79</v>
      </c>
      <c r="V583" s="105">
        <v>114.18</v>
      </c>
      <c r="W583" s="105">
        <v>353.92</v>
      </c>
      <c r="X583" s="105">
        <v>135.36000000000001</v>
      </c>
      <c r="Y583" s="105">
        <v>92.09</v>
      </c>
      <c r="Z583" s="105">
        <v>384.12</v>
      </c>
      <c r="AA583" s="105">
        <v>190.83</v>
      </c>
      <c r="AB583" s="105">
        <v>195.76</v>
      </c>
      <c r="AC583" s="105">
        <v>469.51</v>
      </c>
      <c r="AD583" s="105">
        <v>190.18</v>
      </c>
      <c r="AE583" s="105">
        <v>176.8</v>
      </c>
    </row>
    <row r="584" spans="1:31" x14ac:dyDescent="0.2">
      <c r="A584" s="99" t="s">
        <v>63</v>
      </c>
      <c r="B584" s="103" t="s">
        <v>64</v>
      </c>
      <c r="C584" s="104" t="s">
        <v>1139</v>
      </c>
      <c r="D584" s="103" t="s">
        <v>1140</v>
      </c>
      <c r="E584" s="103" t="s">
        <v>1185</v>
      </c>
      <c r="F584" s="103" t="s">
        <v>740</v>
      </c>
      <c r="G584" s="105">
        <v>195582.66</v>
      </c>
      <c r="H584" s="105">
        <v>122952.11</v>
      </c>
      <c r="I584" s="105">
        <v>82803.59</v>
      </c>
      <c r="J584" s="105">
        <v>207280.5</v>
      </c>
      <c r="K584" s="105">
        <v>120746.74</v>
      </c>
      <c r="L584" s="105">
        <v>94922.25</v>
      </c>
      <c r="M584" s="105">
        <v>228684.51</v>
      </c>
      <c r="N584" s="105">
        <v>190027.51</v>
      </c>
      <c r="O584" s="105">
        <v>70687.509999999995</v>
      </c>
      <c r="P584" s="105">
        <v>272240.96000000002</v>
      </c>
      <c r="Q584" s="105">
        <v>222746.23999999999</v>
      </c>
      <c r="R584" s="105">
        <v>190814.42</v>
      </c>
      <c r="S584" s="106"/>
      <c r="T584" s="105">
        <v>252160.56</v>
      </c>
      <c r="U584" s="105">
        <v>122369.04</v>
      </c>
      <c r="V584" s="105">
        <v>85823.87</v>
      </c>
      <c r="W584" s="105">
        <v>266033.59999999998</v>
      </c>
      <c r="X584" s="105">
        <v>101744.56</v>
      </c>
      <c r="Y584" s="105">
        <v>69220.3</v>
      </c>
      <c r="Z584" s="105">
        <v>288734.5</v>
      </c>
      <c r="AA584" s="105">
        <v>143442.75</v>
      </c>
      <c r="AB584" s="105">
        <v>147151.22</v>
      </c>
      <c r="AC584" s="105">
        <v>352921.46</v>
      </c>
      <c r="AD584" s="105">
        <v>142957.64000000001</v>
      </c>
      <c r="AE584" s="105">
        <v>132902.5</v>
      </c>
    </row>
    <row r="585" spans="1:31" x14ac:dyDescent="0.2">
      <c r="A585" s="99" t="s">
        <v>63</v>
      </c>
      <c r="B585" s="103" t="s">
        <v>64</v>
      </c>
      <c r="C585" s="104" t="s">
        <v>1139</v>
      </c>
      <c r="D585" s="103" t="s">
        <v>1140</v>
      </c>
      <c r="E585" s="103" t="s">
        <v>1186</v>
      </c>
      <c r="F585" s="103" t="s">
        <v>1187</v>
      </c>
      <c r="G585" s="105">
        <v>166881.29999999999</v>
      </c>
      <c r="H585" s="105">
        <v>104909.14</v>
      </c>
      <c r="I585" s="105">
        <v>70652.33</v>
      </c>
      <c r="J585" s="105">
        <v>176862.5</v>
      </c>
      <c r="K585" s="105">
        <v>103027.4</v>
      </c>
      <c r="L585" s="105">
        <v>80992.600000000006</v>
      </c>
      <c r="M585" s="105">
        <v>195125.52</v>
      </c>
      <c r="N585" s="105">
        <v>162141.35999999999</v>
      </c>
      <c r="O585" s="105">
        <v>60314.26</v>
      </c>
      <c r="P585" s="105">
        <v>232290.15</v>
      </c>
      <c r="Q585" s="105">
        <v>190058.67</v>
      </c>
      <c r="R585" s="105">
        <v>162812.76999999999</v>
      </c>
      <c r="S585" s="106"/>
      <c r="T585" s="105">
        <v>215156.42</v>
      </c>
      <c r="U585" s="105">
        <v>104411.59</v>
      </c>
      <c r="V585" s="105">
        <v>73229.36</v>
      </c>
      <c r="W585" s="105">
        <v>226993.62</v>
      </c>
      <c r="X585" s="105">
        <v>86813.71</v>
      </c>
      <c r="Y585" s="105">
        <v>59062.34</v>
      </c>
      <c r="Z585" s="105">
        <v>246363.2</v>
      </c>
      <c r="AA585" s="105">
        <v>122392.76</v>
      </c>
      <c r="AB585" s="105">
        <v>125557.02</v>
      </c>
      <c r="AC585" s="105">
        <v>301130.83</v>
      </c>
      <c r="AD585" s="105">
        <v>121978.85</v>
      </c>
      <c r="AE585" s="105">
        <v>113399.3</v>
      </c>
    </row>
    <row r="586" spans="1:31" x14ac:dyDescent="0.2">
      <c r="A586" s="99" t="s">
        <v>63</v>
      </c>
      <c r="B586" s="103" t="s">
        <v>64</v>
      </c>
      <c r="C586" s="104" t="s">
        <v>1188</v>
      </c>
      <c r="D586" s="103" t="s">
        <v>160</v>
      </c>
      <c r="E586" s="103" t="s">
        <v>1188</v>
      </c>
      <c r="F586" s="103" t="s">
        <v>160</v>
      </c>
      <c r="G586" s="105">
        <v>62076374.310000002</v>
      </c>
      <c r="H586" s="105">
        <v>50524644.670000002</v>
      </c>
      <c r="I586" s="105">
        <v>50433018.509999998</v>
      </c>
      <c r="J586" s="105">
        <v>61932956.170000002</v>
      </c>
      <c r="K586" s="105">
        <v>54350284.719999999</v>
      </c>
      <c r="L586" s="105">
        <v>50333046.409999996</v>
      </c>
      <c r="M586" s="105">
        <v>65493821.640000001</v>
      </c>
      <c r="N586" s="105">
        <v>61502858.530000001</v>
      </c>
      <c r="O586" s="105">
        <v>47831042.090000004</v>
      </c>
      <c r="P586" s="105">
        <v>69990606.819999993</v>
      </c>
      <c r="Q586" s="105">
        <v>63529644.600000001</v>
      </c>
      <c r="R586" s="105">
        <v>61584097.530000001</v>
      </c>
      <c r="S586" s="106"/>
      <c r="T586" s="105">
        <v>63124169.869999997</v>
      </c>
      <c r="U586" s="105">
        <v>48130884.299999997</v>
      </c>
      <c r="V586" s="105">
        <v>47122820.149999999</v>
      </c>
      <c r="W586" s="105">
        <v>63204972.990000002</v>
      </c>
      <c r="X586" s="105">
        <v>48654367.039999999</v>
      </c>
      <c r="Y586" s="105">
        <v>44271816.530000001</v>
      </c>
      <c r="Z586" s="105">
        <v>66642530.82</v>
      </c>
      <c r="AA586" s="105">
        <v>52665672.850000001</v>
      </c>
      <c r="AB586" s="105">
        <v>51768658.280000001</v>
      </c>
      <c r="AC586" s="105">
        <v>72817224.349999994</v>
      </c>
      <c r="AD586" s="105">
        <v>51365242.490000002</v>
      </c>
      <c r="AE586" s="105">
        <v>51651715.330000006</v>
      </c>
    </row>
    <row r="587" spans="1:31" x14ac:dyDescent="0.2">
      <c r="A587" s="99" t="s">
        <v>63</v>
      </c>
      <c r="B587" s="103" t="s">
        <v>64</v>
      </c>
      <c r="C587" s="104" t="s">
        <v>1188</v>
      </c>
      <c r="D587" s="103" t="s">
        <v>160</v>
      </c>
      <c r="E587" s="103" t="s">
        <v>1189</v>
      </c>
      <c r="F587" s="103" t="s">
        <v>1190</v>
      </c>
      <c r="G587" s="105">
        <v>158955.63</v>
      </c>
      <c r="H587" s="105">
        <v>99926.71</v>
      </c>
      <c r="I587" s="105">
        <v>67296.850000000006</v>
      </c>
      <c r="J587" s="105">
        <v>168462.8</v>
      </c>
      <c r="K587" s="105">
        <v>98134.34</v>
      </c>
      <c r="L587" s="105">
        <v>77146.03</v>
      </c>
      <c r="M587" s="105">
        <v>185858.45</v>
      </c>
      <c r="N587" s="105">
        <v>154440.81</v>
      </c>
      <c r="O587" s="105">
        <v>57449.760000000002</v>
      </c>
      <c r="P587" s="105">
        <v>221258.03</v>
      </c>
      <c r="Q587" s="105">
        <v>181032.25</v>
      </c>
      <c r="R587" s="105">
        <v>155080.34</v>
      </c>
      <c r="S587" s="106"/>
      <c r="T587" s="105">
        <v>204937.95</v>
      </c>
      <c r="U587" s="105">
        <v>99452.75</v>
      </c>
      <c r="V587" s="105">
        <v>69751.47</v>
      </c>
      <c r="W587" s="105">
        <v>216212.97</v>
      </c>
      <c r="X587" s="105">
        <v>82690.649999999994</v>
      </c>
      <c r="Y587" s="105">
        <v>56257.279999999999</v>
      </c>
      <c r="Z587" s="105">
        <v>234662.62</v>
      </c>
      <c r="AA587" s="105">
        <v>116579.94</v>
      </c>
      <c r="AB587" s="105">
        <v>119593.92</v>
      </c>
      <c r="AC587" s="105">
        <v>286829.17</v>
      </c>
      <c r="AD587" s="105">
        <v>116185.68</v>
      </c>
      <c r="AE587" s="105">
        <v>108013.6</v>
      </c>
    </row>
    <row r="588" spans="1:31" x14ac:dyDescent="0.2">
      <c r="A588" s="99" t="s">
        <v>63</v>
      </c>
      <c r="B588" s="103" t="s">
        <v>64</v>
      </c>
      <c r="C588" s="104" t="s">
        <v>1188</v>
      </c>
      <c r="D588" s="103" t="s">
        <v>160</v>
      </c>
      <c r="E588" s="103" t="s">
        <v>1191</v>
      </c>
      <c r="F588" s="103" t="s">
        <v>1192</v>
      </c>
      <c r="G588" s="105">
        <v>3249.56</v>
      </c>
      <c r="H588" s="105">
        <v>2042.82</v>
      </c>
      <c r="I588" s="105">
        <v>1375.76</v>
      </c>
      <c r="J588" s="105">
        <v>3443.91</v>
      </c>
      <c r="K588" s="105">
        <v>2006.18</v>
      </c>
      <c r="L588" s="105">
        <v>1577.11</v>
      </c>
      <c r="M588" s="105">
        <v>3799.53</v>
      </c>
      <c r="N588" s="105">
        <v>3157.26</v>
      </c>
      <c r="O588" s="105">
        <v>1174.45</v>
      </c>
      <c r="P588" s="105">
        <v>4523.21</v>
      </c>
      <c r="Q588" s="105">
        <v>3700.87</v>
      </c>
      <c r="R588" s="105">
        <v>3170.34</v>
      </c>
      <c r="S588" s="106"/>
      <c r="T588" s="105">
        <v>4189.74</v>
      </c>
      <c r="U588" s="105">
        <v>2033.21</v>
      </c>
      <c r="V588" s="105">
        <v>1425.99</v>
      </c>
      <c r="W588" s="105">
        <v>4420.24</v>
      </c>
      <c r="X588" s="105">
        <v>1690.52</v>
      </c>
      <c r="Y588" s="105">
        <v>1150.1199999999999</v>
      </c>
      <c r="Z588" s="105">
        <v>4797.43</v>
      </c>
      <c r="AA588" s="105">
        <v>2383.35</v>
      </c>
      <c r="AB588" s="105">
        <v>2444.9699999999998</v>
      </c>
      <c r="AC588" s="105">
        <v>5863.92</v>
      </c>
      <c r="AD588" s="105">
        <v>2375.29</v>
      </c>
      <c r="AE588" s="105">
        <v>2208.2199999999998</v>
      </c>
    </row>
    <row r="589" spans="1:31" x14ac:dyDescent="0.2">
      <c r="A589" s="99" t="s">
        <v>63</v>
      </c>
      <c r="B589" s="103" t="s">
        <v>64</v>
      </c>
      <c r="C589" s="104" t="s">
        <v>1188</v>
      </c>
      <c r="D589" s="103" t="s">
        <v>160</v>
      </c>
      <c r="E589" s="103" t="s">
        <v>1193</v>
      </c>
      <c r="F589" s="103" t="s">
        <v>1194</v>
      </c>
      <c r="G589" s="105">
        <v>37857884.82</v>
      </c>
      <c r="H589" s="105">
        <v>23799179.719999999</v>
      </c>
      <c r="I589" s="105">
        <v>16027845.529999999</v>
      </c>
      <c r="J589" s="105">
        <v>40122172.640000001</v>
      </c>
      <c r="K589" s="105">
        <v>23372298.18</v>
      </c>
      <c r="L589" s="105">
        <v>18373589.98</v>
      </c>
      <c r="M589" s="105">
        <v>44265230.859999999</v>
      </c>
      <c r="N589" s="105">
        <v>36782604.460000001</v>
      </c>
      <c r="O589" s="105">
        <v>13682601.109999999</v>
      </c>
      <c r="P589" s="105">
        <v>52696219.210000001</v>
      </c>
      <c r="Q589" s="105">
        <v>43115791.630000003</v>
      </c>
      <c r="R589" s="105">
        <v>36934918.859999999</v>
      </c>
      <c r="S589" s="106"/>
      <c r="T589" s="105">
        <v>45485685.420000002</v>
      </c>
      <c r="U589" s="105">
        <v>22073395.620000001</v>
      </c>
      <c r="V589" s="105">
        <v>15481238.48</v>
      </c>
      <c r="W589" s="105">
        <v>47988158.920000002</v>
      </c>
      <c r="X589" s="105">
        <v>18353072.309999999</v>
      </c>
      <c r="Y589" s="105">
        <v>12486223.26</v>
      </c>
      <c r="Z589" s="105">
        <v>52083033.539999999</v>
      </c>
      <c r="AA589" s="105">
        <v>25874751.07</v>
      </c>
      <c r="AB589" s="105">
        <v>26543699.32</v>
      </c>
      <c r="AC589" s="105">
        <v>63661323.350000001</v>
      </c>
      <c r="AD589" s="105">
        <v>25787246.390000001</v>
      </c>
      <c r="AE589" s="105">
        <v>23973459.32</v>
      </c>
    </row>
    <row r="590" spans="1:31" x14ac:dyDescent="0.2">
      <c r="A590" s="99" t="s">
        <v>63</v>
      </c>
      <c r="B590" s="103" t="s">
        <v>64</v>
      </c>
      <c r="C590" s="104" t="s">
        <v>1188</v>
      </c>
      <c r="D590" s="103" t="s">
        <v>160</v>
      </c>
      <c r="E590" s="103" t="s">
        <v>1195</v>
      </c>
      <c r="F590" s="103" t="s">
        <v>1196</v>
      </c>
      <c r="G590" s="105">
        <v>39666.480000000003</v>
      </c>
      <c r="H590" s="105">
        <v>24936.14</v>
      </c>
      <c r="I590" s="105">
        <v>16793.55</v>
      </c>
      <c r="J590" s="105">
        <v>42038.94</v>
      </c>
      <c r="K590" s="105">
        <v>24488.87</v>
      </c>
      <c r="L590" s="105">
        <v>19251.349999999999</v>
      </c>
      <c r="M590" s="105">
        <v>46379.92</v>
      </c>
      <c r="N590" s="105">
        <v>38539.83</v>
      </c>
      <c r="O590" s="105">
        <v>14336.26</v>
      </c>
      <c r="P590" s="105">
        <v>55213.68</v>
      </c>
      <c r="Q590" s="105">
        <v>45175.57</v>
      </c>
      <c r="R590" s="105">
        <v>38699.409999999996</v>
      </c>
      <c r="S590" s="106"/>
      <c r="T590" s="105">
        <v>51141.19</v>
      </c>
      <c r="U590" s="105">
        <v>24817.91</v>
      </c>
      <c r="V590" s="105">
        <v>17406.11</v>
      </c>
      <c r="W590" s="105">
        <v>53954.81</v>
      </c>
      <c r="X590" s="105">
        <v>20635.02</v>
      </c>
      <c r="Y590" s="105">
        <v>14038.71</v>
      </c>
      <c r="Z590" s="105">
        <v>58558.83</v>
      </c>
      <c r="AA590" s="105">
        <v>29091.91</v>
      </c>
      <c r="AB590" s="105">
        <v>29844.04</v>
      </c>
      <c r="AC590" s="105">
        <v>71576.710000000006</v>
      </c>
      <c r="AD590" s="105">
        <v>28993.53</v>
      </c>
      <c r="AE590" s="105">
        <v>26954.23</v>
      </c>
    </row>
    <row r="591" spans="1:31" x14ac:dyDescent="0.2">
      <c r="A591" s="99" t="s">
        <v>63</v>
      </c>
      <c r="B591" s="103" t="s">
        <v>64</v>
      </c>
      <c r="C591" s="104" t="s">
        <v>1188</v>
      </c>
      <c r="D591" s="103" t="s">
        <v>160</v>
      </c>
      <c r="E591" s="103" t="s">
        <v>1197</v>
      </c>
      <c r="F591" s="103" t="s">
        <v>1198</v>
      </c>
      <c r="G591" s="105">
        <v>5335.68</v>
      </c>
      <c r="H591" s="105">
        <v>3354.25</v>
      </c>
      <c r="I591" s="105">
        <v>2258.96</v>
      </c>
      <c r="J591" s="105">
        <v>5654.81</v>
      </c>
      <c r="K591" s="105">
        <v>3294.09</v>
      </c>
      <c r="L591" s="105">
        <v>2589.5700000000002</v>
      </c>
      <c r="M591" s="105">
        <v>6238.74</v>
      </c>
      <c r="N591" s="105">
        <v>5184.13</v>
      </c>
      <c r="O591" s="105">
        <v>1928.42</v>
      </c>
      <c r="P591" s="105">
        <v>7427</v>
      </c>
      <c r="Q591" s="105">
        <v>6076.73</v>
      </c>
      <c r="R591" s="105">
        <v>5205.6200000000008</v>
      </c>
      <c r="S591" s="106"/>
      <c r="T591" s="105">
        <v>6409.94</v>
      </c>
      <c r="U591" s="105">
        <v>3110.63</v>
      </c>
      <c r="V591" s="105">
        <v>2181.65</v>
      </c>
      <c r="W591" s="105">
        <v>6762.59</v>
      </c>
      <c r="X591" s="105">
        <v>2586.35</v>
      </c>
      <c r="Y591" s="105">
        <v>1759.59</v>
      </c>
      <c r="Z591" s="105">
        <v>7339.65</v>
      </c>
      <c r="AA591" s="105">
        <v>3646.33</v>
      </c>
      <c r="AB591" s="105">
        <v>3740.59</v>
      </c>
      <c r="AC591" s="105">
        <v>8971.2900000000009</v>
      </c>
      <c r="AD591" s="105">
        <v>3633.99</v>
      </c>
      <c r="AE591" s="105">
        <v>3378.4</v>
      </c>
    </row>
    <row r="592" spans="1:31" x14ac:dyDescent="0.2">
      <c r="A592" s="99" t="s">
        <v>63</v>
      </c>
      <c r="B592" s="103" t="s">
        <v>64</v>
      </c>
      <c r="C592" s="104" t="s">
        <v>1188</v>
      </c>
      <c r="D592" s="103" t="s">
        <v>160</v>
      </c>
      <c r="E592" s="103" t="s">
        <v>1199</v>
      </c>
      <c r="F592" s="103" t="s">
        <v>1200</v>
      </c>
      <c r="G592" s="105">
        <v>1013.87</v>
      </c>
      <c r="H592" s="105">
        <v>637.36</v>
      </c>
      <c r="I592" s="105">
        <v>429.24</v>
      </c>
      <c r="J592" s="105">
        <v>1074.51</v>
      </c>
      <c r="K592" s="105">
        <v>625.92999999999995</v>
      </c>
      <c r="L592" s="105">
        <v>492.06</v>
      </c>
      <c r="M592" s="105">
        <v>1185.46</v>
      </c>
      <c r="N592" s="105">
        <v>985.07</v>
      </c>
      <c r="O592" s="105">
        <v>366.43</v>
      </c>
      <c r="P592" s="105">
        <v>1411.25</v>
      </c>
      <c r="Q592" s="105">
        <v>1154.68</v>
      </c>
      <c r="R592" s="105">
        <v>989.14</v>
      </c>
      <c r="S592" s="106"/>
      <c r="T592" s="105">
        <v>1307.23</v>
      </c>
      <c r="U592" s="105">
        <v>634.38</v>
      </c>
      <c r="V592" s="105">
        <v>444.92</v>
      </c>
      <c r="W592" s="105">
        <v>1379.15</v>
      </c>
      <c r="X592" s="105">
        <v>527.46</v>
      </c>
      <c r="Y592" s="105">
        <v>358.85</v>
      </c>
      <c r="Z592" s="105">
        <v>1496.84</v>
      </c>
      <c r="AA592" s="105">
        <v>743.63</v>
      </c>
      <c r="AB592" s="105">
        <v>762.85</v>
      </c>
      <c r="AC592" s="105">
        <v>1829.59</v>
      </c>
      <c r="AD592" s="105">
        <v>741.11</v>
      </c>
      <c r="AE592" s="105">
        <v>688.99</v>
      </c>
    </row>
    <row r="593" spans="1:31" x14ac:dyDescent="0.2">
      <c r="A593" s="99" t="s">
        <v>63</v>
      </c>
      <c r="B593" s="103" t="s">
        <v>64</v>
      </c>
      <c r="C593" s="104" t="s">
        <v>1188</v>
      </c>
      <c r="D593" s="103" t="s">
        <v>160</v>
      </c>
      <c r="E593" s="103" t="s">
        <v>1201</v>
      </c>
      <c r="F593" s="103" t="s">
        <v>1202</v>
      </c>
      <c r="G593" s="105">
        <v>4358.7</v>
      </c>
      <c r="H593" s="105">
        <v>2740.07</v>
      </c>
      <c r="I593" s="105">
        <v>1845.34</v>
      </c>
      <c r="J593" s="105">
        <v>4619.3900000000003</v>
      </c>
      <c r="K593" s="105">
        <v>2690.92</v>
      </c>
      <c r="L593" s="105">
        <v>2115.41</v>
      </c>
      <c r="M593" s="105">
        <v>5096.3900000000003</v>
      </c>
      <c r="N593" s="105">
        <v>4234.8999999999996</v>
      </c>
      <c r="O593" s="105">
        <v>1575.32</v>
      </c>
      <c r="P593" s="105">
        <v>6067.08</v>
      </c>
      <c r="Q593" s="105">
        <v>4964.05</v>
      </c>
      <c r="R593" s="105">
        <v>4252.43</v>
      </c>
      <c r="S593" s="106"/>
      <c r="T593" s="105">
        <v>5619.61</v>
      </c>
      <c r="U593" s="105">
        <v>2727.1</v>
      </c>
      <c r="V593" s="105">
        <v>1912.66</v>
      </c>
      <c r="W593" s="105">
        <v>5928.78</v>
      </c>
      <c r="X593" s="105">
        <v>2267.46</v>
      </c>
      <c r="Y593" s="105">
        <v>1542.63</v>
      </c>
      <c r="Z593" s="105">
        <v>6434.69</v>
      </c>
      <c r="AA593" s="105">
        <v>3196.74</v>
      </c>
      <c r="AB593" s="105">
        <v>3279.39</v>
      </c>
      <c r="AC593" s="105">
        <v>7865.15</v>
      </c>
      <c r="AD593" s="105">
        <v>3185.93</v>
      </c>
      <c r="AE593" s="105">
        <v>2961.86</v>
      </c>
    </row>
    <row r="594" spans="1:31" x14ac:dyDescent="0.2">
      <c r="A594" s="99" t="s">
        <v>63</v>
      </c>
      <c r="B594" s="103" t="s">
        <v>64</v>
      </c>
      <c r="C594" s="104" t="s">
        <v>1188</v>
      </c>
      <c r="D594" s="103" t="s">
        <v>160</v>
      </c>
      <c r="E594" s="103" t="s">
        <v>1203</v>
      </c>
      <c r="F594" s="103" t="s">
        <v>1204</v>
      </c>
      <c r="G594" s="105">
        <v>972</v>
      </c>
      <c r="H594" s="105">
        <v>611.04</v>
      </c>
      <c r="I594" s="105">
        <v>411.51</v>
      </c>
      <c r="J594" s="105">
        <v>1030.1400000000001</v>
      </c>
      <c r="K594" s="105">
        <v>600.08000000000004</v>
      </c>
      <c r="L594" s="105">
        <v>471.74</v>
      </c>
      <c r="M594" s="105">
        <v>1136.51</v>
      </c>
      <c r="N594" s="105">
        <v>944.39</v>
      </c>
      <c r="O594" s="105">
        <v>351.3</v>
      </c>
      <c r="P594" s="105">
        <v>1352.97</v>
      </c>
      <c r="Q594" s="105">
        <v>1107</v>
      </c>
      <c r="R594" s="105">
        <v>948.31999999999994</v>
      </c>
      <c r="S594" s="106"/>
      <c r="T594" s="105">
        <v>1253.0999999999999</v>
      </c>
      <c r="U594" s="105">
        <v>608.11</v>
      </c>
      <c r="V594" s="105">
        <v>426.5</v>
      </c>
      <c r="W594" s="105">
        <v>1322.04</v>
      </c>
      <c r="X594" s="105">
        <v>505.62</v>
      </c>
      <c r="Y594" s="105">
        <v>343.99</v>
      </c>
      <c r="Z594" s="105">
        <v>1434.85</v>
      </c>
      <c r="AA594" s="105">
        <v>712.83</v>
      </c>
      <c r="AB594" s="105">
        <v>731.26</v>
      </c>
      <c r="AC594" s="105">
        <v>1753.83</v>
      </c>
      <c r="AD594" s="105">
        <v>710.42</v>
      </c>
      <c r="AE594" s="105">
        <v>660.45</v>
      </c>
    </row>
    <row r="595" spans="1:31" x14ac:dyDescent="0.2">
      <c r="A595" s="99" t="s">
        <v>63</v>
      </c>
      <c r="B595" s="103" t="s">
        <v>64</v>
      </c>
      <c r="C595" s="104" t="s">
        <v>1188</v>
      </c>
      <c r="D595" s="103" t="s">
        <v>160</v>
      </c>
      <c r="E595" s="103" t="s">
        <v>1205</v>
      </c>
      <c r="F595" s="103" t="s">
        <v>1206</v>
      </c>
      <c r="G595" s="105">
        <v>168754.09</v>
      </c>
      <c r="H595" s="105">
        <v>106086.46</v>
      </c>
      <c r="I595" s="105">
        <v>71445.210000000006</v>
      </c>
      <c r="J595" s="105">
        <v>178847.31</v>
      </c>
      <c r="K595" s="105">
        <v>104183.61</v>
      </c>
      <c r="L595" s="105">
        <v>81901.52</v>
      </c>
      <c r="M595" s="105">
        <v>197315.27</v>
      </c>
      <c r="N595" s="105">
        <v>163960.95999999999</v>
      </c>
      <c r="O595" s="105">
        <v>60991.12</v>
      </c>
      <c r="P595" s="105">
        <v>234896.97</v>
      </c>
      <c r="Q595" s="105">
        <v>192191.57</v>
      </c>
      <c r="R595" s="105">
        <v>164639.91</v>
      </c>
      <c r="S595" s="106"/>
      <c r="T595" s="105">
        <v>202729.37</v>
      </c>
      <c r="U595" s="105">
        <v>98380.96</v>
      </c>
      <c r="V595" s="105">
        <v>68999.77</v>
      </c>
      <c r="W595" s="105">
        <v>213882.87</v>
      </c>
      <c r="X595" s="105">
        <v>81799.509999999995</v>
      </c>
      <c r="Y595" s="105">
        <v>55651.01</v>
      </c>
      <c r="Z595" s="105">
        <v>232133.7</v>
      </c>
      <c r="AA595" s="105">
        <v>115323.58</v>
      </c>
      <c r="AB595" s="105">
        <v>118305.07</v>
      </c>
      <c r="AC595" s="105">
        <v>283738.05</v>
      </c>
      <c r="AD595" s="105">
        <v>114933.57</v>
      </c>
      <c r="AE595" s="105">
        <v>106849.54</v>
      </c>
    </row>
    <row r="596" spans="1:31" x14ac:dyDescent="0.2">
      <c r="A596" s="99" t="s">
        <v>63</v>
      </c>
      <c r="B596" s="103" t="s">
        <v>64</v>
      </c>
      <c r="C596" s="104" t="s">
        <v>1188</v>
      </c>
      <c r="D596" s="103" t="s">
        <v>160</v>
      </c>
      <c r="E596" s="103" t="s">
        <v>1207</v>
      </c>
      <c r="F596" s="103" t="s">
        <v>1208</v>
      </c>
      <c r="G596" s="105">
        <v>13001116.039999999</v>
      </c>
      <c r="H596" s="105">
        <v>8173089.9299999997</v>
      </c>
      <c r="I596" s="105">
        <v>5504266.2999999998</v>
      </c>
      <c r="J596" s="105">
        <v>13778715.439999999</v>
      </c>
      <c r="K596" s="105">
        <v>8026490.71</v>
      </c>
      <c r="L596" s="105">
        <v>6309839.46</v>
      </c>
      <c r="M596" s="105">
        <v>15201520.25</v>
      </c>
      <c r="N596" s="105">
        <v>12631844.359999999</v>
      </c>
      <c r="O596" s="105">
        <v>4698864.8600000003</v>
      </c>
      <c r="P596" s="105">
        <v>18096881.640000001</v>
      </c>
      <c r="Q596" s="105">
        <v>14806781.01</v>
      </c>
      <c r="R596" s="105">
        <v>12684152</v>
      </c>
      <c r="S596" s="106"/>
      <c r="T596" s="105">
        <v>15618622.66</v>
      </c>
      <c r="U596" s="105">
        <v>7579440.2999999998</v>
      </c>
      <c r="V596" s="105">
        <v>5315861.9000000004</v>
      </c>
      <c r="W596" s="105">
        <v>16477908.140000001</v>
      </c>
      <c r="X596" s="105">
        <v>6301976.29</v>
      </c>
      <c r="Y596" s="105">
        <v>4287450.17</v>
      </c>
      <c r="Z596" s="105">
        <v>17883983.5</v>
      </c>
      <c r="AA596" s="105">
        <v>8884728.6699999999</v>
      </c>
      <c r="AB596" s="105">
        <v>9114428.4100000001</v>
      </c>
      <c r="AC596" s="105">
        <v>21859672.510000002</v>
      </c>
      <c r="AD596" s="105">
        <v>8854681.8000000007</v>
      </c>
      <c r="AE596" s="105">
        <v>8231873.6499999994</v>
      </c>
    </row>
    <row r="597" spans="1:31" x14ac:dyDescent="0.2">
      <c r="A597" s="99" t="s">
        <v>63</v>
      </c>
      <c r="B597" s="103" t="s">
        <v>64</v>
      </c>
      <c r="C597" s="104" t="s">
        <v>1188</v>
      </c>
      <c r="D597" s="103" t="s">
        <v>160</v>
      </c>
      <c r="E597" s="103" t="s">
        <v>1209</v>
      </c>
      <c r="F597" s="103" t="s">
        <v>1210</v>
      </c>
      <c r="G597" s="105">
        <v>1010.74</v>
      </c>
      <c r="H597" s="105">
        <v>635.39</v>
      </c>
      <c r="I597" s="105">
        <v>427.91</v>
      </c>
      <c r="J597" s="105">
        <v>1071.19</v>
      </c>
      <c r="K597" s="105">
        <v>624</v>
      </c>
      <c r="L597" s="105">
        <v>490.54</v>
      </c>
      <c r="M597" s="105">
        <v>1181.8</v>
      </c>
      <c r="N597" s="105">
        <v>982.03</v>
      </c>
      <c r="O597" s="105">
        <v>365.3</v>
      </c>
      <c r="P597" s="105">
        <v>1406.89</v>
      </c>
      <c r="Q597" s="105">
        <v>1151.1099999999999</v>
      </c>
      <c r="R597" s="105">
        <v>986.1</v>
      </c>
      <c r="S597" s="106"/>
      <c r="T597" s="105">
        <v>1303.1600000000001</v>
      </c>
      <c r="U597" s="105">
        <v>632.4</v>
      </c>
      <c r="V597" s="105">
        <v>443.54</v>
      </c>
      <c r="W597" s="105">
        <v>1374.86</v>
      </c>
      <c r="X597" s="105">
        <v>525.80999999999995</v>
      </c>
      <c r="Y597" s="105">
        <v>357.73</v>
      </c>
      <c r="Z597" s="105">
        <v>1492.18</v>
      </c>
      <c r="AA597" s="105">
        <v>741.31</v>
      </c>
      <c r="AB597" s="105">
        <v>760.48</v>
      </c>
      <c r="AC597" s="105">
        <v>1823.89</v>
      </c>
      <c r="AD597" s="105">
        <v>738.8</v>
      </c>
      <c r="AE597" s="105">
        <v>686.84</v>
      </c>
    </row>
    <row r="598" spans="1:31" x14ac:dyDescent="0.2">
      <c r="A598" s="99" t="s">
        <v>63</v>
      </c>
      <c r="B598" s="103" t="s">
        <v>64</v>
      </c>
      <c r="C598" s="104" t="s">
        <v>1188</v>
      </c>
      <c r="D598" s="103" t="s">
        <v>160</v>
      </c>
      <c r="E598" s="103" t="s">
        <v>1211</v>
      </c>
      <c r="F598" s="103" t="s">
        <v>1212</v>
      </c>
      <c r="G598" s="105">
        <v>6486.49</v>
      </c>
      <c r="H598" s="105">
        <v>4077.7</v>
      </c>
      <c r="I598" s="105">
        <v>2746.18</v>
      </c>
      <c r="J598" s="105">
        <v>6874.45</v>
      </c>
      <c r="K598" s="105">
        <v>4004.56</v>
      </c>
      <c r="L598" s="105">
        <v>3148.09</v>
      </c>
      <c r="M598" s="105">
        <v>7584.32</v>
      </c>
      <c r="N598" s="105">
        <v>6302.26</v>
      </c>
      <c r="O598" s="105">
        <v>2344.35</v>
      </c>
      <c r="P598" s="105">
        <v>9028.86</v>
      </c>
      <c r="Q598" s="105">
        <v>7387.37</v>
      </c>
      <c r="R598" s="105">
        <v>6328.3700000000008</v>
      </c>
      <c r="S598" s="106"/>
      <c r="T598" s="105">
        <v>8362.9500000000007</v>
      </c>
      <c r="U598" s="105">
        <v>4058.39</v>
      </c>
      <c r="V598" s="105">
        <v>2846.36</v>
      </c>
      <c r="W598" s="105">
        <v>8823.0499999999993</v>
      </c>
      <c r="X598" s="105">
        <v>3374.38</v>
      </c>
      <c r="Y598" s="105">
        <v>2295.6999999999998</v>
      </c>
      <c r="Z598" s="105">
        <v>9575.93</v>
      </c>
      <c r="AA598" s="105">
        <v>4757.3</v>
      </c>
      <c r="AB598" s="105">
        <v>4880.29</v>
      </c>
      <c r="AC598" s="105">
        <v>11704.7</v>
      </c>
      <c r="AD598" s="105">
        <v>4741.21</v>
      </c>
      <c r="AE598" s="105">
        <v>4407.74</v>
      </c>
    </row>
    <row r="599" spans="1:31" x14ac:dyDescent="0.2">
      <c r="A599" s="99" t="s">
        <v>63</v>
      </c>
      <c r="B599" s="103" t="s">
        <v>64</v>
      </c>
      <c r="C599" s="104" t="s">
        <v>1188</v>
      </c>
      <c r="D599" s="103" t="s">
        <v>160</v>
      </c>
      <c r="E599" s="103" t="s">
        <v>1213</v>
      </c>
      <c r="F599" s="103" t="s">
        <v>1214</v>
      </c>
      <c r="G599" s="105">
        <v>95327.19</v>
      </c>
      <c r="H599" s="105">
        <v>59926.99</v>
      </c>
      <c r="I599" s="105">
        <v>40358.550000000003</v>
      </c>
      <c r="J599" s="105">
        <v>101028.73</v>
      </c>
      <c r="K599" s="105">
        <v>58852.09</v>
      </c>
      <c r="L599" s="105">
        <v>46265.2</v>
      </c>
      <c r="M599" s="105">
        <v>111461.06</v>
      </c>
      <c r="N599" s="105">
        <v>92619.61</v>
      </c>
      <c r="O599" s="105">
        <v>34453.160000000003</v>
      </c>
      <c r="P599" s="105">
        <v>132690.51999999999</v>
      </c>
      <c r="Q599" s="105">
        <v>108566.75</v>
      </c>
      <c r="R599" s="105">
        <v>93003.15</v>
      </c>
      <c r="S599" s="106"/>
      <c r="T599" s="105">
        <v>122903.39</v>
      </c>
      <c r="U599" s="105">
        <v>59642.83</v>
      </c>
      <c r="V599" s="105">
        <v>41830.67</v>
      </c>
      <c r="W599" s="105">
        <v>129665.14</v>
      </c>
      <c r="X599" s="105">
        <v>49590.43</v>
      </c>
      <c r="Y599" s="105">
        <v>33738.07</v>
      </c>
      <c r="Z599" s="105">
        <v>140729.57999999999</v>
      </c>
      <c r="AA599" s="105">
        <v>69914.19</v>
      </c>
      <c r="AB599" s="105">
        <v>71721.7</v>
      </c>
      <c r="AC599" s="105">
        <v>172014.39</v>
      </c>
      <c r="AD599" s="105">
        <v>69677.75</v>
      </c>
      <c r="AE599" s="105">
        <v>64776.86</v>
      </c>
    </row>
    <row r="600" spans="1:31" x14ac:dyDescent="0.2">
      <c r="A600" s="99" t="s">
        <v>63</v>
      </c>
      <c r="B600" s="103" t="s">
        <v>64</v>
      </c>
      <c r="C600" s="104" t="s">
        <v>1188</v>
      </c>
      <c r="D600" s="103" t="s">
        <v>160</v>
      </c>
      <c r="E600" s="103" t="s">
        <v>1215</v>
      </c>
      <c r="F600" s="103" t="s">
        <v>1216</v>
      </c>
      <c r="G600" s="105">
        <v>147076.04</v>
      </c>
      <c r="H600" s="105">
        <v>92458.65</v>
      </c>
      <c r="I600" s="105">
        <v>62267.4</v>
      </c>
      <c r="J600" s="105">
        <v>155872.69</v>
      </c>
      <c r="K600" s="105">
        <v>90800.24</v>
      </c>
      <c r="L600" s="105">
        <v>71380.5</v>
      </c>
      <c r="M600" s="105">
        <v>171968.26</v>
      </c>
      <c r="N600" s="105">
        <v>142898.63</v>
      </c>
      <c r="O600" s="105">
        <v>53156.24</v>
      </c>
      <c r="P600" s="105">
        <v>204722.24</v>
      </c>
      <c r="Q600" s="105">
        <v>167502.75</v>
      </c>
      <c r="R600" s="105">
        <v>143490.35999999999</v>
      </c>
      <c r="S600" s="106"/>
      <c r="T600" s="105">
        <v>189622.05</v>
      </c>
      <c r="U600" s="105">
        <v>92020.22</v>
      </c>
      <c r="V600" s="105">
        <v>64538.64</v>
      </c>
      <c r="W600" s="105">
        <v>200054.44</v>
      </c>
      <c r="X600" s="105">
        <v>76510.820000000007</v>
      </c>
      <c r="Y600" s="105">
        <v>52052.93</v>
      </c>
      <c r="Z600" s="105">
        <v>217125.27</v>
      </c>
      <c r="AA600" s="105">
        <v>107867.42</v>
      </c>
      <c r="AB600" s="105">
        <v>110656.15</v>
      </c>
      <c r="AC600" s="105">
        <v>265393.18</v>
      </c>
      <c r="AD600" s="105">
        <v>107502.63</v>
      </c>
      <c r="AE600" s="105">
        <v>99941.25</v>
      </c>
    </row>
    <row r="601" spans="1:31" x14ac:dyDescent="0.2">
      <c r="A601" s="99" t="s">
        <v>63</v>
      </c>
      <c r="B601" s="103" t="s">
        <v>64</v>
      </c>
      <c r="C601" s="104" t="s">
        <v>1188</v>
      </c>
      <c r="D601" s="103" t="s">
        <v>160</v>
      </c>
      <c r="E601" s="103" t="s">
        <v>1217</v>
      </c>
      <c r="F601" s="103" t="s">
        <v>1218</v>
      </c>
      <c r="G601" s="105">
        <v>5008</v>
      </c>
      <c r="H601" s="105">
        <v>3148.26</v>
      </c>
      <c r="I601" s="105">
        <v>2120.23</v>
      </c>
      <c r="J601" s="105">
        <v>5307.53</v>
      </c>
      <c r="K601" s="105">
        <v>3091.79</v>
      </c>
      <c r="L601" s="105">
        <v>2430.54</v>
      </c>
      <c r="M601" s="105">
        <v>5855.59</v>
      </c>
      <c r="N601" s="105">
        <v>4865.76</v>
      </c>
      <c r="O601" s="105">
        <v>1809.99</v>
      </c>
      <c r="P601" s="105">
        <v>6970.88</v>
      </c>
      <c r="Q601" s="105">
        <v>5703.54</v>
      </c>
      <c r="R601" s="105">
        <v>4885.8899999999994</v>
      </c>
      <c r="S601" s="106"/>
      <c r="T601" s="105">
        <v>6456.77</v>
      </c>
      <c r="U601" s="105">
        <v>3133.35</v>
      </c>
      <c r="V601" s="105">
        <v>2197.59</v>
      </c>
      <c r="W601" s="105">
        <v>6812</v>
      </c>
      <c r="X601" s="105">
        <v>2605.25</v>
      </c>
      <c r="Y601" s="105">
        <v>1772.44</v>
      </c>
      <c r="Z601" s="105">
        <v>7393.27</v>
      </c>
      <c r="AA601" s="105">
        <v>3672.96</v>
      </c>
      <c r="AB601" s="105">
        <v>3767.92</v>
      </c>
      <c r="AC601" s="105">
        <v>9036.83</v>
      </c>
      <c r="AD601" s="105">
        <v>3660.54</v>
      </c>
      <c r="AE601" s="105">
        <v>3403.0800000000004</v>
      </c>
    </row>
    <row r="602" spans="1:31" x14ac:dyDescent="0.2">
      <c r="A602" s="99" t="s">
        <v>63</v>
      </c>
      <c r="B602" s="103" t="s">
        <v>64</v>
      </c>
      <c r="C602" s="104" t="s">
        <v>1188</v>
      </c>
      <c r="D602" s="103" t="s">
        <v>160</v>
      </c>
      <c r="E602" s="103" t="s">
        <v>1219</v>
      </c>
      <c r="F602" s="103" t="s">
        <v>1220</v>
      </c>
      <c r="G602" s="105">
        <v>25806667.18</v>
      </c>
      <c r="H602" s="105">
        <v>23301324.18</v>
      </c>
      <c r="I602" s="105">
        <v>25790026.879999999</v>
      </c>
      <c r="J602" s="105">
        <v>24976851.079999998</v>
      </c>
      <c r="K602" s="105">
        <v>25795625.309999999</v>
      </c>
      <c r="L602" s="105">
        <v>24960272.879999999</v>
      </c>
      <c r="M602" s="105">
        <v>25811551.280000001</v>
      </c>
      <c r="N602" s="105">
        <v>25805847.530000001</v>
      </c>
      <c r="O602" s="105">
        <v>24956697.100000001</v>
      </c>
      <c r="P602" s="105">
        <v>25817977.93</v>
      </c>
      <c r="Q602" s="105">
        <v>24979133.02</v>
      </c>
      <c r="R602" s="105">
        <v>25805963.629999999</v>
      </c>
      <c r="S602" s="106"/>
      <c r="T602" s="105">
        <v>23957791.800000001</v>
      </c>
      <c r="U602" s="105">
        <v>22395377.579999998</v>
      </c>
      <c r="V602" s="105">
        <v>23933249.210000001</v>
      </c>
      <c r="W602" s="105">
        <v>23188206.879999999</v>
      </c>
      <c r="X602" s="105">
        <v>23935598.27</v>
      </c>
      <c r="Y602" s="105">
        <v>23159167.539999999</v>
      </c>
      <c r="Z602" s="105">
        <v>23963188.199999999</v>
      </c>
      <c r="AA602" s="105">
        <v>23941750.739999998</v>
      </c>
      <c r="AB602" s="105">
        <v>23170666.059999999</v>
      </c>
      <c r="AC602" s="105">
        <v>23972658.84</v>
      </c>
      <c r="AD602" s="105">
        <v>23170047.309999999</v>
      </c>
      <c r="AE602" s="105">
        <v>23940195.57</v>
      </c>
    </row>
    <row r="603" spans="1:31" x14ac:dyDescent="0.2">
      <c r="A603" s="99" t="s">
        <v>63</v>
      </c>
      <c r="B603" s="103" t="s">
        <v>64</v>
      </c>
      <c r="C603" s="104" t="s">
        <v>1188</v>
      </c>
      <c r="D603" s="103" t="s">
        <v>160</v>
      </c>
      <c r="E603" s="103" t="s">
        <v>1221</v>
      </c>
      <c r="F603" s="103" t="s">
        <v>1222</v>
      </c>
      <c r="G603" s="105">
        <v>4223615.45</v>
      </c>
      <c r="H603" s="105">
        <v>2655155.8199999998</v>
      </c>
      <c r="I603" s="105">
        <v>1788146.81</v>
      </c>
      <c r="J603" s="105">
        <v>4476230.76</v>
      </c>
      <c r="K603" s="105">
        <v>2607530.7799999998</v>
      </c>
      <c r="L603" s="105">
        <v>2049849.83</v>
      </c>
      <c r="M603" s="105">
        <v>4938451.0999999996</v>
      </c>
      <c r="N603" s="105">
        <v>4103651.78</v>
      </c>
      <c r="O603" s="105">
        <v>1526499.59</v>
      </c>
      <c r="P603" s="105">
        <v>5879054.4400000004</v>
      </c>
      <c r="Q603" s="105">
        <v>4810213.9000000004</v>
      </c>
      <c r="R603" s="105">
        <v>4120644.74</v>
      </c>
      <c r="S603" s="106"/>
      <c r="T603" s="105">
        <v>5073953.2300000004</v>
      </c>
      <c r="U603" s="105">
        <v>2462299.4300000002</v>
      </c>
      <c r="V603" s="105">
        <v>1726940.67</v>
      </c>
      <c r="W603" s="105">
        <v>5353105.53</v>
      </c>
      <c r="X603" s="105">
        <v>2047295.31</v>
      </c>
      <c r="Y603" s="105">
        <v>1392845.07</v>
      </c>
      <c r="Z603" s="105">
        <v>5809891.04</v>
      </c>
      <c r="AA603" s="105">
        <v>2886342.72</v>
      </c>
      <c r="AB603" s="105">
        <v>2960964.26</v>
      </c>
      <c r="AC603" s="105">
        <v>7101455.6399999997</v>
      </c>
      <c r="AD603" s="105">
        <v>2876581.52</v>
      </c>
      <c r="AE603" s="105">
        <v>2674252.58</v>
      </c>
    </row>
    <row r="604" spans="1:31" x14ac:dyDescent="0.2">
      <c r="A604" s="99" t="s">
        <v>63</v>
      </c>
      <c r="B604" s="103" t="s">
        <v>64</v>
      </c>
      <c r="C604" s="104" t="s">
        <v>1188</v>
      </c>
      <c r="D604" s="103" t="s">
        <v>160</v>
      </c>
      <c r="E604" s="103" t="s">
        <v>1223</v>
      </c>
      <c r="F604" s="103" t="s">
        <v>150</v>
      </c>
      <c r="G604" s="105">
        <v>15902.88</v>
      </c>
      <c r="H604" s="105">
        <v>9997.27</v>
      </c>
      <c r="I604" s="105">
        <v>6732.78</v>
      </c>
      <c r="J604" s="105">
        <v>16854.03</v>
      </c>
      <c r="K604" s="105">
        <v>9817.9500000000007</v>
      </c>
      <c r="L604" s="105">
        <v>7718.15</v>
      </c>
      <c r="M604" s="105">
        <v>18594.400000000001</v>
      </c>
      <c r="N604" s="105">
        <v>15451.19</v>
      </c>
      <c r="O604" s="105">
        <v>5747.62</v>
      </c>
      <c r="P604" s="105">
        <v>22135.99</v>
      </c>
      <c r="Q604" s="105">
        <v>18111.560000000001</v>
      </c>
      <c r="R604" s="105">
        <v>15515.18</v>
      </c>
      <c r="S604" s="106"/>
      <c r="T604" s="105">
        <v>20503.400000000001</v>
      </c>
      <c r="U604" s="105">
        <v>9949.94</v>
      </c>
      <c r="V604" s="105">
        <v>6978.42</v>
      </c>
      <c r="W604" s="105">
        <v>21631.43</v>
      </c>
      <c r="X604" s="105">
        <v>8272.94</v>
      </c>
      <c r="Y604" s="105">
        <v>5628.36</v>
      </c>
      <c r="Z604" s="105">
        <v>23477.26</v>
      </c>
      <c r="AA604" s="105">
        <v>11663.46</v>
      </c>
      <c r="AB604" s="105">
        <v>11965</v>
      </c>
      <c r="AC604" s="105">
        <v>28696.36</v>
      </c>
      <c r="AD604" s="105">
        <v>11624.01</v>
      </c>
      <c r="AE604" s="105">
        <v>10806.42</v>
      </c>
    </row>
    <row r="605" spans="1:31" x14ac:dyDescent="0.2">
      <c r="A605" s="99" t="s">
        <v>63</v>
      </c>
      <c r="B605" s="103" t="s">
        <v>64</v>
      </c>
      <c r="C605" s="104" t="s">
        <v>1188</v>
      </c>
      <c r="D605" s="103" t="s">
        <v>160</v>
      </c>
      <c r="E605" s="103" t="s">
        <v>1224</v>
      </c>
      <c r="F605" s="103" t="s">
        <v>1225</v>
      </c>
      <c r="G605" s="105">
        <v>1546644.42</v>
      </c>
      <c r="H605" s="105">
        <v>972290.68</v>
      </c>
      <c r="I605" s="105">
        <v>654800.92000000004</v>
      </c>
      <c r="J605" s="105">
        <v>1639149.54</v>
      </c>
      <c r="K605" s="105">
        <v>954850.88</v>
      </c>
      <c r="L605" s="105">
        <v>750633.87</v>
      </c>
      <c r="M605" s="105">
        <v>1808409.87</v>
      </c>
      <c r="N605" s="105">
        <v>1502714.97</v>
      </c>
      <c r="O605" s="105">
        <v>558988.41</v>
      </c>
      <c r="P605" s="105">
        <v>2152849.11</v>
      </c>
      <c r="Q605" s="105">
        <v>1761450.73</v>
      </c>
      <c r="R605" s="105">
        <v>1508937.6</v>
      </c>
      <c r="S605" s="106"/>
      <c r="T605" s="105">
        <v>1858032.75</v>
      </c>
      <c r="U605" s="105">
        <v>901670.31</v>
      </c>
      <c r="V605" s="105">
        <v>632389.02</v>
      </c>
      <c r="W605" s="105">
        <v>1960255.63</v>
      </c>
      <c r="X605" s="105">
        <v>749699.8</v>
      </c>
      <c r="Y605" s="105">
        <v>510046.44</v>
      </c>
      <c r="Z605" s="105">
        <v>2127526.08</v>
      </c>
      <c r="AA605" s="105">
        <v>1056950.8700000001</v>
      </c>
      <c r="AB605" s="105">
        <v>1084276.56</v>
      </c>
      <c r="AC605" s="105">
        <v>2600484.59</v>
      </c>
      <c r="AD605" s="105">
        <v>1053376.42</v>
      </c>
      <c r="AE605" s="105">
        <v>979285.53</v>
      </c>
    </row>
    <row r="606" spans="1:31" x14ac:dyDescent="0.2">
      <c r="A606" s="99" t="s">
        <v>63</v>
      </c>
      <c r="B606" s="103" t="s">
        <v>64</v>
      </c>
      <c r="C606" s="104" t="s">
        <v>1188</v>
      </c>
      <c r="D606" s="103" t="s">
        <v>160</v>
      </c>
      <c r="E606" s="103" t="s">
        <v>1226</v>
      </c>
      <c r="F606" s="103" t="s">
        <v>1227</v>
      </c>
      <c r="G606" s="105">
        <v>15920655.609999999</v>
      </c>
      <c r="H606" s="105">
        <v>10008444.630000001</v>
      </c>
      <c r="I606" s="105">
        <v>6740308.1299999999</v>
      </c>
      <c r="J606" s="105">
        <v>16872873.27</v>
      </c>
      <c r="K606" s="105">
        <v>9828924.9900000002</v>
      </c>
      <c r="L606" s="105">
        <v>7726781.3499999996</v>
      </c>
      <c r="M606" s="105">
        <v>18615184.109999999</v>
      </c>
      <c r="N606" s="105">
        <v>15468460.02</v>
      </c>
      <c r="O606" s="105">
        <v>5754045.1900000004</v>
      </c>
      <c r="P606" s="105">
        <v>22160729.84</v>
      </c>
      <c r="Q606" s="105">
        <v>18131801.949999999</v>
      </c>
      <c r="R606" s="105">
        <v>15532513.91</v>
      </c>
      <c r="S606" s="106"/>
      <c r="T606" s="105">
        <v>19125951.27</v>
      </c>
      <c r="U606" s="105">
        <v>9281484.6099999994</v>
      </c>
      <c r="V606" s="105">
        <v>6509595.4900000002</v>
      </c>
      <c r="W606" s="105">
        <v>20178198.489999998</v>
      </c>
      <c r="X606" s="105">
        <v>7717152.4100000001</v>
      </c>
      <c r="Y606" s="105">
        <v>5250242.91</v>
      </c>
      <c r="Z606" s="105">
        <v>21900023.100000001</v>
      </c>
      <c r="AA606" s="105">
        <v>10879889.43</v>
      </c>
      <c r="AB606" s="105">
        <v>11161170.699999999</v>
      </c>
      <c r="AC606" s="105">
        <v>26768495.559999999</v>
      </c>
      <c r="AD606" s="105">
        <v>10843095.210000001</v>
      </c>
      <c r="AE606" s="105">
        <v>10080428.82</v>
      </c>
    </row>
    <row r="607" spans="1:31" x14ac:dyDescent="0.2">
      <c r="A607" s="99" t="s">
        <v>63</v>
      </c>
      <c r="B607" s="103" t="s">
        <v>64</v>
      </c>
      <c r="C607" s="104" t="s">
        <v>1188</v>
      </c>
      <c r="D607" s="103" t="s">
        <v>160</v>
      </c>
      <c r="E607" s="103" t="s">
        <v>1228</v>
      </c>
      <c r="F607" s="103" t="s">
        <v>1229</v>
      </c>
      <c r="G607" s="105">
        <v>413612.9</v>
      </c>
      <c r="H607" s="105">
        <v>260015.79</v>
      </c>
      <c r="I607" s="105">
        <v>175110.78</v>
      </c>
      <c r="J607" s="105">
        <v>438351.17</v>
      </c>
      <c r="K607" s="105">
        <v>255351.93</v>
      </c>
      <c r="L607" s="105">
        <v>200739</v>
      </c>
      <c r="M607" s="105">
        <v>483615.78</v>
      </c>
      <c r="N607" s="105">
        <v>401865.02</v>
      </c>
      <c r="O607" s="105">
        <v>149488.01999999999</v>
      </c>
      <c r="P607" s="105">
        <v>575727.78</v>
      </c>
      <c r="Q607" s="105">
        <v>471057.69</v>
      </c>
      <c r="R607" s="105">
        <v>403529.14</v>
      </c>
      <c r="S607" s="106"/>
      <c r="T607" s="105">
        <v>496896.76</v>
      </c>
      <c r="U607" s="105">
        <v>241135.18</v>
      </c>
      <c r="V607" s="105">
        <v>169120.84</v>
      </c>
      <c r="W607" s="105">
        <v>524234.4</v>
      </c>
      <c r="X607" s="105">
        <v>200493.46</v>
      </c>
      <c r="Y607" s="105">
        <v>136402.56</v>
      </c>
      <c r="Z607" s="105">
        <v>568967.81000000006</v>
      </c>
      <c r="AA607" s="105">
        <v>282662.12</v>
      </c>
      <c r="AB607" s="105">
        <v>289969.87</v>
      </c>
      <c r="AC607" s="105">
        <v>695451.88</v>
      </c>
      <c r="AD607" s="105">
        <v>281706.19</v>
      </c>
      <c r="AE607" s="105">
        <v>261891.93</v>
      </c>
    </row>
    <row r="608" spans="1:31" x14ac:dyDescent="0.2">
      <c r="A608" s="99" t="s">
        <v>63</v>
      </c>
      <c r="B608" s="103" t="s">
        <v>64</v>
      </c>
      <c r="C608" s="104" t="s">
        <v>1188</v>
      </c>
      <c r="D608" s="103" t="s">
        <v>160</v>
      </c>
      <c r="E608" s="103" t="s">
        <v>1230</v>
      </c>
      <c r="F608" s="103" t="s">
        <v>160</v>
      </c>
      <c r="G608" s="105">
        <v>1335813.27</v>
      </c>
      <c r="H608" s="105">
        <v>839752.68</v>
      </c>
      <c r="I608" s="105">
        <v>565541.6</v>
      </c>
      <c r="J608" s="105">
        <v>1415708.54</v>
      </c>
      <c r="K608" s="105">
        <v>824690.19</v>
      </c>
      <c r="L608" s="105">
        <v>648311.06000000006</v>
      </c>
      <c r="M608" s="105">
        <v>1561896.1</v>
      </c>
      <c r="N608" s="105">
        <v>1297872.07</v>
      </c>
      <c r="O608" s="105">
        <v>482789.79</v>
      </c>
      <c r="P608" s="105">
        <v>1859383.04</v>
      </c>
      <c r="Q608" s="105">
        <v>1521338.21</v>
      </c>
      <c r="R608" s="105">
        <v>1303246.45</v>
      </c>
      <c r="S608" s="106"/>
      <c r="T608" s="105">
        <v>1604751.68</v>
      </c>
      <c r="U608" s="105">
        <v>778757.5</v>
      </c>
      <c r="V608" s="105">
        <v>546183.78</v>
      </c>
      <c r="W608" s="105">
        <v>1693039.86</v>
      </c>
      <c r="X608" s="105">
        <v>647503.13</v>
      </c>
      <c r="Y608" s="105">
        <v>440518.54</v>
      </c>
      <c r="Z608" s="105">
        <v>1837508.54</v>
      </c>
      <c r="AA608" s="105">
        <v>912870.71</v>
      </c>
      <c r="AB608" s="105">
        <v>936471.45</v>
      </c>
      <c r="AC608" s="105">
        <v>2245994.85</v>
      </c>
      <c r="AD608" s="105">
        <v>909783.52</v>
      </c>
      <c r="AE608" s="105">
        <v>845792.44</v>
      </c>
    </row>
    <row r="609" spans="1:31" x14ac:dyDescent="0.2">
      <c r="A609" s="99" t="s">
        <v>63</v>
      </c>
      <c r="B609" s="103" t="s">
        <v>64</v>
      </c>
      <c r="C609" s="104" t="s">
        <v>1188</v>
      </c>
      <c r="D609" s="103" t="s">
        <v>160</v>
      </c>
      <c r="E609" s="103" t="s">
        <v>1231</v>
      </c>
      <c r="F609" s="103" t="s">
        <v>1232</v>
      </c>
      <c r="G609" s="105">
        <v>43219.75</v>
      </c>
      <c r="H609" s="105">
        <v>27169.89</v>
      </c>
      <c r="I609" s="105">
        <v>18297.89</v>
      </c>
      <c r="J609" s="105">
        <v>45804.73</v>
      </c>
      <c r="K609" s="105">
        <v>26682.55</v>
      </c>
      <c r="L609" s="105">
        <v>20975.87</v>
      </c>
      <c r="M609" s="105">
        <v>50534.58</v>
      </c>
      <c r="N609" s="105">
        <v>41992.18</v>
      </c>
      <c r="O609" s="105">
        <v>15620.49</v>
      </c>
      <c r="P609" s="105">
        <v>60159.66</v>
      </c>
      <c r="Q609" s="105">
        <v>49222.34</v>
      </c>
      <c r="R609" s="105">
        <v>42166.07</v>
      </c>
      <c r="S609" s="106"/>
      <c r="T609" s="105">
        <v>55722.2</v>
      </c>
      <c r="U609" s="105">
        <v>27040.99</v>
      </c>
      <c r="V609" s="105">
        <v>18965.28</v>
      </c>
      <c r="W609" s="105">
        <v>58787.85</v>
      </c>
      <c r="X609" s="105">
        <v>22483.42</v>
      </c>
      <c r="Y609" s="105">
        <v>15296.24</v>
      </c>
      <c r="Z609" s="105">
        <v>63804.28</v>
      </c>
      <c r="AA609" s="105">
        <v>31697.84</v>
      </c>
      <c r="AB609" s="105">
        <v>32517.34</v>
      </c>
      <c r="AC609" s="105">
        <v>77988.25</v>
      </c>
      <c r="AD609" s="105">
        <v>31590.639999999999</v>
      </c>
      <c r="AE609" s="105">
        <v>29368.67</v>
      </c>
    </row>
    <row r="610" spans="1:31" x14ac:dyDescent="0.2">
      <c r="A610" s="99" t="s">
        <v>63</v>
      </c>
      <c r="B610" s="103" t="s">
        <v>64</v>
      </c>
      <c r="C610" s="104" t="s">
        <v>1188</v>
      </c>
      <c r="D610" s="103" t="s">
        <v>160</v>
      </c>
      <c r="E610" s="103" t="s">
        <v>1233</v>
      </c>
      <c r="F610" s="103" t="s">
        <v>1234</v>
      </c>
      <c r="G610" s="105">
        <v>1768.03</v>
      </c>
      <c r="H610" s="105">
        <v>1111.46</v>
      </c>
      <c r="I610" s="105">
        <v>748.53</v>
      </c>
      <c r="J610" s="105">
        <v>1873.78</v>
      </c>
      <c r="K610" s="105">
        <v>1091.53</v>
      </c>
      <c r="L610" s="105">
        <v>858.08</v>
      </c>
      <c r="M610" s="105">
        <v>2067.2600000000002</v>
      </c>
      <c r="N610" s="105">
        <v>1717.81</v>
      </c>
      <c r="O610" s="105">
        <v>639</v>
      </c>
      <c r="P610" s="105">
        <v>2461.0100000000002</v>
      </c>
      <c r="Q610" s="105">
        <v>2013.58</v>
      </c>
      <c r="R610" s="105">
        <v>1724.93</v>
      </c>
      <c r="S610" s="106"/>
      <c r="T610" s="105">
        <v>2279.37</v>
      </c>
      <c r="U610" s="105">
        <v>1106.1400000000001</v>
      </c>
      <c r="V610" s="105">
        <v>775.79</v>
      </c>
      <c r="W610" s="105">
        <v>2404.77</v>
      </c>
      <c r="X610" s="105">
        <v>919.7</v>
      </c>
      <c r="Y610" s="105">
        <v>625.71</v>
      </c>
      <c r="Z610" s="105">
        <v>2609.9699999999998</v>
      </c>
      <c r="AA610" s="105">
        <v>1296.6300000000001</v>
      </c>
      <c r="AB610" s="105">
        <v>1330.15</v>
      </c>
      <c r="AC610" s="105">
        <v>3190.18</v>
      </c>
      <c r="AD610" s="105">
        <v>1292.24</v>
      </c>
      <c r="AE610" s="105">
        <v>1201.3499999999999</v>
      </c>
    </row>
    <row r="611" spans="1:31" x14ac:dyDescent="0.2">
      <c r="A611" s="99" t="s">
        <v>63</v>
      </c>
      <c r="B611" s="103" t="s">
        <v>64</v>
      </c>
      <c r="C611" s="104" t="s">
        <v>1188</v>
      </c>
      <c r="D611" s="103" t="s">
        <v>160</v>
      </c>
      <c r="E611" s="103" t="s">
        <v>1235</v>
      </c>
      <c r="F611" s="103" t="s">
        <v>1236</v>
      </c>
      <c r="G611" s="105">
        <v>925.64</v>
      </c>
      <c r="H611" s="105">
        <v>581.9</v>
      </c>
      <c r="I611" s="105">
        <v>391.89</v>
      </c>
      <c r="J611" s="105">
        <v>981</v>
      </c>
      <c r="K611" s="105">
        <v>571.46</v>
      </c>
      <c r="L611" s="105">
        <v>449.24</v>
      </c>
      <c r="M611" s="105">
        <v>1082.3</v>
      </c>
      <c r="N611" s="105">
        <v>899.34</v>
      </c>
      <c r="O611" s="105">
        <v>334.54</v>
      </c>
      <c r="P611" s="105">
        <v>1288.44</v>
      </c>
      <c r="Q611" s="105">
        <v>1054.19</v>
      </c>
      <c r="R611" s="105">
        <v>903.06000000000006</v>
      </c>
      <c r="S611" s="106"/>
      <c r="T611" s="105">
        <v>1193.3399999999999</v>
      </c>
      <c r="U611" s="105">
        <v>579.11</v>
      </c>
      <c r="V611" s="105">
        <v>406.16</v>
      </c>
      <c r="W611" s="105">
        <v>1258.99</v>
      </c>
      <c r="X611" s="105">
        <v>481.5</v>
      </c>
      <c r="Y611" s="105">
        <v>327.58</v>
      </c>
      <c r="Z611" s="105">
        <v>1366.42</v>
      </c>
      <c r="AA611" s="105">
        <v>678.84</v>
      </c>
      <c r="AB611" s="105">
        <v>696.39</v>
      </c>
      <c r="AC611" s="105">
        <v>1670.18</v>
      </c>
      <c r="AD611" s="105">
        <v>676.54</v>
      </c>
      <c r="AE611" s="105">
        <v>628.95000000000005</v>
      </c>
    </row>
    <row r="612" spans="1:31" x14ac:dyDescent="0.2">
      <c r="A612" s="99" t="s">
        <v>63</v>
      </c>
      <c r="B612" s="103" t="s">
        <v>64</v>
      </c>
      <c r="C612" s="104" t="s">
        <v>1188</v>
      </c>
      <c r="D612" s="103" t="s">
        <v>160</v>
      </c>
      <c r="E612" s="103" t="s">
        <v>1237</v>
      </c>
      <c r="F612" s="103" t="s">
        <v>1238</v>
      </c>
      <c r="G612" s="105">
        <v>13884.15</v>
      </c>
      <c r="H612" s="105">
        <v>8728.2000000000007</v>
      </c>
      <c r="I612" s="105">
        <v>5878.11</v>
      </c>
      <c r="J612" s="105">
        <v>14714.56</v>
      </c>
      <c r="K612" s="105">
        <v>8571.65</v>
      </c>
      <c r="L612" s="105">
        <v>6738.4</v>
      </c>
      <c r="M612" s="105">
        <v>16234</v>
      </c>
      <c r="N612" s="105">
        <v>13489.79</v>
      </c>
      <c r="O612" s="105">
        <v>5018.01</v>
      </c>
      <c r="P612" s="105">
        <v>19326.009999999998</v>
      </c>
      <c r="Q612" s="105">
        <v>15812.45</v>
      </c>
      <c r="R612" s="105">
        <v>13545.67</v>
      </c>
      <c r="S612" s="106"/>
      <c r="T612" s="105">
        <v>17900.43</v>
      </c>
      <c r="U612" s="105">
        <v>8686.76</v>
      </c>
      <c r="V612" s="105">
        <v>6092.48</v>
      </c>
      <c r="W612" s="105">
        <v>18885.25</v>
      </c>
      <c r="X612" s="105">
        <v>7222.67</v>
      </c>
      <c r="Y612" s="105">
        <v>4913.83</v>
      </c>
      <c r="Z612" s="105">
        <v>20496.75</v>
      </c>
      <c r="AA612" s="105">
        <v>10182.75</v>
      </c>
      <c r="AB612" s="105">
        <v>10446</v>
      </c>
      <c r="AC612" s="105">
        <v>25053.27</v>
      </c>
      <c r="AD612" s="105">
        <v>10148.31</v>
      </c>
      <c r="AE612" s="105">
        <v>9434.5</v>
      </c>
    </row>
    <row r="613" spans="1:31" x14ac:dyDescent="0.2">
      <c r="A613" s="99" t="s">
        <v>63</v>
      </c>
      <c r="B613" s="103" t="s">
        <v>64</v>
      </c>
      <c r="C613" s="104" t="s">
        <v>1188</v>
      </c>
      <c r="D613" s="103" t="s">
        <v>160</v>
      </c>
      <c r="E613" s="103" t="s">
        <v>1239</v>
      </c>
      <c r="F613" s="103" t="s">
        <v>1240</v>
      </c>
      <c r="G613" s="105">
        <v>28994822.050000001</v>
      </c>
      <c r="H613" s="105">
        <v>18227457.350000001</v>
      </c>
      <c r="I613" s="105">
        <v>12275501.689999999</v>
      </c>
      <c r="J613" s="105">
        <v>30729008.280000001</v>
      </c>
      <c r="K613" s="105">
        <v>17900514.77</v>
      </c>
      <c r="L613" s="105">
        <v>14072074.4</v>
      </c>
      <c r="M613" s="105">
        <v>33902118.350000001</v>
      </c>
      <c r="N613" s="105">
        <v>28171279.93</v>
      </c>
      <c r="O613" s="105">
        <v>10479311.939999999</v>
      </c>
      <c r="P613" s="105">
        <v>40359293.869999997</v>
      </c>
      <c r="Q613" s="105">
        <v>33021779</v>
      </c>
      <c r="R613" s="105">
        <v>28287935.369999997</v>
      </c>
      <c r="S613" s="106"/>
      <c r="T613" s="105">
        <v>34832331.219999999</v>
      </c>
      <c r="U613" s="105">
        <v>16903511.960000001</v>
      </c>
      <c r="V613" s="105">
        <v>11855325.939999999</v>
      </c>
      <c r="W613" s="105">
        <v>36748692.039999999</v>
      </c>
      <c r="X613" s="105">
        <v>14054537.99</v>
      </c>
      <c r="Y613" s="105">
        <v>9561783.2300000004</v>
      </c>
      <c r="Z613" s="105">
        <v>39884492.409999996</v>
      </c>
      <c r="AA613" s="105">
        <v>19814539.260000002</v>
      </c>
      <c r="AB613" s="105">
        <v>20326810.899999999</v>
      </c>
      <c r="AC613" s="105">
        <v>48750992.32</v>
      </c>
      <c r="AD613" s="105">
        <v>19747529.34</v>
      </c>
      <c r="AE613" s="105">
        <v>18358555.390000001</v>
      </c>
    </row>
    <row r="614" spans="1:31" x14ac:dyDescent="0.2">
      <c r="A614" s="99" t="s">
        <v>63</v>
      </c>
      <c r="B614" s="103" t="s">
        <v>64</v>
      </c>
      <c r="C614" s="104" t="s">
        <v>1188</v>
      </c>
      <c r="D614" s="103" t="s">
        <v>160</v>
      </c>
      <c r="E614" s="103" t="s">
        <v>1241</v>
      </c>
      <c r="F614" s="103" t="s">
        <v>1242</v>
      </c>
      <c r="G614" s="105">
        <v>358047.07</v>
      </c>
      <c r="H614" s="105">
        <v>225084.59</v>
      </c>
      <c r="I614" s="105">
        <v>151585.94</v>
      </c>
      <c r="J614" s="105">
        <v>379461.94</v>
      </c>
      <c r="K614" s="105">
        <v>221047.29</v>
      </c>
      <c r="L614" s="105">
        <v>173771.2</v>
      </c>
      <c r="M614" s="105">
        <v>418645.58</v>
      </c>
      <c r="N614" s="105">
        <v>347877.43</v>
      </c>
      <c r="O614" s="105">
        <v>129405.41</v>
      </c>
      <c r="P614" s="105">
        <v>498383.01</v>
      </c>
      <c r="Q614" s="105">
        <v>407774.57</v>
      </c>
      <c r="R614" s="105">
        <v>349317.97</v>
      </c>
      <c r="S614" s="106"/>
      <c r="T614" s="105">
        <v>430596.8</v>
      </c>
      <c r="U614" s="105">
        <v>208960.98</v>
      </c>
      <c r="V614" s="105">
        <v>146555.38</v>
      </c>
      <c r="W614" s="105">
        <v>454286.83</v>
      </c>
      <c r="X614" s="105">
        <v>173742.01</v>
      </c>
      <c r="Y614" s="105">
        <v>118202.63</v>
      </c>
      <c r="Z614" s="105">
        <v>493051.55</v>
      </c>
      <c r="AA614" s="105">
        <v>244947.06</v>
      </c>
      <c r="AB614" s="105">
        <v>251279.76</v>
      </c>
      <c r="AC614" s="105">
        <v>602659.1</v>
      </c>
      <c r="AD614" s="105">
        <v>244118.69</v>
      </c>
      <c r="AE614" s="105">
        <v>226948.21</v>
      </c>
    </row>
    <row r="615" spans="1:31" x14ac:dyDescent="0.2">
      <c r="A615" s="99" t="s">
        <v>63</v>
      </c>
      <c r="B615" s="103" t="s">
        <v>64</v>
      </c>
      <c r="C615" s="104" t="s">
        <v>1188</v>
      </c>
      <c r="D615" s="103" t="s">
        <v>160</v>
      </c>
      <c r="E615" s="103" t="s">
        <v>1243</v>
      </c>
      <c r="F615" s="103" t="s">
        <v>1244</v>
      </c>
      <c r="G615" s="105">
        <v>6366.86</v>
      </c>
      <c r="H615" s="105">
        <v>4002.5</v>
      </c>
      <c r="I615" s="105">
        <v>2695.53</v>
      </c>
      <c r="J615" s="105">
        <v>6747.67</v>
      </c>
      <c r="K615" s="105">
        <v>3930.71</v>
      </c>
      <c r="L615" s="105">
        <v>3090.03</v>
      </c>
      <c r="M615" s="105">
        <v>7444.44</v>
      </c>
      <c r="N615" s="105">
        <v>6186.03</v>
      </c>
      <c r="O615" s="105">
        <v>2301.11</v>
      </c>
      <c r="P615" s="105">
        <v>8862.35</v>
      </c>
      <c r="Q615" s="105">
        <v>7251.13</v>
      </c>
      <c r="R615" s="105">
        <v>6211.64</v>
      </c>
      <c r="S615" s="106"/>
      <c r="T615" s="105">
        <v>8208.69</v>
      </c>
      <c r="U615" s="105">
        <v>3983.53</v>
      </c>
      <c r="V615" s="105">
        <v>2793.86</v>
      </c>
      <c r="W615" s="105">
        <v>8660.31</v>
      </c>
      <c r="X615" s="105">
        <v>3312.13</v>
      </c>
      <c r="Y615" s="105">
        <v>2253.36</v>
      </c>
      <c r="Z615" s="105">
        <v>9399.2999999999993</v>
      </c>
      <c r="AA615" s="105">
        <v>4669.55</v>
      </c>
      <c r="AB615" s="105">
        <v>4790.28</v>
      </c>
      <c r="AC615" s="105">
        <v>11488.8</v>
      </c>
      <c r="AD615" s="105">
        <v>4653.76</v>
      </c>
      <c r="AE615" s="105">
        <v>4326.43</v>
      </c>
    </row>
    <row r="616" spans="1:31" x14ac:dyDescent="0.2">
      <c r="A616" s="99" t="s">
        <v>63</v>
      </c>
      <c r="B616" s="103" t="s">
        <v>64</v>
      </c>
      <c r="C616" s="104" t="s">
        <v>1188</v>
      </c>
      <c r="D616" s="103" t="s">
        <v>160</v>
      </c>
      <c r="E616" s="103" t="s">
        <v>1245</v>
      </c>
      <c r="F616" s="103" t="s">
        <v>1246</v>
      </c>
      <c r="G616" s="105">
        <v>43809.29</v>
      </c>
      <c r="H616" s="105">
        <v>27540.5</v>
      </c>
      <c r="I616" s="105">
        <v>18547.48</v>
      </c>
      <c r="J616" s="105">
        <v>46429.53</v>
      </c>
      <c r="K616" s="105">
        <v>27046.51</v>
      </c>
      <c r="L616" s="105">
        <v>21261.99</v>
      </c>
      <c r="M616" s="105">
        <v>51223.9</v>
      </c>
      <c r="N616" s="105">
        <v>42564.97</v>
      </c>
      <c r="O616" s="105">
        <v>15833.56</v>
      </c>
      <c r="P616" s="105">
        <v>60980.27</v>
      </c>
      <c r="Q616" s="105">
        <v>49893.760000000002</v>
      </c>
      <c r="R616" s="105">
        <v>42741.240000000005</v>
      </c>
      <c r="S616" s="106"/>
      <c r="T616" s="105">
        <v>56482.23</v>
      </c>
      <c r="U616" s="105">
        <v>27409.82</v>
      </c>
      <c r="V616" s="105">
        <v>19223.96</v>
      </c>
      <c r="W616" s="105">
        <v>59589.7</v>
      </c>
      <c r="X616" s="105">
        <v>22790.080000000002</v>
      </c>
      <c r="Y616" s="105">
        <v>15504.87</v>
      </c>
      <c r="Z616" s="105">
        <v>64674.54</v>
      </c>
      <c r="AA616" s="105">
        <v>32130.19</v>
      </c>
      <c r="AB616" s="105">
        <v>32960.86</v>
      </c>
      <c r="AC616" s="105">
        <v>79051.98</v>
      </c>
      <c r="AD616" s="105">
        <v>32021.53</v>
      </c>
      <c r="AE616" s="105">
        <v>29769.24</v>
      </c>
    </row>
    <row r="617" spans="1:31" x14ac:dyDescent="0.2">
      <c r="A617" s="99" t="s">
        <v>63</v>
      </c>
      <c r="B617" s="103" t="s">
        <v>64</v>
      </c>
      <c r="C617" s="104" t="s">
        <v>1188</v>
      </c>
      <c r="D617" s="103" t="s">
        <v>160</v>
      </c>
      <c r="E617" s="103" t="s">
        <v>1247</v>
      </c>
      <c r="F617" s="103" t="s">
        <v>331</v>
      </c>
      <c r="G617" s="105">
        <v>35609.15</v>
      </c>
      <c r="H617" s="105">
        <v>22385.52</v>
      </c>
      <c r="I617" s="105">
        <v>15075.8</v>
      </c>
      <c r="J617" s="105">
        <v>37738.94</v>
      </c>
      <c r="K617" s="105">
        <v>21984</v>
      </c>
      <c r="L617" s="105">
        <v>17282.21</v>
      </c>
      <c r="M617" s="105">
        <v>41635.910000000003</v>
      </c>
      <c r="N617" s="105">
        <v>34597.74</v>
      </c>
      <c r="O617" s="105">
        <v>12869.86</v>
      </c>
      <c r="P617" s="105">
        <v>49566.1</v>
      </c>
      <c r="Q617" s="105">
        <v>40554.74</v>
      </c>
      <c r="R617" s="105">
        <v>34741.03</v>
      </c>
      <c r="S617" s="106"/>
      <c r="T617" s="105">
        <v>43526.18</v>
      </c>
      <c r="U617" s="105">
        <v>21122.48</v>
      </c>
      <c r="V617" s="105">
        <v>14814.31</v>
      </c>
      <c r="W617" s="105">
        <v>45920.84</v>
      </c>
      <c r="X617" s="105">
        <v>17562.43</v>
      </c>
      <c r="Y617" s="105">
        <v>11948.32</v>
      </c>
      <c r="Z617" s="105">
        <v>49839.31</v>
      </c>
      <c r="AA617" s="105">
        <v>24760.080000000002</v>
      </c>
      <c r="AB617" s="105">
        <v>25400.21</v>
      </c>
      <c r="AC617" s="105">
        <v>60918.81</v>
      </c>
      <c r="AD617" s="105">
        <v>24676.34</v>
      </c>
      <c r="AE617" s="105">
        <v>22940.69</v>
      </c>
    </row>
    <row r="618" spans="1:31" x14ac:dyDescent="0.2">
      <c r="A618" s="99" t="s">
        <v>63</v>
      </c>
      <c r="B618" s="103" t="s">
        <v>64</v>
      </c>
      <c r="C618" s="104" t="s">
        <v>1188</v>
      </c>
      <c r="D618" s="103" t="s">
        <v>160</v>
      </c>
      <c r="E618" s="103" t="s">
        <v>1248</v>
      </c>
      <c r="F618" s="103" t="s">
        <v>1249</v>
      </c>
      <c r="G618" s="105">
        <v>16676.41</v>
      </c>
      <c r="H618" s="105">
        <v>10483.549999999999</v>
      </c>
      <c r="I618" s="105">
        <v>7060.27</v>
      </c>
      <c r="J618" s="105">
        <v>17673.830000000002</v>
      </c>
      <c r="K618" s="105">
        <v>10295.51</v>
      </c>
      <c r="L618" s="105">
        <v>8093.57</v>
      </c>
      <c r="M618" s="105">
        <v>19498.849999999999</v>
      </c>
      <c r="N618" s="105">
        <v>16202.75</v>
      </c>
      <c r="O618" s="105">
        <v>6027.19</v>
      </c>
      <c r="P618" s="105">
        <v>23212.7</v>
      </c>
      <c r="Q618" s="105">
        <v>18992.52</v>
      </c>
      <c r="R618" s="105">
        <v>16269.85</v>
      </c>
      <c r="S618" s="106"/>
      <c r="T618" s="105">
        <v>21500.44</v>
      </c>
      <c r="U618" s="105">
        <v>10433.780000000001</v>
      </c>
      <c r="V618" s="105">
        <v>7317.76</v>
      </c>
      <c r="W618" s="105">
        <v>22683.33</v>
      </c>
      <c r="X618" s="105">
        <v>8675.24</v>
      </c>
      <c r="Y618" s="105">
        <v>5902.06</v>
      </c>
      <c r="Z618" s="105">
        <v>24618.92</v>
      </c>
      <c r="AA618" s="105">
        <v>12230.63</v>
      </c>
      <c r="AB618" s="105">
        <v>12546.83</v>
      </c>
      <c r="AC618" s="105">
        <v>30091.81</v>
      </c>
      <c r="AD618" s="105">
        <v>12189.27</v>
      </c>
      <c r="AE618" s="105">
        <v>11331.93</v>
      </c>
    </row>
    <row r="619" spans="1:31" x14ac:dyDescent="0.2">
      <c r="A619" s="99" t="s">
        <v>63</v>
      </c>
      <c r="B619" s="103" t="s">
        <v>64</v>
      </c>
      <c r="C619" s="104" t="s">
        <v>1188</v>
      </c>
      <c r="D619" s="103" t="s">
        <v>160</v>
      </c>
      <c r="E619" s="103" t="s">
        <v>1250</v>
      </c>
      <c r="F619" s="103" t="s">
        <v>202</v>
      </c>
      <c r="G619" s="105">
        <v>27022704.98</v>
      </c>
      <c r="H619" s="105">
        <v>16987695.309999999</v>
      </c>
      <c r="I619" s="105">
        <v>11440568.939999999</v>
      </c>
      <c r="J619" s="105">
        <v>28638938.489999998</v>
      </c>
      <c r="K619" s="105">
        <v>16682990.119999999</v>
      </c>
      <c r="L619" s="105">
        <v>13114945.640000001</v>
      </c>
      <c r="M619" s="105">
        <v>31596225.73</v>
      </c>
      <c r="N619" s="105">
        <v>26255177.050000001</v>
      </c>
      <c r="O619" s="105">
        <v>9766549.1600000001</v>
      </c>
      <c r="P619" s="105">
        <v>37614208.829999998</v>
      </c>
      <c r="Q619" s="105">
        <v>30775763.699999999</v>
      </c>
      <c r="R619" s="105">
        <v>26363898.050000001</v>
      </c>
      <c r="S619" s="106"/>
      <c r="T619" s="105">
        <v>32463169.07</v>
      </c>
      <c r="U619" s="105">
        <v>15753799.630000001</v>
      </c>
      <c r="V619" s="105">
        <v>11048971.949999999</v>
      </c>
      <c r="W619" s="105">
        <v>34249186.359999999</v>
      </c>
      <c r="X619" s="105">
        <v>13098601.99</v>
      </c>
      <c r="Y619" s="105">
        <v>8911427.25</v>
      </c>
      <c r="Z619" s="105">
        <v>37171701.549999997</v>
      </c>
      <c r="AA619" s="105">
        <v>18466829.969999999</v>
      </c>
      <c r="AB619" s="105">
        <v>18944258.850000001</v>
      </c>
      <c r="AC619" s="105">
        <v>45435136</v>
      </c>
      <c r="AD619" s="105">
        <v>18404377.809999999</v>
      </c>
      <c r="AE619" s="105">
        <v>17109876.57</v>
      </c>
    </row>
    <row r="620" spans="1:31" x14ac:dyDescent="0.2">
      <c r="A620" s="99" t="s">
        <v>63</v>
      </c>
      <c r="B620" s="103" t="s">
        <v>64</v>
      </c>
      <c r="C620" s="104" t="s">
        <v>1188</v>
      </c>
      <c r="D620" s="103" t="s">
        <v>160</v>
      </c>
      <c r="E620" s="103" t="s">
        <v>1251</v>
      </c>
      <c r="F620" s="103" t="s">
        <v>1252</v>
      </c>
      <c r="G620" s="105">
        <v>156973.88</v>
      </c>
      <c r="H620" s="105">
        <v>98680.88</v>
      </c>
      <c r="I620" s="105">
        <v>66457.83</v>
      </c>
      <c r="J620" s="105">
        <v>166362.51999999999</v>
      </c>
      <c r="K620" s="105">
        <v>96910.86</v>
      </c>
      <c r="L620" s="105">
        <v>76184.23</v>
      </c>
      <c r="M620" s="105">
        <v>183541.29</v>
      </c>
      <c r="N620" s="105">
        <v>152515.34</v>
      </c>
      <c r="O620" s="105">
        <v>56733.52</v>
      </c>
      <c r="P620" s="105">
        <v>218499.52</v>
      </c>
      <c r="Q620" s="105">
        <v>178775.25</v>
      </c>
      <c r="R620" s="105">
        <v>153146.88</v>
      </c>
      <c r="S620" s="106"/>
      <c r="T620" s="105">
        <v>188577.22</v>
      </c>
      <c r="U620" s="105">
        <v>91513.18</v>
      </c>
      <c r="V620" s="105">
        <v>64183.03</v>
      </c>
      <c r="W620" s="105">
        <v>198952.12</v>
      </c>
      <c r="X620" s="105">
        <v>76089.240000000005</v>
      </c>
      <c r="Y620" s="105">
        <v>51766.12</v>
      </c>
      <c r="Z620" s="105">
        <v>215928.9</v>
      </c>
      <c r="AA620" s="105">
        <v>107273.06</v>
      </c>
      <c r="AB620" s="105">
        <v>110046.43</v>
      </c>
      <c r="AC620" s="105">
        <v>263930.84999999998</v>
      </c>
      <c r="AD620" s="105">
        <v>106910.28</v>
      </c>
      <c r="AE620" s="105">
        <v>99390.57</v>
      </c>
    </row>
    <row r="621" spans="1:31" x14ac:dyDescent="0.2">
      <c r="A621" s="99" t="s">
        <v>63</v>
      </c>
      <c r="B621" s="103" t="s">
        <v>64</v>
      </c>
      <c r="C621" s="104" t="s">
        <v>1188</v>
      </c>
      <c r="D621" s="103" t="s">
        <v>160</v>
      </c>
      <c r="E621" s="103" t="s">
        <v>1253</v>
      </c>
      <c r="F621" s="103" t="s">
        <v>1254</v>
      </c>
      <c r="G621" s="105">
        <v>168412.42</v>
      </c>
      <c r="H621" s="105">
        <v>105871.67</v>
      </c>
      <c r="I621" s="105">
        <v>71300.56</v>
      </c>
      <c r="J621" s="105">
        <v>178485.2</v>
      </c>
      <c r="K621" s="105">
        <v>103972.67</v>
      </c>
      <c r="L621" s="105">
        <v>81735.7</v>
      </c>
      <c r="M621" s="105">
        <v>196915.77</v>
      </c>
      <c r="N621" s="105">
        <v>163628.99</v>
      </c>
      <c r="O621" s="105">
        <v>60867.64</v>
      </c>
      <c r="P621" s="105">
        <v>234421.38</v>
      </c>
      <c r="Q621" s="105">
        <v>191802.44</v>
      </c>
      <c r="R621" s="105">
        <v>164306.56</v>
      </c>
      <c r="S621" s="106"/>
      <c r="T621" s="105">
        <v>217130.63</v>
      </c>
      <c r="U621" s="105">
        <v>105369.64</v>
      </c>
      <c r="V621" s="105">
        <v>73901.289999999994</v>
      </c>
      <c r="W621" s="105">
        <v>229076.44</v>
      </c>
      <c r="X621" s="105">
        <v>87610.29</v>
      </c>
      <c r="Y621" s="105">
        <v>59604.28</v>
      </c>
      <c r="Z621" s="105">
        <v>248623.75</v>
      </c>
      <c r="AA621" s="105">
        <v>123515.8</v>
      </c>
      <c r="AB621" s="105">
        <v>126709.09</v>
      </c>
      <c r="AC621" s="105">
        <v>303893.90999999997</v>
      </c>
      <c r="AD621" s="105">
        <v>123098.09</v>
      </c>
      <c r="AE621" s="105">
        <v>114439.79</v>
      </c>
    </row>
    <row r="622" spans="1:31" x14ac:dyDescent="0.2">
      <c r="A622" s="99" t="s">
        <v>63</v>
      </c>
      <c r="B622" s="103" t="s">
        <v>64</v>
      </c>
      <c r="C622" s="104" t="s">
        <v>1188</v>
      </c>
      <c r="D622" s="103" t="s">
        <v>160</v>
      </c>
      <c r="E622" s="103" t="s">
        <v>1255</v>
      </c>
      <c r="F622" s="103" t="s">
        <v>1256</v>
      </c>
      <c r="G622" s="105">
        <v>155953383.91</v>
      </c>
      <c r="H622" s="105">
        <v>130829026.17</v>
      </c>
      <c r="I622" s="105">
        <v>134885541.27000001</v>
      </c>
      <c r="J622" s="105">
        <v>154286443.50999999</v>
      </c>
      <c r="K622" s="105">
        <v>141973562.06999999</v>
      </c>
      <c r="L622" s="105">
        <v>133297213.45</v>
      </c>
      <c r="M622" s="105">
        <v>162137017.21000001</v>
      </c>
      <c r="N622" s="105">
        <v>154915647</v>
      </c>
      <c r="O622" s="105">
        <v>128770010.63</v>
      </c>
      <c r="P622" s="105">
        <v>170273637.28</v>
      </c>
      <c r="Q622" s="105">
        <v>157175540.18000001</v>
      </c>
      <c r="R622" s="105">
        <v>155062643.32000002</v>
      </c>
      <c r="S622" s="106"/>
      <c r="T622" s="105">
        <v>161326572.62</v>
      </c>
      <c r="U622" s="105">
        <v>131155822.77</v>
      </c>
      <c r="V622" s="105">
        <v>132369974.84</v>
      </c>
      <c r="W622" s="105">
        <v>159953606.84</v>
      </c>
      <c r="X622" s="105">
        <v>135141515.25</v>
      </c>
      <c r="Y622" s="105">
        <v>125691509.84999999</v>
      </c>
      <c r="Z622" s="105">
        <v>167693520.69999999</v>
      </c>
      <c r="AA622" s="105">
        <v>142400513.46000001</v>
      </c>
      <c r="AB622" s="105">
        <v>139258054.86000001</v>
      </c>
      <c r="AC622" s="105">
        <v>178867460.41</v>
      </c>
      <c r="AD622" s="105">
        <v>138528019.63999999</v>
      </c>
      <c r="AE622" s="105">
        <v>140565620.75999999</v>
      </c>
    </row>
    <row r="623" spans="1:31" x14ac:dyDescent="0.2">
      <c r="A623" s="99" t="s">
        <v>63</v>
      </c>
      <c r="B623" s="103" t="s">
        <v>64</v>
      </c>
      <c r="C623" s="104" t="s">
        <v>1188</v>
      </c>
      <c r="D623" s="103" t="s">
        <v>160</v>
      </c>
      <c r="E623" s="103" t="s">
        <v>1257</v>
      </c>
      <c r="F623" s="103" t="s">
        <v>1258</v>
      </c>
      <c r="G623" s="105">
        <v>599.71</v>
      </c>
      <c r="H623" s="105">
        <v>377.01</v>
      </c>
      <c r="I623" s="105">
        <v>253.9</v>
      </c>
      <c r="J623" s="105">
        <v>635.58000000000004</v>
      </c>
      <c r="K623" s="105">
        <v>370.24</v>
      </c>
      <c r="L623" s="105">
        <v>291.06</v>
      </c>
      <c r="M623" s="105">
        <v>701.21</v>
      </c>
      <c r="N623" s="105">
        <v>582.67999999999995</v>
      </c>
      <c r="O623" s="105">
        <v>216.75</v>
      </c>
      <c r="P623" s="105">
        <v>834.77</v>
      </c>
      <c r="Q623" s="105">
        <v>683</v>
      </c>
      <c r="R623" s="105">
        <v>585.09</v>
      </c>
      <c r="S623" s="106"/>
      <c r="T623" s="105">
        <v>773.2</v>
      </c>
      <c r="U623" s="105">
        <v>375.22</v>
      </c>
      <c r="V623" s="105">
        <v>263.16000000000003</v>
      </c>
      <c r="W623" s="105">
        <v>815.74</v>
      </c>
      <c r="X623" s="105">
        <v>311.98</v>
      </c>
      <c r="Y623" s="105">
        <v>212.25</v>
      </c>
      <c r="Z623" s="105">
        <v>885.35</v>
      </c>
      <c r="AA623" s="105">
        <v>439.84</v>
      </c>
      <c r="AB623" s="105">
        <v>451.21</v>
      </c>
      <c r="AC623" s="105">
        <v>1082.17</v>
      </c>
      <c r="AD623" s="105">
        <v>438.35</v>
      </c>
      <c r="AE623" s="105">
        <v>407.53</v>
      </c>
    </row>
    <row r="624" spans="1:31" x14ac:dyDescent="0.2">
      <c r="A624" s="99" t="s">
        <v>63</v>
      </c>
      <c r="B624" s="103" t="s">
        <v>64</v>
      </c>
      <c r="C624" s="104" t="s">
        <v>1188</v>
      </c>
      <c r="D624" s="103" t="s">
        <v>160</v>
      </c>
      <c r="E624" s="103" t="s">
        <v>1259</v>
      </c>
      <c r="F624" s="103" t="s">
        <v>1260</v>
      </c>
      <c r="G624" s="105">
        <v>1276.01</v>
      </c>
      <c r="H624" s="105">
        <v>802.16</v>
      </c>
      <c r="I624" s="105">
        <v>540.22</v>
      </c>
      <c r="J624" s="105">
        <v>1352.33</v>
      </c>
      <c r="K624" s="105">
        <v>787.77</v>
      </c>
      <c r="L624" s="105">
        <v>619.29</v>
      </c>
      <c r="M624" s="105">
        <v>1491.98</v>
      </c>
      <c r="N624" s="105">
        <v>1239.77</v>
      </c>
      <c r="O624" s="105">
        <v>461.18</v>
      </c>
      <c r="P624" s="105">
        <v>1776.15</v>
      </c>
      <c r="Q624" s="105">
        <v>1453.23</v>
      </c>
      <c r="R624" s="105">
        <v>1244.9100000000001</v>
      </c>
      <c r="S624" s="106"/>
      <c r="T624" s="105">
        <v>1645.09</v>
      </c>
      <c r="U624" s="105">
        <v>798.33</v>
      </c>
      <c r="V624" s="105">
        <v>559.91</v>
      </c>
      <c r="W624" s="105">
        <v>1735.6</v>
      </c>
      <c r="X624" s="105">
        <v>663.78</v>
      </c>
      <c r="Y624" s="105">
        <v>451.59</v>
      </c>
      <c r="Z624" s="105">
        <v>1883.7</v>
      </c>
      <c r="AA624" s="105">
        <v>935.82</v>
      </c>
      <c r="AB624" s="105">
        <v>960.01</v>
      </c>
      <c r="AC624" s="105">
        <v>2302.4499999999998</v>
      </c>
      <c r="AD624" s="105">
        <v>932.65</v>
      </c>
      <c r="AE624" s="105">
        <v>867.06999999999994</v>
      </c>
    </row>
    <row r="625" spans="1:31" x14ac:dyDescent="0.2">
      <c r="A625" s="99" t="s">
        <v>63</v>
      </c>
      <c r="B625" s="103" t="s">
        <v>64</v>
      </c>
      <c r="C625" s="104" t="s">
        <v>1261</v>
      </c>
      <c r="D625" s="103" t="s">
        <v>1262</v>
      </c>
      <c r="E625" s="103" t="s">
        <v>1261</v>
      </c>
      <c r="F625" s="103" t="s">
        <v>1262</v>
      </c>
      <c r="G625" s="105">
        <v>1006095744.38</v>
      </c>
      <c r="H625" s="105">
        <v>810649982.30999994</v>
      </c>
      <c r="I625" s="105">
        <v>800119934.05999994</v>
      </c>
      <c r="J625" s="105">
        <v>1006528332.0700001</v>
      </c>
      <c r="K625" s="105">
        <v>869418003.80999994</v>
      </c>
      <c r="L625" s="105">
        <v>801321100.14999998</v>
      </c>
      <c r="M625" s="105">
        <v>1066551810.15</v>
      </c>
      <c r="N625" s="105">
        <v>995950011.65999997</v>
      </c>
      <c r="O625" s="105">
        <v>757059602.44000006</v>
      </c>
      <c r="P625" s="105">
        <v>1146101811.6300001</v>
      </c>
      <c r="Q625" s="105">
        <v>1034774414.87</v>
      </c>
      <c r="R625" s="105">
        <v>997387163.47000003</v>
      </c>
      <c r="S625" s="106"/>
      <c r="T625" s="105">
        <v>1056624335.4</v>
      </c>
      <c r="U625" s="105">
        <v>786298168.71000004</v>
      </c>
      <c r="V625" s="105">
        <v>760419401.59000003</v>
      </c>
      <c r="W625" s="105">
        <v>1061729223.14</v>
      </c>
      <c r="X625" s="105">
        <v>788770244.14999998</v>
      </c>
      <c r="Y625" s="105">
        <v>711252891.33000004</v>
      </c>
      <c r="Z625" s="105">
        <v>1121753583.23</v>
      </c>
      <c r="AA625" s="105">
        <v>863024515.95000005</v>
      </c>
      <c r="AB625" s="105">
        <v>850028779.23000002</v>
      </c>
      <c r="AC625" s="105">
        <v>1236054859.1400001</v>
      </c>
      <c r="AD625" s="105">
        <v>842561049.88999999</v>
      </c>
      <c r="AE625" s="105">
        <v>844254898.24000001</v>
      </c>
    </row>
    <row r="626" spans="1:31" x14ac:dyDescent="0.2">
      <c r="A626" s="99" t="s">
        <v>63</v>
      </c>
      <c r="B626" s="103" t="s">
        <v>64</v>
      </c>
      <c r="C626" s="104" t="s">
        <v>1261</v>
      </c>
      <c r="D626" s="103" t="s">
        <v>1262</v>
      </c>
      <c r="E626" s="103" t="s">
        <v>1263</v>
      </c>
      <c r="F626" s="103" t="s">
        <v>1264</v>
      </c>
      <c r="G626" s="105">
        <v>301891478.88999999</v>
      </c>
      <c r="H626" s="105">
        <v>244893012.40000001</v>
      </c>
      <c r="I626" s="105">
        <v>243545612.00999999</v>
      </c>
      <c r="J626" s="105">
        <v>301468882.74000001</v>
      </c>
      <c r="K626" s="105">
        <v>263175373.13</v>
      </c>
      <c r="L626" s="105">
        <v>243340727.69999999</v>
      </c>
      <c r="M626" s="105">
        <v>319016604.20999998</v>
      </c>
      <c r="N626" s="105">
        <v>299017541.56</v>
      </c>
      <c r="O626" s="105">
        <v>230802966.83000001</v>
      </c>
      <c r="P626" s="105">
        <v>341550385.19</v>
      </c>
      <c r="Q626" s="105">
        <v>309470027.06999999</v>
      </c>
      <c r="R626" s="105">
        <v>299424637.26999998</v>
      </c>
      <c r="S626" s="106"/>
      <c r="T626" s="105">
        <v>319262056.92000002</v>
      </c>
      <c r="U626" s="105">
        <v>241388814.28999999</v>
      </c>
      <c r="V626" s="105">
        <v>235340380.78</v>
      </c>
      <c r="W626" s="105">
        <v>320066580.69999999</v>
      </c>
      <c r="X626" s="105">
        <v>243372827.09</v>
      </c>
      <c r="Y626" s="105">
        <v>220768568.22</v>
      </c>
      <c r="Z626" s="105">
        <v>337714672.06</v>
      </c>
      <c r="AA626" s="105">
        <v>264410771.56</v>
      </c>
      <c r="AB626" s="105">
        <v>260086971.77000001</v>
      </c>
      <c r="AC626" s="105">
        <v>370098854.64999998</v>
      </c>
      <c r="AD626" s="105">
        <v>257971192.15000001</v>
      </c>
      <c r="AE626" s="105">
        <v>259092906.81</v>
      </c>
    </row>
    <row r="627" spans="1:31" x14ac:dyDescent="0.2">
      <c r="A627" s="99" t="s">
        <v>63</v>
      </c>
      <c r="B627" s="103" t="s">
        <v>64</v>
      </c>
      <c r="C627" s="104" t="s">
        <v>1261</v>
      </c>
      <c r="D627" s="103" t="s">
        <v>1262</v>
      </c>
      <c r="E627" s="103" t="s">
        <v>1265</v>
      </c>
      <c r="F627" s="103" t="s">
        <v>1266</v>
      </c>
      <c r="G627" s="105">
        <v>32870.1</v>
      </c>
      <c r="H627" s="105">
        <v>20663.63</v>
      </c>
      <c r="I627" s="105">
        <v>13916.17</v>
      </c>
      <c r="J627" s="105">
        <v>34836.07</v>
      </c>
      <c r="K627" s="105">
        <v>20292.990000000002</v>
      </c>
      <c r="L627" s="105">
        <v>15952.87</v>
      </c>
      <c r="M627" s="105">
        <v>38433.279999999999</v>
      </c>
      <c r="N627" s="105">
        <v>31936.49</v>
      </c>
      <c r="O627" s="105">
        <v>11879.92</v>
      </c>
      <c r="P627" s="105">
        <v>45753.48</v>
      </c>
      <c r="Q627" s="105">
        <v>37435.279999999999</v>
      </c>
      <c r="R627" s="105">
        <v>32068.720000000001</v>
      </c>
      <c r="S627" s="106"/>
      <c r="T627" s="105">
        <v>42378.83</v>
      </c>
      <c r="U627" s="105">
        <v>20565.689999999999</v>
      </c>
      <c r="V627" s="105">
        <v>14423.81</v>
      </c>
      <c r="W627" s="105">
        <v>44710.37</v>
      </c>
      <c r="X627" s="105">
        <v>17099.48</v>
      </c>
      <c r="Y627" s="105">
        <v>11633.36</v>
      </c>
      <c r="Z627" s="105">
        <v>48525.55</v>
      </c>
      <c r="AA627" s="105">
        <v>24107.4</v>
      </c>
      <c r="AB627" s="105">
        <v>24730.66</v>
      </c>
      <c r="AC627" s="105">
        <v>59313</v>
      </c>
      <c r="AD627" s="105">
        <v>24025.87</v>
      </c>
      <c r="AE627" s="105">
        <v>22335.98</v>
      </c>
    </row>
    <row r="628" spans="1:31" x14ac:dyDescent="0.2">
      <c r="A628" s="99" t="s">
        <v>63</v>
      </c>
      <c r="B628" s="103" t="s">
        <v>64</v>
      </c>
      <c r="C628" s="104" t="s">
        <v>1261</v>
      </c>
      <c r="D628" s="103" t="s">
        <v>1262</v>
      </c>
      <c r="E628" s="103" t="s">
        <v>1267</v>
      </c>
      <c r="F628" s="103" t="s">
        <v>1268</v>
      </c>
      <c r="G628" s="105">
        <v>6591784.8499999996</v>
      </c>
      <c r="H628" s="105">
        <v>4143894.28</v>
      </c>
      <c r="I628" s="105">
        <v>2790755.74</v>
      </c>
      <c r="J628" s="105">
        <v>6986040.8499999996</v>
      </c>
      <c r="K628" s="105">
        <v>4069566</v>
      </c>
      <c r="L628" s="105">
        <v>3199194.9</v>
      </c>
      <c r="M628" s="105">
        <v>7707426.8499999996</v>
      </c>
      <c r="N628" s="105">
        <v>6404557.8899999997</v>
      </c>
      <c r="O628" s="105">
        <v>2382403.64</v>
      </c>
      <c r="P628" s="105">
        <v>9175423.8499999996</v>
      </c>
      <c r="Q628" s="105">
        <v>7507287.4100000001</v>
      </c>
      <c r="R628" s="105">
        <v>6431078.7400000002</v>
      </c>
      <c r="S628" s="106"/>
      <c r="T628" s="105">
        <v>8286409.1500000004</v>
      </c>
      <c r="U628" s="105">
        <v>4021247.25</v>
      </c>
      <c r="V628" s="105">
        <v>2820313.14</v>
      </c>
      <c r="W628" s="105">
        <v>8742300.25</v>
      </c>
      <c r="X628" s="105">
        <v>3343492.9</v>
      </c>
      <c r="Y628" s="105">
        <v>2274692.66</v>
      </c>
      <c r="Z628" s="105">
        <v>9488288.9299999997</v>
      </c>
      <c r="AA628" s="105">
        <v>4713763.7300000004</v>
      </c>
      <c r="AB628" s="105">
        <v>4835630.17</v>
      </c>
      <c r="AC628" s="105">
        <v>11597577.73</v>
      </c>
      <c r="AD628" s="105">
        <v>4697822.46</v>
      </c>
      <c r="AE628" s="105">
        <v>4367393.63</v>
      </c>
    </row>
    <row r="629" spans="1:31" x14ac:dyDescent="0.2">
      <c r="A629" s="99" t="s">
        <v>63</v>
      </c>
      <c r="B629" s="103" t="s">
        <v>64</v>
      </c>
      <c r="C629" s="104" t="s">
        <v>1261</v>
      </c>
      <c r="D629" s="103" t="s">
        <v>1262</v>
      </c>
      <c r="E629" s="103" t="s">
        <v>1269</v>
      </c>
      <c r="F629" s="103" t="s">
        <v>1270</v>
      </c>
      <c r="G629" s="105">
        <v>65438423.979999997</v>
      </c>
      <c r="H629" s="105">
        <v>41137554.829999998</v>
      </c>
      <c r="I629" s="105">
        <v>27704584.030000001</v>
      </c>
      <c r="J629" s="105">
        <v>69352309.469999999</v>
      </c>
      <c r="K629" s="105">
        <v>40399678.020000003</v>
      </c>
      <c r="L629" s="105">
        <v>31759269.620000001</v>
      </c>
      <c r="M629" s="105">
        <v>76513702.700000003</v>
      </c>
      <c r="N629" s="105">
        <v>63579771.479999997</v>
      </c>
      <c r="O629" s="105">
        <v>23650762.760000002</v>
      </c>
      <c r="P629" s="105">
        <v>91086904.379999995</v>
      </c>
      <c r="Q629" s="105">
        <v>74526864.510000005</v>
      </c>
      <c r="R629" s="105">
        <v>63843051.219999999</v>
      </c>
      <c r="S629" s="106"/>
      <c r="T629" s="105">
        <v>82263210.370000005</v>
      </c>
      <c r="U629" s="105">
        <v>39920875.57</v>
      </c>
      <c r="V629" s="105">
        <v>27998619.039999999</v>
      </c>
      <c r="W629" s="105">
        <v>86789062.890000001</v>
      </c>
      <c r="X629" s="105">
        <v>33192478.789999999</v>
      </c>
      <c r="Y629" s="105">
        <v>22581979.390000001</v>
      </c>
      <c r="Z629" s="105">
        <v>94194855.040000007</v>
      </c>
      <c r="AA629" s="105">
        <v>46795823.149999999</v>
      </c>
      <c r="AB629" s="105">
        <v>48005650.579999998</v>
      </c>
      <c r="AC629" s="105">
        <v>115134789.92</v>
      </c>
      <c r="AD629" s="105">
        <v>46637566.409999996</v>
      </c>
      <c r="AE629" s="105">
        <v>43357238.850000001</v>
      </c>
    </row>
    <row r="630" spans="1:31" x14ac:dyDescent="0.2">
      <c r="A630" s="99" t="s">
        <v>63</v>
      </c>
      <c r="B630" s="103" t="s">
        <v>64</v>
      </c>
      <c r="C630" s="104" t="s">
        <v>1261</v>
      </c>
      <c r="D630" s="103" t="s">
        <v>1262</v>
      </c>
      <c r="E630" s="103" t="s">
        <v>1271</v>
      </c>
      <c r="F630" s="103" t="s">
        <v>1272</v>
      </c>
      <c r="G630" s="105">
        <v>226601.69</v>
      </c>
      <c r="H630" s="105">
        <v>142452.07999999999</v>
      </c>
      <c r="I630" s="105">
        <v>95936.07</v>
      </c>
      <c r="J630" s="105">
        <v>240154.78</v>
      </c>
      <c r="K630" s="105">
        <v>139896.94</v>
      </c>
      <c r="L630" s="105">
        <v>109976.73</v>
      </c>
      <c r="M630" s="105">
        <v>264953.42</v>
      </c>
      <c r="N630" s="105">
        <v>220165.5</v>
      </c>
      <c r="O630" s="105">
        <v>81898.41</v>
      </c>
      <c r="P630" s="105">
        <v>315417.84000000003</v>
      </c>
      <c r="Q630" s="105">
        <v>258073.35</v>
      </c>
      <c r="R630" s="105">
        <v>221077.19</v>
      </c>
      <c r="S630" s="106"/>
      <c r="T630" s="105">
        <v>292152.71000000002</v>
      </c>
      <c r="U630" s="105">
        <v>141776.51999999999</v>
      </c>
      <c r="V630" s="105">
        <v>99435.37</v>
      </c>
      <c r="W630" s="105">
        <v>308225.99</v>
      </c>
      <c r="X630" s="105">
        <v>117881.04</v>
      </c>
      <c r="Y630" s="105">
        <v>80198.5</v>
      </c>
      <c r="Z630" s="105">
        <v>334527.21000000002</v>
      </c>
      <c r="AA630" s="105">
        <v>166192.47</v>
      </c>
      <c r="AB630" s="105">
        <v>170489.1</v>
      </c>
      <c r="AC630" s="105">
        <v>408894.09</v>
      </c>
      <c r="AD630" s="105">
        <v>165630.44</v>
      </c>
      <c r="AE630" s="105">
        <v>153980.56</v>
      </c>
    </row>
    <row r="631" spans="1:31" x14ac:dyDescent="0.2">
      <c r="A631" s="99" t="s">
        <v>63</v>
      </c>
      <c r="B631" s="103" t="s">
        <v>64</v>
      </c>
      <c r="C631" s="104" t="s">
        <v>1261</v>
      </c>
      <c r="D631" s="103" t="s">
        <v>1262</v>
      </c>
      <c r="E631" s="103" t="s">
        <v>1273</v>
      </c>
      <c r="F631" s="103" t="s">
        <v>1274</v>
      </c>
      <c r="G631" s="105">
        <v>530397.67000000004</v>
      </c>
      <c r="H631" s="105">
        <v>333431.98</v>
      </c>
      <c r="I631" s="105">
        <v>224553.8</v>
      </c>
      <c r="J631" s="105">
        <v>562120.86</v>
      </c>
      <c r="K631" s="105">
        <v>327451.27</v>
      </c>
      <c r="L631" s="105">
        <v>257418.22</v>
      </c>
      <c r="M631" s="105">
        <v>620166.06000000006</v>
      </c>
      <c r="N631" s="105">
        <v>515332.74</v>
      </c>
      <c r="O631" s="105">
        <v>191696.39</v>
      </c>
      <c r="P631" s="105">
        <v>738286.15</v>
      </c>
      <c r="Q631" s="105">
        <v>604062.15</v>
      </c>
      <c r="R631" s="105">
        <v>517466.71</v>
      </c>
      <c r="S631" s="106"/>
      <c r="T631" s="105">
        <v>666752.93000000005</v>
      </c>
      <c r="U631" s="105">
        <v>323563.36</v>
      </c>
      <c r="V631" s="105">
        <v>226932.08</v>
      </c>
      <c r="W631" s="105">
        <v>703435.49</v>
      </c>
      <c r="X631" s="105">
        <v>269028.92</v>
      </c>
      <c r="Y631" s="105">
        <v>183029.58</v>
      </c>
      <c r="Z631" s="105">
        <v>763460.3</v>
      </c>
      <c r="AA631" s="105">
        <v>379285.61</v>
      </c>
      <c r="AB631" s="105">
        <v>389091.4</v>
      </c>
      <c r="AC631" s="105">
        <v>933180.92</v>
      </c>
      <c r="AD631" s="105">
        <v>378002.92</v>
      </c>
      <c r="AE631" s="105">
        <v>351415.49</v>
      </c>
    </row>
    <row r="632" spans="1:31" x14ac:dyDescent="0.2">
      <c r="A632" s="99" t="s">
        <v>63</v>
      </c>
      <c r="B632" s="103" t="s">
        <v>64</v>
      </c>
      <c r="C632" s="104" t="s">
        <v>1261</v>
      </c>
      <c r="D632" s="103" t="s">
        <v>1262</v>
      </c>
      <c r="E632" s="103" t="s">
        <v>1275</v>
      </c>
      <c r="F632" s="103" t="s">
        <v>1276</v>
      </c>
      <c r="G632" s="105">
        <v>4963626.95</v>
      </c>
      <c r="H632" s="105">
        <v>3120360.54</v>
      </c>
      <c r="I632" s="105">
        <v>2101444.56</v>
      </c>
      <c r="J632" s="105">
        <v>5260502.49</v>
      </c>
      <c r="K632" s="105">
        <v>3064391.2</v>
      </c>
      <c r="L632" s="105">
        <v>2409000.0499999998</v>
      </c>
      <c r="M632" s="105">
        <v>5803707.5700000003</v>
      </c>
      <c r="N632" s="105">
        <v>4822644.68</v>
      </c>
      <c r="O632" s="105">
        <v>1793954.63</v>
      </c>
      <c r="P632" s="105">
        <v>6909112.2000000002</v>
      </c>
      <c r="Q632" s="105">
        <v>5653002.1799999997</v>
      </c>
      <c r="R632" s="105">
        <v>4842614.95</v>
      </c>
      <c r="S632" s="106"/>
      <c r="T632" s="105">
        <v>6239736.6600000001</v>
      </c>
      <c r="U632" s="105">
        <v>3028033.42</v>
      </c>
      <c r="V632" s="105">
        <v>2123719.81</v>
      </c>
      <c r="W632" s="105">
        <v>6583026.54</v>
      </c>
      <c r="X632" s="105">
        <v>2517678.63</v>
      </c>
      <c r="Y632" s="105">
        <v>1712862.94</v>
      </c>
      <c r="Z632" s="105">
        <v>7144762.3700000001</v>
      </c>
      <c r="AA632" s="105">
        <v>3549504.23</v>
      </c>
      <c r="AB632" s="105">
        <v>3641270.7</v>
      </c>
      <c r="AC632" s="105">
        <v>8733074.7899999991</v>
      </c>
      <c r="AD632" s="105">
        <v>3537500.32</v>
      </c>
      <c r="AE632" s="105">
        <v>3288684.59</v>
      </c>
    </row>
    <row r="633" spans="1:31" x14ac:dyDescent="0.2">
      <c r="A633" s="99" t="s">
        <v>63</v>
      </c>
      <c r="B633" s="103" t="s">
        <v>64</v>
      </c>
      <c r="C633" s="104" t="s">
        <v>1261</v>
      </c>
      <c r="D633" s="103" t="s">
        <v>1262</v>
      </c>
      <c r="E633" s="103" t="s">
        <v>1277</v>
      </c>
      <c r="F633" s="103" t="s">
        <v>1278</v>
      </c>
      <c r="G633" s="105">
        <v>5134770.5</v>
      </c>
      <c r="H633" s="105">
        <v>3227949.12</v>
      </c>
      <c r="I633" s="105">
        <v>2173901.39</v>
      </c>
      <c r="J633" s="105">
        <v>5441882.1699999999</v>
      </c>
      <c r="K633" s="105">
        <v>3170049.99</v>
      </c>
      <c r="L633" s="105">
        <v>2492061.25</v>
      </c>
      <c r="M633" s="105">
        <v>6003816.71</v>
      </c>
      <c r="N633" s="105">
        <v>4988927.2300000004</v>
      </c>
      <c r="O633" s="105">
        <v>1855809.35</v>
      </c>
      <c r="P633" s="105">
        <v>7147335.1799999997</v>
      </c>
      <c r="Q633" s="105">
        <v>5847915.0700000003</v>
      </c>
      <c r="R633" s="105">
        <v>5009586.04</v>
      </c>
      <c r="S633" s="106"/>
      <c r="T633" s="105">
        <v>6454856.4299999997</v>
      </c>
      <c r="U633" s="105">
        <v>3132427.23</v>
      </c>
      <c r="V633" s="105">
        <v>2196936.7000000002</v>
      </c>
      <c r="W633" s="105">
        <v>6809981.5</v>
      </c>
      <c r="X633" s="105">
        <v>2604477.56</v>
      </c>
      <c r="Y633" s="105">
        <v>1771915.22</v>
      </c>
      <c r="Z633" s="105">
        <v>7391083.5999999996</v>
      </c>
      <c r="AA633" s="105">
        <v>3671876.15</v>
      </c>
      <c r="AB633" s="105">
        <v>3766806.34</v>
      </c>
      <c r="AC633" s="105">
        <v>9034154.3399999999</v>
      </c>
      <c r="AD633" s="105">
        <v>3659458.39</v>
      </c>
      <c r="AE633" s="105">
        <v>3402064.54</v>
      </c>
    </row>
    <row r="634" spans="1:31" x14ac:dyDescent="0.2">
      <c r="A634" s="99" t="s">
        <v>63</v>
      </c>
      <c r="B634" s="103" t="s">
        <v>64</v>
      </c>
      <c r="C634" s="104" t="s">
        <v>1261</v>
      </c>
      <c r="D634" s="103" t="s">
        <v>1262</v>
      </c>
      <c r="E634" s="103" t="s">
        <v>1279</v>
      </c>
      <c r="F634" s="103" t="s">
        <v>1280</v>
      </c>
      <c r="G634" s="105">
        <v>2329.3000000000002</v>
      </c>
      <c r="H634" s="105">
        <v>1464.3</v>
      </c>
      <c r="I634" s="105">
        <v>986.15</v>
      </c>
      <c r="J634" s="105">
        <v>2468.62</v>
      </c>
      <c r="K634" s="105">
        <v>1438.04</v>
      </c>
      <c r="L634" s="105">
        <v>1130.48</v>
      </c>
      <c r="M634" s="105">
        <v>2723.53</v>
      </c>
      <c r="N634" s="105">
        <v>2263.14</v>
      </c>
      <c r="O634" s="105">
        <v>841.86</v>
      </c>
      <c r="P634" s="105">
        <v>3242.27</v>
      </c>
      <c r="Q634" s="105">
        <v>2652.81</v>
      </c>
      <c r="R634" s="105">
        <v>2272.5</v>
      </c>
      <c r="S634" s="106"/>
      <c r="T634" s="105">
        <v>3003.11</v>
      </c>
      <c r="U634" s="105">
        <v>1457.35</v>
      </c>
      <c r="V634" s="105">
        <v>1022.12</v>
      </c>
      <c r="W634" s="105">
        <v>3168.33</v>
      </c>
      <c r="X634" s="105">
        <v>1211.73</v>
      </c>
      <c r="Y634" s="105">
        <v>824.38</v>
      </c>
      <c r="Z634" s="105">
        <v>3438.68</v>
      </c>
      <c r="AA634" s="105">
        <v>1708.33</v>
      </c>
      <c r="AB634" s="105">
        <v>1752.5</v>
      </c>
      <c r="AC634" s="105">
        <v>4203.12</v>
      </c>
      <c r="AD634" s="105">
        <v>1702.55</v>
      </c>
      <c r="AE634" s="105">
        <v>1582.8</v>
      </c>
    </row>
    <row r="635" spans="1:31" x14ac:dyDescent="0.2">
      <c r="A635" s="99" t="s">
        <v>63</v>
      </c>
      <c r="B635" s="103" t="s">
        <v>64</v>
      </c>
      <c r="C635" s="104" t="s">
        <v>1261</v>
      </c>
      <c r="D635" s="103" t="s">
        <v>1262</v>
      </c>
      <c r="E635" s="103" t="s">
        <v>1281</v>
      </c>
      <c r="F635" s="103" t="s">
        <v>1282</v>
      </c>
      <c r="G635" s="105">
        <v>24323417.84</v>
      </c>
      <c r="H635" s="105">
        <v>15290801.25</v>
      </c>
      <c r="I635" s="105">
        <v>10297775.109999999</v>
      </c>
      <c r="J635" s="105">
        <v>25778206.43</v>
      </c>
      <c r="K635" s="105">
        <v>15016532.939999999</v>
      </c>
      <c r="L635" s="105">
        <v>11804899</v>
      </c>
      <c r="M635" s="105">
        <v>28440091.440000001</v>
      </c>
      <c r="N635" s="105">
        <v>23632557.969999999</v>
      </c>
      <c r="O635" s="105">
        <v>8790972.4900000002</v>
      </c>
      <c r="P635" s="105">
        <v>33856940.630000003</v>
      </c>
      <c r="Q635" s="105">
        <v>27701585.030000001</v>
      </c>
      <c r="R635" s="105">
        <v>23730418.870000001</v>
      </c>
      <c r="S635" s="106"/>
      <c r="T635" s="105">
        <v>30576528.420000002</v>
      </c>
      <c r="U635" s="105">
        <v>14838246.42</v>
      </c>
      <c r="V635" s="105">
        <v>10406846.109999999</v>
      </c>
      <c r="W635" s="105">
        <v>32258748.91</v>
      </c>
      <c r="X635" s="105">
        <v>12337359.15</v>
      </c>
      <c r="Y635" s="105">
        <v>8393527.6999999993</v>
      </c>
      <c r="Z635" s="105">
        <v>35011418.219999999</v>
      </c>
      <c r="AA635" s="105">
        <v>17393605.359999999</v>
      </c>
      <c r="AB635" s="105">
        <v>17843287.82</v>
      </c>
      <c r="AC635" s="105">
        <v>42794612.079999998</v>
      </c>
      <c r="AD635" s="105">
        <v>17334782.690000001</v>
      </c>
      <c r="AE635" s="105">
        <v>16115513.119999999</v>
      </c>
    </row>
    <row r="636" spans="1:31" x14ac:dyDescent="0.2">
      <c r="A636" s="99" t="s">
        <v>63</v>
      </c>
      <c r="B636" s="103" t="s">
        <v>64</v>
      </c>
      <c r="C636" s="104" t="s">
        <v>1261</v>
      </c>
      <c r="D636" s="103" t="s">
        <v>1262</v>
      </c>
      <c r="E636" s="103" t="s">
        <v>1283</v>
      </c>
      <c r="F636" s="103" t="s">
        <v>1284</v>
      </c>
      <c r="G636" s="105">
        <v>32402515.260000002</v>
      </c>
      <c r="H636" s="105">
        <v>20369687.52</v>
      </c>
      <c r="I636" s="105">
        <v>13718212.51</v>
      </c>
      <c r="J636" s="105">
        <v>34340516.310000002</v>
      </c>
      <c r="K636" s="105">
        <v>20004320.149999999</v>
      </c>
      <c r="L636" s="105">
        <v>15725932.199999999</v>
      </c>
      <c r="M636" s="105">
        <v>37886554.539999999</v>
      </c>
      <c r="N636" s="105">
        <v>31482184.170000002</v>
      </c>
      <c r="O636" s="105">
        <v>11710920.810000001</v>
      </c>
      <c r="P636" s="105">
        <v>45102626.700000003</v>
      </c>
      <c r="Q636" s="105">
        <v>36902750.979999997</v>
      </c>
      <c r="R636" s="105">
        <v>31612549.849999998</v>
      </c>
      <c r="S636" s="106"/>
      <c r="T636" s="105">
        <v>40742013.509999998</v>
      </c>
      <c r="U636" s="105">
        <v>19771375.859999999</v>
      </c>
      <c r="V636" s="105">
        <v>13866710.4</v>
      </c>
      <c r="W636" s="105">
        <v>42983505.710000001</v>
      </c>
      <c r="X636" s="105">
        <v>16439042.6</v>
      </c>
      <c r="Y636" s="105">
        <v>11184043.33</v>
      </c>
      <c r="Z636" s="105">
        <v>46651328.57</v>
      </c>
      <c r="AA636" s="105">
        <v>23176290.469999999</v>
      </c>
      <c r="AB636" s="105">
        <v>23775474.550000001</v>
      </c>
      <c r="AC636" s="105">
        <v>57022126.229999997</v>
      </c>
      <c r="AD636" s="105">
        <v>23097911.600000001</v>
      </c>
      <c r="AE636" s="105">
        <v>21473283.170000002</v>
      </c>
    </row>
    <row r="637" spans="1:31" x14ac:dyDescent="0.2">
      <c r="A637" s="99" t="s">
        <v>63</v>
      </c>
      <c r="B637" s="103" t="s">
        <v>64</v>
      </c>
      <c r="C637" s="104" t="s">
        <v>1261</v>
      </c>
      <c r="D637" s="103" t="s">
        <v>1262</v>
      </c>
      <c r="E637" s="103" t="s">
        <v>1285</v>
      </c>
      <c r="F637" s="103" t="s">
        <v>1286</v>
      </c>
      <c r="G637" s="105">
        <v>4453011.3600000003</v>
      </c>
      <c r="H637" s="105">
        <v>2799364.47</v>
      </c>
      <c r="I637" s="105">
        <v>1885265.87</v>
      </c>
      <c r="J637" s="105">
        <v>4719346.88</v>
      </c>
      <c r="K637" s="105">
        <v>2749152.78</v>
      </c>
      <c r="L637" s="105">
        <v>2161182.6800000002</v>
      </c>
      <c r="M637" s="105">
        <v>5206671.66</v>
      </c>
      <c r="N637" s="105">
        <v>4326532.1399999997</v>
      </c>
      <c r="O637" s="105">
        <v>1609407.88</v>
      </c>
      <c r="P637" s="105">
        <v>6198361.6900000004</v>
      </c>
      <c r="Q637" s="105">
        <v>5071469.55</v>
      </c>
      <c r="R637" s="105">
        <v>4344448.04</v>
      </c>
      <c r="S637" s="106"/>
      <c r="T637" s="105">
        <v>5597797.1100000003</v>
      </c>
      <c r="U637" s="105">
        <v>2716511.56</v>
      </c>
      <c r="V637" s="105">
        <v>1905233.07</v>
      </c>
      <c r="W637" s="105">
        <v>5905769.5800000001</v>
      </c>
      <c r="X637" s="105">
        <v>2258661.69</v>
      </c>
      <c r="Y637" s="105">
        <v>1536644.85</v>
      </c>
      <c r="Z637" s="105">
        <v>6409714.4400000004</v>
      </c>
      <c r="AA637" s="105">
        <v>3184333.83</v>
      </c>
      <c r="AB637" s="105">
        <v>3266659.43</v>
      </c>
      <c r="AC637" s="105">
        <v>7834622.4400000004</v>
      </c>
      <c r="AD637" s="105">
        <v>3173564.87</v>
      </c>
      <c r="AE637" s="105">
        <v>2950347.13</v>
      </c>
    </row>
    <row r="638" spans="1:31" x14ac:dyDescent="0.2">
      <c r="A638" s="99" t="s">
        <v>63</v>
      </c>
      <c r="B638" s="103" t="s">
        <v>64</v>
      </c>
      <c r="C638" s="104" t="s">
        <v>1261</v>
      </c>
      <c r="D638" s="103" t="s">
        <v>1262</v>
      </c>
      <c r="E638" s="103" t="s">
        <v>1287</v>
      </c>
      <c r="F638" s="103" t="s">
        <v>1288</v>
      </c>
      <c r="G638" s="105">
        <v>845631.22</v>
      </c>
      <c r="H638" s="105">
        <v>531602.05000000005</v>
      </c>
      <c r="I638" s="105">
        <v>358013.83</v>
      </c>
      <c r="J638" s="105">
        <v>896208.59</v>
      </c>
      <c r="K638" s="105">
        <v>522066.8</v>
      </c>
      <c r="L638" s="105">
        <v>410410.71</v>
      </c>
      <c r="M638" s="105">
        <v>988752.05</v>
      </c>
      <c r="N638" s="105">
        <v>821612.69</v>
      </c>
      <c r="O638" s="105">
        <v>305628.13</v>
      </c>
      <c r="P638" s="105">
        <v>1177074.95</v>
      </c>
      <c r="Q638" s="105">
        <v>963077.03</v>
      </c>
      <c r="R638" s="105">
        <v>825014.95</v>
      </c>
      <c r="S638" s="106"/>
      <c r="T638" s="105">
        <v>1063115.76</v>
      </c>
      <c r="U638" s="105">
        <v>515911.2</v>
      </c>
      <c r="V638" s="105">
        <v>361835.78</v>
      </c>
      <c r="W638" s="105">
        <v>1121604.9099999999</v>
      </c>
      <c r="X638" s="105">
        <v>428957.82</v>
      </c>
      <c r="Y638" s="105">
        <v>291834.69</v>
      </c>
      <c r="Z638" s="105">
        <v>1217312.5</v>
      </c>
      <c r="AA638" s="105">
        <v>604758.51</v>
      </c>
      <c r="AB638" s="105">
        <v>620393.53</v>
      </c>
      <c r="AC638" s="105">
        <v>1487926.48</v>
      </c>
      <c r="AD638" s="105">
        <v>602713.31000000006</v>
      </c>
      <c r="AE638" s="105">
        <v>560320.51</v>
      </c>
    </row>
    <row r="639" spans="1:31" x14ac:dyDescent="0.2">
      <c r="A639" s="99" t="s">
        <v>63</v>
      </c>
      <c r="B639" s="103" t="s">
        <v>64</v>
      </c>
      <c r="C639" s="104" t="s">
        <v>1261</v>
      </c>
      <c r="D639" s="103" t="s">
        <v>1262</v>
      </c>
      <c r="E639" s="103" t="s">
        <v>1289</v>
      </c>
      <c r="F639" s="103" t="s">
        <v>1290</v>
      </c>
      <c r="G639" s="105">
        <v>62869.19</v>
      </c>
      <c r="H639" s="105">
        <v>39522.42</v>
      </c>
      <c r="I639" s="105">
        <v>26616.85</v>
      </c>
      <c r="J639" s="105">
        <v>66629.41</v>
      </c>
      <c r="K639" s="105">
        <v>38813.51</v>
      </c>
      <c r="L639" s="105">
        <v>30512.34</v>
      </c>
      <c r="M639" s="105">
        <v>73509.64</v>
      </c>
      <c r="N639" s="105">
        <v>61083.51</v>
      </c>
      <c r="O639" s="105">
        <v>22722.19</v>
      </c>
      <c r="P639" s="105">
        <v>87510.67</v>
      </c>
      <c r="Q639" s="105">
        <v>71600.800000000003</v>
      </c>
      <c r="R639" s="105">
        <v>61336.47</v>
      </c>
      <c r="S639" s="106"/>
      <c r="T639" s="105">
        <v>81055.839999999997</v>
      </c>
      <c r="U639" s="105">
        <v>39334.959999999999</v>
      </c>
      <c r="V639" s="105">
        <v>27587.69</v>
      </c>
      <c r="W639" s="105">
        <v>85515.27</v>
      </c>
      <c r="X639" s="105">
        <v>32705.32</v>
      </c>
      <c r="Y639" s="105">
        <v>22250.55</v>
      </c>
      <c r="Z639" s="105">
        <v>92812.37</v>
      </c>
      <c r="AA639" s="105">
        <v>46109.01</v>
      </c>
      <c r="AB639" s="105">
        <v>47301.08</v>
      </c>
      <c r="AC639" s="105">
        <v>113444.97</v>
      </c>
      <c r="AD639" s="105">
        <v>45953.07</v>
      </c>
      <c r="AE639" s="105">
        <v>42720.87</v>
      </c>
    </row>
    <row r="640" spans="1:31" x14ac:dyDescent="0.2">
      <c r="A640" s="99" t="s">
        <v>63</v>
      </c>
      <c r="B640" s="103" t="s">
        <v>64</v>
      </c>
      <c r="C640" s="104" t="s">
        <v>1261</v>
      </c>
      <c r="D640" s="103" t="s">
        <v>1262</v>
      </c>
      <c r="E640" s="103" t="s">
        <v>1291</v>
      </c>
      <c r="F640" s="103" t="s">
        <v>1292</v>
      </c>
      <c r="G640" s="105">
        <v>990254.02</v>
      </c>
      <c r="H640" s="105">
        <v>622518.49</v>
      </c>
      <c r="I640" s="105">
        <v>419242.61</v>
      </c>
      <c r="J640" s="105">
        <v>1049481.32</v>
      </c>
      <c r="K640" s="105">
        <v>611352.49</v>
      </c>
      <c r="L640" s="105">
        <v>480600.58</v>
      </c>
      <c r="M640" s="105">
        <v>1157851.8700000001</v>
      </c>
      <c r="N640" s="105">
        <v>962127.76</v>
      </c>
      <c r="O640" s="105">
        <v>357897.72</v>
      </c>
      <c r="P640" s="105">
        <v>1378382.42</v>
      </c>
      <c r="Q640" s="105">
        <v>1127785.83</v>
      </c>
      <c r="R640" s="105">
        <v>966111.89</v>
      </c>
      <c r="S640" s="106"/>
      <c r="T640" s="105">
        <v>1269507.6599999999</v>
      </c>
      <c r="U640" s="105">
        <v>616069.53</v>
      </c>
      <c r="V640" s="105">
        <v>432082.11</v>
      </c>
      <c r="W640" s="105">
        <v>1339351.81</v>
      </c>
      <c r="X640" s="105">
        <v>512235.13</v>
      </c>
      <c r="Y640" s="105">
        <v>348491.09</v>
      </c>
      <c r="Z640" s="105">
        <v>1453639.96</v>
      </c>
      <c r="AA640" s="105">
        <v>722165.54</v>
      </c>
      <c r="AB640" s="105">
        <v>740835.92</v>
      </c>
      <c r="AC640" s="105">
        <v>1776790.58</v>
      </c>
      <c r="AD640" s="105">
        <v>719723.28</v>
      </c>
      <c r="AE640" s="105">
        <v>669100.39</v>
      </c>
    </row>
    <row r="641" spans="1:31" x14ac:dyDescent="0.2">
      <c r="A641" s="99" t="s">
        <v>63</v>
      </c>
      <c r="B641" s="103" t="s">
        <v>64</v>
      </c>
      <c r="C641" s="104" t="s">
        <v>1261</v>
      </c>
      <c r="D641" s="103" t="s">
        <v>1262</v>
      </c>
      <c r="E641" s="103" t="s">
        <v>1293</v>
      </c>
      <c r="F641" s="103" t="s">
        <v>1294</v>
      </c>
      <c r="G641" s="105">
        <v>420255.22</v>
      </c>
      <c r="H641" s="105">
        <v>264191.45</v>
      </c>
      <c r="I641" s="105">
        <v>177922.93</v>
      </c>
      <c r="J641" s="105">
        <v>445390.77</v>
      </c>
      <c r="K641" s="105">
        <v>259452.7</v>
      </c>
      <c r="L641" s="105">
        <v>203962.72</v>
      </c>
      <c r="M641" s="105">
        <v>491382.29</v>
      </c>
      <c r="N641" s="105">
        <v>408318.68</v>
      </c>
      <c r="O641" s="105">
        <v>151888.69</v>
      </c>
      <c r="P641" s="105">
        <v>584973.54</v>
      </c>
      <c r="Q641" s="105">
        <v>478622.52</v>
      </c>
      <c r="R641" s="105">
        <v>410009.49</v>
      </c>
      <c r="S641" s="106"/>
      <c r="T641" s="105">
        <v>528307.28</v>
      </c>
      <c r="U641" s="105">
        <v>256378.14</v>
      </c>
      <c r="V641" s="105">
        <v>179811.54</v>
      </c>
      <c r="W641" s="105">
        <v>557373.01</v>
      </c>
      <c r="X641" s="105">
        <v>213167.32</v>
      </c>
      <c r="Y641" s="105">
        <v>145025.01999999999</v>
      </c>
      <c r="Z641" s="105">
        <v>604934.18000000005</v>
      </c>
      <c r="AA641" s="105">
        <v>300530.14</v>
      </c>
      <c r="AB641" s="105">
        <v>308299.84000000003</v>
      </c>
      <c r="AC641" s="105">
        <v>739413.73</v>
      </c>
      <c r="AD641" s="105">
        <v>299513.78999999998</v>
      </c>
      <c r="AE641" s="105">
        <v>278447.01</v>
      </c>
    </row>
    <row r="642" spans="1:31" x14ac:dyDescent="0.2">
      <c r="A642" s="99" t="s">
        <v>63</v>
      </c>
      <c r="B642" s="103" t="s">
        <v>64</v>
      </c>
      <c r="C642" s="104" t="s">
        <v>1261</v>
      </c>
      <c r="D642" s="103" t="s">
        <v>1262</v>
      </c>
      <c r="E642" s="103" t="s">
        <v>1295</v>
      </c>
      <c r="F642" s="103" t="s">
        <v>1296</v>
      </c>
      <c r="G642" s="105">
        <v>60330.76</v>
      </c>
      <c r="H642" s="105">
        <v>37926.65</v>
      </c>
      <c r="I642" s="105">
        <v>25542.16</v>
      </c>
      <c r="J642" s="105">
        <v>63939.16</v>
      </c>
      <c r="K642" s="105">
        <v>37246.36</v>
      </c>
      <c r="L642" s="105">
        <v>29280.36</v>
      </c>
      <c r="M642" s="105">
        <v>70541.58</v>
      </c>
      <c r="N642" s="105">
        <v>58617.18</v>
      </c>
      <c r="O642" s="105">
        <v>21804.75</v>
      </c>
      <c r="P642" s="105">
        <v>83977.3</v>
      </c>
      <c r="Q642" s="105">
        <v>68709.820000000007</v>
      </c>
      <c r="R642" s="105">
        <v>58859.920000000006</v>
      </c>
      <c r="S642" s="106"/>
      <c r="T642" s="105">
        <v>77783.14</v>
      </c>
      <c r="U642" s="105">
        <v>37746.78</v>
      </c>
      <c r="V642" s="105">
        <v>26473.81</v>
      </c>
      <c r="W642" s="105">
        <v>82062.52</v>
      </c>
      <c r="X642" s="105">
        <v>31384.81</v>
      </c>
      <c r="Y642" s="105">
        <v>21352.16</v>
      </c>
      <c r="Z642" s="105">
        <v>89064.99</v>
      </c>
      <c r="AA642" s="105">
        <v>44247.32</v>
      </c>
      <c r="AB642" s="105">
        <v>45391.26</v>
      </c>
      <c r="AC642" s="105">
        <v>108864.53</v>
      </c>
      <c r="AD642" s="105">
        <v>44097.68</v>
      </c>
      <c r="AE642" s="105">
        <v>40996</v>
      </c>
    </row>
    <row r="643" spans="1:31" x14ac:dyDescent="0.2">
      <c r="A643" s="99" t="s">
        <v>63</v>
      </c>
      <c r="B643" s="103" t="s">
        <v>64</v>
      </c>
      <c r="C643" s="104" t="s">
        <v>1261</v>
      </c>
      <c r="D643" s="103" t="s">
        <v>1262</v>
      </c>
      <c r="E643" s="103" t="s">
        <v>1297</v>
      </c>
      <c r="F643" s="103" t="s">
        <v>1298</v>
      </c>
      <c r="G643" s="105">
        <v>11726.81</v>
      </c>
      <c r="H643" s="105">
        <v>7372</v>
      </c>
      <c r="I643" s="105">
        <v>4964.76</v>
      </c>
      <c r="J643" s="105">
        <v>12428.19</v>
      </c>
      <c r="K643" s="105">
        <v>7239.77</v>
      </c>
      <c r="L643" s="105">
        <v>5691.38</v>
      </c>
      <c r="M643" s="105">
        <v>13711.54</v>
      </c>
      <c r="N643" s="105">
        <v>11393.73</v>
      </c>
      <c r="O643" s="105">
        <v>4238.3</v>
      </c>
      <c r="P643" s="105">
        <v>16323.11</v>
      </c>
      <c r="Q643" s="105">
        <v>13355.49</v>
      </c>
      <c r="R643" s="105">
        <v>11440.92</v>
      </c>
      <c r="S643" s="106"/>
      <c r="T643" s="105">
        <v>14799.59</v>
      </c>
      <c r="U643" s="105">
        <v>7181.98</v>
      </c>
      <c r="V643" s="105">
        <v>5037.1000000000004</v>
      </c>
      <c r="W643" s="105">
        <v>15613.82</v>
      </c>
      <c r="X643" s="105">
        <v>5971.51</v>
      </c>
      <c r="Y643" s="105">
        <v>4062.62</v>
      </c>
      <c r="Z643" s="105">
        <v>16946.16</v>
      </c>
      <c r="AA643" s="105">
        <v>8418.82</v>
      </c>
      <c r="AB643" s="105">
        <v>8636.48</v>
      </c>
      <c r="AC643" s="105">
        <v>20713.37</v>
      </c>
      <c r="AD643" s="105">
        <v>8390.35</v>
      </c>
      <c r="AE643" s="105">
        <v>7800.2</v>
      </c>
    </row>
    <row r="644" spans="1:31" x14ac:dyDescent="0.2">
      <c r="A644" s="99" t="s">
        <v>63</v>
      </c>
      <c r="B644" s="103" t="s">
        <v>64</v>
      </c>
      <c r="C644" s="104" t="s">
        <v>1261</v>
      </c>
      <c r="D644" s="103" t="s">
        <v>1262</v>
      </c>
      <c r="E644" s="103" t="s">
        <v>1299</v>
      </c>
      <c r="F644" s="103" t="s">
        <v>1300</v>
      </c>
      <c r="G644" s="105">
        <v>3225951.85</v>
      </c>
      <c r="H644" s="105">
        <v>2027979.33</v>
      </c>
      <c r="I644" s="105">
        <v>1365767.21</v>
      </c>
      <c r="J644" s="105">
        <v>3418896.68</v>
      </c>
      <c r="K644" s="105">
        <v>1991603.83</v>
      </c>
      <c r="L644" s="105">
        <v>1565653.15</v>
      </c>
      <c r="M644" s="105">
        <v>3771935.59</v>
      </c>
      <c r="N644" s="105">
        <v>3134324.89</v>
      </c>
      <c r="O644" s="105">
        <v>1165923.8899999999</v>
      </c>
      <c r="P644" s="105">
        <v>4490358.25</v>
      </c>
      <c r="Q644" s="105">
        <v>3673989.4</v>
      </c>
      <c r="R644" s="105">
        <v>3147303.93</v>
      </c>
      <c r="S644" s="106"/>
      <c r="T644" s="105">
        <v>4063982.81</v>
      </c>
      <c r="U644" s="105">
        <v>1972178.71</v>
      </c>
      <c r="V644" s="105">
        <v>1383193.12</v>
      </c>
      <c r="W644" s="105">
        <v>4287569.84</v>
      </c>
      <c r="X644" s="105">
        <v>1639781.17</v>
      </c>
      <c r="Y644" s="105">
        <v>1115599.25</v>
      </c>
      <c r="Z644" s="105">
        <v>4653432.2</v>
      </c>
      <c r="AA644" s="105">
        <v>2311816.1800000002</v>
      </c>
      <c r="AB644" s="105">
        <v>2371584.31</v>
      </c>
      <c r="AC644" s="105">
        <v>5687910.8600000003</v>
      </c>
      <c r="AD644" s="105">
        <v>2303997.9500000002</v>
      </c>
      <c r="AE644" s="105">
        <v>2141942.5999999996</v>
      </c>
    </row>
    <row r="645" spans="1:31" x14ac:dyDescent="0.2">
      <c r="A645" s="99" t="s">
        <v>63</v>
      </c>
      <c r="B645" s="103" t="s">
        <v>64</v>
      </c>
      <c r="C645" s="104" t="s">
        <v>1261</v>
      </c>
      <c r="D645" s="103" t="s">
        <v>1262</v>
      </c>
      <c r="E645" s="103" t="s">
        <v>1301</v>
      </c>
      <c r="F645" s="103" t="s">
        <v>1302</v>
      </c>
      <c r="G645" s="105">
        <v>18091483.010000002</v>
      </c>
      <c r="H645" s="105">
        <v>11373124.98</v>
      </c>
      <c r="I645" s="105">
        <v>7659368.6200000001</v>
      </c>
      <c r="J645" s="105">
        <v>19173538.309999999</v>
      </c>
      <c r="K645" s="105">
        <v>11169127.32</v>
      </c>
      <c r="L645" s="105">
        <v>8780350.3200000003</v>
      </c>
      <c r="M645" s="105">
        <v>21153418.260000002</v>
      </c>
      <c r="N645" s="105">
        <v>17577629.260000002</v>
      </c>
      <c r="O645" s="105">
        <v>6538625.8799999999</v>
      </c>
      <c r="P645" s="105">
        <v>25182409.399999999</v>
      </c>
      <c r="Q645" s="105">
        <v>20604125.550000001</v>
      </c>
      <c r="R645" s="105">
        <v>17650417.09</v>
      </c>
      <c r="S645" s="106"/>
      <c r="T645" s="105">
        <v>22742464.43</v>
      </c>
      <c r="U645" s="105">
        <v>11036514.24</v>
      </c>
      <c r="V645" s="105">
        <v>7740490.4900000002</v>
      </c>
      <c r="W645" s="105">
        <v>23993680.370000001</v>
      </c>
      <c r="X645" s="105">
        <v>9176383.5299999993</v>
      </c>
      <c r="Y645" s="105">
        <v>6243007.79</v>
      </c>
      <c r="Z645" s="105">
        <v>26041083.620000001</v>
      </c>
      <c r="AA645" s="105">
        <v>12937160.35</v>
      </c>
      <c r="AB645" s="105">
        <v>13271628.91</v>
      </c>
      <c r="AC645" s="105">
        <v>31830132.239999998</v>
      </c>
      <c r="AD645" s="105">
        <v>12893408.74</v>
      </c>
      <c r="AE645" s="105">
        <v>11986530.289999999</v>
      </c>
    </row>
    <row r="646" spans="1:31" x14ac:dyDescent="0.2">
      <c r="A646" s="99" t="s">
        <v>63</v>
      </c>
      <c r="B646" s="103" t="s">
        <v>64</v>
      </c>
      <c r="C646" s="104" t="s">
        <v>1261</v>
      </c>
      <c r="D646" s="103" t="s">
        <v>1262</v>
      </c>
      <c r="E646" s="103" t="s">
        <v>1303</v>
      </c>
      <c r="F646" s="103" t="s">
        <v>925</v>
      </c>
      <c r="G646" s="105">
        <v>29624481.960000001</v>
      </c>
      <c r="H646" s="105">
        <v>18623290.07</v>
      </c>
      <c r="I646" s="105">
        <v>12542080.02</v>
      </c>
      <c r="J646" s="105">
        <v>31396328.280000001</v>
      </c>
      <c r="K646" s="105">
        <v>18289247.510000002</v>
      </c>
      <c r="L646" s="105">
        <v>14377667.630000001</v>
      </c>
      <c r="M646" s="105">
        <v>34638346.520000003</v>
      </c>
      <c r="N646" s="105">
        <v>28783055.57</v>
      </c>
      <c r="O646" s="105">
        <v>10706883.699999999</v>
      </c>
      <c r="P646" s="105">
        <v>41235747.93</v>
      </c>
      <c r="Q646" s="105">
        <v>33738889.469999999</v>
      </c>
      <c r="R646" s="105">
        <v>28902244.34</v>
      </c>
      <c r="S646" s="106"/>
      <c r="T646" s="105">
        <v>37248545.899999999</v>
      </c>
      <c r="U646" s="105">
        <v>18076058.050000001</v>
      </c>
      <c r="V646" s="105">
        <v>12677694.460000001</v>
      </c>
      <c r="W646" s="105">
        <v>39297838.950000003</v>
      </c>
      <c r="X646" s="105">
        <v>15029459.27</v>
      </c>
      <c r="Y646" s="105">
        <v>10225055.550000001</v>
      </c>
      <c r="Z646" s="105">
        <v>42651160.409999996</v>
      </c>
      <c r="AA646" s="105">
        <v>21189014.609999999</v>
      </c>
      <c r="AB646" s="105">
        <v>21736821</v>
      </c>
      <c r="AC646" s="105">
        <v>52132702.909999996</v>
      </c>
      <c r="AD646" s="105">
        <v>21117356.41</v>
      </c>
      <c r="AE646" s="105">
        <v>19632033.479999997</v>
      </c>
    </row>
    <row r="647" spans="1:31" x14ac:dyDescent="0.2">
      <c r="A647" s="99" t="s">
        <v>63</v>
      </c>
      <c r="B647" s="103" t="s">
        <v>64</v>
      </c>
      <c r="C647" s="104" t="s">
        <v>1261</v>
      </c>
      <c r="D647" s="103" t="s">
        <v>1262</v>
      </c>
      <c r="E647" s="103" t="s">
        <v>1304</v>
      </c>
      <c r="F647" s="103" t="s">
        <v>1305</v>
      </c>
      <c r="G647" s="105">
        <v>5945629.8700000001</v>
      </c>
      <c r="H647" s="105">
        <v>3737692.02</v>
      </c>
      <c r="I647" s="105">
        <v>2517193.91</v>
      </c>
      <c r="J647" s="105">
        <v>6301239.21</v>
      </c>
      <c r="K647" s="105">
        <v>3670649.72</v>
      </c>
      <c r="L647" s="105">
        <v>2885596.12</v>
      </c>
      <c r="M647" s="105">
        <v>6951911.8700000001</v>
      </c>
      <c r="N647" s="105">
        <v>5776755.7000000002</v>
      </c>
      <c r="O647" s="105">
        <v>2148870.2400000002</v>
      </c>
      <c r="P647" s="105">
        <v>8276009.5199999996</v>
      </c>
      <c r="Q647" s="105">
        <v>6771390.9500000002</v>
      </c>
      <c r="R647" s="105">
        <v>5800676.8700000001</v>
      </c>
      <c r="S647" s="106"/>
      <c r="T647" s="105">
        <v>7474706.9800000004</v>
      </c>
      <c r="U647" s="105">
        <v>3627342.6</v>
      </c>
      <c r="V647" s="105">
        <v>2544046.9900000002</v>
      </c>
      <c r="W647" s="105">
        <v>7885940.8799999999</v>
      </c>
      <c r="X647" s="105">
        <v>3015978.24</v>
      </c>
      <c r="Y647" s="105">
        <v>2051873.23</v>
      </c>
      <c r="Z647" s="105">
        <v>8558855.6099999994</v>
      </c>
      <c r="AA647" s="105">
        <v>4252023.04</v>
      </c>
      <c r="AB647" s="105">
        <v>4361951.95</v>
      </c>
      <c r="AC647" s="105">
        <v>10461527.25</v>
      </c>
      <c r="AD647" s="105">
        <v>4237643.3099999996</v>
      </c>
      <c r="AE647" s="105">
        <v>3939581.92</v>
      </c>
    </row>
    <row r="648" spans="1:31" x14ac:dyDescent="0.2">
      <c r="A648" s="99" t="s">
        <v>63</v>
      </c>
      <c r="B648" s="103" t="s">
        <v>64</v>
      </c>
      <c r="C648" s="104" t="s">
        <v>1261</v>
      </c>
      <c r="D648" s="103" t="s">
        <v>1262</v>
      </c>
      <c r="E648" s="103" t="s">
        <v>1306</v>
      </c>
      <c r="F648" s="103" t="s">
        <v>1307</v>
      </c>
      <c r="G648" s="105">
        <v>65327131.890000001</v>
      </c>
      <c r="H648" s="105">
        <v>42288559.189999998</v>
      </c>
      <c r="I648" s="105">
        <v>30221552.09</v>
      </c>
      <c r="J648" s="105">
        <v>68824964.310000002</v>
      </c>
      <c r="K648" s="105">
        <v>42032399.75</v>
      </c>
      <c r="L648" s="105">
        <v>33850377.520000003</v>
      </c>
      <c r="M648" s="105">
        <v>75630988.620000005</v>
      </c>
      <c r="N648" s="105">
        <v>63597939.369999997</v>
      </c>
      <c r="O648" s="105">
        <v>26306649.27</v>
      </c>
      <c r="P648" s="105">
        <v>89189128.870000005</v>
      </c>
      <c r="Q648" s="105">
        <v>73639098.120000005</v>
      </c>
      <c r="R648" s="105">
        <v>63842881</v>
      </c>
      <c r="S648" s="106"/>
      <c r="T648" s="105">
        <v>81306899.319999993</v>
      </c>
      <c r="U648" s="105">
        <v>41587976.530000001</v>
      </c>
      <c r="V648" s="105">
        <v>30795791.93</v>
      </c>
      <c r="W648" s="105">
        <v>85366993.959999993</v>
      </c>
      <c r="X648" s="105">
        <v>35630392.200000003</v>
      </c>
      <c r="Y648" s="105">
        <v>25601116.98</v>
      </c>
      <c r="Z648" s="105">
        <v>92413231.650000006</v>
      </c>
      <c r="AA648" s="105">
        <v>48292792.68</v>
      </c>
      <c r="AB648" s="105">
        <v>49266231.829999998</v>
      </c>
      <c r="AC648" s="105">
        <v>111904750.40000001</v>
      </c>
      <c r="AD648" s="105">
        <v>47992778.100000001</v>
      </c>
      <c r="AE648" s="105">
        <v>45092055.420000002</v>
      </c>
    </row>
    <row r="649" spans="1:31" x14ac:dyDescent="0.2">
      <c r="A649" s="99" t="s">
        <v>63</v>
      </c>
      <c r="B649" s="103" t="s">
        <v>64</v>
      </c>
      <c r="C649" s="104" t="s">
        <v>1261</v>
      </c>
      <c r="D649" s="103" t="s">
        <v>1262</v>
      </c>
      <c r="E649" s="103" t="s">
        <v>1308</v>
      </c>
      <c r="F649" s="103" t="s">
        <v>1309</v>
      </c>
      <c r="G649" s="105">
        <v>151680375.83000001</v>
      </c>
      <c r="H649" s="105">
        <v>136806171.28999999</v>
      </c>
      <c r="I649" s="105">
        <v>151269902.06999999</v>
      </c>
      <c r="J649" s="105">
        <v>146853000</v>
      </c>
      <c r="K649" s="105">
        <v>151408001</v>
      </c>
      <c r="L649" s="105">
        <v>146444057.88999999</v>
      </c>
      <c r="M649" s="105">
        <v>151800854.19999999</v>
      </c>
      <c r="N649" s="105">
        <v>151660157.16</v>
      </c>
      <c r="O649" s="105">
        <v>146355852.46000001</v>
      </c>
      <c r="P649" s="105">
        <v>151959383.43000001</v>
      </c>
      <c r="Q649" s="105">
        <v>146909289.5</v>
      </c>
      <c r="R649" s="105">
        <v>151663021.17000002</v>
      </c>
      <c r="S649" s="106"/>
      <c r="T649" s="105">
        <v>145729342.47999999</v>
      </c>
      <c r="U649" s="105">
        <v>135923023.61000001</v>
      </c>
      <c r="V649" s="105">
        <v>145136769.81999999</v>
      </c>
      <c r="W649" s="105">
        <v>141106796.27000001</v>
      </c>
      <c r="X649" s="105">
        <v>145193487.08000001</v>
      </c>
      <c r="Y649" s="105">
        <v>140405650.99000001</v>
      </c>
      <c r="Z649" s="105">
        <v>145859636.77000001</v>
      </c>
      <c r="AA649" s="105">
        <v>145342036.44</v>
      </c>
      <c r="AB649" s="105">
        <v>140683279.03</v>
      </c>
      <c r="AC649" s="105">
        <v>146088302.15000001</v>
      </c>
      <c r="AD649" s="105">
        <v>140668339.47</v>
      </c>
      <c r="AE649" s="105">
        <v>145304486.88999999</v>
      </c>
    </row>
    <row r="650" spans="1:31" x14ac:dyDescent="0.2">
      <c r="A650" s="99" t="s">
        <v>63</v>
      </c>
      <c r="B650" s="103" t="s">
        <v>64</v>
      </c>
      <c r="C650" s="104" t="s">
        <v>1261</v>
      </c>
      <c r="D650" s="103" t="s">
        <v>1262</v>
      </c>
      <c r="E650" s="103" t="s">
        <v>1310</v>
      </c>
      <c r="F650" s="103" t="s">
        <v>222</v>
      </c>
      <c r="G650" s="105">
        <v>12111913.52</v>
      </c>
      <c r="H650" s="105">
        <v>7614096.9800000004</v>
      </c>
      <c r="I650" s="105">
        <v>5127805.74</v>
      </c>
      <c r="J650" s="105">
        <v>12836329.539999999</v>
      </c>
      <c r="K650" s="105">
        <v>7477524.3099999996</v>
      </c>
      <c r="L650" s="105">
        <v>5878282.2599999998</v>
      </c>
      <c r="M650" s="105">
        <v>14161822.58</v>
      </c>
      <c r="N650" s="105">
        <v>11767897.92</v>
      </c>
      <c r="O650" s="105">
        <v>4377489.18</v>
      </c>
      <c r="P650" s="105">
        <v>16859157.68</v>
      </c>
      <c r="Q650" s="105">
        <v>13794081.26</v>
      </c>
      <c r="R650" s="105">
        <v>11816628.029999999</v>
      </c>
      <c r="S650" s="106"/>
      <c r="T650" s="105">
        <v>15225749.539999999</v>
      </c>
      <c r="U650" s="105">
        <v>7388785.9500000002</v>
      </c>
      <c r="V650" s="105">
        <v>5182145.93</v>
      </c>
      <c r="W650" s="105">
        <v>16063420.43</v>
      </c>
      <c r="X650" s="105">
        <v>6143455.46</v>
      </c>
      <c r="Y650" s="105">
        <v>4179603.02</v>
      </c>
      <c r="Z650" s="105">
        <v>17434127.170000002</v>
      </c>
      <c r="AA650" s="105">
        <v>8661240.9100000001</v>
      </c>
      <c r="AB650" s="105">
        <v>8885162.75</v>
      </c>
      <c r="AC650" s="105">
        <v>21309811.120000001</v>
      </c>
      <c r="AD650" s="105">
        <v>8631949.8399999999</v>
      </c>
      <c r="AE650" s="105">
        <v>8024807.8799999999</v>
      </c>
    </row>
    <row r="651" spans="1:31" x14ac:dyDescent="0.2">
      <c r="A651" s="99" t="s">
        <v>63</v>
      </c>
      <c r="B651" s="103" t="s">
        <v>64</v>
      </c>
      <c r="C651" s="104" t="s">
        <v>1261</v>
      </c>
      <c r="D651" s="103" t="s">
        <v>1262</v>
      </c>
      <c r="E651" s="103" t="s">
        <v>1311</v>
      </c>
      <c r="F651" s="103" t="s">
        <v>1312</v>
      </c>
      <c r="G651" s="105">
        <v>299549.87</v>
      </c>
      <c r="H651" s="105">
        <v>188310.61</v>
      </c>
      <c r="I651" s="105">
        <v>126820.06</v>
      </c>
      <c r="J651" s="105">
        <v>317466.01</v>
      </c>
      <c r="K651" s="105">
        <v>184932.91</v>
      </c>
      <c r="L651" s="105">
        <v>145380.72</v>
      </c>
      <c r="M651" s="105">
        <v>350247.89</v>
      </c>
      <c r="N651" s="105">
        <v>291041.74</v>
      </c>
      <c r="O651" s="105">
        <v>108263.35</v>
      </c>
      <c r="P651" s="105">
        <v>416957.94</v>
      </c>
      <c r="Q651" s="105">
        <v>341152.97</v>
      </c>
      <c r="R651" s="105">
        <v>292246.93</v>
      </c>
      <c r="S651" s="106"/>
      <c r="T651" s="105">
        <v>386203.17</v>
      </c>
      <c r="U651" s="105">
        <v>187417.54</v>
      </c>
      <c r="V651" s="105">
        <v>131445.82</v>
      </c>
      <c r="W651" s="105">
        <v>407450.8</v>
      </c>
      <c r="X651" s="105">
        <v>155829.57</v>
      </c>
      <c r="Y651" s="105">
        <v>106016.19</v>
      </c>
      <c r="Z651" s="105">
        <v>442218.96</v>
      </c>
      <c r="AA651" s="105">
        <v>219693.53</v>
      </c>
      <c r="AB651" s="105">
        <v>225373.34</v>
      </c>
      <c r="AC651" s="105">
        <v>540526.19999999995</v>
      </c>
      <c r="AD651" s="105">
        <v>218950.56</v>
      </c>
      <c r="AE651" s="105">
        <v>203550.32</v>
      </c>
    </row>
    <row r="652" spans="1:31" x14ac:dyDescent="0.2">
      <c r="A652" s="99" t="s">
        <v>63</v>
      </c>
      <c r="B652" s="103" t="s">
        <v>64</v>
      </c>
      <c r="C652" s="104" t="s">
        <v>1313</v>
      </c>
      <c r="D652" s="103" t="s">
        <v>1314</v>
      </c>
      <c r="E652" s="103" t="s">
        <v>1313</v>
      </c>
      <c r="F652" s="103" t="s">
        <v>1314</v>
      </c>
      <c r="G652" s="105">
        <v>1920.43</v>
      </c>
      <c r="H652" s="105">
        <v>1207.27</v>
      </c>
      <c r="I652" s="105">
        <v>813.05</v>
      </c>
      <c r="J652" s="105">
        <v>2035.29</v>
      </c>
      <c r="K652" s="105">
        <v>1185.6099999999999</v>
      </c>
      <c r="L652" s="105">
        <v>932.04</v>
      </c>
      <c r="M652" s="105">
        <v>2245.46</v>
      </c>
      <c r="N652" s="105">
        <v>1865.88</v>
      </c>
      <c r="O652" s="105">
        <v>694.08</v>
      </c>
      <c r="P652" s="105">
        <v>2673.14</v>
      </c>
      <c r="Q652" s="105">
        <v>2187.15</v>
      </c>
      <c r="R652" s="105">
        <v>1873.6</v>
      </c>
      <c r="S652" s="106"/>
      <c r="T652" s="105">
        <v>2401.0500000000002</v>
      </c>
      <c r="U652" s="105">
        <v>1165.19</v>
      </c>
      <c r="V652" s="105">
        <v>817.21</v>
      </c>
      <c r="W652" s="105">
        <v>2533.15</v>
      </c>
      <c r="X652" s="105">
        <v>968.8</v>
      </c>
      <c r="Y652" s="105">
        <v>659.11</v>
      </c>
      <c r="Z652" s="105">
        <v>2749.3</v>
      </c>
      <c r="AA652" s="105">
        <v>1365.85</v>
      </c>
      <c r="AB652" s="105">
        <v>1401.16</v>
      </c>
      <c r="AC652" s="105">
        <v>3360.48</v>
      </c>
      <c r="AD652" s="105">
        <v>1361.23</v>
      </c>
      <c r="AE652" s="105">
        <v>1265.47</v>
      </c>
    </row>
    <row r="653" spans="1:31" x14ac:dyDescent="0.2">
      <c r="A653" s="99" t="s">
        <v>63</v>
      </c>
      <c r="B653" s="103" t="s">
        <v>64</v>
      </c>
      <c r="C653" s="104" t="s">
        <v>1313</v>
      </c>
      <c r="D653" s="103" t="s">
        <v>1314</v>
      </c>
      <c r="E653" s="103" t="s">
        <v>1315</v>
      </c>
      <c r="F653" s="103" t="s">
        <v>1316</v>
      </c>
      <c r="G653" s="105">
        <v>47277.66</v>
      </c>
      <c r="H653" s="105">
        <v>29720.880000000001</v>
      </c>
      <c r="I653" s="105">
        <v>20015.88</v>
      </c>
      <c r="J653" s="105">
        <v>50105.35</v>
      </c>
      <c r="K653" s="105">
        <v>29187.78</v>
      </c>
      <c r="L653" s="105">
        <v>22945.3</v>
      </c>
      <c r="M653" s="105">
        <v>55279.28</v>
      </c>
      <c r="N653" s="105">
        <v>45934.83</v>
      </c>
      <c r="O653" s="105">
        <v>17087.099999999999</v>
      </c>
      <c r="P653" s="105">
        <v>65808.06</v>
      </c>
      <c r="Q653" s="105">
        <v>53843.839999999997</v>
      </c>
      <c r="R653" s="105">
        <v>46125.04</v>
      </c>
      <c r="S653" s="106"/>
      <c r="T653" s="105">
        <v>60954.13</v>
      </c>
      <c r="U653" s="105">
        <v>29579.96</v>
      </c>
      <c r="V653" s="105">
        <v>20745.990000000002</v>
      </c>
      <c r="W653" s="105">
        <v>64307.63</v>
      </c>
      <c r="X653" s="105">
        <v>24594.45</v>
      </c>
      <c r="Y653" s="105">
        <v>16732.45</v>
      </c>
      <c r="Z653" s="105">
        <v>69795.06</v>
      </c>
      <c r="AA653" s="105">
        <v>34674.050000000003</v>
      </c>
      <c r="AB653" s="105">
        <v>35570.49</v>
      </c>
      <c r="AC653" s="105">
        <v>85310.81</v>
      </c>
      <c r="AD653" s="105">
        <v>34556.79</v>
      </c>
      <c r="AE653" s="105">
        <v>32126.19</v>
      </c>
    </row>
    <row r="654" spans="1:31" x14ac:dyDescent="0.2">
      <c r="A654" s="99" t="s">
        <v>63</v>
      </c>
      <c r="B654" s="103" t="s">
        <v>64</v>
      </c>
      <c r="C654" s="104" t="s">
        <v>1313</v>
      </c>
      <c r="D654" s="103" t="s">
        <v>1314</v>
      </c>
      <c r="E654" s="103" t="s">
        <v>1317</v>
      </c>
      <c r="F654" s="103" t="s">
        <v>297</v>
      </c>
      <c r="G654" s="105">
        <v>5800.8</v>
      </c>
      <c r="H654" s="105">
        <v>3646.65</v>
      </c>
      <c r="I654" s="105">
        <v>2455.88</v>
      </c>
      <c r="J654" s="105">
        <v>6147.75</v>
      </c>
      <c r="K654" s="105">
        <v>3581.24</v>
      </c>
      <c r="L654" s="105">
        <v>2815.31</v>
      </c>
      <c r="M654" s="105">
        <v>6782.57</v>
      </c>
      <c r="N654" s="105">
        <v>5636.04</v>
      </c>
      <c r="O654" s="105">
        <v>2096.5300000000002</v>
      </c>
      <c r="P654" s="105">
        <v>8074.42</v>
      </c>
      <c r="Q654" s="105">
        <v>6606.45</v>
      </c>
      <c r="R654" s="105">
        <v>5659.36</v>
      </c>
      <c r="S654" s="106"/>
      <c r="T654" s="105">
        <v>7478.96</v>
      </c>
      <c r="U654" s="105">
        <v>3629.41</v>
      </c>
      <c r="V654" s="105">
        <v>2545.5</v>
      </c>
      <c r="W654" s="105">
        <v>7890.43</v>
      </c>
      <c r="X654" s="105">
        <v>3017.7</v>
      </c>
      <c r="Y654" s="105">
        <v>2053.04</v>
      </c>
      <c r="Z654" s="105">
        <v>8563.73</v>
      </c>
      <c r="AA654" s="105">
        <v>4254.4399999999996</v>
      </c>
      <c r="AB654" s="105">
        <v>4364.4399999999996</v>
      </c>
      <c r="AC654" s="105">
        <v>10467.48</v>
      </c>
      <c r="AD654" s="105">
        <v>4240.0600000000004</v>
      </c>
      <c r="AE654" s="105">
        <v>3941.81</v>
      </c>
    </row>
    <row r="655" spans="1:31" x14ac:dyDescent="0.2">
      <c r="A655" s="99" t="s">
        <v>63</v>
      </c>
      <c r="B655" s="103" t="s">
        <v>64</v>
      </c>
      <c r="C655" s="104" t="s">
        <v>1313</v>
      </c>
      <c r="D655" s="103" t="s">
        <v>1314</v>
      </c>
      <c r="E655" s="103" t="s">
        <v>1318</v>
      </c>
      <c r="F655" s="103" t="s">
        <v>1319</v>
      </c>
      <c r="G655" s="105">
        <v>4399.88</v>
      </c>
      <c r="H655" s="105">
        <v>2765.96</v>
      </c>
      <c r="I655" s="105">
        <v>1862.77</v>
      </c>
      <c r="J655" s="105">
        <v>4663.03</v>
      </c>
      <c r="K655" s="105">
        <v>2716.35</v>
      </c>
      <c r="L655" s="105">
        <v>2135.39</v>
      </c>
      <c r="M655" s="105">
        <v>5144.54</v>
      </c>
      <c r="N655" s="105">
        <v>4274.91</v>
      </c>
      <c r="O655" s="105">
        <v>1590.2</v>
      </c>
      <c r="P655" s="105">
        <v>6124.4</v>
      </c>
      <c r="Q655" s="105">
        <v>5010.95</v>
      </c>
      <c r="R655" s="105">
        <v>4292.62</v>
      </c>
      <c r="S655" s="106"/>
      <c r="T655" s="105">
        <v>5672.79</v>
      </c>
      <c r="U655" s="105">
        <v>2752.9</v>
      </c>
      <c r="V655" s="105">
        <v>1930.76</v>
      </c>
      <c r="W655" s="105">
        <v>5984.88</v>
      </c>
      <c r="X655" s="105">
        <v>2288.92</v>
      </c>
      <c r="Y655" s="105">
        <v>1557.23</v>
      </c>
      <c r="Z655" s="105">
        <v>6495.58</v>
      </c>
      <c r="AA655" s="105">
        <v>3226.99</v>
      </c>
      <c r="AB655" s="105">
        <v>3310.42</v>
      </c>
      <c r="AC655" s="105">
        <v>7939.58</v>
      </c>
      <c r="AD655" s="105">
        <v>3216.08</v>
      </c>
      <c r="AE655" s="105">
        <v>2989.87</v>
      </c>
    </row>
    <row r="656" spans="1:31" x14ac:dyDescent="0.2">
      <c r="A656" s="99" t="s">
        <v>63</v>
      </c>
      <c r="B656" s="103" t="s">
        <v>64</v>
      </c>
      <c r="C656" s="104" t="s">
        <v>1313</v>
      </c>
      <c r="D656" s="103" t="s">
        <v>1314</v>
      </c>
      <c r="E656" s="103" t="s">
        <v>1320</v>
      </c>
      <c r="F656" s="103" t="s">
        <v>1321</v>
      </c>
      <c r="G656" s="105">
        <v>145001.94</v>
      </c>
      <c r="H656" s="105">
        <v>91154.78</v>
      </c>
      <c r="I656" s="105">
        <v>61389.29</v>
      </c>
      <c r="J656" s="105">
        <v>153674.54</v>
      </c>
      <c r="K656" s="105">
        <v>89519.76</v>
      </c>
      <c r="L656" s="105">
        <v>70373.88</v>
      </c>
      <c r="M656" s="105">
        <v>169543.13</v>
      </c>
      <c r="N656" s="105">
        <v>140883.44</v>
      </c>
      <c r="O656" s="105">
        <v>52406.62</v>
      </c>
      <c r="P656" s="105">
        <v>201835.21</v>
      </c>
      <c r="Q656" s="105">
        <v>165140.59</v>
      </c>
      <c r="R656" s="105">
        <v>141466.81999999998</v>
      </c>
      <c r="S656" s="106"/>
      <c r="T656" s="105">
        <v>186948.06</v>
      </c>
      <c r="U656" s="105">
        <v>90722.57</v>
      </c>
      <c r="V656" s="105">
        <v>63628.53</v>
      </c>
      <c r="W656" s="105">
        <v>197233.33</v>
      </c>
      <c r="X656" s="105">
        <v>75431.89</v>
      </c>
      <c r="Y656" s="105">
        <v>51318.9</v>
      </c>
      <c r="Z656" s="105">
        <v>214063.44</v>
      </c>
      <c r="AA656" s="105">
        <v>106346.3</v>
      </c>
      <c r="AB656" s="105">
        <v>109095.71</v>
      </c>
      <c r="AC656" s="105">
        <v>261650.69</v>
      </c>
      <c r="AD656" s="105">
        <v>105986.66</v>
      </c>
      <c r="AE656" s="105">
        <v>98531.92</v>
      </c>
    </row>
    <row r="657" spans="1:31" x14ac:dyDescent="0.2">
      <c r="A657" s="99" t="s">
        <v>63</v>
      </c>
      <c r="B657" s="103" t="s">
        <v>64</v>
      </c>
      <c r="C657" s="104" t="s">
        <v>1313</v>
      </c>
      <c r="D657" s="103" t="s">
        <v>1314</v>
      </c>
      <c r="E657" s="103" t="s">
        <v>1322</v>
      </c>
      <c r="F657" s="103" t="s">
        <v>1323</v>
      </c>
      <c r="G657" s="105">
        <v>58420.7</v>
      </c>
      <c r="H657" s="105">
        <v>36725.9</v>
      </c>
      <c r="I657" s="105">
        <v>24733.5</v>
      </c>
      <c r="J657" s="105">
        <v>61914.86</v>
      </c>
      <c r="K657" s="105">
        <v>36067.15</v>
      </c>
      <c r="L657" s="105">
        <v>28353.35</v>
      </c>
      <c r="M657" s="105">
        <v>68308.25</v>
      </c>
      <c r="N657" s="105">
        <v>56761.37</v>
      </c>
      <c r="O657" s="105">
        <v>21114.42</v>
      </c>
      <c r="P657" s="105">
        <v>81318.600000000006</v>
      </c>
      <c r="Q657" s="105">
        <v>66534.48</v>
      </c>
      <c r="R657" s="105">
        <v>56996.42</v>
      </c>
      <c r="S657" s="106"/>
      <c r="T657" s="105">
        <v>75320.42</v>
      </c>
      <c r="U657" s="105">
        <v>36551.660000000003</v>
      </c>
      <c r="V657" s="105">
        <v>25635.61</v>
      </c>
      <c r="W657" s="105">
        <v>79464.3</v>
      </c>
      <c r="X657" s="105">
        <v>30391.119999999999</v>
      </c>
      <c r="Y657" s="105">
        <v>20676.12</v>
      </c>
      <c r="Z657" s="105">
        <v>86245.06</v>
      </c>
      <c r="AA657" s="105">
        <v>42846.38</v>
      </c>
      <c r="AB657" s="105">
        <v>43954.1</v>
      </c>
      <c r="AC657" s="105">
        <v>105417.73</v>
      </c>
      <c r="AD657" s="105">
        <v>42701.48</v>
      </c>
      <c r="AE657" s="105">
        <v>39698.020000000004</v>
      </c>
    </row>
    <row r="658" spans="1:31" x14ac:dyDescent="0.2">
      <c r="A658" s="99" t="s">
        <v>63</v>
      </c>
      <c r="B658" s="103" t="s">
        <v>64</v>
      </c>
      <c r="C658" s="104" t="s">
        <v>1313</v>
      </c>
      <c r="D658" s="103" t="s">
        <v>1314</v>
      </c>
      <c r="E658" s="103" t="s">
        <v>1324</v>
      </c>
      <c r="F658" s="103" t="s">
        <v>1325</v>
      </c>
      <c r="G658" s="105">
        <v>244.25</v>
      </c>
      <c r="H658" s="105">
        <v>153.54</v>
      </c>
      <c r="I658" s="105">
        <v>103.41</v>
      </c>
      <c r="J658" s="105">
        <v>258.86</v>
      </c>
      <c r="K658" s="105">
        <v>150.79</v>
      </c>
      <c r="L658" s="105">
        <v>118.54</v>
      </c>
      <c r="M658" s="105">
        <v>285.58999999999997</v>
      </c>
      <c r="N658" s="105">
        <v>237.31</v>
      </c>
      <c r="O658" s="105">
        <v>88.28</v>
      </c>
      <c r="P658" s="105">
        <v>339.98</v>
      </c>
      <c r="Q658" s="105">
        <v>278.17</v>
      </c>
      <c r="R658" s="105">
        <v>238.28</v>
      </c>
      <c r="S658" s="106"/>
      <c r="T658" s="105">
        <v>314.86</v>
      </c>
      <c r="U658" s="105">
        <v>152.80000000000001</v>
      </c>
      <c r="V658" s="105">
        <v>107.16</v>
      </c>
      <c r="W658" s="105">
        <v>332.18</v>
      </c>
      <c r="X658" s="105">
        <v>127.04</v>
      </c>
      <c r="Y658" s="105">
        <v>86.43</v>
      </c>
      <c r="Z658" s="105">
        <v>360.53</v>
      </c>
      <c r="AA658" s="105">
        <v>179.11</v>
      </c>
      <c r="AB658" s="105">
        <v>183.74</v>
      </c>
      <c r="AC658" s="105">
        <v>440.68</v>
      </c>
      <c r="AD658" s="105">
        <v>178.51</v>
      </c>
      <c r="AE658" s="105">
        <v>165.95999999999998</v>
      </c>
    </row>
    <row r="659" spans="1:31" x14ac:dyDescent="0.2">
      <c r="A659" s="99" t="s">
        <v>63</v>
      </c>
      <c r="B659" s="103" t="s">
        <v>64</v>
      </c>
      <c r="C659" s="104" t="s">
        <v>1313</v>
      </c>
      <c r="D659" s="103" t="s">
        <v>1314</v>
      </c>
      <c r="E659" s="103" t="s">
        <v>1326</v>
      </c>
      <c r="F659" s="103" t="s">
        <v>1327</v>
      </c>
      <c r="G659" s="105">
        <v>278342.21999999997</v>
      </c>
      <c r="H659" s="105">
        <v>174978.52</v>
      </c>
      <c r="I659" s="105">
        <v>117841.4</v>
      </c>
      <c r="J659" s="105">
        <v>294989.92</v>
      </c>
      <c r="K659" s="105">
        <v>171839.96</v>
      </c>
      <c r="L659" s="105">
        <v>135088</v>
      </c>
      <c r="M659" s="105">
        <v>325450.90000000002</v>
      </c>
      <c r="N659" s="105">
        <v>270436.44</v>
      </c>
      <c r="O659" s="105">
        <v>100598.48</v>
      </c>
      <c r="P659" s="105">
        <v>387437.98</v>
      </c>
      <c r="Q659" s="105">
        <v>316999.88</v>
      </c>
      <c r="R659" s="105">
        <v>271556.3</v>
      </c>
      <c r="S659" s="106"/>
      <c r="T659" s="105">
        <v>358860.59</v>
      </c>
      <c r="U659" s="105">
        <v>174148.67</v>
      </c>
      <c r="V659" s="105">
        <v>122139.66</v>
      </c>
      <c r="W659" s="105">
        <v>378603.92</v>
      </c>
      <c r="X659" s="105">
        <v>144797.07999999999</v>
      </c>
      <c r="Y659" s="105">
        <v>98510.41</v>
      </c>
      <c r="Z659" s="105">
        <v>410910.55</v>
      </c>
      <c r="AA659" s="105">
        <v>204139.57</v>
      </c>
      <c r="AB659" s="105">
        <v>209417.26</v>
      </c>
      <c r="AC659" s="105">
        <v>502257.79</v>
      </c>
      <c r="AD659" s="105">
        <v>203449.2</v>
      </c>
      <c r="AE659" s="105">
        <v>189139.3</v>
      </c>
    </row>
    <row r="660" spans="1:31" x14ac:dyDescent="0.2">
      <c r="A660" s="99" t="s">
        <v>63</v>
      </c>
      <c r="B660" s="103" t="s">
        <v>64</v>
      </c>
      <c r="C660" s="104" t="s">
        <v>1313</v>
      </c>
      <c r="D660" s="103" t="s">
        <v>1314</v>
      </c>
      <c r="E660" s="103" t="s">
        <v>1328</v>
      </c>
      <c r="F660" s="103" t="s">
        <v>1329</v>
      </c>
      <c r="G660" s="105">
        <v>7410.27</v>
      </c>
      <c r="H660" s="105">
        <v>4658.43</v>
      </c>
      <c r="I660" s="105">
        <v>3137.28</v>
      </c>
      <c r="J660" s="105">
        <v>7853.48</v>
      </c>
      <c r="K660" s="105">
        <v>4574.87</v>
      </c>
      <c r="L660" s="105">
        <v>3596.43</v>
      </c>
      <c r="M660" s="105">
        <v>8664.44</v>
      </c>
      <c r="N660" s="105">
        <v>7199.8</v>
      </c>
      <c r="O660" s="105">
        <v>2678.22</v>
      </c>
      <c r="P660" s="105">
        <v>10314.709999999999</v>
      </c>
      <c r="Q660" s="105">
        <v>8439.4500000000007</v>
      </c>
      <c r="R660" s="105">
        <v>7229.62</v>
      </c>
      <c r="S660" s="106"/>
      <c r="T660" s="105">
        <v>8902.25</v>
      </c>
      <c r="U660" s="105">
        <v>4320.1000000000004</v>
      </c>
      <c r="V660" s="105">
        <v>3029.92</v>
      </c>
      <c r="W660" s="105">
        <v>9392.02</v>
      </c>
      <c r="X660" s="105">
        <v>3591.98</v>
      </c>
      <c r="Y660" s="105">
        <v>2443.75</v>
      </c>
      <c r="Z660" s="105">
        <v>10193.450000000001</v>
      </c>
      <c r="AA660" s="105">
        <v>5064.09</v>
      </c>
      <c r="AB660" s="105">
        <v>5195.01</v>
      </c>
      <c r="AC660" s="105">
        <v>12459.5</v>
      </c>
      <c r="AD660" s="105">
        <v>5046.96</v>
      </c>
      <c r="AE660" s="105">
        <v>4691.97</v>
      </c>
    </row>
    <row r="661" spans="1:31" x14ac:dyDescent="0.2">
      <c r="A661" s="99" t="s">
        <v>63</v>
      </c>
      <c r="B661" s="103" t="s">
        <v>64</v>
      </c>
      <c r="C661" s="104" t="s">
        <v>1330</v>
      </c>
      <c r="D661" s="103" t="s">
        <v>1331</v>
      </c>
      <c r="E661" s="103" t="s">
        <v>1330</v>
      </c>
      <c r="F661" s="103" t="s">
        <v>1331</v>
      </c>
      <c r="G661" s="105">
        <v>5467822.8600000003</v>
      </c>
      <c r="H661" s="105">
        <v>3437320.9</v>
      </c>
      <c r="I661" s="105">
        <v>2314905.35</v>
      </c>
      <c r="J661" s="105">
        <v>5794854.46</v>
      </c>
      <c r="K661" s="105">
        <v>3375666.31</v>
      </c>
      <c r="L661" s="105">
        <v>2653701.75</v>
      </c>
      <c r="M661" s="105">
        <v>6393237.29</v>
      </c>
      <c r="N661" s="105">
        <v>5312519.87</v>
      </c>
      <c r="O661" s="105">
        <v>1976181.17</v>
      </c>
      <c r="P661" s="105">
        <v>7610926.8399999999</v>
      </c>
      <c r="Q661" s="105">
        <v>6227223.5300000003</v>
      </c>
      <c r="R661" s="105">
        <v>5334518.67</v>
      </c>
      <c r="S661" s="106"/>
      <c r="T661" s="105">
        <v>6569396.5099999998</v>
      </c>
      <c r="U661" s="105">
        <v>3188011.5</v>
      </c>
      <c r="V661" s="105">
        <v>2235920.89</v>
      </c>
      <c r="W661" s="105">
        <v>6930823.2000000002</v>
      </c>
      <c r="X661" s="105">
        <v>2650693.4700000002</v>
      </c>
      <c r="Y661" s="105">
        <v>1803357.49</v>
      </c>
      <c r="Z661" s="105">
        <v>7522236.8499999996</v>
      </c>
      <c r="AA661" s="105">
        <v>3737032.83</v>
      </c>
      <c r="AB661" s="105">
        <v>3833647.53</v>
      </c>
      <c r="AC661" s="105">
        <v>9194463.5299999993</v>
      </c>
      <c r="AD661" s="105">
        <v>3724394.72</v>
      </c>
      <c r="AE661" s="105">
        <v>3462433.48</v>
      </c>
    </row>
    <row r="662" spans="1:31" x14ac:dyDescent="0.2">
      <c r="A662" s="99" t="s">
        <v>63</v>
      </c>
      <c r="B662" s="103" t="s">
        <v>64</v>
      </c>
      <c r="C662" s="104" t="s">
        <v>1330</v>
      </c>
      <c r="D662" s="103" t="s">
        <v>1331</v>
      </c>
      <c r="E662" s="103" t="s">
        <v>1332</v>
      </c>
      <c r="F662" s="103" t="s">
        <v>1333</v>
      </c>
      <c r="G662" s="105">
        <v>977269.98</v>
      </c>
      <c r="H662" s="105">
        <v>614356.14</v>
      </c>
      <c r="I662" s="105">
        <v>413745.57</v>
      </c>
      <c r="J662" s="105">
        <v>1035720.7</v>
      </c>
      <c r="K662" s="105">
        <v>603336.54</v>
      </c>
      <c r="L662" s="105">
        <v>474299.03</v>
      </c>
      <c r="M662" s="105">
        <v>1142670.32</v>
      </c>
      <c r="N662" s="105">
        <v>949512.51</v>
      </c>
      <c r="O662" s="105">
        <v>353205.03</v>
      </c>
      <c r="P662" s="105">
        <v>1360309.31</v>
      </c>
      <c r="Q662" s="105">
        <v>1112998.5</v>
      </c>
      <c r="R662" s="105">
        <v>953444.37</v>
      </c>
      <c r="S662" s="106"/>
      <c r="T662" s="105">
        <v>1259394.1100000001</v>
      </c>
      <c r="U662" s="105">
        <v>611161.59999999998</v>
      </c>
      <c r="V662" s="105">
        <v>428639.92</v>
      </c>
      <c r="W662" s="105">
        <v>1328681.8500000001</v>
      </c>
      <c r="X662" s="105">
        <v>508154.4</v>
      </c>
      <c r="Y662" s="105">
        <v>345714.83</v>
      </c>
      <c r="Z662" s="105">
        <v>1442059.51</v>
      </c>
      <c r="AA662" s="105">
        <v>716412.4</v>
      </c>
      <c r="AB662" s="105">
        <v>734934.04</v>
      </c>
      <c r="AC662" s="105">
        <v>1762635.75</v>
      </c>
      <c r="AD662" s="105">
        <v>713989.6</v>
      </c>
      <c r="AE662" s="105">
        <v>663769.99</v>
      </c>
    </row>
    <row r="663" spans="1:31" x14ac:dyDescent="0.2">
      <c r="A663" s="99" t="s">
        <v>63</v>
      </c>
      <c r="B663" s="103" t="s">
        <v>64</v>
      </c>
      <c r="C663" s="104" t="s">
        <v>1330</v>
      </c>
      <c r="D663" s="103" t="s">
        <v>1331</v>
      </c>
      <c r="E663" s="103" t="s">
        <v>1334</v>
      </c>
      <c r="F663" s="103" t="s">
        <v>1335</v>
      </c>
      <c r="G663" s="105">
        <v>8900.2099999999991</v>
      </c>
      <c r="H663" s="105">
        <v>5595.07</v>
      </c>
      <c r="I663" s="105">
        <v>3768.07</v>
      </c>
      <c r="J663" s="105">
        <v>9432.5300000000007</v>
      </c>
      <c r="K663" s="105">
        <v>5494.72</v>
      </c>
      <c r="L663" s="105">
        <v>4319.54</v>
      </c>
      <c r="M663" s="105">
        <v>10406.549999999999</v>
      </c>
      <c r="N663" s="105">
        <v>8647.42</v>
      </c>
      <c r="O663" s="105">
        <v>3216.71</v>
      </c>
      <c r="P663" s="105">
        <v>12388.63</v>
      </c>
      <c r="Q663" s="105">
        <v>10136.32</v>
      </c>
      <c r="R663" s="105">
        <v>8683.23</v>
      </c>
      <c r="S663" s="106"/>
      <c r="T663" s="105">
        <v>11474.92</v>
      </c>
      <c r="U663" s="105">
        <v>5568.57</v>
      </c>
      <c r="V663" s="105">
        <v>3905.54</v>
      </c>
      <c r="W663" s="105">
        <v>12106.23</v>
      </c>
      <c r="X663" s="105">
        <v>4630.03</v>
      </c>
      <c r="Y663" s="105">
        <v>3149.97</v>
      </c>
      <c r="Z663" s="105">
        <v>13139.27</v>
      </c>
      <c r="AA663" s="105">
        <v>6527.56</v>
      </c>
      <c r="AB663" s="105">
        <v>6696.32</v>
      </c>
      <c r="AC663" s="105">
        <v>16060.19</v>
      </c>
      <c r="AD663" s="105">
        <v>6505.49</v>
      </c>
      <c r="AE663" s="105">
        <v>6047.91</v>
      </c>
    </row>
    <row r="664" spans="1:31" x14ac:dyDescent="0.2">
      <c r="A664" s="99" t="s">
        <v>63</v>
      </c>
      <c r="B664" s="103" t="s">
        <v>64</v>
      </c>
      <c r="C664" s="104" t="s">
        <v>1330</v>
      </c>
      <c r="D664" s="103" t="s">
        <v>1331</v>
      </c>
      <c r="E664" s="103" t="s">
        <v>1336</v>
      </c>
      <c r="F664" s="103" t="s">
        <v>633</v>
      </c>
      <c r="G664" s="105">
        <v>38111.78</v>
      </c>
      <c r="H664" s="105">
        <v>23958.79</v>
      </c>
      <c r="I664" s="105">
        <v>16135.34</v>
      </c>
      <c r="J664" s="105">
        <v>40391.26</v>
      </c>
      <c r="K664" s="105">
        <v>23529.05</v>
      </c>
      <c r="L664" s="105">
        <v>18496.810000000001</v>
      </c>
      <c r="M664" s="105">
        <v>44562.1</v>
      </c>
      <c r="N664" s="105">
        <v>37029.29</v>
      </c>
      <c r="O664" s="105">
        <v>13774.37</v>
      </c>
      <c r="P664" s="105">
        <v>53049.63</v>
      </c>
      <c r="Q664" s="105">
        <v>43404.95</v>
      </c>
      <c r="R664" s="105">
        <v>37182.629999999997</v>
      </c>
      <c r="S664" s="106"/>
      <c r="T664" s="105">
        <v>49136.69</v>
      </c>
      <c r="U664" s="105">
        <v>23845.16</v>
      </c>
      <c r="V664" s="105">
        <v>16723.87</v>
      </c>
      <c r="W664" s="105">
        <v>51840.03</v>
      </c>
      <c r="X664" s="105">
        <v>19826.22</v>
      </c>
      <c r="Y664" s="105">
        <v>13488.46</v>
      </c>
      <c r="Z664" s="105">
        <v>56263.58</v>
      </c>
      <c r="AA664" s="105">
        <v>27951.64</v>
      </c>
      <c r="AB664" s="105">
        <v>28674.28</v>
      </c>
      <c r="AC664" s="105">
        <v>68771.23</v>
      </c>
      <c r="AD664" s="105">
        <v>27857.11</v>
      </c>
      <c r="AE664" s="105">
        <v>25897.730000000003</v>
      </c>
    </row>
    <row r="665" spans="1:31" x14ac:dyDescent="0.2">
      <c r="A665" s="99" t="s">
        <v>63</v>
      </c>
      <c r="B665" s="103" t="s">
        <v>64</v>
      </c>
      <c r="C665" s="104" t="s">
        <v>1330</v>
      </c>
      <c r="D665" s="103" t="s">
        <v>1331</v>
      </c>
      <c r="E665" s="103" t="s">
        <v>1337</v>
      </c>
      <c r="F665" s="103" t="s">
        <v>1338</v>
      </c>
      <c r="G665" s="105">
        <v>28678.38</v>
      </c>
      <c r="H665" s="105">
        <v>18028.53</v>
      </c>
      <c r="I665" s="105">
        <v>12141.53</v>
      </c>
      <c r="J665" s="105">
        <v>30393.64</v>
      </c>
      <c r="K665" s="105">
        <v>17705.150000000001</v>
      </c>
      <c r="L665" s="105">
        <v>13918.49</v>
      </c>
      <c r="M665" s="105">
        <v>33532.120000000003</v>
      </c>
      <c r="N665" s="105">
        <v>27863.82</v>
      </c>
      <c r="O665" s="105">
        <v>10364.94</v>
      </c>
      <c r="P665" s="105">
        <v>39918.82</v>
      </c>
      <c r="Q665" s="105">
        <v>32661.38</v>
      </c>
      <c r="R665" s="105">
        <v>27979.200000000001</v>
      </c>
      <c r="S665" s="106"/>
      <c r="T665" s="105">
        <v>36913.120000000003</v>
      </c>
      <c r="U665" s="105">
        <v>17913.28</v>
      </c>
      <c r="V665" s="105">
        <v>12563.53</v>
      </c>
      <c r="W665" s="105">
        <v>38943.949999999997</v>
      </c>
      <c r="X665" s="105">
        <v>14894.12</v>
      </c>
      <c r="Y665" s="105">
        <v>10132.98</v>
      </c>
      <c r="Z665" s="105">
        <v>42267.08</v>
      </c>
      <c r="AA665" s="105">
        <v>20998.2</v>
      </c>
      <c r="AB665" s="105">
        <v>21541.08</v>
      </c>
      <c r="AC665" s="105">
        <v>51663.24</v>
      </c>
      <c r="AD665" s="105">
        <v>20927.189999999999</v>
      </c>
      <c r="AE665" s="105">
        <v>19455.230000000003</v>
      </c>
    </row>
    <row r="666" spans="1:31" x14ac:dyDescent="0.2">
      <c r="A666" s="99" t="s">
        <v>63</v>
      </c>
      <c r="B666" s="103" t="s">
        <v>64</v>
      </c>
      <c r="C666" s="104" t="s">
        <v>1330</v>
      </c>
      <c r="D666" s="103" t="s">
        <v>1331</v>
      </c>
      <c r="E666" s="103" t="s">
        <v>1339</v>
      </c>
      <c r="F666" s="103" t="s">
        <v>1340</v>
      </c>
      <c r="G666" s="105">
        <v>2780100.05</v>
      </c>
      <c r="H666" s="105">
        <v>1747696.71</v>
      </c>
      <c r="I666" s="105">
        <v>1177007.5</v>
      </c>
      <c r="J666" s="105">
        <v>2946378.4</v>
      </c>
      <c r="K666" s="105">
        <v>1716348.59</v>
      </c>
      <c r="L666" s="105">
        <v>1349267.63</v>
      </c>
      <c r="M666" s="105">
        <v>3250624.57</v>
      </c>
      <c r="N666" s="105">
        <v>2701136.66</v>
      </c>
      <c r="O666" s="105">
        <v>1004784.08</v>
      </c>
      <c r="P666" s="105">
        <v>3869755.6</v>
      </c>
      <c r="Q666" s="105">
        <v>3166215.31</v>
      </c>
      <c r="R666" s="105">
        <v>2712321.9</v>
      </c>
      <c r="S666" s="106"/>
      <c r="T666" s="105">
        <v>3339815.76</v>
      </c>
      <c r="U666" s="105">
        <v>1620753.3</v>
      </c>
      <c r="V666" s="105">
        <v>1136719.9099999999</v>
      </c>
      <c r="W666" s="105">
        <v>3523561.49</v>
      </c>
      <c r="X666" s="105">
        <v>1347586.16</v>
      </c>
      <c r="Y666" s="105">
        <v>916808.99</v>
      </c>
      <c r="Z666" s="105">
        <v>3824230.3</v>
      </c>
      <c r="AA666" s="105">
        <v>1899870.27</v>
      </c>
      <c r="AB666" s="105">
        <v>1948988.23</v>
      </c>
      <c r="AC666" s="105">
        <v>4674373.6900000004</v>
      </c>
      <c r="AD666" s="105">
        <v>1893445.18</v>
      </c>
      <c r="AE666" s="105">
        <v>1760266.72</v>
      </c>
    </row>
    <row r="667" spans="1:31" x14ac:dyDescent="0.2">
      <c r="A667" s="99" t="s">
        <v>63</v>
      </c>
      <c r="B667" s="103" t="s">
        <v>64</v>
      </c>
      <c r="C667" s="104" t="s">
        <v>1330</v>
      </c>
      <c r="D667" s="103" t="s">
        <v>1331</v>
      </c>
      <c r="E667" s="103" t="s">
        <v>1341</v>
      </c>
      <c r="F667" s="103" t="s">
        <v>1342</v>
      </c>
      <c r="G667" s="105">
        <v>25658.400000000001</v>
      </c>
      <c r="H667" s="105">
        <v>16130.03</v>
      </c>
      <c r="I667" s="105">
        <v>10862.96</v>
      </c>
      <c r="J667" s="105">
        <v>27193.03</v>
      </c>
      <c r="K667" s="105">
        <v>15840.71</v>
      </c>
      <c r="L667" s="105">
        <v>12452.8</v>
      </c>
      <c r="M667" s="105">
        <v>30001.01</v>
      </c>
      <c r="N667" s="105">
        <v>24929.62</v>
      </c>
      <c r="O667" s="105">
        <v>9273.4599999999991</v>
      </c>
      <c r="P667" s="105">
        <v>35715.160000000003</v>
      </c>
      <c r="Q667" s="105">
        <v>29221.97</v>
      </c>
      <c r="R667" s="105">
        <v>25032.85</v>
      </c>
      <c r="S667" s="106"/>
      <c r="T667" s="105">
        <v>33080.879999999997</v>
      </c>
      <c r="U667" s="105">
        <v>16053.56</v>
      </c>
      <c r="V667" s="105">
        <v>11259.21</v>
      </c>
      <c r="W667" s="105">
        <v>34900.879999999997</v>
      </c>
      <c r="X667" s="105">
        <v>13347.84</v>
      </c>
      <c r="Y667" s="105">
        <v>9080.99</v>
      </c>
      <c r="Z667" s="105">
        <v>37879</v>
      </c>
      <c r="AA667" s="105">
        <v>18818.22</v>
      </c>
      <c r="AB667" s="105">
        <v>19304.73</v>
      </c>
      <c r="AC667" s="105">
        <v>46299.67</v>
      </c>
      <c r="AD667" s="105">
        <v>18754.580000000002</v>
      </c>
      <c r="AE667" s="105">
        <v>17435.439999999999</v>
      </c>
    </row>
    <row r="668" spans="1:31" x14ac:dyDescent="0.2">
      <c r="A668" s="99" t="s">
        <v>63</v>
      </c>
      <c r="B668" s="103" t="s">
        <v>64</v>
      </c>
      <c r="C668" s="104" t="s">
        <v>1330</v>
      </c>
      <c r="D668" s="103" t="s">
        <v>1331</v>
      </c>
      <c r="E668" s="103" t="s">
        <v>1343</v>
      </c>
      <c r="F668" s="103" t="s">
        <v>1344</v>
      </c>
      <c r="G668" s="105">
        <v>231075.61</v>
      </c>
      <c r="H668" s="105">
        <v>145264.59</v>
      </c>
      <c r="I668" s="105">
        <v>97830.19</v>
      </c>
      <c r="J668" s="105">
        <v>244896.29</v>
      </c>
      <c r="K668" s="105">
        <v>142659</v>
      </c>
      <c r="L668" s="105">
        <v>112148.06</v>
      </c>
      <c r="M668" s="105">
        <v>270184.53999999998</v>
      </c>
      <c r="N668" s="105">
        <v>224512.35</v>
      </c>
      <c r="O668" s="105">
        <v>83515.37</v>
      </c>
      <c r="P668" s="105">
        <v>321645.31</v>
      </c>
      <c r="Q668" s="105">
        <v>263168.63</v>
      </c>
      <c r="R668" s="105">
        <v>225442.06</v>
      </c>
      <c r="S668" s="106"/>
      <c r="T668" s="105">
        <v>277597.90999999997</v>
      </c>
      <c r="U668" s="105">
        <v>134713.34</v>
      </c>
      <c r="V668" s="105">
        <v>94481.58</v>
      </c>
      <c r="W668" s="105">
        <v>292870.44</v>
      </c>
      <c r="X668" s="105">
        <v>112008.31</v>
      </c>
      <c r="Y668" s="105">
        <v>76203.08</v>
      </c>
      <c r="Z668" s="105">
        <v>317861.34999999998</v>
      </c>
      <c r="AA668" s="105">
        <v>157912.91</v>
      </c>
      <c r="AB668" s="105">
        <v>161995.48000000001</v>
      </c>
      <c r="AC668" s="105">
        <v>388523.34</v>
      </c>
      <c r="AD668" s="105">
        <v>157378.87</v>
      </c>
      <c r="AE668" s="105">
        <v>146309.39000000001</v>
      </c>
    </row>
    <row r="669" spans="1:31" x14ac:dyDescent="0.2">
      <c r="A669" s="99" t="s">
        <v>63</v>
      </c>
      <c r="B669" s="103" t="s">
        <v>64</v>
      </c>
      <c r="C669" s="104" t="s">
        <v>1330</v>
      </c>
      <c r="D669" s="103" t="s">
        <v>1331</v>
      </c>
      <c r="E669" s="103" t="s">
        <v>1345</v>
      </c>
      <c r="F669" s="103" t="s">
        <v>1346</v>
      </c>
      <c r="G669" s="105">
        <v>1556290.29</v>
      </c>
      <c r="H669" s="105">
        <v>978354.51</v>
      </c>
      <c r="I669" s="105">
        <v>658884.68000000005</v>
      </c>
      <c r="J669" s="105">
        <v>1649372.33</v>
      </c>
      <c r="K669" s="105">
        <v>960805.94</v>
      </c>
      <c r="L669" s="105">
        <v>755315.3</v>
      </c>
      <c r="M669" s="105">
        <v>1819688.27</v>
      </c>
      <c r="N669" s="105">
        <v>1512086.86</v>
      </c>
      <c r="O669" s="105">
        <v>562474.62</v>
      </c>
      <c r="P669" s="105">
        <v>2166275.65</v>
      </c>
      <c r="Q669" s="105">
        <v>1772436.26</v>
      </c>
      <c r="R669" s="105">
        <v>1518348.29</v>
      </c>
      <c r="S669" s="106"/>
      <c r="T669" s="105">
        <v>1869617.14</v>
      </c>
      <c r="U669" s="105">
        <v>907292.01</v>
      </c>
      <c r="V669" s="105">
        <v>636331.81999999995</v>
      </c>
      <c r="W669" s="105">
        <v>1972477.35</v>
      </c>
      <c r="X669" s="105">
        <v>754374</v>
      </c>
      <c r="Y669" s="105">
        <v>513226.45</v>
      </c>
      <c r="Z669" s="105">
        <v>2140790.7000000002</v>
      </c>
      <c r="AA669" s="105">
        <v>1063540.71</v>
      </c>
      <c r="AB669" s="105">
        <v>1091036.77</v>
      </c>
      <c r="AC669" s="105">
        <v>2616697.98</v>
      </c>
      <c r="AD669" s="105">
        <v>1059943.97</v>
      </c>
      <c r="AE669" s="105">
        <v>985391.1</v>
      </c>
    </row>
    <row r="670" spans="1:31" x14ac:dyDescent="0.2">
      <c r="A670" s="99" t="s">
        <v>63</v>
      </c>
      <c r="B670" s="103" t="s">
        <v>64</v>
      </c>
      <c r="C670" s="104" t="s">
        <v>1330</v>
      </c>
      <c r="D670" s="103" t="s">
        <v>1331</v>
      </c>
      <c r="E670" s="103" t="s">
        <v>1347</v>
      </c>
      <c r="F670" s="103" t="s">
        <v>1348</v>
      </c>
      <c r="G670" s="105">
        <v>159792.75</v>
      </c>
      <c r="H670" s="105">
        <v>100452.95</v>
      </c>
      <c r="I670" s="105">
        <v>67651.259999999995</v>
      </c>
      <c r="J670" s="105">
        <v>169349.98</v>
      </c>
      <c r="K670" s="105">
        <v>98651.15</v>
      </c>
      <c r="L670" s="105">
        <v>77552.31</v>
      </c>
      <c r="M670" s="105">
        <v>186837.24</v>
      </c>
      <c r="N670" s="105">
        <v>155254.14000000001</v>
      </c>
      <c r="O670" s="105">
        <v>57752.31</v>
      </c>
      <c r="P670" s="105">
        <v>222423.25</v>
      </c>
      <c r="Q670" s="105">
        <v>181985.62</v>
      </c>
      <c r="R670" s="105">
        <v>155897.04</v>
      </c>
      <c r="S670" s="106"/>
      <c r="T670" s="105">
        <v>192574.86</v>
      </c>
      <c r="U670" s="105">
        <v>93453.16</v>
      </c>
      <c r="V670" s="105">
        <v>65543.64</v>
      </c>
      <c r="W670" s="105">
        <v>203169.7</v>
      </c>
      <c r="X670" s="105">
        <v>77702.25</v>
      </c>
      <c r="Y670" s="105">
        <v>52863.5</v>
      </c>
      <c r="Z670" s="105">
        <v>220506.36</v>
      </c>
      <c r="AA670" s="105">
        <v>109547.13</v>
      </c>
      <c r="AB670" s="105">
        <v>112379.29</v>
      </c>
      <c r="AC670" s="105">
        <v>269525.90000000002</v>
      </c>
      <c r="AD670" s="105">
        <v>109176.66</v>
      </c>
      <c r="AE670" s="105">
        <v>101497.55</v>
      </c>
    </row>
    <row r="671" spans="1:31" x14ac:dyDescent="0.2">
      <c r="A671" s="99" t="s">
        <v>63</v>
      </c>
      <c r="B671" s="103" t="s">
        <v>64</v>
      </c>
      <c r="C671" s="104" t="s">
        <v>1330</v>
      </c>
      <c r="D671" s="103" t="s">
        <v>1331</v>
      </c>
      <c r="E671" s="103" t="s">
        <v>1349</v>
      </c>
      <c r="F671" s="103" t="s">
        <v>1350</v>
      </c>
      <c r="G671" s="105">
        <v>17178503.789999999</v>
      </c>
      <c r="H671" s="105">
        <v>10799184.92</v>
      </c>
      <c r="I671" s="105">
        <v>7272841.75</v>
      </c>
      <c r="J671" s="105">
        <v>18205953.609999999</v>
      </c>
      <c r="K671" s="105">
        <v>10605481.92</v>
      </c>
      <c r="L671" s="105">
        <v>8337253.5599999996</v>
      </c>
      <c r="M671" s="105">
        <v>20085919.739999998</v>
      </c>
      <c r="N671" s="105">
        <v>16690581.449999999</v>
      </c>
      <c r="O671" s="105">
        <v>6208656.8300000001</v>
      </c>
      <c r="P671" s="105">
        <v>23911589.510000002</v>
      </c>
      <c r="Q671" s="105">
        <v>19564346.859999999</v>
      </c>
      <c r="R671" s="105">
        <v>16759696.060000001</v>
      </c>
      <c r="S671" s="106"/>
      <c r="T671" s="105">
        <v>20639826.859999999</v>
      </c>
      <c r="U671" s="105">
        <v>10016141.550000001</v>
      </c>
      <c r="V671" s="105">
        <v>7024849.2199999997</v>
      </c>
      <c r="W671" s="105">
        <v>21775362.559999999</v>
      </c>
      <c r="X671" s="105">
        <v>8327987.8300000001</v>
      </c>
      <c r="Y671" s="105">
        <v>5665815.1600000001</v>
      </c>
      <c r="Z671" s="105">
        <v>23633474.670000002</v>
      </c>
      <c r="AA671" s="105">
        <v>11741064.84</v>
      </c>
      <c r="AB671" s="105">
        <v>12044610.359999999</v>
      </c>
      <c r="AC671" s="105">
        <v>28887301.120000001</v>
      </c>
      <c r="AD671" s="105">
        <v>11701358.25</v>
      </c>
      <c r="AE671" s="105">
        <v>10878324.58</v>
      </c>
    </row>
    <row r="672" spans="1:31" x14ac:dyDescent="0.2">
      <c r="A672" s="99" t="s">
        <v>63</v>
      </c>
      <c r="B672" s="103" t="s">
        <v>64</v>
      </c>
      <c r="C672" s="104" t="s">
        <v>1330</v>
      </c>
      <c r="D672" s="103" t="s">
        <v>1331</v>
      </c>
      <c r="E672" s="103" t="s">
        <v>1351</v>
      </c>
      <c r="F672" s="103" t="s">
        <v>1352</v>
      </c>
      <c r="G672" s="105">
        <v>15726281.949999999</v>
      </c>
      <c r="H672" s="105">
        <v>9886252.5500000007</v>
      </c>
      <c r="I672" s="105">
        <v>6658016.4000000004</v>
      </c>
      <c r="J672" s="105">
        <v>16666874.09</v>
      </c>
      <c r="K672" s="105">
        <v>9708924.6500000004</v>
      </c>
      <c r="L672" s="105">
        <v>7632445.8700000001</v>
      </c>
      <c r="M672" s="105">
        <v>18387913.23</v>
      </c>
      <c r="N672" s="105">
        <v>15279607.18</v>
      </c>
      <c r="O672" s="105">
        <v>5683794.6399999997</v>
      </c>
      <c r="P672" s="105">
        <v>21890171.760000002</v>
      </c>
      <c r="Q672" s="105">
        <v>17910432.640000001</v>
      </c>
      <c r="R672" s="105">
        <v>15342879.040000001</v>
      </c>
      <c r="S672" s="106"/>
      <c r="T672" s="105">
        <v>18894025</v>
      </c>
      <c r="U672" s="105">
        <v>9168934.9100000001</v>
      </c>
      <c r="V672" s="105">
        <v>6430658.4400000004</v>
      </c>
      <c r="W672" s="105">
        <v>19933512.399999999</v>
      </c>
      <c r="X672" s="105">
        <v>7623572.21</v>
      </c>
      <c r="Y672" s="105">
        <v>5186577.0999999996</v>
      </c>
      <c r="Z672" s="105">
        <v>21634457.710000001</v>
      </c>
      <c r="AA672" s="105">
        <v>10747957.060000001</v>
      </c>
      <c r="AB672" s="105">
        <v>11025827.439999999</v>
      </c>
      <c r="AC672" s="105">
        <v>26443893.809999999</v>
      </c>
      <c r="AD672" s="105">
        <v>10711609.01</v>
      </c>
      <c r="AE672" s="105">
        <v>9958190.9100000001</v>
      </c>
    </row>
    <row r="673" spans="1:31" x14ac:dyDescent="0.2">
      <c r="A673" s="99" t="s">
        <v>63</v>
      </c>
      <c r="B673" s="103" t="s">
        <v>64</v>
      </c>
      <c r="C673" s="104" t="s">
        <v>1330</v>
      </c>
      <c r="D673" s="103" t="s">
        <v>1331</v>
      </c>
      <c r="E673" s="103" t="s">
        <v>1353</v>
      </c>
      <c r="F673" s="103" t="s">
        <v>1354</v>
      </c>
      <c r="G673" s="105">
        <v>200996.99</v>
      </c>
      <c r="H673" s="105">
        <v>126355.81</v>
      </c>
      <c r="I673" s="105">
        <v>85095.85</v>
      </c>
      <c r="J673" s="105">
        <v>213018.66</v>
      </c>
      <c r="K673" s="105">
        <v>124089.39</v>
      </c>
      <c r="L673" s="105">
        <v>97549.99</v>
      </c>
      <c r="M673" s="105">
        <v>235015.2</v>
      </c>
      <c r="N673" s="105">
        <v>195288.06</v>
      </c>
      <c r="O673" s="105">
        <v>72644.36</v>
      </c>
      <c r="P673" s="105">
        <v>279777.43</v>
      </c>
      <c r="Q673" s="105">
        <v>228912.54</v>
      </c>
      <c r="R673" s="105">
        <v>196096.72</v>
      </c>
      <c r="S673" s="106"/>
      <c r="T673" s="105">
        <v>259141.06</v>
      </c>
      <c r="U673" s="105">
        <v>125756.55</v>
      </c>
      <c r="V673" s="105">
        <v>88199.72</v>
      </c>
      <c r="W673" s="105">
        <v>273398.15000000002</v>
      </c>
      <c r="X673" s="105">
        <v>104561.13</v>
      </c>
      <c r="Y673" s="105">
        <v>71136.509999999995</v>
      </c>
      <c r="Z673" s="105">
        <v>296727.46999999997</v>
      </c>
      <c r="AA673" s="105">
        <v>147413.64000000001</v>
      </c>
      <c r="AB673" s="105">
        <v>151224.76999999999</v>
      </c>
      <c r="AC673" s="105">
        <v>362691.3</v>
      </c>
      <c r="AD673" s="105">
        <v>146915.10999999999</v>
      </c>
      <c r="AE673" s="105">
        <v>136581.59</v>
      </c>
    </row>
    <row r="674" spans="1:31" x14ac:dyDescent="0.2">
      <c r="A674" s="99" t="s">
        <v>63</v>
      </c>
      <c r="B674" s="103" t="s">
        <v>64</v>
      </c>
      <c r="C674" s="104" t="s">
        <v>1355</v>
      </c>
      <c r="D674" s="103" t="s">
        <v>1356</v>
      </c>
      <c r="E674" s="103" t="s">
        <v>1355</v>
      </c>
      <c r="F674" s="103" t="s">
        <v>1356</v>
      </c>
      <c r="G674" s="105">
        <v>10329920763.91</v>
      </c>
      <c r="H674" s="105">
        <v>9315067174.5900002</v>
      </c>
      <c r="I674" s="105">
        <v>10298033877.99</v>
      </c>
      <c r="J674" s="105">
        <v>10001788819.58</v>
      </c>
      <c r="K674" s="105">
        <v>10308761835.030001</v>
      </c>
      <c r="L674" s="105">
        <v>9970020916.4300003</v>
      </c>
      <c r="M674" s="105">
        <v>10339279900.16</v>
      </c>
      <c r="N674" s="105">
        <v>10328350114.32</v>
      </c>
      <c r="O674" s="105">
        <v>9963168843.2399998</v>
      </c>
      <c r="P674" s="105">
        <v>10351594947.34</v>
      </c>
      <c r="Q674" s="105">
        <v>10006161564.219999</v>
      </c>
      <c r="R674" s="105">
        <v>10328572598.190001</v>
      </c>
      <c r="S674" s="106"/>
      <c r="T674" s="105">
        <v>11311847343.02</v>
      </c>
      <c r="U674" s="105">
        <v>10550785127.809999</v>
      </c>
      <c r="V674" s="105">
        <v>11266036352.360001</v>
      </c>
      <c r="W674" s="105">
        <v>10953010064.5</v>
      </c>
      <c r="X674" s="105">
        <v>11270421087.51</v>
      </c>
      <c r="Y674" s="105">
        <v>10898805471.23</v>
      </c>
      <c r="Z674" s="105">
        <v>11321920218.33</v>
      </c>
      <c r="AA674" s="105">
        <v>11281905237.040001</v>
      </c>
      <c r="AB674" s="105">
        <v>10920268519.870001</v>
      </c>
      <c r="AC674" s="105">
        <v>11339598028.809999</v>
      </c>
      <c r="AD674" s="105">
        <v>10919113562.48</v>
      </c>
      <c r="AE674" s="105">
        <v>11279002332.039999</v>
      </c>
    </row>
    <row r="675" spans="1:31" x14ac:dyDescent="0.2">
      <c r="A675" s="99" t="s">
        <v>63</v>
      </c>
      <c r="B675" s="103" t="s">
        <v>64</v>
      </c>
      <c r="C675" s="104" t="s">
        <v>1355</v>
      </c>
      <c r="D675" s="103" t="s">
        <v>1356</v>
      </c>
      <c r="E675" s="103" t="s">
        <v>1357</v>
      </c>
      <c r="F675" s="103" t="s">
        <v>1358</v>
      </c>
      <c r="G675" s="105">
        <v>122445.4</v>
      </c>
      <c r="H675" s="105">
        <v>76974.720000000001</v>
      </c>
      <c r="I675" s="105">
        <v>51839.56</v>
      </c>
      <c r="J675" s="105">
        <v>129768.88</v>
      </c>
      <c r="K675" s="105">
        <v>75594.039999999994</v>
      </c>
      <c r="L675" s="105">
        <v>59426.5</v>
      </c>
      <c r="M675" s="105">
        <v>143168.95999999999</v>
      </c>
      <c r="N675" s="105">
        <v>118967.57</v>
      </c>
      <c r="O675" s="105">
        <v>44254.23</v>
      </c>
      <c r="P675" s="105">
        <v>170437.67</v>
      </c>
      <c r="Q675" s="105">
        <v>139451.26999999999</v>
      </c>
      <c r="R675" s="105">
        <v>119460.20000000001</v>
      </c>
      <c r="S675" s="106"/>
      <c r="T675" s="105">
        <v>157866.26</v>
      </c>
      <c r="U675" s="105">
        <v>76609.69</v>
      </c>
      <c r="V675" s="105">
        <v>53730.42</v>
      </c>
      <c r="W675" s="105">
        <v>166551.54</v>
      </c>
      <c r="X675" s="105">
        <v>63697.64</v>
      </c>
      <c r="Y675" s="105">
        <v>43335.68</v>
      </c>
      <c r="Z675" s="105">
        <v>180763.54</v>
      </c>
      <c r="AA675" s="105">
        <v>89802.98</v>
      </c>
      <c r="AB675" s="105">
        <v>92124.68</v>
      </c>
      <c r="AC675" s="105">
        <v>220948.08</v>
      </c>
      <c r="AD675" s="105">
        <v>89499.28</v>
      </c>
      <c r="AE675" s="105">
        <v>83204.209999999992</v>
      </c>
    </row>
    <row r="676" spans="1:31" x14ac:dyDescent="0.2">
      <c r="A676" s="99" t="s">
        <v>63</v>
      </c>
      <c r="B676" s="103" t="s">
        <v>64</v>
      </c>
      <c r="C676" s="104" t="s">
        <v>1355</v>
      </c>
      <c r="D676" s="103" t="s">
        <v>1356</v>
      </c>
      <c r="E676" s="103" t="s">
        <v>1359</v>
      </c>
      <c r="F676" s="103" t="s">
        <v>1360</v>
      </c>
      <c r="G676" s="105">
        <v>72559.070000000007</v>
      </c>
      <c r="H676" s="105">
        <v>45613.919999999998</v>
      </c>
      <c r="I676" s="105">
        <v>30719.24</v>
      </c>
      <c r="J676" s="105">
        <v>76898.850000000006</v>
      </c>
      <c r="K676" s="105">
        <v>44795.75</v>
      </c>
      <c r="L676" s="105">
        <v>35215.14</v>
      </c>
      <c r="M676" s="105">
        <v>84839.5</v>
      </c>
      <c r="N676" s="105">
        <v>70498.17</v>
      </c>
      <c r="O676" s="105">
        <v>26224.31</v>
      </c>
      <c r="P676" s="105">
        <v>100998.48</v>
      </c>
      <c r="Q676" s="105">
        <v>82636.47</v>
      </c>
      <c r="R676" s="105">
        <v>70790.100000000006</v>
      </c>
      <c r="S676" s="106"/>
      <c r="T676" s="105">
        <v>93548.76</v>
      </c>
      <c r="U676" s="105">
        <v>45397.55</v>
      </c>
      <c r="V676" s="105">
        <v>31839.7</v>
      </c>
      <c r="W676" s="105">
        <v>98695.51</v>
      </c>
      <c r="X676" s="105">
        <v>37746.1</v>
      </c>
      <c r="Y676" s="105">
        <v>25679.96</v>
      </c>
      <c r="Z676" s="105">
        <v>107117.29</v>
      </c>
      <c r="AA676" s="105">
        <v>53215.66</v>
      </c>
      <c r="AB676" s="105">
        <v>54591.47</v>
      </c>
      <c r="AC676" s="105">
        <v>130929.94</v>
      </c>
      <c r="AD676" s="105">
        <v>53035.7</v>
      </c>
      <c r="AE676" s="105">
        <v>49305.36</v>
      </c>
    </row>
    <row r="677" spans="1:31" x14ac:dyDescent="0.2">
      <c r="A677" s="99" t="s">
        <v>63</v>
      </c>
      <c r="B677" s="103" t="s">
        <v>64</v>
      </c>
      <c r="C677" s="104" t="s">
        <v>1355</v>
      </c>
      <c r="D677" s="103" t="s">
        <v>1356</v>
      </c>
      <c r="E677" s="103" t="s">
        <v>1361</v>
      </c>
      <c r="F677" s="103" t="s">
        <v>609</v>
      </c>
      <c r="G677" s="105">
        <v>573403.5</v>
      </c>
      <c r="H677" s="105">
        <v>360467.39</v>
      </c>
      <c r="I677" s="105">
        <v>242761.12</v>
      </c>
      <c r="J677" s="105">
        <v>607698.88</v>
      </c>
      <c r="K677" s="105">
        <v>354001.75</v>
      </c>
      <c r="L677" s="105">
        <v>278290.26</v>
      </c>
      <c r="M677" s="105">
        <v>670450.51</v>
      </c>
      <c r="N677" s="105">
        <v>557117.06999999995</v>
      </c>
      <c r="O677" s="105">
        <v>207239.56</v>
      </c>
      <c r="P677" s="105">
        <v>798148.03</v>
      </c>
      <c r="Q677" s="105">
        <v>653040.86</v>
      </c>
      <c r="R677" s="105">
        <v>559424.07000000007</v>
      </c>
      <c r="S677" s="106"/>
      <c r="T677" s="105">
        <v>721169.21</v>
      </c>
      <c r="U677" s="105">
        <v>349970.62</v>
      </c>
      <c r="V677" s="105">
        <v>245452.88</v>
      </c>
      <c r="W677" s="105">
        <v>760845.58</v>
      </c>
      <c r="X677" s="105">
        <v>290985.40999999997</v>
      </c>
      <c r="Y677" s="105">
        <v>197967.33</v>
      </c>
      <c r="Z677" s="105">
        <v>825769.25</v>
      </c>
      <c r="AA677" s="105">
        <v>410240.58</v>
      </c>
      <c r="AB677" s="105">
        <v>420846.66</v>
      </c>
      <c r="AC677" s="105">
        <v>1009341.42</v>
      </c>
      <c r="AD677" s="105">
        <v>408853.2</v>
      </c>
      <c r="AE677" s="105">
        <v>380095.86</v>
      </c>
    </row>
    <row r="678" spans="1:31" x14ac:dyDescent="0.2">
      <c r="A678" s="99" t="s">
        <v>63</v>
      </c>
      <c r="B678" s="103" t="s">
        <v>64</v>
      </c>
      <c r="C678" s="104" t="s">
        <v>1355</v>
      </c>
      <c r="D678" s="103" t="s">
        <v>1356</v>
      </c>
      <c r="E678" s="103" t="s">
        <v>1362</v>
      </c>
      <c r="F678" s="103" t="s">
        <v>1363</v>
      </c>
      <c r="G678" s="105">
        <v>716983.48</v>
      </c>
      <c r="H678" s="105">
        <v>450728.26</v>
      </c>
      <c r="I678" s="105">
        <v>303548.40000000002</v>
      </c>
      <c r="J678" s="105">
        <v>759866.41</v>
      </c>
      <c r="K678" s="105">
        <v>442643.63</v>
      </c>
      <c r="L678" s="105">
        <v>347974.02</v>
      </c>
      <c r="M678" s="105">
        <v>838331.02</v>
      </c>
      <c r="N678" s="105">
        <v>696618.95</v>
      </c>
      <c r="O678" s="105">
        <v>259132.25</v>
      </c>
      <c r="P678" s="105">
        <v>998003.95</v>
      </c>
      <c r="Q678" s="105">
        <v>816562.01</v>
      </c>
      <c r="R678" s="105">
        <v>699503.62</v>
      </c>
      <c r="S678" s="106"/>
      <c r="T678" s="105">
        <v>924391.53</v>
      </c>
      <c r="U678" s="105">
        <v>448590.8</v>
      </c>
      <c r="V678" s="105">
        <v>314620.43</v>
      </c>
      <c r="W678" s="105">
        <v>975248.53</v>
      </c>
      <c r="X678" s="105">
        <v>372983.82</v>
      </c>
      <c r="Y678" s="105">
        <v>253753.66</v>
      </c>
      <c r="Z678" s="105">
        <v>1058467.3999999999</v>
      </c>
      <c r="AA678" s="105">
        <v>525844.56999999995</v>
      </c>
      <c r="AB678" s="105">
        <v>539439.4</v>
      </c>
      <c r="AC678" s="105">
        <v>1293769.4099999999</v>
      </c>
      <c r="AD678" s="105">
        <v>524066.24</v>
      </c>
      <c r="AE678" s="105">
        <v>487205.21</v>
      </c>
    </row>
    <row r="679" spans="1:31" x14ac:dyDescent="0.2">
      <c r="A679" s="99" t="s">
        <v>63</v>
      </c>
      <c r="B679" s="103" t="s">
        <v>64</v>
      </c>
      <c r="C679" s="104" t="s">
        <v>1355</v>
      </c>
      <c r="D679" s="103" t="s">
        <v>1356</v>
      </c>
      <c r="E679" s="103" t="s">
        <v>1364</v>
      </c>
      <c r="F679" s="103" t="s">
        <v>1365</v>
      </c>
      <c r="G679" s="105">
        <v>45011.16</v>
      </c>
      <c r="H679" s="105">
        <v>28296.05</v>
      </c>
      <c r="I679" s="105">
        <v>19056.32</v>
      </c>
      <c r="J679" s="105">
        <v>47703.29</v>
      </c>
      <c r="K679" s="105">
        <v>27788.51</v>
      </c>
      <c r="L679" s="105">
        <v>21845.29</v>
      </c>
      <c r="M679" s="105">
        <v>52629.18</v>
      </c>
      <c r="N679" s="105">
        <v>43732.7</v>
      </c>
      <c r="O679" s="105">
        <v>16267.94</v>
      </c>
      <c r="P679" s="105">
        <v>62653.21</v>
      </c>
      <c r="Q679" s="105">
        <v>51262.55</v>
      </c>
      <c r="R679" s="105">
        <v>43913.8</v>
      </c>
      <c r="S679" s="106"/>
      <c r="T679" s="105">
        <v>58031.87</v>
      </c>
      <c r="U679" s="105">
        <v>28161.84</v>
      </c>
      <c r="V679" s="105">
        <v>19751.38</v>
      </c>
      <c r="W679" s="105">
        <v>61224.59</v>
      </c>
      <c r="X679" s="105">
        <v>23415.35</v>
      </c>
      <c r="Y679" s="105">
        <v>15930.26</v>
      </c>
      <c r="Z679" s="105">
        <v>66448.94</v>
      </c>
      <c r="AA679" s="105">
        <v>33011.71</v>
      </c>
      <c r="AB679" s="105">
        <v>33865.17</v>
      </c>
      <c r="AC679" s="105">
        <v>81220.84</v>
      </c>
      <c r="AD679" s="105">
        <v>32900.07</v>
      </c>
      <c r="AE679" s="105">
        <v>30585.980000000003</v>
      </c>
    </row>
    <row r="680" spans="1:31" x14ac:dyDescent="0.2">
      <c r="A680" s="99" t="s">
        <v>63</v>
      </c>
      <c r="B680" s="103" t="s">
        <v>64</v>
      </c>
      <c r="C680" s="104" t="s">
        <v>1355</v>
      </c>
      <c r="D680" s="103" t="s">
        <v>1356</v>
      </c>
      <c r="E680" s="103" t="s">
        <v>1366</v>
      </c>
      <c r="F680" s="103" t="s">
        <v>1367</v>
      </c>
      <c r="G680" s="105">
        <v>1968752276.6800001</v>
      </c>
      <c r="H680" s="105">
        <v>1777999490.4000001</v>
      </c>
      <c r="I680" s="105">
        <v>1968272654.3900001</v>
      </c>
      <c r="J680" s="105">
        <v>1905320729.8800001</v>
      </c>
      <c r="K680" s="105">
        <v>1968434017.51</v>
      </c>
      <c r="L680" s="105">
        <v>1904842897.25</v>
      </c>
      <c r="M680" s="105">
        <v>1968893050.8699999</v>
      </c>
      <c r="N680" s="105">
        <v>1968728651.97</v>
      </c>
      <c r="O680" s="105">
        <v>1904739832.72</v>
      </c>
      <c r="P680" s="105">
        <v>1969078285.99</v>
      </c>
      <c r="Q680" s="105">
        <v>1905386501.9300001</v>
      </c>
      <c r="R680" s="105">
        <v>1968731998.4100001</v>
      </c>
      <c r="S680" s="106"/>
      <c r="T680" s="105">
        <v>1935242158.6099999</v>
      </c>
      <c r="U680" s="105">
        <v>1809905026.0699999</v>
      </c>
      <c r="V680" s="105">
        <v>1934534768.8199999</v>
      </c>
      <c r="W680" s="105">
        <v>1872908579.7</v>
      </c>
      <c r="X680" s="105">
        <v>1934602475.6500001</v>
      </c>
      <c r="Y680" s="105">
        <v>1872071580.21</v>
      </c>
      <c r="Z680" s="105">
        <v>1935397698.78</v>
      </c>
      <c r="AA680" s="105">
        <v>1934779807.99</v>
      </c>
      <c r="AB680" s="105">
        <v>1872403001.5899999</v>
      </c>
      <c r="AC680" s="105">
        <v>1935670670.45</v>
      </c>
      <c r="AD680" s="105">
        <v>1872385167.3299999</v>
      </c>
      <c r="AE680" s="105">
        <v>1934734982.8</v>
      </c>
    </row>
    <row r="681" spans="1:31" x14ac:dyDescent="0.2">
      <c r="A681" s="99" t="s">
        <v>63</v>
      </c>
      <c r="B681" s="103" t="s">
        <v>64</v>
      </c>
      <c r="C681" s="104" t="s">
        <v>1355</v>
      </c>
      <c r="D681" s="103" t="s">
        <v>1356</v>
      </c>
      <c r="E681" s="103" t="s">
        <v>1368</v>
      </c>
      <c r="F681" s="103" t="s">
        <v>1369</v>
      </c>
      <c r="G681" s="105">
        <v>191479.86</v>
      </c>
      <c r="H681" s="105">
        <v>120372.9</v>
      </c>
      <c r="I681" s="105">
        <v>81066.59</v>
      </c>
      <c r="J681" s="105">
        <v>202932.31</v>
      </c>
      <c r="K681" s="105">
        <v>118213.8</v>
      </c>
      <c r="L681" s="105">
        <v>92931.03</v>
      </c>
      <c r="M681" s="105">
        <v>223887.31</v>
      </c>
      <c r="N681" s="105">
        <v>186041.24</v>
      </c>
      <c r="O681" s="105">
        <v>69204.67</v>
      </c>
      <c r="P681" s="105">
        <v>266530.06</v>
      </c>
      <c r="Q681" s="105">
        <v>218073.61</v>
      </c>
      <c r="R681" s="105">
        <v>186811.62</v>
      </c>
      <c r="S681" s="106"/>
      <c r="T681" s="105">
        <v>246871.02</v>
      </c>
      <c r="U681" s="105">
        <v>119802.12</v>
      </c>
      <c r="V681" s="105">
        <v>84023.56</v>
      </c>
      <c r="W681" s="105">
        <v>260453.05</v>
      </c>
      <c r="X681" s="105">
        <v>99610.28</v>
      </c>
      <c r="Y681" s="105">
        <v>67768.28</v>
      </c>
      <c r="Z681" s="105">
        <v>282677.76000000001</v>
      </c>
      <c r="AA681" s="105">
        <v>140433.76999999999</v>
      </c>
      <c r="AB681" s="105">
        <v>144064.45000000001</v>
      </c>
      <c r="AC681" s="105">
        <v>345518.28</v>
      </c>
      <c r="AD681" s="105">
        <v>139958.84</v>
      </c>
      <c r="AE681" s="105">
        <v>130114.59</v>
      </c>
    </row>
    <row r="682" spans="1:31" x14ac:dyDescent="0.2">
      <c r="A682" s="99" t="s">
        <v>63</v>
      </c>
      <c r="B682" s="103" t="s">
        <v>64</v>
      </c>
      <c r="C682" s="104" t="s">
        <v>1355</v>
      </c>
      <c r="D682" s="103" t="s">
        <v>1356</v>
      </c>
      <c r="E682" s="103" t="s">
        <v>1370</v>
      </c>
      <c r="F682" s="103" t="s">
        <v>279</v>
      </c>
      <c r="G682" s="105">
        <v>53546.22</v>
      </c>
      <c r="H682" s="105">
        <v>33661.58</v>
      </c>
      <c r="I682" s="105">
        <v>22669.8</v>
      </c>
      <c r="J682" s="105">
        <v>56748.83</v>
      </c>
      <c r="K682" s="105">
        <v>33057.800000000003</v>
      </c>
      <c r="L682" s="105">
        <v>25987.62</v>
      </c>
      <c r="M682" s="105">
        <v>62608.78</v>
      </c>
      <c r="N682" s="105">
        <v>52025.34</v>
      </c>
      <c r="O682" s="105">
        <v>19352.68</v>
      </c>
      <c r="P682" s="105">
        <v>74533.570000000007</v>
      </c>
      <c r="Q682" s="105">
        <v>60983.01</v>
      </c>
      <c r="R682" s="105">
        <v>52240.77</v>
      </c>
      <c r="S682" s="106"/>
      <c r="T682" s="105">
        <v>69035.990000000005</v>
      </c>
      <c r="U682" s="105">
        <v>33501.94</v>
      </c>
      <c r="V682" s="105">
        <v>23496.68</v>
      </c>
      <c r="W682" s="105">
        <v>72834.13</v>
      </c>
      <c r="X682" s="105">
        <v>27855.41</v>
      </c>
      <c r="Y682" s="105">
        <v>18950.990000000002</v>
      </c>
      <c r="Z682" s="105">
        <v>79049.13</v>
      </c>
      <c r="AA682" s="105">
        <v>39271.46</v>
      </c>
      <c r="AB682" s="105">
        <v>40286.75</v>
      </c>
      <c r="AC682" s="105">
        <v>96622.1</v>
      </c>
      <c r="AD682" s="105">
        <v>39138.65</v>
      </c>
      <c r="AE682" s="105">
        <v>36385.769999999997</v>
      </c>
    </row>
    <row r="683" spans="1:31" x14ac:dyDescent="0.2">
      <c r="A683" s="99" t="s">
        <v>63</v>
      </c>
      <c r="B683" s="103" t="s">
        <v>64</v>
      </c>
      <c r="C683" s="104" t="s">
        <v>1355</v>
      </c>
      <c r="D683" s="103" t="s">
        <v>1356</v>
      </c>
      <c r="E683" s="103" t="s">
        <v>1371</v>
      </c>
      <c r="F683" s="103" t="s">
        <v>1372</v>
      </c>
      <c r="G683" s="105">
        <v>7544.87</v>
      </c>
      <c r="H683" s="105">
        <v>4743.04</v>
      </c>
      <c r="I683" s="105">
        <v>3194.26</v>
      </c>
      <c r="J683" s="105">
        <v>7996.13</v>
      </c>
      <c r="K683" s="105">
        <v>4657.97</v>
      </c>
      <c r="L683" s="105">
        <v>3661.75</v>
      </c>
      <c r="M683" s="105">
        <v>8821.82</v>
      </c>
      <c r="N683" s="105">
        <v>7330.57</v>
      </c>
      <c r="O683" s="105">
        <v>2726.87</v>
      </c>
      <c r="P683" s="105">
        <v>10502.06</v>
      </c>
      <c r="Q683" s="105">
        <v>8592.74</v>
      </c>
      <c r="R683" s="105">
        <v>7360.92</v>
      </c>
      <c r="S683" s="106"/>
      <c r="T683" s="105">
        <v>9727.5499999999993</v>
      </c>
      <c r="U683" s="105">
        <v>4720.6099999999997</v>
      </c>
      <c r="V683" s="105">
        <v>3310.81</v>
      </c>
      <c r="W683" s="105">
        <v>10262.73</v>
      </c>
      <c r="X683" s="105">
        <v>3924.98</v>
      </c>
      <c r="Y683" s="105">
        <v>2670.3</v>
      </c>
      <c r="Z683" s="105">
        <v>11138.45</v>
      </c>
      <c r="AA683" s="105">
        <v>5533.56</v>
      </c>
      <c r="AB683" s="105">
        <v>5676.62</v>
      </c>
      <c r="AC683" s="105">
        <v>13614.58</v>
      </c>
      <c r="AD683" s="105">
        <v>5514.85</v>
      </c>
      <c r="AE683" s="105">
        <v>5126.96</v>
      </c>
    </row>
    <row r="684" spans="1:31" x14ac:dyDescent="0.2">
      <c r="A684" s="99" t="s">
        <v>63</v>
      </c>
      <c r="B684" s="103" t="s">
        <v>64</v>
      </c>
      <c r="C684" s="104" t="s">
        <v>1355</v>
      </c>
      <c r="D684" s="103" t="s">
        <v>1356</v>
      </c>
      <c r="E684" s="103" t="s">
        <v>1373</v>
      </c>
      <c r="F684" s="103" t="s">
        <v>1374</v>
      </c>
      <c r="G684" s="105">
        <v>223395.46</v>
      </c>
      <c r="H684" s="105">
        <v>140436.5</v>
      </c>
      <c r="I684" s="105">
        <v>94578.66</v>
      </c>
      <c r="J684" s="105">
        <v>236756.79</v>
      </c>
      <c r="K684" s="105">
        <v>137917.51</v>
      </c>
      <c r="L684" s="105">
        <v>108420.65</v>
      </c>
      <c r="M684" s="105">
        <v>261204.55</v>
      </c>
      <c r="N684" s="105">
        <v>217050.35</v>
      </c>
      <c r="O684" s="105">
        <v>80739.61</v>
      </c>
      <c r="P684" s="105">
        <v>310954.94</v>
      </c>
      <c r="Q684" s="105">
        <v>254421.83</v>
      </c>
      <c r="R684" s="105">
        <v>217949.15000000002</v>
      </c>
      <c r="S684" s="106"/>
      <c r="T684" s="105">
        <v>268371.58</v>
      </c>
      <c r="U684" s="105">
        <v>130235.96</v>
      </c>
      <c r="V684" s="105">
        <v>91341.36</v>
      </c>
      <c r="W684" s="105">
        <v>283136.51</v>
      </c>
      <c r="X684" s="105">
        <v>108285.56</v>
      </c>
      <c r="Y684" s="105">
        <v>73670.37</v>
      </c>
      <c r="Z684" s="105">
        <v>307296.81</v>
      </c>
      <c r="AA684" s="105">
        <v>152664.47</v>
      </c>
      <c r="AB684" s="105">
        <v>156611.35</v>
      </c>
      <c r="AC684" s="105">
        <v>375610.26</v>
      </c>
      <c r="AD684" s="105">
        <v>152148.18</v>
      </c>
      <c r="AE684" s="105">
        <v>141446.59</v>
      </c>
    </row>
    <row r="685" spans="1:31" x14ac:dyDescent="0.2">
      <c r="A685" s="99" t="s">
        <v>63</v>
      </c>
      <c r="B685" s="103" t="s">
        <v>64</v>
      </c>
      <c r="C685" s="104" t="s">
        <v>1355</v>
      </c>
      <c r="D685" s="103" t="s">
        <v>1356</v>
      </c>
      <c r="E685" s="103" t="s">
        <v>1375</v>
      </c>
      <c r="F685" s="103" t="s">
        <v>1376</v>
      </c>
      <c r="G685" s="105">
        <v>217626.45</v>
      </c>
      <c r="H685" s="105">
        <v>136809.84</v>
      </c>
      <c r="I685" s="105">
        <v>92136.24</v>
      </c>
      <c r="J685" s="105">
        <v>230642.74</v>
      </c>
      <c r="K685" s="105">
        <v>134355.9</v>
      </c>
      <c r="L685" s="105">
        <v>105620.78</v>
      </c>
      <c r="M685" s="105">
        <v>254459.15</v>
      </c>
      <c r="N685" s="105">
        <v>211445.19</v>
      </c>
      <c r="O685" s="105">
        <v>78654.58</v>
      </c>
      <c r="P685" s="105">
        <v>302924.78000000003</v>
      </c>
      <c r="Q685" s="105">
        <v>247851.59</v>
      </c>
      <c r="R685" s="105">
        <v>212320.75999999998</v>
      </c>
      <c r="S685" s="106"/>
      <c r="T685" s="105">
        <v>273660.28000000003</v>
      </c>
      <c r="U685" s="105">
        <v>132802.48000000001</v>
      </c>
      <c r="V685" s="105">
        <v>93141.39</v>
      </c>
      <c r="W685" s="105">
        <v>288716.17</v>
      </c>
      <c r="X685" s="105">
        <v>110419.51</v>
      </c>
      <c r="Y685" s="105">
        <v>75122.17</v>
      </c>
      <c r="Z685" s="105">
        <v>313352.59999999998</v>
      </c>
      <c r="AA685" s="105">
        <v>155672.97</v>
      </c>
      <c r="AB685" s="105">
        <v>159697.63</v>
      </c>
      <c r="AC685" s="105">
        <v>383012.27</v>
      </c>
      <c r="AD685" s="105">
        <v>155146.5</v>
      </c>
      <c r="AE685" s="105">
        <v>144234.03</v>
      </c>
    </row>
    <row r="686" spans="1:31" x14ac:dyDescent="0.2">
      <c r="A686" s="99" t="s">
        <v>63</v>
      </c>
      <c r="B686" s="103" t="s">
        <v>64</v>
      </c>
      <c r="C686" s="104" t="s">
        <v>1355</v>
      </c>
      <c r="D686" s="103" t="s">
        <v>1356</v>
      </c>
      <c r="E686" s="103" t="s">
        <v>1377</v>
      </c>
      <c r="F686" s="103" t="s">
        <v>1378</v>
      </c>
      <c r="G686" s="105">
        <v>6996.51</v>
      </c>
      <c r="H686" s="105">
        <v>4398.32</v>
      </c>
      <c r="I686" s="105">
        <v>2962.1</v>
      </c>
      <c r="J686" s="105">
        <v>7414.97</v>
      </c>
      <c r="K686" s="105">
        <v>4319.43</v>
      </c>
      <c r="L686" s="105">
        <v>3395.62</v>
      </c>
      <c r="M686" s="105">
        <v>8180.65</v>
      </c>
      <c r="N686" s="105">
        <v>6797.79</v>
      </c>
      <c r="O686" s="105">
        <v>2528.6799999999998</v>
      </c>
      <c r="P686" s="105">
        <v>9738.7800000000007</v>
      </c>
      <c r="Q686" s="105">
        <v>7968.22</v>
      </c>
      <c r="R686" s="105">
        <v>6825.9299999999994</v>
      </c>
      <c r="S686" s="106"/>
      <c r="T686" s="105">
        <v>9020.4599999999991</v>
      </c>
      <c r="U686" s="105">
        <v>4377.47</v>
      </c>
      <c r="V686" s="105">
        <v>3070.15</v>
      </c>
      <c r="W686" s="105">
        <v>9516.73</v>
      </c>
      <c r="X686" s="105">
        <v>3639.67</v>
      </c>
      <c r="Y686" s="105">
        <v>2476.1999999999998</v>
      </c>
      <c r="Z686" s="105">
        <v>10328.799999999999</v>
      </c>
      <c r="AA686" s="105">
        <v>5131.33</v>
      </c>
      <c r="AB686" s="105">
        <v>5263.99</v>
      </c>
      <c r="AC686" s="105">
        <v>12624.94</v>
      </c>
      <c r="AD686" s="105">
        <v>5113.9799999999996</v>
      </c>
      <c r="AE686" s="105">
        <v>4754.28</v>
      </c>
    </row>
    <row r="687" spans="1:31" x14ac:dyDescent="0.2">
      <c r="A687" s="99" t="s">
        <v>63</v>
      </c>
      <c r="B687" s="103" t="s">
        <v>64</v>
      </c>
      <c r="C687" s="104" t="s">
        <v>1355</v>
      </c>
      <c r="D687" s="103" t="s">
        <v>1356</v>
      </c>
      <c r="E687" s="103" t="s">
        <v>1379</v>
      </c>
      <c r="F687" s="103" t="s">
        <v>1380</v>
      </c>
      <c r="G687" s="105">
        <v>97740.13</v>
      </c>
      <c r="H687" s="105">
        <v>61443.87</v>
      </c>
      <c r="I687" s="105">
        <v>41380.11</v>
      </c>
      <c r="J687" s="105">
        <v>103585.98</v>
      </c>
      <c r="K687" s="105">
        <v>60341.760000000002</v>
      </c>
      <c r="L687" s="105">
        <v>47436.27</v>
      </c>
      <c r="M687" s="105">
        <v>114282.38</v>
      </c>
      <c r="N687" s="105">
        <v>94964</v>
      </c>
      <c r="O687" s="105">
        <v>35325.25</v>
      </c>
      <c r="P687" s="105">
        <v>136049.20000000001</v>
      </c>
      <c r="Q687" s="105">
        <v>111314.8</v>
      </c>
      <c r="R687" s="105">
        <v>95357.25</v>
      </c>
      <c r="S687" s="106"/>
      <c r="T687" s="105">
        <v>126014.29</v>
      </c>
      <c r="U687" s="105">
        <v>61152.5</v>
      </c>
      <c r="V687" s="105">
        <v>42889.48</v>
      </c>
      <c r="W687" s="105">
        <v>132947.18</v>
      </c>
      <c r="X687" s="105">
        <v>50845.65</v>
      </c>
      <c r="Y687" s="105">
        <v>34592.04</v>
      </c>
      <c r="Z687" s="105">
        <v>144291.69</v>
      </c>
      <c r="AA687" s="105">
        <v>71683.83</v>
      </c>
      <c r="AB687" s="105">
        <v>73537.100000000006</v>
      </c>
      <c r="AC687" s="105">
        <v>176368.37</v>
      </c>
      <c r="AD687" s="105">
        <v>71441.41</v>
      </c>
      <c r="AE687" s="105">
        <v>66416.460000000006</v>
      </c>
    </row>
    <row r="688" spans="1:31" x14ac:dyDescent="0.2">
      <c r="A688" s="99" t="s">
        <v>63</v>
      </c>
      <c r="B688" s="103" t="s">
        <v>64</v>
      </c>
      <c r="C688" s="104" t="s">
        <v>1355</v>
      </c>
      <c r="D688" s="103" t="s">
        <v>1356</v>
      </c>
      <c r="E688" s="103" t="s">
        <v>1381</v>
      </c>
      <c r="F688" s="103" t="s">
        <v>1382</v>
      </c>
      <c r="G688" s="105">
        <v>5951.44</v>
      </c>
      <c r="H688" s="105">
        <v>3741.34</v>
      </c>
      <c r="I688" s="105">
        <v>2519.65</v>
      </c>
      <c r="J688" s="105">
        <v>6307.4</v>
      </c>
      <c r="K688" s="105">
        <v>3674.24</v>
      </c>
      <c r="L688" s="105">
        <v>2888.42</v>
      </c>
      <c r="M688" s="105">
        <v>6958.7</v>
      </c>
      <c r="N688" s="105">
        <v>5782.4</v>
      </c>
      <c r="O688" s="105">
        <v>2150.9699999999998</v>
      </c>
      <c r="P688" s="105">
        <v>8284.09</v>
      </c>
      <c r="Q688" s="105">
        <v>6778.01</v>
      </c>
      <c r="R688" s="105">
        <v>5806.34</v>
      </c>
      <c r="S688" s="106"/>
      <c r="T688" s="105">
        <v>7672.98</v>
      </c>
      <c r="U688" s="105">
        <v>3723.56</v>
      </c>
      <c r="V688" s="105">
        <v>2611.5300000000002</v>
      </c>
      <c r="W688" s="105">
        <v>8095.12</v>
      </c>
      <c r="X688" s="105">
        <v>3095.98</v>
      </c>
      <c r="Y688" s="105">
        <v>2106.3000000000002</v>
      </c>
      <c r="Z688" s="105">
        <v>8785.89</v>
      </c>
      <c r="AA688" s="105">
        <v>4364.8100000000004</v>
      </c>
      <c r="AB688" s="105">
        <v>4477.66</v>
      </c>
      <c r="AC688" s="105">
        <v>10739.03</v>
      </c>
      <c r="AD688" s="105">
        <v>4350.05</v>
      </c>
      <c r="AE688" s="105">
        <v>4044.09</v>
      </c>
    </row>
    <row r="689" spans="1:31" x14ac:dyDescent="0.2">
      <c r="A689" s="99" t="s">
        <v>63</v>
      </c>
      <c r="B689" s="103" t="s">
        <v>64</v>
      </c>
      <c r="C689" s="104" t="s">
        <v>1355</v>
      </c>
      <c r="D689" s="103" t="s">
        <v>1356</v>
      </c>
      <c r="E689" s="103" t="s">
        <v>1383</v>
      </c>
      <c r="F689" s="103" t="s">
        <v>1384</v>
      </c>
      <c r="G689" s="105">
        <v>6738.86</v>
      </c>
      <c r="H689" s="105">
        <v>4236.3500000000004</v>
      </c>
      <c r="I689" s="105">
        <v>2853.02</v>
      </c>
      <c r="J689" s="105">
        <v>7141.91</v>
      </c>
      <c r="K689" s="105">
        <v>4160.37</v>
      </c>
      <c r="L689" s="105">
        <v>3270.57</v>
      </c>
      <c r="M689" s="105">
        <v>7879.39</v>
      </c>
      <c r="N689" s="105">
        <v>6547.46</v>
      </c>
      <c r="O689" s="105">
        <v>2435.56</v>
      </c>
      <c r="P689" s="105">
        <v>9380.14</v>
      </c>
      <c r="Q689" s="105">
        <v>7674.79</v>
      </c>
      <c r="R689" s="105">
        <v>6574.58</v>
      </c>
      <c r="S689" s="106"/>
      <c r="T689" s="105">
        <v>8688.23</v>
      </c>
      <c r="U689" s="105">
        <v>4216.24</v>
      </c>
      <c r="V689" s="105">
        <v>2957.07</v>
      </c>
      <c r="W689" s="105">
        <v>9166.23</v>
      </c>
      <c r="X689" s="105">
        <v>3505.62</v>
      </c>
      <c r="Y689" s="105">
        <v>2385</v>
      </c>
      <c r="Z689" s="105">
        <v>9948.39</v>
      </c>
      <c r="AA689" s="105">
        <v>4942.34</v>
      </c>
      <c r="AB689" s="105">
        <v>5070.12</v>
      </c>
      <c r="AC689" s="105">
        <v>12159.96</v>
      </c>
      <c r="AD689" s="105">
        <v>4925.63</v>
      </c>
      <c r="AE689" s="105">
        <v>4579.17</v>
      </c>
    </row>
    <row r="690" spans="1:31" x14ac:dyDescent="0.2">
      <c r="A690" s="99" t="s">
        <v>63</v>
      </c>
      <c r="B690" s="103" t="s">
        <v>64</v>
      </c>
      <c r="C690" s="104" t="s">
        <v>1355</v>
      </c>
      <c r="D690" s="103" t="s">
        <v>1356</v>
      </c>
      <c r="E690" s="103" t="s">
        <v>1385</v>
      </c>
      <c r="F690" s="103" t="s">
        <v>1386</v>
      </c>
      <c r="G690" s="105">
        <v>3960863.22</v>
      </c>
      <c r="H690" s="105">
        <v>2960843.47</v>
      </c>
      <c r="I690" s="105">
        <v>2665744.1800000002</v>
      </c>
      <c r="J690" s="105">
        <v>4039879.62</v>
      </c>
      <c r="K690" s="105">
        <v>3101471.31</v>
      </c>
      <c r="L690" s="105">
        <v>2749593.19</v>
      </c>
      <c r="M690" s="105">
        <v>4340994.2699999996</v>
      </c>
      <c r="N690" s="105">
        <v>3897069.65</v>
      </c>
      <c r="O690" s="105">
        <v>2471289.11</v>
      </c>
      <c r="P690" s="105">
        <v>4841182.7300000004</v>
      </c>
      <c r="Q690" s="105">
        <v>4217483.1900000004</v>
      </c>
      <c r="R690" s="105">
        <v>3906106.06</v>
      </c>
      <c r="S690" s="106"/>
      <c r="T690" s="105">
        <v>4360997.58</v>
      </c>
      <c r="U690" s="105">
        <v>2807172.5</v>
      </c>
      <c r="V690" s="105">
        <v>2496544.2799999998</v>
      </c>
      <c r="W690" s="105">
        <v>4466997.68</v>
      </c>
      <c r="X690" s="105">
        <v>2674997.83</v>
      </c>
      <c r="Y690" s="105">
        <v>2260934.65</v>
      </c>
      <c r="Z690" s="105">
        <v>4770951.7300000004</v>
      </c>
      <c r="AA690" s="105">
        <v>3142389.17</v>
      </c>
      <c r="AB690" s="105">
        <v>3134455.42</v>
      </c>
      <c r="AC690" s="105">
        <v>5490417.7699999996</v>
      </c>
      <c r="AD690" s="105">
        <v>3087450.02</v>
      </c>
      <c r="AE690" s="105">
        <v>3024244.3699999996</v>
      </c>
    </row>
    <row r="691" spans="1:31" x14ac:dyDescent="0.2">
      <c r="A691" s="99" t="s">
        <v>63</v>
      </c>
      <c r="B691" s="103" t="s">
        <v>64</v>
      </c>
      <c r="C691" s="104" t="s">
        <v>1355</v>
      </c>
      <c r="D691" s="103" t="s">
        <v>1356</v>
      </c>
      <c r="E691" s="103" t="s">
        <v>1387</v>
      </c>
      <c r="F691" s="103" t="s">
        <v>122</v>
      </c>
      <c r="G691" s="105">
        <v>7288.49</v>
      </c>
      <c r="H691" s="105">
        <v>4581.87</v>
      </c>
      <c r="I691" s="105">
        <v>3085.72</v>
      </c>
      <c r="J691" s="105">
        <v>7724.42</v>
      </c>
      <c r="K691" s="105">
        <v>4499.6899999999996</v>
      </c>
      <c r="L691" s="105">
        <v>3537.33</v>
      </c>
      <c r="M691" s="105">
        <v>8522.0499999999993</v>
      </c>
      <c r="N691" s="105">
        <v>7081.47</v>
      </c>
      <c r="O691" s="105">
        <v>2634.21</v>
      </c>
      <c r="P691" s="105">
        <v>10145.200000000001</v>
      </c>
      <c r="Q691" s="105">
        <v>8300.75</v>
      </c>
      <c r="R691" s="105">
        <v>7110.8</v>
      </c>
      <c r="S691" s="106"/>
      <c r="T691" s="105">
        <v>9397</v>
      </c>
      <c r="U691" s="105">
        <v>4560.2</v>
      </c>
      <c r="V691" s="105">
        <v>3198.31</v>
      </c>
      <c r="W691" s="105">
        <v>9913.99</v>
      </c>
      <c r="X691" s="105">
        <v>3791.61</v>
      </c>
      <c r="Y691" s="105">
        <v>2579.56</v>
      </c>
      <c r="Z691" s="105">
        <v>10759.96</v>
      </c>
      <c r="AA691" s="105">
        <v>5345.53</v>
      </c>
      <c r="AB691" s="105">
        <v>5483.73</v>
      </c>
      <c r="AC691" s="105">
        <v>13151.95</v>
      </c>
      <c r="AD691" s="105">
        <v>5327.45</v>
      </c>
      <c r="AE691" s="105">
        <v>4952.7099999999991</v>
      </c>
    </row>
    <row r="692" spans="1:31" x14ac:dyDescent="0.2">
      <c r="A692" s="99" t="s">
        <v>63</v>
      </c>
      <c r="B692" s="103" t="s">
        <v>64</v>
      </c>
      <c r="C692" s="104" t="s">
        <v>1355</v>
      </c>
      <c r="D692" s="103" t="s">
        <v>1356</v>
      </c>
      <c r="E692" s="103" t="s">
        <v>1388</v>
      </c>
      <c r="F692" s="103" t="s">
        <v>1389</v>
      </c>
      <c r="G692" s="105">
        <v>29398.3</v>
      </c>
      <c r="H692" s="105">
        <v>18481.099999999999</v>
      </c>
      <c r="I692" s="105">
        <v>12446.32</v>
      </c>
      <c r="J692" s="105">
        <v>31156.62</v>
      </c>
      <c r="K692" s="105">
        <v>18149.61</v>
      </c>
      <c r="L692" s="105">
        <v>14267.9</v>
      </c>
      <c r="M692" s="105">
        <v>34373.89</v>
      </c>
      <c r="N692" s="105">
        <v>28563.3</v>
      </c>
      <c r="O692" s="105">
        <v>10625.14</v>
      </c>
      <c r="P692" s="105">
        <v>40920.92</v>
      </c>
      <c r="Q692" s="105">
        <v>33481.300000000003</v>
      </c>
      <c r="R692" s="105">
        <v>28681.600000000002</v>
      </c>
      <c r="S692" s="106"/>
      <c r="T692" s="105">
        <v>37902.61</v>
      </c>
      <c r="U692" s="105">
        <v>18393.47</v>
      </c>
      <c r="V692" s="105">
        <v>12900.31</v>
      </c>
      <c r="W692" s="105">
        <v>39987.89</v>
      </c>
      <c r="X692" s="105">
        <v>15293.37</v>
      </c>
      <c r="Y692" s="105">
        <v>10404.6</v>
      </c>
      <c r="Z692" s="105">
        <v>43400.1</v>
      </c>
      <c r="AA692" s="105">
        <v>21561.08</v>
      </c>
      <c r="AB692" s="105">
        <v>22118.51</v>
      </c>
      <c r="AC692" s="105">
        <v>53048.13</v>
      </c>
      <c r="AD692" s="105">
        <v>21488.17</v>
      </c>
      <c r="AE692" s="105">
        <v>19976.759999999998</v>
      </c>
    </row>
    <row r="693" spans="1:31" x14ac:dyDescent="0.2">
      <c r="A693" s="99" t="s">
        <v>63</v>
      </c>
      <c r="B693" s="103" t="s">
        <v>64</v>
      </c>
      <c r="C693" s="104" t="s">
        <v>1355</v>
      </c>
      <c r="D693" s="103" t="s">
        <v>1356</v>
      </c>
      <c r="E693" s="103" t="s">
        <v>1390</v>
      </c>
      <c r="F693" s="103" t="s">
        <v>1391</v>
      </c>
      <c r="G693" s="105">
        <v>1959.07</v>
      </c>
      <c r="H693" s="105">
        <v>1231.56</v>
      </c>
      <c r="I693" s="105">
        <v>829.41</v>
      </c>
      <c r="J693" s="105">
        <v>2076.2399999999998</v>
      </c>
      <c r="K693" s="105">
        <v>1209.47</v>
      </c>
      <c r="L693" s="105">
        <v>950.79</v>
      </c>
      <c r="M693" s="105">
        <v>2290.63</v>
      </c>
      <c r="N693" s="105">
        <v>1903.42</v>
      </c>
      <c r="O693" s="105">
        <v>708.05</v>
      </c>
      <c r="P693" s="105">
        <v>2726.92</v>
      </c>
      <c r="Q693" s="105">
        <v>2231.15</v>
      </c>
      <c r="R693" s="105">
        <v>1911.29</v>
      </c>
      <c r="S693" s="106"/>
      <c r="T693" s="105">
        <v>2525.7199999999998</v>
      </c>
      <c r="U693" s="105">
        <v>1225.69</v>
      </c>
      <c r="V693" s="105">
        <v>859.64</v>
      </c>
      <c r="W693" s="105">
        <v>2664.68</v>
      </c>
      <c r="X693" s="105">
        <v>1019.11</v>
      </c>
      <c r="Y693" s="105">
        <v>693.33</v>
      </c>
      <c r="Z693" s="105">
        <v>2892.06</v>
      </c>
      <c r="AA693" s="105">
        <v>1436.77</v>
      </c>
      <c r="AB693" s="105">
        <v>1473.92</v>
      </c>
      <c r="AC693" s="105">
        <v>3534.98</v>
      </c>
      <c r="AD693" s="105">
        <v>1431.91</v>
      </c>
      <c r="AE693" s="105">
        <v>1331.19</v>
      </c>
    </row>
    <row r="694" spans="1:31" x14ac:dyDescent="0.2">
      <c r="A694" s="99" t="s">
        <v>63</v>
      </c>
      <c r="B694" s="103" t="s">
        <v>64</v>
      </c>
      <c r="C694" s="104" t="s">
        <v>1355</v>
      </c>
      <c r="D694" s="103" t="s">
        <v>1356</v>
      </c>
      <c r="E694" s="103" t="s">
        <v>1392</v>
      </c>
      <c r="F694" s="103" t="s">
        <v>1393</v>
      </c>
      <c r="G694" s="105">
        <v>424196.73</v>
      </c>
      <c r="H694" s="105">
        <v>266669.26</v>
      </c>
      <c r="I694" s="105">
        <v>179591.64</v>
      </c>
      <c r="J694" s="105">
        <v>449568.02</v>
      </c>
      <c r="K694" s="105">
        <v>261886.06</v>
      </c>
      <c r="L694" s="105">
        <v>205875.65</v>
      </c>
      <c r="M694" s="105">
        <v>495990.89</v>
      </c>
      <c r="N694" s="105">
        <v>412148.23</v>
      </c>
      <c r="O694" s="105">
        <v>153313.23000000001</v>
      </c>
      <c r="P694" s="105">
        <v>590459.92000000004</v>
      </c>
      <c r="Q694" s="105">
        <v>483111.45</v>
      </c>
      <c r="R694" s="105">
        <v>413854.92</v>
      </c>
      <c r="S694" s="106"/>
      <c r="T694" s="105">
        <v>546907.73</v>
      </c>
      <c r="U694" s="105">
        <v>265404.61</v>
      </c>
      <c r="V694" s="105">
        <v>186142.28</v>
      </c>
      <c r="W694" s="105">
        <v>576996.81000000006</v>
      </c>
      <c r="X694" s="105">
        <v>220672.44</v>
      </c>
      <c r="Y694" s="105">
        <v>150131.01</v>
      </c>
      <c r="Z694" s="105">
        <v>626232.48</v>
      </c>
      <c r="AA694" s="105">
        <v>311111.09999999998</v>
      </c>
      <c r="AB694" s="105">
        <v>319154.34999999998</v>
      </c>
      <c r="AC694" s="105">
        <v>765446.75</v>
      </c>
      <c r="AD694" s="105">
        <v>310058.96000000002</v>
      </c>
      <c r="AE694" s="105">
        <v>288250.48</v>
      </c>
    </row>
    <row r="695" spans="1:31" x14ac:dyDescent="0.2">
      <c r="A695" s="99" t="s">
        <v>63</v>
      </c>
      <c r="B695" s="103" t="s">
        <v>64</v>
      </c>
      <c r="C695" s="104" t="s">
        <v>1355</v>
      </c>
      <c r="D695" s="103" t="s">
        <v>1356</v>
      </c>
      <c r="E695" s="103" t="s">
        <v>1394</v>
      </c>
      <c r="F695" s="103" t="s">
        <v>1395</v>
      </c>
      <c r="G695" s="105">
        <v>10748748.939999999</v>
      </c>
      <c r="H695" s="105">
        <v>6757150.04</v>
      </c>
      <c r="I695" s="105">
        <v>4550684.45</v>
      </c>
      <c r="J695" s="105">
        <v>11391633.810000001</v>
      </c>
      <c r="K695" s="105">
        <v>6635948.2699999996</v>
      </c>
      <c r="L695" s="105">
        <v>5216696.78</v>
      </c>
      <c r="M695" s="105">
        <v>12567946.029999999</v>
      </c>
      <c r="N695" s="105">
        <v>10443451.42</v>
      </c>
      <c r="O695" s="105">
        <v>3884814.09</v>
      </c>
      <c r="P695" s="105">
        <v>14961703.039999999</v>
      </c>
      <c r="Q695" s="105">
        <v>12241593.050000001</v>
      </c>
      <c r="R695" s="105">
        <v>10486697.08</v>
      </c>
      <c r="S695" s="106"/>
      <c r="T695" s="105">
        <v>13513243.539999999</v>
      </c>
      <c r="U695" s="105">
        <v>6557737.1900000004</v>
      </c>
      <c r="V695" s="105">
        <v>4599287.53</v>
      </c>
      <c r="W695" s="105">
        <v>14256697.960000001</v>
      </c>
      <c r="X695" s="105">
        <v>5452474.4100000001</v>
      </c>
      <c r="Y695" s="105">
        <v>3709504.96</v>
      </c>
      <c r="Z695" s="105">
        <v>15473235.369999999</v>
      </c>
      <c r="AA695" s="105">
        <v>7687073.6299999999</v>
      </c>
      <c r="AB695" s="105">
        <v>7885810.0099999998</v>
      </c>
      <c r="AC695" s="105">
        <v>18913004.359999999</v>
      </c>
      <c r="AD695" s="105">
        <v>7661077.0499999998</v>
      </c>
      <c r="AE695" s="105">
        <v>7122222.9900000002</v>
      </c>
    </row>
    <row r="696" spans="1:31" x14ac:dyDescent="0.2">
      <c r="A696" s="99" t="s">
        <v>63</v>
      </c>
      <c r="B696" s="103" t="s">
        <v>64</v>
      </c>
      <c r="C696" s="104" t="s">
        <v>1355</v>
      </c>
      <c r="D696" s="103" t="s">
        <v>1356</v>
      </c>
      <c r="E696" s="103" t="s">
        <v>1396</v>
      </c>
      <c r="F696" s="103" t="s">
        <v>1397</v>
      </c>
      <c r="G696" s="105">
        <v>1017.58</v>
      </c>
      <c r="H696" s="105">
        <v>639.70000000000005</v>
      </c>
      <c r="I696" s="105">
        <v>430.81</v>
      </c>
      <c r="J696" s="105">
        <v>1078.45</v>
      </c>
      <c r="K696" s="105">
        <v>628.22</v>
      </c>
      <c r="L696" s="105">
        <v>493.86</v>
      </c>
      <c r="M696" s="105">
        <v>1189.81</v>
      </c>
      <c r="N696" s="105">
        <v>988.68</v>
      </c>
      <c r="O696" s="105">
        <v>367.78</v>
      </c>
      <c r="P696" s="105">
        <v>1416.42</v>
      </c>
      <c r="Q696" s="105">
        <v>1158.9100000000001</v>
      </c>
      <c r="R696" s="105">
        <v>992.78</v>
      </c>
      <c r="S696" s="106"/>
      <c r="T696" s="105">
        <v>1311.91</v>
      </c>
      <c r="U696" s="105">
        <v>636.64</v>
      </c>
      <c r="V696" s="105">
        <v>446.51</v>
      </c>
      <c r="W696" s="105">
        <v>1384.08</v>
      </c>
      <c r="X696" s="105">
        <v>529.34</v>
      </c>
      <c r="Y696" s="105">
        <v>360.13</v>
      </c>
      <c r="Z696" s="105">
        <v>1502.19</v>
      </c>
      <c r="AA696" s="105">
        <v>746.28</v>
      </c>
      <c r="AB696" s="105">
        <v>765.58</v>
      </c>
      <c r="AC696" s="105">
        <v>1836.13</v>
      </c>
      <c r="AD696" s="105">
        <v>743.76</v>
      </c>
      <c r="AE696" s="105">
        <v>691.45</v>
      </c>
    </row>
    <row r="697" spans="1:31" x14ac:dyDescent="0.2">
      <c r="A697" s="99" t="s">
        <v>63</v>
      </c>
      <c r="B697" s="103" t="s">
        <v>64</v>
      </c>
      <c r="C697" s="104" t="s">
        <v>1355</v>
      </c>
      <c r="D697" s="103" t="s">
        <v>1356</v>
      </c>
      <c r="E697" s="103" t="s">
        <v>1398</v>
      </c>
      <c r="F697" s="103" t="s">
        <v>1399</v>
      </c>
      <c r="G697" s="105">
        <v>4074482.44</v>
      </c>
      <c r="H697" s="105">
        <v>2561404.06</v>
      </c>
      <c r="I697" s="105">
        <v>1725008.55</v>
      </c>
      <c r="J697" s="105">
        <v>4318178.0599999996</v>
      </c>
      <c r="K697" s="105">
        <v>2515460.62</v>
      </c>
      <c r="L697" s="105">
        <v>1977471.01</v>
      </c>
      <c r="M697" s="105">
        <v>4764077.72</v>
      </c>
      <c r="N697" s="105">
        <v>3958754.6</v>
      </c>
      <c r="O697" s="105">
        <v>1472599.91</v>
      </c>
      <c r="P697" s="105">
        <v>5671468.9900000002</v>
      </c>
      <c r="Q697" s="105">
        <v>4640368.49</v>
      </c>
      <c r="R697" s="105">
        <v>3975147.55</v>
      </c>
      <c r="S697" s="106"/>
      <c r="T697" s="105">
        <v>5123369.09</v>
      </c>
      <c r="U697" s="105">
        <v>2486280.06</v>
      </c>
      <c r="V697" s="105">
        <v>1743759.56</v>
      </c>
      <c r="W697" s="105">
        <v>5405240.0800000001</v>
      </c>
      <c r="X697" s="105">
        <v>2067234.18</v>
      </c>
      <c r="Y697" s="105">
        <v>1406410.16</v>
      </c>
      <c r="Z697" s="105">
        <v>5866474.29</v>
      </c>
      <c r="AA697" s="105">
        <v>2914453.17</v>
      </c>
      <c r="AB697" s="105">
        <v>2989801.46</v>
      </c>
      <c r="AC697" s="105">
        <v>7170617.5999999996</v>
      </c>
      <c r="AD697" s="105">
        <v>2904596.9</v>
      </c>
      <c r="AE697" s="105">
        <v>2700297.45</v>
      </c>
    </row>
    <row r="698" spans="1:31" x14ac:dyDescent="0.2">
      <c r="A698" s="99" t="s">
        <v>63</v>
      </c>
      <c r="B698" s="103" t="s">
        <v>64</v>
      </c>
      <c r="C698" s="104" t="s">
        <v>1355</v>
      </c>
      <c r="D698" s="103" t="s">
        <v>1356</v>
      </c>
      <c r="E698" s="103" t="s">
        <v>1400</v>
      </c>
      <c r="F698" s="103" t="s">
        <v>1401</v>
      </c>
      <c r="G698" s="105">
        <v>2222.09</v>
      </c>
      <c r="H698" s="105">
        <v>1396.91</v>
      </c>
      <c r="I698" s="105">
        <v>940.76</v>
      </c>
      <c r="J698" s="105">
        <v>2355</v>
      </c>
      <c r="K698" s="105">
        <v>1371.85</v>
      </c>
      <c r="L698" s="105">
        <v>1078.45</v>
      </c>
      <c r="M698" s="105">
        <v>2598.1799999999998</v>
      </c>
      <c r="N698" s="105">
        <v>2158.98</v>
      </c>
      <c r="O698" s="105">
        <v>803.11</v>
      </c>
      <c r="P698" s="105">
        <v>3093.04</v>
      </c>
      <c r="Q698" s="105">
        <v>2530.71</v>
      </c>
      <c r="R698" s="105">
        <v>2167.92</v>
      </c>
      <c r="S698" s="106"/>
      <c r="T698" s="105">
        <v>2865.02</v>
      </c>
      <c r="U698" s="105">
        <v>1390.34</v>
      </c>
      <c r="V698" s="105">
        <v>975.12</v>
      </c>
      <c r="W698" s="105">
        <v>3022.64</v>
      </c>
      <c r="X698" s="105">
        <v>1156.01</v>
      </c>
      <c r="Y698" s="105">
        <v>786.47</v>
      </c>
      <c r="Z698" s="105">
        <v>3280.57</v>
      </c>
      <c r="AA698" s="105">
        <v>1629.78</v>
      </c>
      <c r="AB698" s="105">
        <v>1671.91</v>
      </c>
      <c r="AC698" s="105">
        <v>4009.85</v>
      </c>
      <c r="AD698" s="105">
        <v>1624.27</v>
      </c>
      <c r="AE698" s="105">
        <v>1510.02</v>
      </c>
    </row>
    <row r="699" spans="1:31" x14ac:dyDescent="0.2">
      <c r="A699" s="99" t="s">
        <v>63</v>
      </c>
      <c r="B699" s="103" t="s">
        <v>64</v>
      </c>
      <c r="C699" s="104" t="s">
        <v>1355</v>
      </c>
      <c r="D699" s="103" t="s">
        <v>1356</v>
      </c>
      <c r="E699" s="103" t="s">
        <v>1402</v>
      </c>
      <c r="F699" s="103" t="s">
        <v>1403</v>
      </c>
      <c r="G699" s="105">
        <v>10579.72</v>
      </c>
      <c r="H699" s="105">
        <v>6650.89</v>
      </c>
      <c r="I699" s="105">
        <v>4479.12</v>
      </c>
      <c r="J699" s="105">
        <v>11212.49</v>
      </c>
      <c r="K699" s="105">
        <v>6531.59</v>
      </c>
      <c r="L699" s="105">
        <v>5134.66</v>
      </c>
      <c r="M699" s="105">
        <v>12370.3</v>
      </c>
      <c r="N699" s="105">
        <v>10279.219999999999</v>
      </c>
      <c r="O699" s="105">
        <v>3823.72</v>
      </c>
      <c r="P699" s="105">
        <v>14726.42</v>
      </c>
      <c r="Q699" s="105">
        <v>12049.08</v>
      </c>
      <c r="R699" s="105">
        <v>10321.790000000001</v>
      </c>
      <c r="S699" s="106"/>
      <c r="T699" s="105">
        <v>13640.15</v>
      </c>
      <c r="U699" s="105">
        <v>6619.32</v>
      </c>
      <c r="V699" s="105">
        <v>4642.4799999999996</v>
      </c>
      <c r="W699" s="105">
        <v>14390.59</v>
      </c>
      <c r="X699" s="105">
        <v>5503.68</v>
      </c>
      <c r="Y699" s="105">
        <v>3744.34</v>
      </c>
      <c r="Z699" s="105">
        <v>15618.55</v>
      </c>
      <c r="AA699" s="105">
        <v>7759.27</v>
      </c>
      <c r="AB699" s="105">
        <v>7959.87</v>
      </c>
      <c r="AC699" s="105">
        <v>19090.62</v>
      </c>
      <c r="AD699" s="105">
        <v>7733.02</v>
      </c>
      <c r="AE699" s="105">
        <v>7189.11</v>
      </c>
    </row>
    <row r="700" spans="1:31" x14ac:dyDescent="0.2">
      <c r="A700" s="99" t="s">
        <v>63</v>
      </c>
      <c r="B700" s="103" t="s">
        <v>64</v>
      </c>
      <c r="C700" s="104" t="s">
        <v>1355</v>
      </c>
      <c r="D700" s="103" t="s">
        <v>1356</v>
      </c>
      <c r="E700" s="103" t="s">
        <v>1404</v>
      </c>
      <c r="F700" s="103" t="s">
        <v>1405</v>
      </c>
      <c r="G700" s="105">
        <v>226809.84</v>
      </c>
      <c r="H700" s="105">
        <v>142582.93</v>
      </c>
      <c r="I700" s="105">
        <v>96024.2</v>
      </c>
      <c r="J700" s="105">
        <v>240375.38</v>
      </c>
      <c r="K700" s="105">
        <v>140025.45000000001</v>
      </c>
      <c r="L700" s="105">
        <v>110077.75999999999</v>
      </c>
      <c r="M700" s="105">
        <v>265196.79999999999</v>
      </c>
      <c r="N700" s="105">
        <v>220367.74</v>
      </c>
      <c r="O700" s="105">
        <v>81973.64</v>
      </c>
      <c r="P700" s="105">
        <v>315707.58</v>
      </c>
      <c r="Q700" s="105">
        <v>258310.41</v>
      </c>
      <c r="R700" s="105">
        <v>221280.27</v>
      </c>
      <c r="S700" s="106"/>
      <c r="T700" s="105">
        <v>292420.98</v>
      </c>
      <c r="U700" s="105">
        <v>141906.71</v>
      </c>
      <c r="V700" s="105">
        <v>99526.67</v>
      </c>
      <c r="W700" s="105">
        <v>308509.03000000003</v>
      </c>
      <c r="X700" s="105">
        <v>117989.28</v>
      </c>
      <c r="Y700" s="105">
        <v>80272.149999999994</v>
      </c>
      <c r="Z700" s="105">
        <v>334834.39</v>
      </c>
      <c r="AA700" s="105">
        <v>166345.07999999999</v>
      </c>
      <c r="AB700" s="105">
        <v>170645.66</v>
      </c>
      <c r="AC700" s="105">
        <v>409269.57</v>
      </c>
      <c r="AD700" s="105">
        <v>165782.53</v>
      </c>
      <c r="AE700" s="105">
        <v>154121.95000000001</v>
      </c>
    </row>
    <row r="701" spans="1:31" x14ac:dyDescent="0.2">
      <c r="A701" s="99" t="s">
        <v>63</v>
      </c>
      <c r="B701" s="103" t="s">
        <v>64</v>
      </c>
      <c r="C701" s="104" t="s">
        <v>1355</v>
      </c>
      <c r="D701" s="103" t="s">
        <v>1356</v>
      </c>
      <c r="E701" s="103" t="s">
        <v>1406</v>
      </c>
      <c r="F701" s="103" t="s">
        <v>1407</v>
      </c>
      <c r="G701" s="105">
        <v>27970.68</v>
      </c>
      <c r="H701" s="105">
        <v>17583.63</v>
      </c>
      <c r="I701" s="105">
        <v>11841.91</v>
      </c>
      <c r="J701" s="105">
        <v>29643.61</v>
      </c>
      <c r="K701" s="105">
        <v>17268.240000000002</v>
      </c>
      <c r="L701" s="105">
        <v>13575.02</v>
      </c>
      <c r="M701" s="105">
        <v>32704.639999999999</v>
      </c>
      <c r="N701" s="105">
        <v>27176.22</v>
      </c>
      <c r="O701" s="105">
        <v>10109.16</v>
      </c>
      <c r="P701" s="105">
        <v>38933.74</v>
      </c>
      <c r="Q701" s="105">
        <v>31855.39</v>
      </c>
      <c r="R701" s="105">
        <v>27288.76</v>
      </c>
      <c r="S701" s="106"/>
      <c r="T701" s="105">
        <v>36061.949999999997</v>
      </c>
      <c r="U701" s="105">
        <v>17500.22</v>
      </c>
      <c r="V701" s="105">
        <v>12273.83</v>
      </c>
      <c r="W701" s="105">
        <v>38045.96</v>
      </c>
      <c r="X701" s="105">
        <v>14550.68</v>
      </c>
      <c r="Y701" s="105">
        <v>9899.32</v>
      </c>
      <c r="Z701" s="105">
        <v>41292.449999999997</v>
      </c>
      <c r="AA701" s="105">
        <v>20514.009999999998</v>
      </c>
      <c r="AB701" s="105">
        <v>21044.37</v>
      </c>
      <c r="AC701" s="105">
        <v>50471.95</v>
      </c>
      <c r="AD701" s="105">
        <v>20444.64</v>
      </c>
      <c r="AE701" s="105">
        <v>19006.620000000003</v>
      </c>
    </row>
    <row r="702" spans="1:31" x14ac:dyDescent="0.2">
      <c r="A702" s="99" t="s">
        <v>63</v>
      </c>
      <c r="B702" s="103" t="s">
        <v>64</v>
      </c>
      <c r="C702" s="104" t="s">
        <v>1355</v>
      </c>
      <c r="D702" s="103" t="s">
        <v>1356</v>
      </c>
      <c r="E702" s="103" t="s">
        <v>1408</v>
      </c>
      <c r="F702" s="103" t="s">
        <v>1409</v>
      </c>
      <c r="G702" s="105">
        <v>229634.29</v>
      </c>
      <c r="H702" s="105">
        <v>144358.51</v>
      </c>
      <c r="I702" s="105">
        <v>97219.98</v>
      </c>
      <c r="J702" s="105">
        <v>243368.76</v>
      </c>
      <c r="K702" s="105">
        <v>141769.17000000001</v>
      </c>
      <c r="L702" s="105">
        <v>111448.55</v>
      </c>
      <c r="M702" s="105">
        <v>268499.28000000003</v>
      </c>
      <c r="N702" s="105">
        <v>223111.97</v>
      </c>
      <c r="O702" s="105">
        <v>82994.45</v>
      </c>
      <c r="P702" s="105">
        <v>319639.06</v>
      </c>
      <c r="Q702" s="105">
        <v>261527.13</v>
      </c>
      <c r="R702" s="105">
        <v>224035.84999999998</v>
      </c>
      <c r="S702" s="106"/>
      <c r="T702" s="105">
        <v>296062.68</v>
      </c>
      <c r="U702" s="105">
        <v>143673.96</v>
      </c>
      <c r="V702" s="105">
        <v>100766.14</v>
      </c>
      <c r="W702" s="105">
        <v>312351.07</v>
      </c>
      <c r="X702" s="105">
        <v>119458.67</v>
      </c>
      <c r="Y702" s="105">
        <v>81271.820000000007</v>
      </c>
      <c r="Z702" s="105">
        <v>339004.28</v>
      </c>
      <c r="AA702" s="105">
        <v>168416.68</v>
      </c>
      <c r="AB702" s="105">
        <v>172770.81</v>
      </c>
      <c r="AC702" s="105">
        <v>414366.44</v>
      </c>
      <c r="AD702" s="105">
        <v>167847.12</v>
      </c>
      <c r="AE702" s="105">
        <v>156041.33000000002</v>
      </c>
    </row>
    <row r="703" spans="1:31" x14ac:dyDescent="0.2">
      <c r="A703" s="99" t="s">
        <v>63</v>
      </c>
      <c r="B703" s="103" t="s">
        <v>64</v>
      </c>
      <c r="C703" s="104" t="s">
        <v>1355</v>
      </c>
      <c r="D703" s="103" t="s">
        <v>1356</v>
      </c>
      <c r="E703" s="103" t="s">
        <v>1410</v>
      </c>
      <c r="F703" s="103" t="s">
        <v>1411</v>
      </c>
      <c r="G703" s="105">
        <v>28467.58</v>
      </c>
      <c r="H703" s="105">
        <v>17896.009999999998</v>
      </c>
      <c r="I703" s="105">
        <v>12052.28</v>
      </c>
      <c r="J703" s="105">
        <v>30170.23</v>
      </c>
      <c r="K703" s="105">
        <v>17575.009999999998</v>
      </c>
      <c r="L703" s="105">
        <v>13816.19</v>
      </c>
      <c r="M703" s="105">
        <v>33285.64</v>
      </c>
      <c r="N703" s="105">
        <v>27659.02</v>
      </c>
      <c r="O703" s="105">
        <v>10288.76</v>
      </c>
      <c r="P703" s="105">
        <v>39625.4</v>
      </c>
      <c r="Q703" s="105">
        <v>32421.31</v>
      </c>
      <c r="R703" s="105">
        <v>27773.57</v>
      </c>
      <c r="S703" s="106"/>
      <c r="T703" s="105">
        <v>36702.81</v>
      </c>
      <c r="U703" s="105">
        <v>17811.22</v>
      </c>
      <c r="V703" s="105">
        <v>12491.95</v>
      </c>
      <c r="W703" s="105">
        <v>38722.080000000002</v>
      </c>
      <c r="X703" s="105">
        <v>14809.26</v>
      </c>
      <c r="Y703" s="105">
        <v>10075.25</v>
      </c>
      <c r="Z703" s="105">
        <v>42026.27</v>
      </c>
      <c r="AA703" s="105">
        <v>20878.57</v>
      </c>
      <c r="AB703" s="105">
        <v>21418.35</v>
      </c>
      <c r="AC703" s="105">
        <v>51368.89</v>
      </c>
      <c r="AD703" s="105">
        <v>20807.96</v>
      </c>
      <c r="AE703" s="105">
        <v>19344.390000000003</v>
      </c>
    </row>
    <row r="704" spans="1:31" x14ac:dyDescent="0.2">
      <c r="A704" s="99" t="s">
        <v>63</v>
      </c>
      <c r="B704" s="103" t="s">
        <v>64</v>
      </c>
      <c r="C704" s="104" t="s">
        <v>1355</v>
      </c>
      <c r="D704" s="103" t="s">
        <v>1356</v>
      </c>
      <c r="E704" s="103" t="s">
        <v>1412</v>
      </c>
      <c r="F704" s="103" t="s">
        <v>1413</v>
      </c>
      <c r="G704" s="105">
        <v>36050684.020000003</v>
      </c>
      <c r="H704" s="105">
        <v>22663091.510000002</v>
      </c>
      <c r="I704" s="105">
        <v>15262733.18</v>
      </c>
      <c r="J704" s="105">
        <v>38206882.799999997</v>
      </c>
      <c r="K704" s="105">
        <v>22256587.780000001</v>
      </c>
      <c r="L704" s="105">
        <v>17496500.140000001</v>
      </c>
      <c r="M704" s="105">
        <v>42152166.140000001</v>
      </c>
      <c r="N704" s="105">
        <v>35026733.719999999</v>
      </c>
      <c r="O704" s="105">
        <v>13029442.390000001</v>
      </c>
      <c r="P704" s="105">
        <v>50180689.090000004</v>
      </c>
      <c r="Q704" s="105">
        <v>41057597.060000002</v>
      </c>
      <c r="R704" s="105">
        <v>35171777.170000002</v>
      </c>
      <c r="S704" s="106"/>
      <c r="T704" s="105">
        <v>45320569.43</v>
      </c>
      <c r="U704" s="105">
        <v>21993267.77</v>
      </c>
      <c r="V704" s="105">
        <v>15425040.58</v>
      </c>
      <c r="W704" s="105">
        <v>47813958.789999999</v>
      </c>
      <c r="X704" s="105">
        <v>18286449.469999999</v>
      </c>
      <c r="Y704" s="105">
        <v>12440897.460000001</v>
      </c>
      <c r="Z704" s="105">
        <v>51893968.75</v>
      </c>
      <c r="AA704" s="105">
        <v>25780824.050000001</v>
      </c>
      <c r="AB704" s="105">
        <v>26447343.969999999</v>
      </c>
      <c r="AC704" s="105">
        <v>63430228.619999997</v>
      </c>
      <c r="AD704" s="105">
        <v>25693637.010000002</v>
      </c>
      <c r="AE704" s="105">
        <v>23886434.100000001</v>
      </c>
    </row>
    <row r="705" spans="1:31" x14ac:dyDescent="0.2">
      <c r="A705" s="99" t="s">
        <v>63</v>
      </c>
      <c r="B705" s="103" t="s">
        <v>64</v>
      </c>
      <c r="C705" s="104" t="s">
        <v>1355</v>
      </c>
      <c r="D705" s="103" t="s">
        <v>1356</v>
      </c>
      <c r="E705" s="103" t="s">
        <v>1414</v>
      </c>
      <c r="F705" s="103" t="s">
        <v>734</v>
      </c>
      <c r="G705" s="105">
        <v>160359.1</v>
      </c>
      <c r="H705" s="105">
        <v>100808.99</v>
      </c>
      <c r="I705" s="105">
        <v>67891.03</v>
      </c>
      <c r="J705" s="105">
        <v>169950.21</v>
      </c>
      <c r="K705" s="105">
        <v>99000.8</v>
      </c>
      <c r="L705" s="105">
        <v>77827.179999999993</v>
      </c>
      <c r="M705" s="105">
        <v>187499.45</v>
      </c>
      <c r="N705" s="105">
        <v>155804.41</v>
      </c>
      <c r="O705" s="105">
        <v>57957.01</v>
      </c>
      <c r="P705" s="105">
        <v>223211.58</v>
      </c>
      <c r="Q705" s="105">
        <v>182630.64</v>
      </c>
      <c r="R705" s="105">
        <v>156449.60000000001</v>
      </c>
      <c r="S705" s="106"/>
      <c r="T705" s="105">
        <v>206747.72</v>
      </c>
      <c r="U705" s="105">
        <v>100331</v>
      </c>
      <c r="V705" s="105">
        <v>70367.429999999993</v>
      </c>
      <c r="W705" s="105">
        <v>218122.31</v>
      </c>
      <c r="X705" s="105">
        <v>83420.88</v>
      </c>
      <c r="Y705" s="105">
        <v>56754.080000000002</v>
      </c>
      <c r="Z705" s="105">
        <v>236734.89</v>
      </c>
      <c r="AA705" s="105">
        <v>117609.44</v>
      </c>
      <c r="AB705" s="105">
        <v>120650.03</v>
      </c>
      <c r="AC705" s="105">
        <v>289362.09999999998</v>
      </c>
      <c r="AD705" s="105">
        <v>117211.7</v>
      </c>
      <c r="AE705" s="105">
        <v>108967.42</v>
      </c>
    </row>
    <row r="706" spans="1:31" x14ac:dyDescent="0.2">
      <c r="A706" s="99" t="s">
        <v>63</v>
      </c>
      <c r="B706" s="103" t="s">
        <v>64</v>
      </c>
      <c r="C706" s="104" t="s">
        <v>1355</v>
      </c>
      <c r="D706" s="103" t="s">
        <v>1356</v>
      </c>
      <c r="E706" s="103" t="s">
        <v>1415</v>
      </c>
      <c r="F706" s="103" t="s">
        <v>1416</v>
      </c>
      <c r="G706" s="105">
        <v>133004.18</v>
      </c>
      <c r="H706" s="105">
        <v>83612.45</v>
      </c>
      <c r="I706" s="105">
        <v>56309.81</v>
      </c>
      <c r="J706" s="105">
        <v>140959.19</v>
      </c>
      <c r="K706" s="105">
        <v>82112.710000000006</v>
      </c>
      <c r="L706" s="105">
        <v>64551</v>
      </c>
      <c r="M706" s="105">
        <v>155514.78</v>
      </c>
      <c r="N706" s="105">
        <v>129226.45</v>
      </c>
      <c r="O706" s="105">
        <v>48070.39</v>
      </c>
      <c r="P706" s="105">
        <v>185134.95</v>
      </c>
      <c r="Q706" s="105">
        <v>151476.51999999999</v>
      </c>
      <c r="R706" s="105">
        <v>129761.57</v>
      </c>
      <c r="S706" s="106"/>
      <c r="T706" s="105">
        <v>159901.29999999999</v>
      </c>
      <c r="U706" s="105">
        <v>77597.259999999995</v>
      </c>
      <c r="V706" s="105">
        <v>54423.06</v>
      </c>
      <c r="W706" s="105">
        <v>168698.55</v>
      </c>
      <c r="X706" s="105">
        <v>64518.76</v>
      </c>
      <c r="Y706" s="105">
        <v>43894.32</v>
      </c>
      <c r="Z706" s="105">
        <v>183093.75</v>
      </c>
      <c r="AA706" s="105">
        <v>90960.63</v>
      </c>
      <c r="AB706" s="105">
        <v>93312.26</v>
      </c>
      <c r="AC706" s="105">
        <v>223796.31</v>
      </c>
      <c r="AD706" s="105">
        <v>90653.01</v>
      </c>
      <c r="AE706" s="105">
        <v>84276.79</v>
      </c>
    </row>
    <row r="707" spans="1:31" x14ac:dyDescent="0.2">
      <c r="A707" s="99" t="s">
        <v>63</v>
      </c>
      <c r="B707" s="103" t="s">
        <v>64</v>
      </c>
      <c r="C707" s="104" t="s">
        <v>1355</v>
      </c>
      <c r="D707" s="103" t="s">
        <v>1356</v>
      </c>
      <c r="E707" s="103" t="s">
        <v>1417</v>
      </c>
      <c r="F707" s="103" t="s">
        <v>1418</v>
      </c>
      <c r="G707" s="105">
        <v>4203219.09</v>
      </c>
      <c r="H707" s="105">
        <v>2642333.7400000002</v>
      </c>
      <c r="I707" s="105">
        <v>1779511.63</v>
      </c>
      <c r="J707" s="105">
        <v>4454614.4800000004</v>
      </c>
      <c r="K707" s="105">
        <v>2594938.6800000002</v>
      </c>
      <c r="L707" s="105">
        <v>2039950.84</v>
      </c>
      <c r="M707" s="105">
        <v>4914602.71</v>
      </c>
      <c r="N707" s="105">
        <v>4083834.74</v>
      </c>
      <c r="O707" s="105">
        <v>1519127.93</v>
      </c>
      <c r="P707" s="105">
        <v>5850663.75</v>
      </c>
      <c r="Q707" s="105">
        <v>4786984.78</v>
      </c>
      <c r="R707" s="105">
        <v>4100745.63</v>
      </c>
      <c r="S707" s="106"/>
      <c r="T707" s="105">
        <v>5419120.5</v>
      </c>
      <c r="U707" s="105">
        <v>2629802.9700000002</v>
      </c>
      <c r="V707" s="105">
        <v>1844419.75</v>
      </c>
      <c r="W707" s="105">
        <v>5717262.7599999998</v>
      </c>
      <c r="X707" s="105">
        <v>2186567.2599999998</v>
      </c>
      <c r="Y707" s="105">
        <v>1487596.54</v>
      </c>
      <c r="Z707" s="105">
        <v>6205122.1600000001</v>
      </c>
      <c r="AA707" s="105">
        <v>3082692.78</v>
      </c>
      <c r="AB707" s="105">
        <v>3162390.62</v>
      </c>
      <c r="AC707" s="105">
        <v>7584548.3899999997</v>
      </c>
      <c r="AD707" s="105">
        <v>3072267.55</v>
      </c>
      <c r="AE707" s="105">
        <v>2856174.72</v>
      </c>
    </row>
    <row r="708" spans="1:31" x14ac:dyDescent="0.2">
      <c r="A708" s="99" t="s">
        <v>63</v>
      </c>
      <c r="B708" s="103" t="s">
        <v>64</v>
      </c>
      <c r="C708" s="104" t="s">
        <v>1355</v>
      </c>
      <c r="D708" s="103" t="s">
        <v>1356</v>
      </c>
      <c r="E708" s="103" t="s">
        <v>1419</v>
      </c>
      <c r="F708" s="103" t="s">
        <v>1420</v>
      </c>
      <c r="G708" s="105">
        <v>57836.05</v>
      </c>
      <c r="H708" s="105">
        <v>36358.36</v>
      </c>
      <c r="I708" s="105">
        <v>24485.98</v>
      </c>
      <c r="J708" s="105">
        <v>61295.24</v>
      </c>
      <c r="K708" s="105">
        <v>35706.21</v>
      </c>
      <c r="L708" s="105">
        <v>28069.61</v>
      </c>
      <c r="M708" s="105">
        <v>67624.649999999994</v>
      </c>
      <c r="N708" s="105">
        <v>56193.33</v>
      </c>
      <c r="O708" s="105">
        <v>20903.11</v>
      </c>
      <c r="P708" s="105">
        <v>80504.800000000003</v>
      </c>
      <c r="Q708" s="105">
        <v>65868.639999999999</v>
      </c>
      <c r="R708" s="105">
        <v>56426.02</v>
      </c>
      <c r="S708" s="106"/>
      <c r="T708" s="105">
        <v>74566.740000000005</v>
      </c>
      <c r="U708" s="105">
        <v>36185.910000000003</v>
      </c>
      <c r="V708" s="105">
        <v>25379.09</v>
      </c>
      <c r="W708" s="105">
        <v>78669.16</v>
      </c>
      <c r="X708" s="105">
        <v>30087.02</v>
      </c>
      <c r="Y708" s="105">
        <v>20469.23</v>
      </c>
      <c r="Z708" s="105">
        <v>85382.07</v>
      </c>
      <c r="AA708" s="105">
        <v>42417.65</v>
      </c>
      <c r="AB708" s="105">
        <v>43514.28</v>
      </c>
      <c r="AC708" s="105">
        <v>104362.88</v>
      </c>
      <c r="AD708" s="105">
        <v>42274.2</v>
      </c>
      <c r="AE708" s="105">
        <v>39300.769999999997</v>
      </c>
    </row>
    <row r="709" spans="1:31" x14ac:dyDescent="0.2">
      <c r="A709" s="99" t="s">
        <v>63</v>
      </c>
      <c r="B709" s="103" t="s">
        <v>64</v>
      </c>
      <c r="C709" s="104" t="s">
        <v>1355</v>
      </c>
      <c r="D709" s="103" t="s">
        <v>1356</v>
      </c>
      <c r="E709" s="103" t="s">
        <v>1421</v>
      </c>
      <c r="F709" s="103" t="s">
        <v>1422</v>
      </c>
      <c r="G709" s="105">
        <v>87120.89</v>
      </c>
      <c r="H709" s="105">
        <v>54768.14</v>
      </c>
      <c r="I709" s="105">
        <v>36884.26</v>
      </c>
      <c r="J709" s="105">
        <v>92331.61</v>
      </c>
      <c r="K709" s="105">
        <v>53785.77</v>
      </c>
      <c r="L709" s="105">
        <v>42282.43</v>
      </c>
      <c r="M709" s="105">
        <v>101865.87</v>
      </c>
      <c r="N709" s="105">
        <v>84646.39</v>
      </c>
      <c r="O709" s="105">
        <v>31487.24</v>
      </c>
      <c r="P709" s="105">
        <v>121267.78</v>
      </c>
      <c r="Q709" s="105">
        <v>99220.71</v>
      </c>
      <c r="R709" s="105">
        <v>84996.91</v>
      </c>
      <c r="S709" s="106"/>
      <c r="T709" s="105">
        <v>106948.79</v>
      </c>
      <c r="U709" s="105">
        <v>51900.35</v>
      </c>
      <c r="V709" s="105">
        <v>36400.46</v>
      </c>
      <c r="W709" s="105">
        <v>112832.76</v>
      </c>
      <c r="X709" s="105">
        <v>43152.89</v>
      </c>
      <c r="Y709" s="105">
        <v>29358.39</v>
      </c>
      <c r="Z709" s="105">
        <v>122460.88</v>
      </c>
      <c r="AA709" s="105">
        <v>60838.33</v>
      </c>
      <c r="AB709" s="105">
        <v>62411.199999999997</v>
      </c>
      <c r="AC709" s="105">
        <v>149684.48000000001</v>
      </c>
      <c r="AD709" s="105">
        <v>60632.58</v>
      </c>
      <c r="AE709" s="105">
        <v>56367.89</v>
      </c>
    </row>
    <row r="710" spans="1:31" x14ac:dyDescent="0.2">
      <c r="A710" s="99" t="s">
        <v>63</v>
      </c>
      <c r="B710" s="103" t="s">
        <v>64</v>
      </c>
      <c r="C710" s="104" t="s">
        <v>1355</v>
      </c>
      <c r="D710" s="103" t="s">
        <v>1356</v>
      </c>
      <c r="E710" s="103" t="s">
        <v>1423</v>
      </c>
      <c r="F710" s="103" t="s">
        <v>1424</v>
      </c>
      <c r="G710" s="105">
        <v>10470.85</v>
      </c>
      <c r="H710" s="105">
        <v>6582.45</v>
      </c>
      <c r="I710" s="105">
        <v>4433.03</v>
      </c>
      <c r="J710" s="105">
        <v>11097.11</v>
      </c>
      <c r="K710" s="105">
        <v>6464.38</v>
      </c>
      <c r="L710" s="105">
        <v>5081.82</v>
      </c>
      <c r="M710" s="105">
        <v>12243.01</v>
      </c>
      <c r="N710" s="105">
        <v>10173.44</v>
      </c>
      <c r="O710" s="105">
        <v>3784.37</v>
      </c>
      <c r="P710" s="105">
        <v>14574.88</v>
      </c>
      <c r="Q710" s="105">
        <v>11925.09</v>
      </c>
      <c r="R710" s="105">
        <v>10215.57</v>
      </c>
      <c r="S710" s="106"/>
      <c r="T710" s="105">
        <v>13499.79</v>
      </c>
      <c r="U710" s="105">
        <v>6551.21</v>
      </c>
      <c r="V710" s="105">
        <v>4594.71</v>
      </c>
      <c r="W710" s="105">
        <v>14242.5</v>
      </c>
      <c r="X710" s="105">
        <v>5447.04</v>
      </c>
      <c r="Y710" s="105">
        <v>3705.81</v>
      </c>
      <c r="Z710" s="105">
        <v>15457.83</v>
      </c>
      <c r="AA710" s="105">
        <v>7679.42</v>
      </c>
      <c r="AB710" s="105">
        <v>7877.96</v>
      </c>
      <c r="AC710" s="105">
        <v>18894.169999999998</v>
      </c>
      <c r="AD710" s="105">
        <v>7653.45</v>
      </c>
      <c r="AE710" s="105">
        <v>7115.11</v>
      </c>
    </row>
    <row r="711" spans="1:31" x14ac:dyDescent="0.2">
      <c r="A711" s="99" t="s">
        <v>63</v>
      </c>
      <c r="B711" s="103" t="s">
        <v>64</v>
      </c>
      <c r="C711" s="104" t="s">
        <v>1355</v>
      </c>
      <c r="D711" s="103" t="s">
        <v>1356</v>
      </c>
      <c r="E711" s="103" t="s">
        <v>1425</v>
      </c>
      <c r="F711" s="103" t="s">
        <v>1426</v>
      </c>
      <c r="G711" s="105">
        <v>20592.98</v>
      </c>
      <c r="H711" s="105">
        <v>12945.68</v>
      </c>
      <c r="I711" s="105">
        <v>8718.42</v>
      </c>
      <c r="J711" s="105">
        <v>21824.65</v>
      </c>
      <c r="K711" s="105">
        <v>12713.47</v>
      </c>
      <c r="L711" s="105">
        <v>9994.4</v>
      </c>
      <c r="M711" s="105">
        <v>24078.28</v>
      </c>
      <c r="N711" s="105">
        <v>20008.07</v>
      </c>
      <c r="O711" s="105">
        <v>7442.72</v>
      </c>
      <c r="P711" s="105">
        <v>28664.36</v>
      </c>
      <c r="Q711" s="105">
        <v>23453.040000000001</v>
      </c>
      <c r="R711" s="105">
        <v>20090.93</v>
      </c>
      <c r="S711" s="106"/>
      <c r="T711" s="105">
        <v>25887.07</v>
      </c>
      <c r="U711" s="105">
        <v>12562.54</v>
      </c>
      <c r="V711" s="105">
        <v>8810.77</v>
      </c>
      <c r="W711" s="105">
        <v>27311.3</v>
      </c>
      <c r="X711" s="105">
        <v>10445.209999999999</v>
      </c>
      <c r="Y711" s="105">
        <v>7106.23</v>
      </c>
      <c r="Z711" s="105">
        <v>29641.8</v>
      </c>
      <c r="AA711" s="105">
        <v>14725.99</v>
      </c>
      <c r="AB711" s="105">
        <v>15106.7</v>
      </c>
      <c r="AC711" s="105">
        <v>36231.300000000003</v>
      </c>
      <c r="AD711" s="105">
        <v>14676.19</v>
      </c>
      <c r="AE711" s="105">
        <v>13643.9</v>
      </c>
    </row>
    <row r="712" spans="1:31" x14ac:dyDescent="0.2">
      <c r="A712" s="99" t="s">
        <v>63</v>
      </c>
      <c r="B712" s="103" t="s">
        <v>64</v>
      </c>
      <c r="C712" s="104" t="s">
        <v>1355</v>
      </c>
      <c r="D712" s="103" t="s">
        <v>1356</v>
      </c>
      <c r="E712" s="103" t="s">
        <v>1427</v>
      </c>
      <c r="F712" s="103" t="s">
        <v>1428</v>
      </c>
      <c r="G712" s="105">
        <v>1410.9</v>
      </c>
      <c r="H712" s="105">
        <v>886.96</v>
      </c>
      <c r="I712" s="105">
        <v>597.33000000000004</v>
      </c>
      <c r="J712" s="105">
        <v>1495.29</v>
      </c>
      <c r="K712" s="105">
        <v>871.05</v>
      </c>
      <c r="L712" s="105">
        <v>684.75</v>
      </c>
      <c r="M712" s="105">
        <v>1649.69</v>
      </c>
      <c r="N712" s="105">
        <v>1370.83</v>
      </c>
      <c r="O712" s="105">
        <v>509.93</v>
      </c>
      <c r="P712" s="105">
        <v>1963.9</v>
      </c>
      <c r="Q712" s="105">
        <v>1606.86</v>
      </c>
      <c r="R712" s="105">
        <v>1376.51</v>
      </c>
      <c r="S712" s="106"/>
      <c r="T712" s="105">
        <v>1819.11</v>
      </c>
      <c r="U712" s="105">
        <v>882.78</v>
      </c>
      <c r="V712" s="105">
        <v>619.14</v>
      </c>
      <c r="W712" s="105">
        <v>1919.19</v>
      </c>
      <c r="X712" s="105">
        <v>733.99</v>
      </c>
      <c r="Y712" s="105">
        <v>499.36</v>
      </c>
      <c r="Z712" s="105">
        <v>2082.96</v>
      </c>
      <c r="AA712" s="105">
        <v>1034.81</v>
      </c>
      <c r="AB712" s="105">
        <v>1061.56</v>
      </c>
      <c r="AC712" s="105">
        <v>2546.0100000000002</v>
      </c>
      <c r="AD712" s="105">
        <v>1031.31</v>
      </c>
      <c r="AE712" s="105">
        <v>958.78</v>
      </c>
    </row>
    <row r="713" spans="1:31" x14ac:dyDescent="0.2">
      <c r="A713" s="99" t="s">
        <v>63</v>
      </c>
      <c r="B713" s="103" t="s">
        <v>64</v>
      </c>
      <c r="C713" s="104" t="s">
        <v>1355</v>
      </c>
      <c r="D713" s="103" t="s">
        <v>1356</v>
      </c>
      <c r="E713" s="103" t="s">
        <v>1429</v>
      </c>
      <c r="F713" s="103" t="s">
        <v>1430</v>
      </c>
      <c r="G713" s="105">
        <v>58530.94</v>
      </c>
      <c r="H713" s="105">
        <v>36795.199999999997</v>
      </c>
      <c r="I713" s="105">
        <v>24780.17</v>
      </c>
      <c r="J713" s="105">
        <v>62031.69</v>
      </c>
      <c r="K713" s="105">
        <v>36135.21</v>
      </c>
      <c r="L713" s="105">
        <v>28406.86</v>
      </c>
      <c r="M713" s="105">
        <v>68437.149999999994</v>
      </c>
      <c r="N713" s="105">
        <v>56868.480000000003</v>
      </c>
      <c r="O713" s="105">
        <v>21154.26</v>
      </c>
      <c r="P713" s="105">
        <v>81472.039999999994</v>
      </c>
      <c r="Q713" s="105">
        <v>66660.03</v>
      </c>
      <c r="R713" s="105">
        <v>57103.97</v>
      </c>
      <c r="S713" s="106"/>
      <c r="T713" s="105">
        <v>75462.7</v>
      </c>
      <c r="U713" s="105">
        <v>36620.71</v>
      </c>
      <c r="V713" s="105">
        <v>25684.04</v>
      </c>
      <c r="W713" s="105">
        <v>79614.41</v>
      </c>
      <c r="X713" s="105">
        <v>30448.53</v>
      </c>
      <c r="Y713" s="105">
        <v>20715.18</v>
      </c>
      <c r="Z713" s="105">
        <v>86407.98</v>
      </c>
      <c r="AA713" s="105">
        <v>42927.32</v>
      </c>
      <c r="AB713" s="105">
        <v>44037.13</v>
      </c>
      <c r="AC713" s="105">
        <v>105616.86</v>
      </c>
      <c r="AD713" s="105">
        <v>42782.15</v>
      </c>
      <c r="AE713" s="105">
        <v>39772.99</v>
      </c>
    </row>
    <row r="714" spans="1:31" x14ac:dyDescent="0.2">
      <c r="A714" s="99" t="s">
        <v>63</v>
      </c>
      <c r="B714" s="103" t="s">
        <v>64</v>
      </c>
      <c r="C714" s="104" t="s">
        <v>1355</v>
      </c>
      <c r="D714" s="103" t="s">
        <v>1356</v>
      </c>
      <c r="E714" s="103" t="s">
        <v>1431</v>
      </c>
      <c r="F714" s="103" t="s">
        <v>1432</v>
      </c>
      <c r="G714" s="105">
        <v>2350.7199999999998</v>
      </c>
      <c r="H714" s="105">
        <v>1477.77</v>
      </c>
      <c r="I714" s="105">
        <v>995.22</v>
      </c>
      <c r="J714" s="105">
        <v>2491.3200000000002</v>
      </c>
      <c r="K714" s="105">
        <v>1451.26</v>
      </c>
      <c r="L714" s="105">
        <v>1140.8800000000001</v>
      </c>
      <c r="M714" s="105">
        <v>2748.58</v>
      </c>
      <c r="N714" s="105">
        <v>2283.9499999999998</v>
      </c>
      <c r="O714" s="105">
        <v>849.6</v>
      </c>
      <c r="P714" s="105">
        <v>3272.08</v>
      </c>
      <c r="Q714" s="105">
        <v>2677.2</v>
      </c>
      <c r="R714" s="105">
        <v>2293.42</v>
      </c>
      <c r="S714" s="106"/>
      <c r="T714" s="105">
        <v>3030.89</v>
      </c>
      <c r="U714" s="105">
        <v>1470.84</v>
      </c>
      <c r="V714" s="105">
        <v>1031.58</v>
      </c>
      <c r="W714" s="105">
        <v>3197.64</v>
      </c>
      <c r="X714" s="105">
        <v>1222.94</v>
      </c>
      <c r="Y714" s="105">
        <v>832.01</v>
      </c>
      <c r="Z714" s="105">
        <v>3470.5</v>
      </c>
      <c r="AA714" s="105">
        <v>1724.14</v>
      </c>
      <c r="AB714" s="105">
        <v>1768.71</v>
      </c>
      <c r="AC714" s="105">
        <v>4242.01</v>
      </c>
      <c r="AD714" s="105">
        <v>1718.31</v>
      </c>
      <c r="AE714" s="105">
        <v>1597.43</v>
      </c>
    </row>
    <row r="715" spans="1:31" x14ac:dyDescent="0.2">
      <c r="A715" s="99" t="s">
        <v>63</v>
      </c>
      <c r="B715" s="103" t="s">
        <v>64</v>
      </c>
      <c r="C715" s="104" t="s">
        <v>1355</v>
      </c>
      <c r="D715" s="103" t="s">
        <v>1356</v>
      </c>
      <c r="E715" s="103" t="s">
        <v>1433</v>
      </c>
      <c r="F715" s="103" t="s">
        <v>1434</v>
      </c>
      <c r="G715" s="105">
        <v>304485.39</v>
      </c>
      <c r="H715" s="105">
        <v>191413.3</v>
      </c>
      <c r="I715" s="105">
        <v>128909.6</v>
      </c>
      <c r="J715" s="105">
        <v>322696.73</v>
      </c>
      <c r="K715" s="105">
        <v>187979.95</v>
      </c>
      <c r="L715" s="105">
        <v>147776.07999999999</v>
      </c>
      <c r="M715" s="105">
        <v>356018.73</v>
      </c>
      <c r="N715" s="105">
        <v>295837.07</v>
      </c>
      <c r="O715" s="105">
        <v>110047.15</v>
      </c>
      <c r="P715" s="105">
        <v>423827.93</v>
      </c>
      <c r="Q715" s="105">
        <v>346773.96</v>
      </c>
      <c r="R715" s="105">
        <v>297062.11</v>
      </c>
      <c r="S715" s="106"/>
      <c r="T715" s="105">
        <v>392566.52</v>
      </c>
      <c r="U715" s="105">
        <v>190505.56</v>
      </c>
      <c r="V715" s="105">
        <v>133611.62</v>
      </c>
      <c r="W715" s="105">
        <v>414164.24</v>
      </c>
      <c r="X715" s="105">
        <v>158397.12</v>
      </c>
      <c r="Y715" s="105">
        <v>107762.98</v>
      </c>
      <c r="Z715" s="105">
        <v>449505.27</v>
      </c>
      <c r="AA715" s="105">
        <v>223313.35</v>
      </c>
      <c r="AB715" s="105">
        <v>229086.75</v>
      </c>
      <c r="AC715" s="105">
        <v>549432.29</v>
      </c>
      <c r="AD715" s="105">
        <v>222558.14</v>
      </c>
      <c r="AE715" s="105">
        <v>206904.16</v>
      </c>
    </row>
    <row r="716" spans="1:31" x14ac:dyDescent="0.2">
      <c r="A716" s="99" t="s">
        <v>63</v>
      </c>
      <c r="B716" s="103" t="s">
        <v>64</v>
      </c>
      <c r="C716" s="104" t="s">
        <v>1355</v>
      </c>
      <c r="D716" s="103" t="s">
        <v>1356</v>
      </c>
      <c r="E716" s="103" t="s">
        <v>1435</v>
      </c>
      <c r="F716" s="103" t="s">
        <v>1436</v>
      </c>
      <c r="G716" s="105">
        <v>135598.76</v>
      </c>
      <c r="H716" s="105">
        <v>85243.520000000004</v>
      </c>
      <c r="I716" s="105">
        <v>57408.28</v>
      </c>
      <c r="J716" s="105">
        <v>143708.95000000001</v>
      </c>
      <c r="K716" s="105">
        <v>83714.52</v>
      </c>
      <c r="L716" s="105">
        <v>65810.23</v>
      </c>
      <c r="M716" s="105">
        <v>158548.49</v>
      </c>
      <c r="N716" s="105">
        <v>131747.34</v>
      </c>
      <c r="O716" s="105">
        <v>49008.12</v>
      </c>
      <c r="P716" s="105">
        <v>188746.47</v>
      </c>
      <c r="Q716" s="105">
        <v>154431.44</v>
      </c>
      <c r="R716" s="105">
        <v>132292.88</v>
      </c>
      <c r="S716" s="106"/>
      <c r="T716" s="105">
        <v>174824.61</v>
      </c>
      <c r="U716" s="105">
        <v>84839.28</v>
      </c>
      <c r="V716" s="105">
        <v>59502.27</v>
      </c>
      <c r="W716" s="105">
        <v>184442.89</v>
      </c>
      <c r="X716" s="105">
        <v>70540.19</v>
      </c>
      <c r="Y716" s="105">
        <v>47990.9</v>
      </c>
      <c r="Z716" s="105">
        <v>200181.58</v>
      </c>
      <c r="AA716" s="105">
        <v>99449.82</v>
      </c>
      <c r="AB716" s="105">
        <v>102020.93</v>
      </c>
      <c r="AC716" s="105">
        <v>244682.83</v>
      </c>
      <c r="AD716" s="105">
        <v>99113.5</v>
      </c>
      <c r="AE716" s="105">
        <v>92142.2</v>
      </c>
    </row>
    <row r="717" spans="1:31" x14ac:dyDescent="0.2">
      <c r="A717" s="99" t="s">
        <v>63</v>
      </c>
      <c r="B717" s="103" t="s">
        <v>64</v>
      </c>
      <c r="C717" s="104" t="s">
        <v>1355</v>
      </c>
      <c r="D717" s="103" t="s">
        <v>1356</v>
      </c>
      <c r="E717" s="103" t="s">
        <v>1437</v>
      </c>
      <c r="F717" s="103" t="s">
        <v>1438</v>
      </c>
      <c r="G717" s="105">
        <v>472136203.73000002</v>
      </c>
      <c r="H717" s="105">
        <v>426435443.32999998</v>
      </c>
      <c r="I717" s="105">
        <v>472114859.97000003</v>
      </c>
      <c r="J717" s="105">
        <v>456909414.32999998</v>
      </c>
      <c r="K717" s="105">
        <v>472122040.81999999</v>
      </c>
      <c r="L717" s="105">
        <v>456888150.20999998</v>
      </c>
      <c r="M717" s="105">
        <v>472142468.35000002</v>
      </c>
      <c r="N717" s="105">
        <v>472135152.39999998</v>
      </c>
      <c r="O717" s="105">
        <v>456883563.72000003</v>
      </c>
      <c r="P717" s="105">
        <v>472150711.52999997</v>
      </c>
      <c r="Q717" s="105">
        <v>456912341.26999998</v>
      </c>
      <c r="R717" s="105">
        <v>472135301.33999997</v>
      </c>
      <c r="S717" s="106"/>
      <c r="T717" s="105">
        <v>448941909.82999998</v>
      </c>
      <c r="U717" s="105">
        <v>419956427.89999998</v>
      </c>
      <c r="V717" s="105">
        <v>448910430.04000002</v>
      </c>
      <c r="W717" s="105">
        <v>434464076.75</v>
      </c>
      <c r="X717" s="105">
        <v>448913443.07999998</v>
      </c>
      <c r="Y717" s="105">
        <v>434426829.14999998</v>
      </c>
      <c r="Z717" s="105">
        <v>448948831.57999998</v>
      </c>
      <c r="AA717" s="105">
        <v>448921334.61000001</v>
      </c>
      <c r="AB717" s="105">
        <v>434441577.83999997</v>
      </c>
      <c r="AC717" s="105">
        <v>448960979.19</v>
      </c>
      <c r="AD717" s="105">
        <v>434440784.19999999</v>
      </c>
      <c r="AE717" s="105">
        <v>448919339.82999998</v>
      </c>
    </row>
    <row r="718" spans="1:31" x14ac:dyDescent="0.2">
      <c r="A718" s="99" t="s">
        <v>63</v>
      </c>
      <c r="B718" s="103" t="s">
        <v>64</v>
      </c>
      <c r="C718" s="104" t="s">
        <v>1355</v>
      </c>
      <c r="D718" s="103" t="s">
        <v>1356</v>
      </c>
      <c r="E718" s="103" t="s">
        <v>1439</v>
      </c>
      <c r="F718" s="103" t="s">
        <v>180</v>
      </c>
      <c r="G718" s="105">
        <v>190000442.30000001</v>
      </c>
      <c r="H718" s="105">
        <v>171203395.53999999</v>
      </c>
      <c r="I718" s="105">
        <v>189139616.28999999</v>
      </c>
      <c r="J718" s="105">
        <v>184008841.34999999</v>
      </c>
      <c r="K718" s="105">
        <v>189429230.78</v>
      </c>
      <c r="L718" s="105">
        <v>183151227.43000001</v>
      </c>
      <c r="M718" s="105">
        <v>190253103.78</v>
      </c>
      <c r="N718" s="105">
        <v>189958040.66</v>
      </c>
      <c r="O718" s="105">
        <v>182966247.22</v>
      </c>
      <c r="P718" s="105">
        <v>190585563.74000001</v>
      </c>
      <c r="Q718" s="105">
        <v>184126889.00999999</v>
      </c>
      <c r="R718" s="105">
        <v>189964046.89999998</v>
      </c>
      <c r="S718" s="106"/>
      <c r="T718" s="105">
        <v>181362926.40000001</v>
      </c>
      <c r="U718" s="105">
        <v>168853220.55000001</v>
      </c>
      <c r="V718" s="105">
        <v>180177750.25999999</v>
      </c>
      <c r="W718" s="105">
        <v>175669314.38</v>
      </c>
      <c r="X718" s="105">
        <v>180291187.75</v>
      </c>
      <c r="Y718" s="105">
        <v>174266987.34</v>
      </c>
      <c r="Z718" s="105">
        <v>181623521.75999999</v>
      </c>
      <c r="AA718" s="105">
        <v>180588294.18000001</v>
      </c>
      <c r="AB718" s="105">
        <v>174822257.88</v>
      </c>
      <c r="AC718" s="105">
        <v>182080864.40000001</v>
      </c>
      <c r="AD718" s="105">
        <v>174792377.97</v>
      </c>
      <c r="AE718" s="105">
        <v>180513193.13</v>
      </c>
    </row>
    <row r="719" spans="1:31" x14ac:dyDescent="0.2">
      <c r="A719" s="99" t="s">
        <v>63</v>
      </c>
      <c r="B719" s="103" t="s">
        <v>64</v>
      </c>
      <c r="C719" s="104" t="s">
        <v>1355</v>
      </c>
      <c r="D719" s="103" t="s">
        <v>1356</v>
      </c>
      <c r="E719" s="103" t="s">
        <v>1440</v>
      </c>
      <c r="F719" s="103" t="s">
        <v>1441</v>
      </c>
      <c r="G719" s="105">
        <v>518413615.66000003</v>
      </c>
      <c r="H719" s="105">
        <v>468216769.66000003</v>
      </c>
      <c r="I719" s="105">
        <v>518355255</v>
      </c>
      <c r="J719" s="105">
        <v>501699917.13</v>
      </c>
      <c r="K719" s="105">
        <v>518374889.74000001</v>
      </c>
      <c r="L719" s="105">
        <v>501641774.24000001</v>
      </c>
      <c r="M719" s="105">
        <v>518430745.13</v>
      </c>
      <c r="N719" s="105">
        <v>518410741</v>
      </c>
      <c r="O719" s="105">
        <v>501629233.30000001</v>
      </c>
      <c r="P719" s="105">
        <v>518453284.62</v>
      </c>
      <c r="Q719" s="105">
        <v>501707920.31</v>
      </c>
      <c r="R719" s="105">
        <v>518411148.20999998</v>
      </c>
      <c r="S719" s="106"/>
      <c r="T719" s="105">
        <v>577757098.32000005</v>
      </c>
      <c r="U719" s="105">
        <v>540423697.12</v>
      </c>
      <c r="V719" s="105">
        <v>577671022.76999998</v>
      </c>
      <c r="W719" s="105">
        <v>559131159.62</v>
      </c>
      <c r="X719" s="105">
        <v>577679261.37</v>
      </c>
      <c r="Y719" s="105">
        <v>559029313.09000003</v>
      </c>
      <c r="Z719" s="105">
        <v>577776024.52999997</v>
      </c>
      <c r="AA719" s="105">
        <v>577700839.25999999</v>
      </c>
      <c r="AB719" s="105">
        <v>559069640.62</v>
      </c>
      <c r="AC719" s="105">
        <v>577809239.86000001</v>
      </c>
      <c r="AD719" s="105">
        <v>559067470.53999996</v>
      </c>
      <c r="AE719" s="105">
        <v>577695384.89999998</v>
      </c>
    </row>
    <row r="720" spans="1:31" x14ac:dyDescent="0.2">
      <c r="A720" s="99" t="s">
        <v>63</v>
      </c>
      <c r="B720" s="103" t="s">
        <v>64</v>
      </c>
      <c r="C720" s="104" t="s">
        <v>1355</v>
      </c>
      <c r="D720" s="103" t="s">
        <v>1356</v>
      </c>
      <c r="E720" s="103" t="s">
        <v>1442</v>
      </c>
      <c r="F720" s="103" t="s">
        <v>1443</v>
      </c>
      <c r="G720" s="105">
        <v>19406.07</v>
      </c>
      <c r="H720" s="105">
        <v>12199.54</v>
      </c>
      <c r="I720" s="105">
        <v>8215.93</v>
      </c>
      <c r="J720" s="105">
        <v>20566.759999999998</v>
      </c>
      <c r="K720" s="105">
        <v>11980.72</v>
      </c>
      <c r="L720" s="105">
        <v>9418.36</v>
      </c>
      <c r="M720" s="105">
        <v>22690.5</v>
      </c>
      <c r="N720" s="105">
        <v>18854.88</v>
      </c>
      <c r="O720" s="105">
        <v>7013.75</v>
      </c>
      <c r="P720" s="105">
        <v>27012.25</v>
      </c>
      <c r="Q720" s="105">
        <v>22101.29</v>
      </c>
      <c r="R720" s="105">
        <v>18932.95</v>
      </c>
      <c r="S720" s="106"/>
      <c r="T720" s="105">
        <v>25019.74</v>
      </c>
      <c r="U720" s="105">
        <v>12141.63</v>
      </c>
      <c r="V720" s="105">
        <v>8515.57</v>
      </c>
      <c r="W720" s="105">
        <v>26396.240000000002</v>
      </c>
      <c r="X720" s="105">
        <v>10095.24</v>
      </c>
      <c r="Y720" s="105">
        <v>6868.14</v>
      </c>
      <c r="Z720" s="105">
        <v>28648.66</v>
      </c>
      <c r="AA720" s="105">
        <v>14232.6</v>
      </c>
      <c r="AB720" s="105">
        <v>14600.56</v>
      </c>
      <c r="AC720" s="105">
        <v>35017.379999999997</v>
      </c>
      <c r="AD720" s="105">
        <v>14184.47</v>
      </c>
      <c r="AE720" s="105">
        <v>13186.77</v>
      </c>
    </row>
    <row r="721" spans="1:31" x14ac:dyDescent="0.2">
      <c r="A721" s="99" t="s">
        <v>63</v>
      </c>
      <c r="B721" s="103" t="s">
        <v>64</v>
      </c>
      <c r="C721" s="104" t="s">
        <v>1355</v>
      </c>
      <c r="D721" s="103" t="s">
        <v>1356</v>
      </c>
      <c r="E721" s="103" t="s">
        <v>1444</v>
      </c>
      <c r="F721" s="103" t="s">
        <v>1445</v>
      </c>
      <c r="G721" s="105">
        <v>247878.89</v>
      </c>
      <c r="H721" s="105">
        <v>155827.89000000001</v>
      </c>
      <c r="I721" s="105">
        <v>104944.18</v>
      </c>
      <c r="J721" s="105">
        <v>262704.58</v>
      </c>
      <c r="K721" s="105">
        <v>153032.82999999999</v>
      </c>
      <c r="L721" s="105">
        <v>120303.21</v>
      </c>
      <c r="M721" s="105">
        <v>289831.73</v>
      </c>
      <c r="N721" s="105">
        <v>240838.37</v>
      </c>
      <c r="O721" s="105">
        <v>89588.42</v>
      </c>
      <c r="P721" s="105">
        <v>345034.6</v>
      </c>
      <c r="Q721" s="105">
        <v>282305.64</v>
      </c>
      <c r="R721" s="105">
        <v>241835.66</v>
      </c>
      <c r="S721" s="106"/>
      <c r="T721" s="105">
        <v>319584.87</v>
      </c>
      <c r="U721" s="105">
        <v>155088.85999999999</v>
      </c>
      <c r="V721" s="105">
        <v>108772.01</v>
      </c>
      <c r="W721" s="105">
        <v>337167.38</v>
      </c>
      <c r="X721" s="105">
        <v>128949.67</v>
      </c>
      <c r="Y721" s="105">
        <v>87728.88</v>
      </c>
      <c r="Z721" s="105">
        <v>365938.19</v>
      </c>
      <c r="AA721" s="105">
        <v>181797.39</v>
      </c>
      <c r="AB721" s="105">
        <v>186497.46</v>
      </c>
      <c r="AC721" s="105">
        <v>447287.88</v>
      </c>
      <c r="AD721" s="105">
        <v>181182.58</v>
      </c>
      <c r="AE721" s="105">
        <v>168438.83</v>
      </c>
    </row>
    <row r="722" spans="1:31" x14ac:dyDescent="0.2">
      <c r="A722" s="99" t="s">
        <v>63</v>
      </c>
      <c r="B722" s="103" t="s">
        <v>64</v>
      </c>
      <c r="C722" s="104" t="s">
        <v>1355</v>
      </c>
      <c r="D722" s="103" t="s">
        <v>1356</v>
      </c>
      <c r="E722" s="103" t="s">
        <v>1446</v>
      </c>
      <c r="F722" s="103" t="s">
        <v>1447</v>
      </c>
      <c r="G722" s="105">
        <v>2458.81</v>
      </c>
      <c r="H722" s="105">
        <v>1545.72</v>
      </c>
      <c r="I722" s="105">
        <v>1040.98</v>
      </c>
      <c r="J722" s="105">
        <v>2605.87</v>
      </c>
      <c r="K722" s="105">
        <v>1517.99</v>
      </c>
      <c r="L722" s="105">
        <v>1193.3399999999999</v>
      </c>
      <c r="M722" s="105">
        <v>2874.96</v>
      </c>
      <c r="N722" s="105">
        <v>2388.9699999999998</v>
      </c>
      <c r="O722" s="105">
        <v>888.66</v>
      </c>
      <c r="P722" s="105">
        <v>3422.53</v>
      </c>
      <c r="Q722" s="105">
        <v>2800.3</v>
      </c>
      <c r="R722" s="105">
        <v>2398.8700000000003</v>
      </c>
      <c r="S722" s="106"/>
      <c r="T722" s="105">
        <v>3170.18</v>
      </c>
      <c r="U722" s="105">
        <v>1538.43</v>
      </c>
      <c r="V722" s="105">
        <v>1078.98</v>
      </c>
      <c r="W722" s="105">
        <v>3344.59</v>
      </c>
      <c r="X722" s="105">
        <v>1279.1400000000001</v>
      </c>
      <c r="Y722" s="105">
        <v>870.24</v>
      </c>
      <c r="Z722" s="105">
        <v>3629.99</v>
      </c>
      <c r="AA722" s="105">
        <v>1803.37</v>
      </c>
      <c r="AB722" s="105">
        <v>1849.99</v>
      </c>
      <c r="AC722" s="105">
        <v>4436.95</v>
      </c>
      <c r="AD722" s="105">
        <v>1797.27</v>
      </c>
      <c r="AE722" s="105">
        <v>1670.87</v>
      </c>
    </row>
    <row r="723" spans="1:31" x14ac:dyDescent="0.2">
      <c r="A723" s="99" t="s">
        <v>63</v>
      </c>
      <c r="B723" s="103" t="s">
        <v>64</v>
      </c>
      <c r="C723" s="104" t="s">
        <v>1355</v>
      </c>
      <c r="D723" s="103" t="s">
        <v>1356</v>
      </c>
      <c r="E723" s="103" t="s">
        <v>1448</v>
      </c>
      <c r="F723" s="103" t="s">
        <v>1449</v>
      </c>
      <c r="G723" s="105">
        <v>1193450.8999999999</v>
      </c>
      <c r="H723" s="105">
        <v>750257.25</v>
      </c>
      <c r="I723" s="105">
        <v>505269.82</v>
      </c>
      <c r="J723" s="105">
        <v>1264831.45</v>
      </c>
      <c r="K723" s="105">
        <v>736800.02</v>
      </c>
      <c r="L723" s="105">
        <v>579218.24</v>
      </c>
      <c r="M723" s="105">
        <v>1395439.29</v>
      </c>
      <c r="N723" s="105">
        <v>1159553.23</v>
      </c>
      <c r="O723" s="105">
        <v>431337.16</v>
      </c>
      <c r="P723" s="105">
        <v>1661221.98</v>
      </c>
      <c r="Q723" s="105">
        <v>1359203.79</v>
      </c>
      <c r="R723" s="105">
        <v>1164354.8700000001</v>
      </c>
      <c r="S723" s="106"/>
      <c r="T723" s="105">
        <v>1500264.66</v>
      </c>
      <c r="U723" s="105">
        <v>728051.81</v>
      </c>
      <c r="V723" s="105">
        <v>510621.19</v>
      </c>
      <c r="W723" s="105">
        <v>1582804.31</v>
      </c>
      <c r="X723" s="105">
        <v>605343.54</v>
      </c>
      <c r="Y723" s="105">
        <v>411835.93</v>
      </c>
      <c r="Z723" s="105">
        <v>1717866.49</v>
      </c>
      <c r="AA723" s="105">
        <v>853432.77</v>
      </c>
      <c r="AB723" s="105">
        <v>875496.84</v>
      </c>
      <c r="AC723" s="105">
        <v>2099755.84</v>
      </c>
      <c r="AD723" s="105">
        <v>850546.59</v>
      </c>
      <c r="AE723" s="105">
        <v>790722.03</v>
      </c>
    </row>
    <row r="724" spans="1:31" x14ac:dyDescent="0.2">
      <c r="A724" s="99" t="s">
        <v>63</v>
      </c>
      <c r="B724" s="103" t="s">
        <v>64</v>
      </c>
      <c r="C724" s="104" t="s">
        <v>1355</v>
      </c>
      <c r="D724" s="103" t="s">
        <v>1356</v>
      </c>
      <c r="E724" s="103" t="s">
        <v>1450</v>
      </c>
      <c r="F724" s="103" t="s">
        <v>1451</v>
      </c>
      <c r="G724" s="105">
        <v>346414776.94</v>
      </c>
      <c r="H724" s="105">
        <v>312887933.02999997</v>
      </c>
      <c r="I724" s="105">
        <v>346408821.69999999</v>
      </c>
      <c r="J724" s="105">
        <v>335241059.66000003</v>
      </c>
      <c r="K724" s="105">
        <v>346410825.26999998</v>
      </c>
      <c r="L724" s="105">
        <v>335235126.63999999</v>
      </c>
      <c r="M724" s="105">
        <v>346416524.87</v>
      </c>
      <c r="N724" s="105">
        <v>346414483.61000001</v>
      </c>
      <c r="O724" s="105">
        <v>335233846.94</v>
      </c>
      <c r="P724" s="105">
        <v>346418824.85000002</v>
      </c>
      <c r="Q724" s="105">
        <v>335241876.31999999</v>
      </c>
      <c r="R724" s="105">
        <v>346414525.17000002</v>
      </c>
      <c r="S724" s="106"/>
      <c r="T724" s="105">
        <v>419063957.98000002</v>
      </c>
      <c r="U724" s="105">
        <v>392021576.20999998</v>
      </c>
      <c r="V724" s="105">
        <v>419055174.72000003</v>
      </c>
      <c r="W724" s="105">
        <v>405546926.98000002</v>
      </c>
      <c r="X724" s="105">
        <v>419056015.39999998</v>
      </c>
      <c r="Y724" s="105">
        <v>405536534.43000001</v>
      </c>
      <c r="Z724" s="105">
        <v>419065889.23000002</v>
      </c>
      <c r="AA724" s="105">
        <v>419058217.24000001</v>
      </c>
      <c r="AB724" s="105">
        <v>405540649.5</v>
      </c>
      <c r="AC724" s="105">
        <v>419069278.56999999</v>
      </c>
      <c r="AD724" s="105">
        <v>405540428.06999999</v>
      </c>
      <c r="AE724" s="105">
        <v>419057660.67000002</v>
      </c>
    </row>
    <row r="725" spans="1:31" x14ac:dyDescent="0.2">
      <c r="A725" s="99" t="s">
        <v>63</v>
      </c>
      <c r="B725" s="103" t="s">
        <v>64</v>
      </c>
      <c r="C725" s="104" t="s">
        <v>1355</v>
      </c>
      <c r="D725" s="103" t="s">
        <v>1356</v>
      </c>
      <c r="E725" s="103" t="s">
        <v>1452</v>
      </c>
      <c r="F725" s="103" t="s">
        <v>202</v>
      </c>
      <c r="G725" s="105">
        <v>7582.33</v>
      </c>
      <c r="H725" s="105">
        <v>4766.6000000000004</v>
      </c>
      <c r="I725" s="105">
        <v>3210.12</v>
      </c>
      <c r="J725" s="105">
        <v>8035.83</v>
      </c>
      <c r="K725" s="105">
        <v>4681.1000000000004</v>
      </c>
      <c r="L725" s="105">
        <v>3679.94</v>
      </c>
      <c r="M725" s="105">
        <v>8865.6200000000008</v>
      </c>
      <c r="N725" s="105">
        <v>7366.97</v>
      </c>
      <c r="O725" s="105">
        <v>2740.41</v>
      </c>
      <c r="P725" s="105">
        <v>10554.21</v>
      </c>
      <c r="Q725" s="105">
        <v>8635.4</v>
      </c>
      <c r="R725" s="105">
        <v>7397.47</v>
      </c>
      <c r="S725" s="106"/>
      <c r="T725" s="105">
        <v>9775.81</v>
      </c>
      <c r="U725" s="105">
        <v>4744.03</v>
      </c>
      <c r="V725" s="105">
        <v>3327.24</v>
      </c>
      <c r="W725" s="105">
        <v>10313.65</v>
      </c>
      <c r="X725" s="105">
        <v>3944.45</v>
      </c>
      <c r="Y725" s="105">
        <v>2683.55</v>
      </c>
      <c r="Z725" s="105">
        <v>11193.72</v>
      </c>
      <c r="AA725" s="105">
        <v>5561.02</v>
      </c>
      <c r="AB725" s="105">
        <v>5704.79</v>
      </c>
      <c r="AC725" s="105">
        <v>13682.13</v>
      </c>
      <c r="AD725" s="105">
        <v>5542.21</v>
      </c>
      <c r="AE725" s="105">
        <v>5152.4000000000005</v>
      </c>
    </row>
    <row r="726" spans="1:31" x14ac:dyDescent="0.2">
      <c r="A726" s="99" t="s">
        <v>63</v>
      </c>
      <c r="B726" s="103" t="s">
        <v>64</v>
      </c>
      <c r="C726" s="104" t="s">
        <v>1355</v>
      </c>
      <c r="D726" s="103" t="s">
        <v>1356</v>
      </c>
      <c r="E726" s="103" t="s">
        <v>1453</v>
      </c>
      <c r="F726" s="103" t="s">
        <v>1454</v>
      </c>
      <c r="G726" s="105">
        <v>123143400.62</v>
      </c>
      <c r="H726" s="105">
        <v>111226298.23</v>
      </c>
      <c r="I726" s="105">
        <v>123143400.62</v>
      </c>
      <c r="J726" s="105">
        <v>119171033.59999999</v>
      </c>
      <c r="K726" s="105">
        <v>123143400.62</v>
      </c>
      <c r="L726" s="105">
        <v>119171033.59999999</v>
      </c>
      <c r="M726" s="105">
        <v>123143400.62</v>
      </c>
      <c r="N726" s="105">
        <v>123143400.62</v>
      </c>
      <c r="O726" s="105">
        <v>119171033.59999999</v>
      </c>
      <c r="P726" s="105">
        <v>123143400.62</v>
      </c>
      <c r="Q726" s="105">
        <v>119171033.59999999</v>
      </c>
      <c r="R726" s="105">
        <v>123143400.65000001</v>
      </c>
      <c r="S726" s="106"/>
      <c r="T726" s="105">
        <v>159545387.91</v>
      </c>
      <c r="U726" s="105">
        <v>149252135.97</v>
      </c>
      <c r="V726" s="105">
        <v>159545387.91</v>
      </c>
      <c r="W726" s="105">
        <v>154398762.16</v>
      </c>
      <c r="X726" s="105">
        <v>159545387.91</v>
      </c>
      <c r="Y726" s="105">
        <v>154398762.16</v>
      </c>
      <c r="Z726" s="105">
        <v>159545387.91</v>
      </c>
      <c r="AA726" s="105">
        <v>159545387.91</v>
      </c>
      <c r="AB726" s="105">
        <v>154398762.16</v>
      </c>
      <c r="AC726" s="105">
        <v>159545387.91</v>
      </c>
      <c r="AD726" s="105">
        <v>154398762.16</v>
      </c>
      <c r="AE726" s="105">
        <v>159545387.93000001</v>
      </c>
    </row>
    <row r="727" spans="1:31" x14ac:dyDescent="0.2">
      <c r="A727" s="99" t="s">
        <v>63</v>
      </c>
      <c r="B727" s="103" t="s">
        <v>64</v>
      </c>
      <c r="C727" s="104" t="s">
        <v>1355</v>
      </c>
      <c r="D727" s="103" t="s">
        <v>1356</v>
      </c>
      <c r="E727" s="103" t="s">
        <v>1455</v>
      </c>
      <c r="F727" s="103" t="s">
        <v>1456</v>
      </c>
      <c r="G727" s="105">
        <v>5671.39</v>
      </c>
      <c r="H727" s="105">
        <v>3565.29</v>
      </c>
      <c r="I727" s="105">
        <v>2401.09</v>
      </c>
      <c r="J727" s="105">
        <v>6010.6</v>
      </c>
      <c r="K727" s="105">
        <v>3501.34</v>
      </c>
      <c r="L727" s="105">
        <v>2752.5</v>
      </c>
      <c r="M727" s="105">
        <v>6631.26</v>
      </c>
      <c r="N727" s="105">
        <v>5510.31</v>
      </c>
      <c r="O727" s="105">
        <v>2049.75</v>
      </c>
      <c r="P727" s="105">
        <v>7894.28</v>
      </c>
      <c r="Q727" s="105">
        <v>6459.06</v>
      </c>
      <c r="R727" s="105">
        <v>5533.13</v>
      </c>
      <c r="S727" s="106"/>
      <c r="T727" s="105">
        <v>7312.01</v>
      </c>
      <c r="U727" s="105">
        <v>3548.39</v>
      </c>
      <c r="V727" s="105">
        <v>2488.67</v>
      </c>
      <c r="W727" s="105">
        <v>7714.29</v>
      </c>
      <c r="X727" s="105">
        <v>2950.33</v>
      </c>
      <c r="Y727" s="105">
        <v>2007.21</v>
      </c>
      <c r="Z727" s="105">
        <v>8372.56</v>
      </c>
      <c r="AA727" s="105">
        <v>4159.47</v>
      </c>
      <c r="AB727" s="105">
        <v>4267.01</v>
      </c>
      <c r="AC727" s="105">
        <v>10233.82</v>
      </c>
      <c r="AD727" s="105">
        <v>4145.41</v>
      </c>
      <c r="AE727" s="105">
        <v>3853.83</v>
      </c>
    </row>
    <row r="728" spans="1:31" x14ac:dyDescent="0.2">
      <c r="A728" s="99" t="s">
        <v>63</v>
      </c>
      <c r="B728" s="103" t="s">
        <v>64</v>
      </c>
      <c r="C728" s="104" t="s">
        <v>1355</v>
      </c>
      <c r="D728" s="103" t="s">
        <v>1356</v>
      </c>
      <c r="E728" s="103" t="s">
        <v>1457</v>
      </c>
      <c r="F728" s="103" t="s">
        <v>684</v>
      </c>
      <c r="G728" s="105">
        <v>15284.09</v>
      </c>
      <c r="H728" s="105">
        <v>9608.27</v>
      </c>
      <c r="I728" s="105">
        <v>6470.81</v>
      </c>
      <c r="J728" s="105">
        <v>16198.24</v>
      </c>
      <c r="K728" s="105">
        <v>9435.93</v>
      </c>
      <c r="L728" s="105">
        <v>7417.84</v>
      </c>
      <c r="M728" s="105">
        <v>17870.89</v>
      </c>
      <c r="N728" s="105">
        <v>14849.98</v>
      </c>
      <c r="O728" s="105">
        <v>5523.98</v>
      </c>
      <c r="P728" s="105">
        <v>21274.67</v>
      </c>
      <c r="Q728" s="105">
        <v>17406.830000000002</v>
      </c>
      <c r="R728" s="105">
        <v>14911.47</v>
      </c>
      <c r="S728" s="106"/>
      <c r="T728" s="105">
        <v>19705.53</v>
      </c>
      <c r="U728" s="105">
        <v>9562.74</v>
      </c>
      <c r="V728" s="105">
        <v>6706.86</v>
      </c>
      <c r="W728" s="105">
        <v>20789.66</v>
      </c>
      <c r="X728" s="105">
        <v>7951.01</v>
      </c>
      <c r="Y728" s="105">
        <v>5409.34</v>
      </c>
      <c r="Z728" s="105">
        <v>22563.66</v>
      </c>
      <c r="AA728" s="105">
        <v>11209.58</v>
      </c>
      <c r="AB728" s="105">
        <v>11499.39</v>
      </c>
      <c r="AC728" s="105">
        <v>27579.66</v>
      </c>
      <c r="AD728" s="105">
        <v>11171.67</v>
      </c>
      <c r="AE728" s="105">
        <v>10385.9</v>
      </c>
    </row>
    <row r="729" spans="1:31" x14ac:dyDescent="0.2">
      <c r="A729" s="99" t="s">
        <v>63</v>
      </c>
      <c r="B729" s="103" t="s">
        <v>64</v>
      </c>
      <c r="C729" s="104" t="s">
        <v>1355</v>
      </c>
      <c r="D729" s="103" t="s">
        <v>1356</v>
      </c>
      <c r="E729" s="103" t="s">
        <v>1458</v>
      </c>
      <c r="F729" s="103" t="s">
        <v>1459</v>
      </c>
      <c r="G729" s="105">
        <v>1207557</v>
      </c>
      <c r="H729" s="105">
        <v>759124.98</v>
      </c>
      <c r="I729" s="105">
        <v>511241.9</v>
      </c>
      <c r="J729" s="105">
        <v>1279781.23</v>
      </c>
      <c r="K729" s="105">
        <v>745508.69</v>
      </c>
      <c r="L729" s="105">
        <v>586064.36</v>
      </c>
      <c r="M729" s="105">
        <v>1411932.8</v>
      </c>
      <c r="N729" s="105">
        <v>1173258.6599999999</v>
      </c>
      <c r="O729" s="105">
        <v>436435.39</v>
      </c>
      <c r="P729" s="105">
        <v>1680856.93</v>
      </c>
      <c r="Q729" s="105">
        <v>1375269.01</v>
      </c>
      <c r="R729" s="105">
        <v>1178117.05</v>
      </c>
      <c r="S729" s="106"/>
      <c r="T729" s="105">
        <v>1450673.71</v>
      </c>
      <c r="U729" s="105">
        <v>703986.2</v>
      </c>
      <c r="V729" s="105">
        <v>493742.71</v>
      </c>
      <c r="W729" s="105">
        <v>1530485.02</v>
      </c>
      <c r="X729" s="105">
        <v>585334.03</v>
      </c>
      <c r="Y729" s="105">
        <v>398222.77</v>
      </c>
      <c r="Z729" s="105">
        <v>1661082.75</v>
      </c>
      <c r="AA729" s="105">
        <v>825222.72</v>
      </c>
      <c r="AB729" s="105">
        <v>846557.47</v>
      </c>
      <c r="AC729" s="105">
        <v>2030348.82</v>
      </c>
      <c r="AD729" s="105">
        <v>822431.94</v>
      </c>
      <c r="AE729" s="105">
        <v>764584.86</v>
      </c>
    </row>
    <row r="730" spans="1:31" x14ac:dyDescent="0.2">
      <c r="A730" s="99" t="s">
        <v>63</v>
      </c>
      <c r="B730" s="103" t="s">
        <v>64</v>
      </c>
      <c r="C730" s="104" t="s">
        <v>1355</v>
      </c>
      <c r="D730" s="103" t="s">
        <v>1356</v>
      </c>
      <c r="E730" s="103" t="s">
        <v>1460</v>
      </c>
      <c r="F730" s="103" t="s">
        <v>1461</v>
      </c>
      <c r="G730" s="105">
        <v>108.28</v>
      </c>
      <c r="H730" s="105">
        <v>68.069999999999993</v>
      </c>
      <c r="I730" s="105">
        <v>45.84</v>
      </c>
      <c r="J730" s="105">
        <v>114.76</v>
      </c>
      <c r="K730" s="105">
        <v>66.849999999999994</v>
      </c>
      <c r="L730" s="105">
        <v>52.55</v>
      </c>
      <c r="M730" s="105">
        <v>126.61</v>
      </c>
      <c r="N730" s="105">
        <v>105.21</v>
      </c>
      <c r="O730" s="105">
        <v>39.14</v>
      </c>
      <c r="P730" s="105">
        <v>150.72</v>
      </c>
      <c r="Q730" s="105">
        <v>123.32</v>
      </c>
      <c r="R730" s="105">
        <v>105.65</v>
      </c>
      <c r="S730" s="106"/>
      <c r="T730" s="105">
        <v>139.53</v>
      </c>
      <c r="U730" s="105">
        <v>67.709999999999994</v>
      </c>
      <c r="V730" s="105">
        <v>47.49</v>
      </c>
      <c r="W730" s="105">
        <v>147.19999999999999</v>
      </c>
      <c r="X730" s="105">
        <v>56.3</v>
      </c>
      <c r="Y730" s="105">
        <v>38.299999999999997</v>
      </c>
      <c r="Z730" s="105">
        <v>159.76</v>
      </c>
      <c r="AA730" s="105">
        <v>79.37</v>
      </c>
      <c r="AB730" s="105">
        <v>81.42</v>
      </c>
      <c r="AC730" s="105">
        <v>195.28</v>
      </c>
      <c r="AD730" s="105">
        <v>79.099999999999994</v>
      </c>
      <c r="AE730" s="105">
        <v>73.540000000000006</v>
      </c>
    </row>
    <row r="731" spans="1:31" x14ac:dyDescent="0.2">
      <c r="A731" s="99" t="s">
        <v>63</v>
      </c>
      <c r="B731" s="103" t="s">
        <v>64</v>
      </c>
      <c r="C731" s="104" t="s">
        <v>1355</v>
      </c>
      <c r="D731" s="103" t="s">
        <v>1356</v>
      </c>
      <c r="E731" s="103" t="s">
        <v>1462</v>
      </c>
      <c r="F731" s="103" t="s">
        <v>1463</v>
      </c>
      <c r="G731" s="105">
        <v>12146.44</v>
      </c>
      <c r="H731" s="105">
        <v>7635.8</v>
      </c>
      <c r="I731" s="105">
        <v>5142.42</v>
      </c>
      <c r="J731" s="105">
        <v>12872.92</v>
      </c>
      <c r="K731" s="105">
        <v>7498.84</v>
      </c>
      <c r="L731" s="105">
        <v>5895.04</v>
      </c>
      <c r="M731" s="105">
        <v>14202.19</v>
      </c>
      <c r="N731" s="105">
        <v>11801.44</v>
      </c>
      <c r="O731" s="105">
        <v>4389.97</v>
      </c>
      <c r="P731" s="105">
        <v>16907.22</v>
      </c>
      <c r="Q731" s="105">
        <v>13833.4</v>
      </c>
      <c r="R731" s="105">
        <v>11850.32</v>
      </c>
      <c r="S731" s="106"/>
      <c r="T731" s="105">
        <v>15660.23</v>
      </c>
      <c r="U731" s="105">
        <v>7599.63</v>
      </c>
      <c r="V731" s="105">
        <v>5330.02</v>
      </c>
      <c r="W731" s="105">
        <v>16521.8</v>
      </c>
      <c r="X731" s="105">
        <v>6318.76</v>
      </c>
      <c r="Y731" s="105">
        <v>4298.87</v>
      </c>
      <c r="Z731" s="105">
        <v>17931.62</v>
      </c>
      <c r="AA731" s="105">
        <v>8908.39</v>
      </c>
      <c r="AB731" s="105">
        <v>9138.7099999999991</v>
      </c>
      <c r="AC731" s="105">
        <v>21917.9</v>
      </c>
      <c r="AD731" s="105">
        <v>8878.27</v>
      </c>
      <c r="AE731" s="105">
        <v>8253.7999999999993</v>
      </c>
    </row>
    <row r="732" spans="1:31" x14ac:dyDescent="0.2">
      <c r="A732" s="99" t="s">
        <v>63</v>
      </c>
      <c r="B732" s="103" t="s">
        <v>64</v>
      </c>
      <c r="C732" s="104" t="s">
        <v>1355</v>
      </c>
      <c r="D732" s="103" t="s">
        <v>1356</v>
      </c>
      <c r="E732" s="103" t="s">
        <v>1464</v>
      </c>
      <c r="F732" s="103" t="s">
        <v>1465</v>
      </c>
      <c r="G732" s="105">
        <v>130386.03</v>
      </c>
      <c r="H732" s="105">
        <v>81966.559999999998</v>
      </c>
      <c r="I732" s="105">
        <v>55201.37</v>
      </c>
      <c r="J732" s="105">
        <v>138184.44</v>
      </c>
      <c r="K732" s="105">
        <v>80496.34</v>
      </c>
      <c r="L732" s="105">
        <v>63280.33</v>
      </c>
      <c r="M732" s="105">
        <v>152453.51999999999</v>
      </c>
      <c r="N732" s="105">
        <v>126682.67</v>
      </c>
      <c r="O732" s="105">
        <v>47124.13</v>
      </c>
      <c r="P732" s="105">
        <v>181490.62</v>
      </c>
      <c r="Q732" s="105">
        <v>148494.74</v>
      </c>
      <c r="R732" s="105">
        <v>127207.25</v>
      </c>
      <c r="S732" s="106"/>
      <c r="T732" s="105">
        <v>163905.88</v>
      </c>
      <c r="U732" s="105">
        <v>79540.61</v>
      </c>
      <c r="V732" s="105">
        <v>55786.04</v>
      </c>
      <c r="W732" s="105">
        <v>172923.45</v>
      </c>
      <c r="X732" s="105">
        <v>66134.58</v>
      </c>
      <c r="Y732" s="105">
        <v>44993.62</v>
      </c>
      <c r="Z732" s="105">
        <v>187679.17</v>
      </c>
      <c r="AA732" s="105">
        <v>93238.65</v>
      </c>
      <c r="AB732" s="105">
        <v>95649.18</v>
      </c>
      <c r="AC732" s="105">
        <v>229401.08</v>
      </c>
      <c r="AD732" s="105">
        <v>92923.33</v>
      </c>
      <c r="AE732" s="105">
        <v>86387.41</v>
      </c>
    </row>
    <row r="733" spans="1:31" x14ac:dyDescent="0.2">
      <c r="A733" s="99" t="s">
        <v>63</v>
      </c>
      <c r="B733" s="103" t="s">
        <v>64</v>
      </c>
      <c r="C733" s="104" t="s">
        <v>1355</v>
      </c>
      <c r="D733" s="103" t="s">
        <v>1356</v>
      </c>
      <c r="E733" s="103" t="s">
        <v>1466</v>
      </c>
      <c r="F733" s="103" t="s">
        <v>1467</v>
      </c>
      <c r="G733" s="105">
        <v>8567624.7100000009</v>
      </c>
      <c r="H733" s="105">
        <v>5385996.6299999999</v>
      </c>
      <c r="I733" s="105">
        <v>3627264.6</v>
      </c>
      <c r="J733" s="105">
        <v>9080056.0899999999</v>
      </c>
      <c r="K733" s="105">
        <v>5289388.99</v>
      </c>
      <c r="L733" s="105">
        <v>4158130.45</v>
      </c>
      <c r="M733" s="105">
        <v>10017672.34</v>
      </c>
      <c r="N733" s="105">
        <v>8324277.8099999996</v>
      </c>
      <c r="O733" s="105">
        <v>3096511.91</v>
      </c>
      <c r="P733" s="105">
        <v>11925690.82</v>
      </c>
      <c r="Q733" s="105">
        <v>9757542.5399999991</v>
      </c>
      <c r="R733" s="105">
        <v>8358748.1100000003</v>
      </c>
      <c r="S733" s="106"/>
      <c r="T733" s="105">
        <v>10292539.289999999</v>
      </c>
      <c r="U733" s="105">
        <v>4994786.59</v>
      </c>
      <c r="V733" s="105">
        <v>3503107.71</v>
      </c>
      <c r="W733" s="105">
        <v>10858801.109999999</v>
      </c>
      <c r="X733" s="105">
        <v>4152948.69</v>
      </c>
      <c r="Y733" s="105">
        <v>2825393.14</v>
      </c>
      <c r="Z733" s="105">
        <v>11785392.789999999</v>
      </c>
      <c r="AA733" s="105">
        <v>5854960.5099999998</v>
      </c>
      <c r="AB733" s="105">
        <v>6006330.6900000004</v>
      </c>
      <c r="AC733" s="105">
        <v>14405337.98</v>
      </c>
      <c r="AD733" s="105">
        <v>5835159.8799999999</v>
      </c>
      <c r="AE733" s="105">
        <v>5424734.6200000001</v>
      </c>
    </row>
    <row r="734" spans="1:31" x14ac:dyDescent="0.2">
      <c r="A734" s="99" t="s">
        <v>63</v>
      </c>
      <c r="B734" s="103" t="s">
        <v>64</v>
      </c>
      <c r="C734" s="104" t="s">
        <v>1355</v>
      </c>
      <c r="D734" s="103" t="s">
        <v>1356</v>
      </c>
      <c r="E734" s="103" t="s">
        <v>1468</v>
      </c>
      <c r="F734" s="103" t="s">
        <v>1110</v>
      </c>
      <c r="G734" s="105">
        <v>2373056.2000000002</v>
      </c>
      <c r="H734" s="105">
        <v>1491810.52</v>
      </c>
      <c r="I734" s="105">
        <v>1004677.85</v>
      </c>
      <c r="J734" s="105">
        <v>2514989.1800000002</v>
      </c>
      <c r="K734" s="105">
        <v>1465052.19</v>
      </c>
      <c r="L734" s="105">
        <v>1151716.79</v>
      </c>
      <c r="M734" s="105">
        <v>2774689.63</v>
      </c>
      <c r="N734" s="105">
        <v>2305654.11</v>
      </c>
      <c r="O734" s="105">
        <v>857670.25</v>
      </c>
      <c r="P734" s="105">
        <v>3303171.59</v>
      </c>
      <c r="Q734" s="105">
        <v>2702639.02</v>
      </c>
      <c r="R734" s="105">
        <v>2315201.67</v>
      </c>
      <c r="S734" s="106"/>
      <c r="T734" s="105">
        <v>3059530.69</v>
      </c>
      <c r="U734" s="105">
        <v>1484735.93</v>
      </c>
      <c r="V734" s="105">
        <v>1041323.74</v>
      </c>
      <c r="W734" s="105">
        <v>3227856.05</v>
      </c>
      <c r="X734" s="105">
        <v>1234493.6100000001</v>
      </c>
      <c r="Y734" s="105">
        <v>839868.25</v>
      </c>
      <c r="Z734" s="105">
        <v>3503292.03</v>
      </c>
      <c r="AA734" s="105">
        <v>1740428.76</v>
      </c>
      <c r="AB734" s="105">
        <v>1785424.62</v>
      </c>
      <c r="AC734" s="105">
        <v>4282089.42</v>
      </c>
      <c r="AD734" s="105">
        <v>1734542.88</v>
      </c>
      <c r="AE734" s="105">
        <v>1612541.02</v>
      </c>
    </row>
    <row r="735" spans="1:31" x14ac:dyDescent="0.2">
      <c r="A735" s="99" t="s">
        <v>63</v>
      </c>
      <c r="B735" s="103" t="s">
        <v>64</v>
      </c>
      <c r="C735" s="104" t="s">
        <v>1355</v>
      </c>
      <c r="D735" s="103" t="s">
        <v>1356</v>
      </c>
      <c r="E735" s="103" t="s">
        <v>1469</v>
      </c>
      <c r="F735" s="103" t="s">
        <v>1470</v>
      </c>
      <c r="G735" s="105">
        <v>2171725.85</v>
      </c>
      <c r="H735" s="105">
        <v>1365245.15</v>
      </c>
      <c r="I735" s="105">
        <v>919440.87</v>
      </c>
      <c r="J735" s="105">
        <v>2301617.2200000002</v>
      </c>
      <c r="K735" s="105">
        <v>1340757</v>
      </c>
      <c r="L735" s="105">
        <v>1054005.01</v>
      </c>
      <c r="M735" s="105">
        <v>2539284.66</v>
      </c>
      <c r="N735" s="105">
        <v>2110042.16</v>
      </c>
      <c r="O735" s="105">
        <v>784905.41</v>
      </c>
      <c r="P735" s="105">
        <v>3022930.15</v>
      </c>
      <c r="Q735" s="105">
        <v>2473346.8199999998</v>
      </c>
      <c r="R735" s="105">
        <v>2118779.7000000002</v>
      </c>
      <c r="S735" s="106"/>
      <c r="T735" s="105">
        <v>2799959.79</v>
      </c>
      <c r="U735" s="105">
        <v>1358770.78</v>
      </c>
      <c r="V735" s="105">
        <v>952977.73</v>
      </c>
      <c r="W735" s="105">
        <v>2954004.41</v>
      </c>
      <c r="X735" s="105">
        <v>1129759.05</v>
      </c>
      <c r="Y735" s="105">
        <v>768613.75</v>
      </c>
      <c r="Z735" s="105">
        <v>3206072.38</v>
      </c>
      <c r="AA735" s="105">
        <v>1592770.6</v>
      </c>
      <c r="AB735" s="105">
        <v>1633949.01</v>
      </c>
      <c r="AC735" s="105">
        <v>3918796.52</v>
      </c>
      <c r="AD735" s="105">
        <v>1587384.08</v>
      </c>
      <c r="AE735" s="105">
        <v>1475732.9</v>
      </c>
    </row>
    <row r="736" spans="1:31" x14ac:dyDescent="0.2">
      <c r="A736" s="99" t="s">
        <v>63</v>
      </c>
      <c r="B736" s="103" t="s">
        <v>64</v>
      </c>
      <c r="C736" s="104" t="s">
        <v>1471</v>
      </c>
      <c r="D736" s="103" t="s">
        <v>684</v>
      </c>
      <c r="E736" s="103" t="s">
        <v>1471</v>
      </c>
      <c r="F736" s="103" t="s">
        <v>684</v>
      </c>
      <c r="G736" s="105">
        <v>763696734.78999996</v>
      </c>
      <c r="H736" s="105">
        <v>689342743.75</v>
      </c>
      <c r="I736" s="105">
        <v>762756207.00999999</v>
      </c>
      <c r="J736" s="105">
        <v>739211530.94000006</v>
      </c>
      <c r="K736" s="105">
        <v>763072636.21000004</v>
      </c>
      <c r="L736" s="105">
        <v>738274512.64999998</v>
      </c>
      <c r="M736" s="105">
        <v>763972789.58000004</v>
      </c>
      <c r="N736" s="105">
        <v>763650407.29999995</v>
      </c>
      <c r="O736" s="105">
        <v>738072405.58000004</v>
      </c>
      <c r="P736" s="105">
        <v>764336031.20000005</v>
      </c>
      <c r="Q736" s="105">
        <v>739340508.35000002</v>
      </c>
      <c r="R736" s="105">
        <v>763656969.63999999</v>
      </c>
      <c r="S736" s="106"/>
      <c r="T736" s="105">
        <v>707273907.02999997</v>
      </c>
      <c r="U736" s="105">
        <v>660761177.13999999</v>
      </c>
      <c r="V736" s="105">
        <v>705981359.75</v>
      </c>
      <c r="W736" s="105">
        <v>684629629.35000002</v>
      </c>
      <c r="X736" s="105">
        <v>706105074.11000001</v>
      </c>
      <c r="Y736" s="105">
        <v>683100258.37</v>
      </c>
      <c r="Z736" s="105">
        <v>707558111.04999995</v>
      </c>
      <c r="AA736" s="105">
        <v>706429096.92999995</v>
      </c>
      <c r="AB736" s="105">
        <v>683705833.69000006</v>
      </c>
      <c r="AC736" s="105">
        <v>708056886.67999995</v>
      </c>
      <c r="AD736" s="105">
        <v>683673246.80999994</v>
      </c>
      <c r="AE736" s="105">
        <v>706347192.09000003</v>
      </c>
    </row>
    <row r="737" spans="1:31" x14ac:dyDescent="0.2">
      <c r="A737" s="99" t="s">
        <v>63</v>
      </c>
      <c r="B737" s="103" t="s">
        <v>64</v>
      </c>
      <c r="C737" s="104" t="s">
        <v>1471</v>
      </c>
      <c r="D737" s="103" t="s">
        <v>684</v>
      </c>
      <c r="E737" s="103" t="s">
        <v>1472</v>
      </c>
      <c r="F737" s="103" t="s">
        <v>1473</v>
      </c>
      <c r="G737" s="105">
        <v>615090624.33000004</v>
      </c>
      <c r="H737" s="105">
        <v>555542055.88999999</v>
      </c>
      <c r="I737" s="105">
        <v>615040908.30999994</v>
      </c>
      <c r="J737" s="105">
        <v>595256932.95000005</v>
      </c>
      <c r="K737" s="105">
        <v>615057634.65999997</v>
      </c>
      <c r="L737" s="105">
        <v>595207402.44000006</v>
      </c>
      <c r="M737" s="105">
        <v>615105216.5</v>
      </c>
      <c r="N737" s="105">
        <v>615088175.47000003</v>
      </c>
      <c r="O737" s="105">
        <v>595196719.12</v>
      </c>
      <c r="P737" s="105">
        <v>615124417.34000003</v>
      </c>
      <c r="Q737" s="105">
        <v>595263750.64999998</v>
      </c>
      <c r="R737" s="105">
        <v>615088522.34000003</v>
      </c>
      <c r="S737" s="106"/>
      <c r="T737" s="105">
        <v>604877695.41999996</v>
      </c>
      <c r="U737" s="105">
        <v>565803279.82000005</v>
      </c>
      <c r="V737" s="105">
        <v>604804369.83000004</v>
      </c>
      <c r="W737" s="105">
        <v>585375211.79999995</v>
      </c>
      <c r="X737" s="105">
        <v>604811388.09000003</v>
      </c>
      <c r="Y737" s="105">
        <v>585288451.32000005</v>
      </c>
      <c r="Z737" s="105">
        <v>604893818.16999996</v>
      </c>
      <c r="AA737" s="105">
        <v>604829769.75</v>
      </c>
      <c r="AB737" s="105">
        <v>585322805.32000005</v>
      </c>
      <c r="AC737" s="105">
        <v>604922113.47000003</v>
      </c>
      <c r="AD737" s="105">
        <v>585320956.67999995</v>
      </c>
      <c r="AE737" s="105">
        <v>604825123.33000004</v>
      </c>
    </row>
    <row r="738" spans="1:31" x14ac:dyDescent="0.2">
      <c r="A738" s="99" t="s">
        <v>63</v>
      </c>
      <c r="B738" s="103" t="s">
        <v>64</v>
      </c>
      <c r="C738" s="104" t="s">
        <v>1471</v>
      </c>
      <c r="D738" s="103" t="s">
        <v>684</v>
      </c>
      <c r="E738" s="103" t="s">
        <v>1474</v>
      </c>
      <c r="F738" s="103" t="s">
        <v>373</v>
      </c>
      <c r="G738" s="105">
        <v>68835841.5</v>
      </c>
      <c r="H738" s="105">
        <v>62174308.950000003</v>
      </c>
      <c r="I738" s="105">
        <v>68835841.5</v>
      </c>
      <c r="J738" s="105">
        <v>66615330.899999999</v>
      </c>
      <c r="K738" s="105">
        <v>68835841.5</v>
      </c>
      <c r="L738" s="105">
        <v>66615330.899999999</v>
      </c>
      <c r="M738" s="105">
        <v>68835841.5</v>
      </c>
      <c r="N738" s="105">
        <v>68835841.5</v>
      </c>
      <c r="O738" s="105">
        <v>66615330.899999999</v>
      </c>
      <c r="P738" s="105">
        <v>68835841.5</v>
      </c>
      <c r="Q738" s="105">
        <v>66615330.899999999</v>
      </c>
      <c r="R738" s="105">
        <v>68835841.450000003</v>
      </c>
      <c r="S738" s="106"/>
      <c r="T738" s="105">
        <v>67689943.370000005</v>
      </c>
      <c r="U738" s="105">
        <v>63322849.780000001</v>
      </c>
      <c r="V738" s="105">
        <v>67689943.370000005</v>
      </c>
      <c r="W738" s="105">
        <v>65506396.659999996</v>
      </c>
      <c r="X738" s="105">
        <v>67689943.370000005</v>
      </c>
      <c r="Y738" s="105">
        <v>65506396.659999996</v>
      </c>
      <c r="Z738" s="105">
        <v>67689943.370000005</v>
      </c>
      <c r="AA738" s="105">
        <v>67689943.370000005</v>
      </c>
      <c r="AB738" s="105">
        <v>65506396.659999996</v>
      </c>
      <c r="AC738" s="105">
        <v>67689943.370000005</v>
      </c>
      <c r="AD738" s="105">
        <v>65506396.659999996</v>
      </c>
      <c r="AE738" s="105">
        <v>67689943.359999999</v>
      </c>
    </row>
    <row r="739" spans="1:31" x14ac:dyDescent="0.2">
      <c r="A739" s="99" t="s">
        <v>63</v>
      </c>
      <c r="B739" s="103" t="s">
        <v>64</v>
      </c>
      <c r="C739" s="104" t="s">
        <v>1471</v>
      </c>
      <c r="D739" s="103" t="s">
        <v>684</v>
      </c>
      <c r="E739" s="103" t="s">
        <v>1475</v>
      </c>
      <c r="F739" s="103" t="s">
        <v>1476</v>
      </c>
      <c r="G739" s="105">
        <v>121056190.92</v>
      </c>
      <c r="H739" s="105">
        <v>109335577.17</v>
      </c>
      <c r="I739" s="105">
        <v>121044641.98</v>
      </c>
      <c r="J739" s="105">
        <v>117152997.2</v>
      </c>
      <c r="K739" s="105">
        <v>121048527.48</v>
      </c>
      <c r="L739" s="105">
        <v>117141491.36</v>
      </c>
      <c r="M739" s="105">
        <v>121059580.65000001</v>
      </c>
      <c r="N739" s="105">
        <v>121055622.05</v>
      </c>
      <c r="O739" s="105">
        <v>117139009.65000001</v>
      </c>
      <c r="P739" s="105">
        <v>121064040.97</v>
      </c>
      <c r="Q739" s="105">
        <v>117154580.94</v>
      </c>
      <c r="R739" s="105">
        <v>121055702.63</v>
      </c>
      <c r="S739" s="106"/>
      <c r="T739" s="105">
        <v>117010186.62</v>
      </c>
      <c r="U739" s="105">
        <v>109449516.38</v>
      </c>
      <c r="V739" s="105">
        <v>116993153.20999999</v>
      </c>
      <c r="W739" s="105">
        <v>113237917.83</v>
      </c>
      <c r="X739" s="105">
        <v>116994783.54000001</v>
      </c>
      <c r="Y739" s="105">
        <v>113217763.53</v>
      </c>
      <c r="Z739" s="105">
        <v>117013931.90000001</v>
      </c>
      <c r="AA739" s="105">
        <v>116999053.56999999</v>
      </c>
      <c r="AB739" s="105">
        <v>113225743.90000001</v>
      </c>
      <c r="AC739" s="105">
        <v>117020504.84999999</v>
      </c>
      <c r="AD739" s="105">
        <v>113225314.45999999</v>
      </c>
      <c r="AE739" s="105">
        <v>116997974.20999999</v>
      </c>
    </row>
    <row r="740" spans="1:31" x14ac:dyDescent="0.2">
      <c r="A740" s="99" t="s">
        <v>63</v>
      </c>
      <c r="B740" s="103" t="s">
        <v>64</v>
      </c>
      <c r="C740" s="104" t="s">
        <v>1471</v>
      </c>
      <c r="D740" s="103" t="s">
        <v>684</v>
      </c>
      <c r="E740" s="103" t="s">
        <v>1477</v>
      </c>
      <c r="F740" s="103" t="s">
        <v>1478</v>
      </c>
      <c r="G740" s="105">
        <v>74706711.079999998</v>
      </c>
      <c r="H740" s="105">
        <v>67477029.909999996</v>
      </c>
      <c r="I740" s="105">
        <v>74706711.079999998</v>
      </c>
      <c r="J740" s="105">
        <v>72296817.629999995</v>
      </c>
      <c r="K740" s="105">
        <v>74706711.079999998</v>
      </c>
      <c r="L740" s="105">
        <v>72296817.629999995</v>
      </c>
      <c r="M740" s="105">
        <v>74706711.079999998</v>
      </c>
      <c r="N740" s="105">
        <v>74706711.079999998</v>
      </c>
      <c r="O740" s="105">
        <v>72296817.629999995</v>
      </c>
      <c r="P740" s="105">
        <v>74706711.079999998</v>
      </c>
      <c r="Q740" s="105">
        <v>72296817.629999995</v>
      </c>
      <c r="R740" s="105">
        <v>74706711.090000004</v>
      </c>
      <c r="S740" s="106"/>
      <c r="T740" s="105">
        <v>73463081.670000002</v>
      </c>
      <c r="U740" s="105">
        <v>68723527.510000005</v>
      </c>
      <c r="V740" s="105">
        <v>73463081.670000002</v>
      </c>
      <c r="W740" s="105">
        <v>71093304.689999998</v>
      </c>
      <c r="X740" s="105">
        <v>73463081.670000002</v>
      </c>
      <c r="Y740" s="105">
        <v>71093304.689999998</v>
      </c>
      <c r="Z740" s="105">
        <v>73463081.670000002</v>
      </c>
      <c r="AA740" s="105">
        <v>73463081.670000002</v>
      </c>
      <c r="AB740" s="105">
        <v>71093304.689999998</v>
      </c>
      <c r="AC740" s="105">
        <v>73463081.670000002</v>
      </c>
      <c r="AD740" s="105">
        <v>71093304.689999998</v>
      </c>
      <c r="AE740" s="105">
        <v>73463081.710000008</v>
      </c>
    </row>
    <row r="741" spans="1:31" x14ac:dyDescent="0.2">
      <c r="A741" s="99" t="s">
        <v>63</v>
      </c>
      <c r="B741" s="103" t="s">
        <v>64</v>
      </c>
      <c r="C741" s="104" t="s">
        <v>1471</v>
      </c>
      <c r="D741" s="103" t="s">
        <v>684</v>
      </c>
      <c r="E741" s="103" t="s">
        <v>1479</v>
      </c>
      <c r="F741" s="103" t="s">
        <v>1480</v>
      </c>
      <c r="G741" s="105">
        <v>195876140.38999999</v>
      </c>
      <c r="H741" s="105">
        <v>176915169.88</v>
      </c>
      <c r="I741" s="105">
        <v>195865185.66999999</v>
      </c>
      <c r="J741" s="105">
        <v>189559305.49000001</v>
      </c>
      <c r="K741" s="105">
        <v>195868871.25999999</v>
      </c>
      <c r="L741" s="105">
        <v>189548391.65000001</v>
      </c>
      <c r="M741" s="105">
        <v>195879355.72</v>
      </c>
      <c r="N741" s="105">
        <v>195875600.80000001</v>
      </c>
      <c r="O741" s="105">
        <v>189546037.63</v>
      </c>
      <c r="P741" s="105">
        <v>195883586.53999999</v>
      </c>
      <c r="Q741" s="105">
        <v>189560807.75</v>
      </c>
      <c r="R741" s="105">
        <v>195875677.22</v>
      </c>
      <c r="S741" s="106"/>
      <c r="T741" s="105">
        <v>192621236.69999999</v>
      </c>
      <c r="U741" s="105">
        <v>180183031.84999999</v>
      </c>
      <c r="V741" s="105">
        <v>192605079.75</v>
      </c>
      <c r="W741" s="105">
        <v>186409785.66999999</v>
      </c>
      <c r="X741" s="105">
        <v>192606626.19</v>
      </c>
      <c r="Y741" s="105">
        <v>186390668.40000001</v>
      </c>
      <c r="Z741" s="105">
        <v>192624789.28</v>
      </c>
      <c r="AA741" s="105">
        <v>192610676.5</v>
      </c>
      <c r="AB741" s="105">
        <v>186398238.15000001</v>
      </c>
      <c r="AC741" s="105">
        <v>192631024.00999999</v>
      </c>
      <c r="AD741" s="105">
        <v>186397830.81</v>
      </c>
      <c r="AE741" s="105">
        <v>192609652.69</v>
      </c>
    </row>
    <row r="742" spans="1:31" x14ac:dyDescent="0.2">
      <c r="A742" s="99" t="s">
        <v>63</v>
      </c>
      <c r="B742" s="103" t="s">
        <v>64</v>
      </c>
      <c r="C742" s="104" t="s">
        <v>1471</v>
      </c>
      <c r="D742" s="103" t="s">
        <v>684</v>
      </c>
      <c r="E742" s="103" t="s">
        <v>1481</v>
      </c>
      <c r="F742" s="103" t="s">
        <v>1482</v>
      </c>
      <c r="G742" s="105">
        <v>824615633.69000006</v>
      </c>
      <c r="H742" s="105">
        <v>744814126.76999998</v>
      </c>
      <c r="I742" s="105">
        <v>824615633.69000006</v>
      </c>
      <c r="J742" s="105">
        <v>798015134.36000001</v>
      </c>
      <c r="K742" s="105">
        <v>824615633.69000006</v>
      </c>
      <c r="L742" s="105">
        <v>798015134.36000001</v>
      </c>
      <c r="M742" s="105">
        <v>824615633.69000006</v>
      </c>
      <c r="N742" s="105">
        <v>824615633.69000006</v>
      </c>
      <c r="O742" s="105">
        <v>798015134.36000001</v>
      </c>
      <c r="P742" s="105">
        <v>824615633.69000006</v>
      </c>
      <c r="Q742" s="105">
        <v>798015134.36000001</v>
      </c>
      <c r="R742" s="105">
        <v>824615633.6500001</v>
      </c>
      <c r="S742" s="106"/>
      <c r="T742" s="105">
        <v>810888402.65999997</v>
      </c>
      <c r="U742" s="105">
        <v>758573016.22000003</v>
      </c>
      <c r="V742" s="105">
        <v>810888402.65999997</v>
      </c>
      <c r="W742" s="105">
        <v>784730710.53999996</v>
      </c>
      <c r="X742" s="105">
        <v>810888402.65999997</v>
      </c>
      <c r="Y742" s="105">
        <v>784730710.53999996</v>
      </c>
      <c r="Z742" s="105">
        <v>810888402.65999997</v>
      </c>
      <c r="AA742" s="105">
        <v>810888402.65999997</v>
      </c>
      <c r="AB742" s="105">
        <v>784730710.53999996</v>
      </c>
      <c r="AC742" s="105">
        <v>810888402.65999997</v>
      </c>
      <c r="AD742" s="105">
        <v>784730710.53999996</v>
      </c>
      <c r="AE742" s="105">
        <v>810888402.65999997</v>
      </c>
    </row>
    <row r="743" spans="1:31" x14ac:dyDescent="0.2">
      <c r="A743" s="99" t="s">
        <v>63</v>
      </c>
      <c r="B743" s="103" t="s">
        <v>64</v>
      </c>
      <c r="C743" s="104" t="s">
        <v>1471</v>
      </c>
      <c r="D743" s="103" t="s">
        <v>684</v>
      </c>
      <c r="E743" s="103" t="s">
        <v>1483</v>
      </c>
      <c r="F743" s="103" t="s">
        <v>1484</v>
      </c>
      <c r="G743" s="105">
        <v>57263701.880000003</v>
      </c>
      <c r="H743" s="105">
        <v>51722053.729999997</v>
      </c>
      <c r="I743" s="105">
        <v>57263701.880000003</v>
      </c>
      <c r="J743" s="105">
        <v>55416486.030000001</v>
      </c>
      <c r="K743" s="105">
        <v>57263701.880000003</v>
      </c>
      <c r="L743" s="105">
        <v>55416486.030000001</v>
      </c>
      <c r="M743" s="105">
        <v>57263701.880000003</v>
      </c>
      <c r="N743" s="105">
        <v>57263701.880000003</v>
      </c>
      <c r="O743" s="105">
        <v>55416486.030000001</v>
      </c>
      <c r="P743" s="105">
        <v>57263701.880000003</v>
      </c>
      <c r="Q743" s="105">
        <v>55416486.030000001</v>
      </c>
      <c r="R743" s="105">
        <v>57263701.870000005</v>
      </c>
      <c r="S743" s="106"/>
      <c r="T743" s="105">
        <v>56310443.109999999</v>
      </c>
      <c r="U743" s="105">
        <v>52677510.909999996</v>
      </c>
      <c r="V743" s="105">
        <v>56310443.109999999</v>
      </c>
      <c r="W743" s="105">
        <v>54493977.079999998</v>
      </c>
      <c r="X743" s="105">
        <v>56310443.109999999</v>
      </c>
      <c r="Y743" s="105">
        <v>54493977.079999998</v>
      </c>
      <c r="Z743" s="105">
        <v>56310443.109999999</v>
      </c>
      <c r="AA743" s="105">
        <v>56310443.109999999</v>
      </c>
      <c r="AB743" s="105">
        <v>54493977.079999998</v>
      </c>
      <c r="AC743" s="105">
        <v>56310443.109999999</v>
      </c>
      <c r="AD743" s="105">
        <v>54493977.079999998</v>
      </c>
      <c r="AE743" s="105">
        <v>56310443.109999999</v>
      </c>
    </row>
    <row r="744" spans="1:31" x14ac:dyDescent="0.2">
      <c r="A744" s="99" t="s">
        <v>63</v>
      </c>
      <c r="B744" s="103" t="s">
        <v>64</v>
      </c>
      <c r="C744" s="104" t="s">
        <v>1471</v>
      </c>
      <c r="D744" s="103" t="s">
        <v>684</v>
      </c>
      <c r="E744" s="103" t="s">
        <v>1485</v>
      </c>
      <c r="F744" s="103" t="s">
        <v>1486</v>
      </c>
      <c r="G744" s="105">
        <v>69011995.980000004</v>
      </c>
      <c r="H744" s="105">
        <v>62333416.229999997</v>
      </c>
      <c r="I744" s="105">
        <v>69011995.980000004</v>
      </c>
      <c r="J744" s="105">
        <v>66785802.979999997</v>
      </c>
      <c r="K744" s="105">
        <v>69011995.980000004</v>
      </c>
      <c r="L744" s="105">
        <v>66785802.979999997</v>
      </c>
      <c r="M744" s="105">
        <v>69011995.980000004</v>
      </c>
      <c r="N744" s="105">
        <v>69011995.980000004</v>
      </c>
      <c r="O744" s="105">
        <v>66785802.979999997</v>
      </c>
      <c r="P744" s="105">
        <v>69011995.980000004</v>
      </c>
      <c r="Q744" s="105">
        <v>66785802.979999997</v>
      </c>
      <c r="R744" s="105">
        <v>69011995.969999999</v>
      </c>
      <c r="S744" s="106"/>
      <c r="T744" s="105">
        <v>67863165.439999998</v>
      </c>
      <c r="U744" s="105">
        <v>63484896.229999997</v>
      </c>
      <c r="V744" s="105">
        <v>67863165.439999998</v>
      </c>
      <c r="W744" s="105">
        <v>65674030.93</v>
      </c>
      <c r="X744" s="105">
        <v>67863165.439999998</v>
      </c>
      <c r="Y744" s="105">
        <v>65674030.93</v>
      </c>
      <c r="Z744" s="105">
        <v>67863165.439999998</v>
      </c>
      <c r="AA744" s="105">
        <v>67863165.439999998</v>
      </c>
      <c r="AB744" s="105">
        <v>65674030.93</v>
      </c>
      <c r="AC744" s="105">
        <v>67863165.439999998</v>
      </c>
      <c r="AD744" s="105">
        <v>65674030.93</v>
      </c>
      <c r="AE744" s="105">
        <v>67863165.409999996</v>
      </c>
    </row>
    <row r="745" spans="1:31" x14ac:dyDescent="0.2">
      <c r="A745" s="99" t="s">
        <v>63</v>
      </c>
      <c r="B745" s="103" t="s">
        <v>64</v>
      </c>
      <c r="C745" s="104" t="s">
        <v>1471</v>
      </c>
      <c r="D745" s="103" t="s">
        <v>684</v>
      </c>
      <c r="E745" s="103" t="s">
        <v>1487</v>
      </c>
      <c r="F745" s="103" t="s">
        <v>1488</v>
      </c>
      <c r="G745" s="105">
        <v>86469526.689999998</v>
      </c>
      <c r="H745" s="105">
        <v>78101508.609999999</v>
      </c>
      <c r="I745" s="105">
        <v>86469526.689999998</v>
      </c>
      <c r="J745" s="105">
        <v>83680187.640000001</v>
      </c>
      <c r="K745" s="105">
        <v>86469526.689999998</v>
      </c>
      <c r="L745" s="105">
        <v>83680187.640000001</v>
      </c>
      <c r="M745" s="105">
        <v>86469526.689999998</v>
      </c>
      <c r="N745" s="105">
        <v>86469526.689999998</v>
      </c>
      <c r="O745" s="105">
        <v>83680187.640000001</v>
      </c>
      <c r="P745" s="105">
        <v>86469526.689999998</v>
      </c>
      <c r="Q745" s="105">
        <v>83680187.640000001</v>
      </c>
      <c r="R745" s="105">
        <v>86469526.689999998</v>
      </c>
      <c r="S745" s="106"/>
      <c r="T745" s="105">
        <v>85030083.650000006</v>
      </c>
      <c r="U745" s="105">
        <v>79544271.219999999</v>
      </c>
      <c r="V745" s="105">
        <v>85030083.650000006</v>
      </c>
      <c r="W745" s="105">
        <v>82287177.549999997</v>
      </c>
      <c r="X745" s="105">
        <v>85030083.650000006</v>
      </c>
      <c r="Y745" s="105">
        <v>82287177.549999997</v>
      </c>
      <c r="Z745" s="105">
        <v>85030083.650000006</v>
      </c>
      <c r="AA745" s="105">
        <v>85030083.650000006</v>
      </c>
      <c r="AB745" s="105">
        <v>82287177.549999997</v>
      </c>
      <c r="AC745" s="105">
        <v>85030083.650000006</v>
      </c>
      <c r="AD745" s="105">
        <v>82287177.549999997</v>
      </c>
      <c r="AE745" s="105">
        <v>85030083.680000007</v>
      </c>
    </row>
    <row r="746" spans="1:31" x14ac:dyDescent="0.2">
      <c r="A746" s="99" t="s">
        <v>63</v>
      </c>
      <c r="B746" s="103" t="s">
        <v>64</v>
      </c>
      <c r="C746" s="104" t="s">
        <v>1471</v>
      </c>
      <c r="D746" s="103" t="s">
        <v>684</v>
      </c>
      <c r="E746" s="103" t="s">
        <v>1489</v>
      </c>
      <c r="F746" s="103" t="s">
        <v>1490</v>
      </c>
      <c r="G746" s="105">
        <v>90947668.469999999</v>
      </c>
      <c r="H746" s="105">
        <v>82138161.879999995</v>
      </c>
      <c r="I746" s="105">
        <v>90930616.150000006</v>
      </c>
      <c r="J746" s="105">
        <v>88016595.939999998</v>
      </c>
      <c r="K746" s="105">
        <v>90936353.200000003</v>
      </c>
      <c r="L746" s="105">
        <v>87999607.239999995</v>
      </c>
      <c r="M746" s="105">
        <v>90952673.510000005</v>
      </c>
      <c r="N746" s="105">
        <v>90946828.530000001</v>
      </c>
      <c r="O746" s="105">
        <v>87995942.920000002</v>
      </c>
      <c r="P746" s="105">
        <v>90959259.290000007</v>
      </c>
      <c r="Q746" s="105">
        <v>88018934.370000005</v>
      </c>
      <c r="R746" s="105">
        <v>90946947.5</v>
      </c>
      <c r="S746" s="106"/>
      <c r="T746" s="105">
        <v>89442725.620000005</v>
      </c>
      <c r="U746" s="105">
        <v>83655061.769999996</v>
      </c>
      <c r="V746" s="105">
        <v>89417575.340000004</v>
      </c>
      <c r="W746" s="105">
        <v>86560803.739999995</v>
      </c>
      <c r="X746" s="105">
        <v>89419982.569999993</v>
      </c>
      <c r="Y746" s="105">
        <v>86531045.370000005</v>
      </c>
      <c r="Z746" s="105">
        <v>89448255.640000001</v>
      </c>
      <c r="AA746" s="105">
        <v>89426287.379999995</v>
      </c>
      <c r="AB746" s="105">
        <v>86542828.599999994</v>
      </c>
      <c r="AC746" s="105">
        <v>89457960.769999996</v>
      </c>
      <c r="AD746" s="105">
        <v>86542194.530000001</v>
      </c>
      <c r="AE746" s="105">
        <v>89424693.670000002</v>
      </c>
    </row>
    <row r="747" spans="1:31" x14ac:dyDescent="0.2">
      <c r="A747" s="99" t="s">
        <v>63</v>
      </c>
      <c r="B747" s="103" t="s">
        <v>64</v>
      </c>
      <c r="C747" s="104" t="s">
        <v>1471</v>
      </c>
      <c r="D747" s="103" t="s">
        <v>684</v>
      </c>
      <c r="E747" s="103" t="s">
        <v>1491</v>
      </c>
      <c r="F747" s="103" t="s">
        <v>150</v>
      </c>
      <c r="G747" s="105">
        <v>163569319.46000001</v>
      </c>
      <c r="H747" s="105">
        <v>147740031.66999999</v>
      </c>
      <c r="I747" s="105">
        <v>163569319.46000001</v>
      </c>
      <c r="J747" s="105">
        <v>158292890.78</v>
      </c>
      <c r="K747" s="105">
        <v>163569319.46000001</v>
      </c>
      <c r="L747" s="105">
        <v>158292890.78</v>
      </c>
      <c r="M747" s="105">
        <v>163569319.46000001</v>
      </c>
      <c r="N747" s="105">
        <v>163569319.46000001</v>
      </c>
      <c r="O747" s="105">
        <v>158292890.78</v>
      </c>
      <c r="P747" s="105">
        <v>163569319.46000001</v>
      </c>
      <c r="Q747" s="105">
        <v>158292890.78</v>
      </c>
      <c r="R747" s="105">
        <v>163569319.45000002</v>
      </c>
      <c r="S747" s="106"/>
      <c r="T747" s="105">
        <v>147942972.58000001</v>
      </c>
      <c r="U747" s="105">
        <v>138398263.65000001</v>
      </c>
      <c r="V747" s="105">
        <v>147942972.58000001</v>
      </c>
      <c r="W747" s="105">
        <v>143170618.31999999</v>
      </c>
      <c r="X747" s="105">
        <v>147942972.58000001</v>
      </c>
      <c r="Y747" s="105">
        <v>143170618.31999999</v>
      </c>
      <c r="Z747" s="105">
        <v>147942972.58000001</v>
      </c>
      <c r="AA747" s="105">
        <v>147942972.58000001</v>
      </c>
      <c r="AB747" s="105">
        <v>143170618.31999999</v>
      </c>
      <c r="AC747" s="105">
        <v>147942972.58000001</v>
      </c>
      <c r="AD747" s="105">
        <v>143170618.31999999</v>
      </c>
      <c r="AE747" s="105">
        <v>147942972.59</v>
      </c>
    </row>
    <row r="748" spans="1:31" x14ac:dyDescent="0.2">
      <c r="A748" s="99" t="s">
        <v>63</v>
      </c>
      <c r="B748" s="103" t="s">
        <v>64</v>
      </c>
      <c r="C748" s="104" t="s">
        <v>1471</v>
      </c>
      <c r="D748" s="103" t="s">
        <v>684</v>
      </c>
      <c r="E748" s="103" t="s">
        <v>1492</v>
      </c>
      <c r="F748" s="103" t="s">
        <v>1493</v>
      </c>
      <c r="G748" s="105">
        <v>120502282.16</v>
      </c>
      <c r="H748" s="105">
        <v>108840771.87</v>
      </c>
      <c r="I748" s="105">
        <v>120502282.16</v>
      </c>
      <c r="J748" s="105">
        <v>116615112.5</v>
      </c>
      <c r="K748" s="105">
        <v>120502282.16</v>
      </c>
      <c r="L748" s="105">
        <v>116615112.5</v>
      </c>
      <c r="M748" s="105">
        <v>120502282.16</v>
      </c>
      <c r="N748" s="105">
        <v>120502282.16</v>
      </c>
      <c r="O748" s="105">
        <v>116615112.5</v>
      </c>
      <c r="P748" s="105">
        <v>120502282.16</v>
      </c>
      <c r="Q748" s="105">
        <v>116615112.5</v>
      </c>
      <c r="R748" s="105">
        <v>120502282.17</v>
      </c>
      <c r="S748" s="106"/>
      <c r="T748" s="105">
        <v>118496301.91</v>
      </c>
      <c r="U748" s="105">
        <v>110851378.39</v>
      </c>
      <c r="V748" s="105">
        <v>118496301.91</v>
      </c>
      <c r="W748" s="105">
        <v>114673840.31</v>
      </c>
      <c r="X748" s="105">
        <v>118496301.91</v>
      </c>
      <c r="Y748" s="105">
        <v>114673840.31</v>
      </c>
      <c r="Z748" s="105">
        <v>118496301.91</v>
      </c>
      <c r="AA748" s="105">
        <v>118496301.91</v>
      </c>
      <c r="AB748" s="105">
        <v>114673840.31</v>
      </c>
      <c r="AC748" s="105">
        <v>118496301.91</v>
      </c>
      <c r="AD748" s="105">
        <v>114673840.31</v>
      </c>
      <c r="AE748" s="105">
        <v>118496301.91</v>
      </c>
    </row>
    <row r="749" spans="1:31" x14ac:dyDescent="0.2">
      <c r="A749" s="99" t="s">
        <v>63</v>
      </c>
      <c r="B749" s="103" t="s">
        <v>64</v>
      </c>
      <c r="C749" s="104" t="s">
        <v>1471</v>
      </c>
      <c r="D749" s="103" t="s">
        <v>684</v>
      </c>
      <c r="E749" s="103" t="s">
        <v>1494</v>
      </c>
      <c r="F749" s="103" t="s">
        <v>1495</v>
      </c>
      <c r="G749" s="105">
        <v>162406304.00999999</v>
      </c>
      <c r="H749" s="105">
        <v>146689566.09999999</v>
      </c>
      <c r="I749" s="105">
        <v>162406304.00999999</v>
      </c>
      <c r="J749" s="105">
        <v>157167391.96000001</v>
      </c>
      <c r="K749" s="105">
        <v>162406304.00999999</v>
      </c>
      <c r="L749" s="105">
        <v>157167391.96000001</v>
      </c>
      <c r="M749" s="105">
        <v>162406304.00999999</v>
      </c>
      <c r="N749" s="105">
        <v>162406304.00999999</v>
      </c>
      <c r="O749" s="105">
        <v>157167391.96000001</v>
      </c>
      <c r="P749" s="105">
        <v>162406304.00999999</v>
      </c>
      <c r="Q749" s="105">
        <v>157167391.96000001</v>
      </c>
      <c r="R749" s="105">
        <v>162406304</v>
      </c>
      <c r="S749" s="106"/>
      <c r="T749" s="105">
        <v>159702754.91999999</v>
      </c>
      <c r="U749" s="105">
        <v>149399350.27000001</v>
      </c>
      <c r="V749" s="105">
        <v>159702754.91999999</v>
      </c>
      <c r="W749" s="105">
        <v>154551052.81999999</v>
      </c>
      <c r="X749" s="105">
        <v>159702754.91999999</v>
      </c>
      <c r="Y749" s="105">
        <v>154551052.81999999</v>
      </c>
      <c r="Z749" s="105">
        <v>159702754.91999999</v>
      </c>
      <c r="AA749" s="105">
        <v>159702754.91999999</v>
      </c>
      <c r="AB749" s="105">
        <v>154551052.81999999</v>
      </c>
      <c r="AC749" s="105">
        <v>159702754.91999999</v>
      </c>
      <c r="AD749" s="105">
        <v>154551052.81999999</v>
      </c>
      <c r="AE749" s="105">
        <v>159702754.92999998</v>
      </c>
    </row>
    <row r="750" spans="1:31" x14ac:dyDescent="0.2">
      <c r="A750" s="99" t="s">
        <v>63</v>
      </c>
      <c r="B750" s="103" t="s">
        <v>64</v>
      </c>
      <c r="C750" s="104" t="s">
        <v>1471</v>
      </c>
      <c r="D750" s="103" t="s">
        <v>684</v>
      </c>
      <c r="E750" s="103" t="s">
        <v>1496</v>
      </c>
      <c r="F750" s="103" t="s">
        <v>1497</v>
      </c>
      <c r="G750" s="105">
        <v>78749744.090000004</v>
      </c>
      <c r="H750" s="105">
        <v>71128533.780000001</v>
      </c>
      <c r="I750" s="105">
        <v>78749181.459999993</v>
      </c>
      <c r="J750" s="105">
        <v>76209520.069999993</v>
      </c>
      <c r="K750" s="105">
        <v>78749370.75</v>
      </c>
      <c r="L750" s="105">
        <v>76208959.540000007</v>
      </c>
      <c r="M750" s="105">
        <v>78749909.230000004</v>
      </c>
      <c r="N750" s="105">
        <v>78749716.379999995</v>
      </c>
      <c r="O750" s="105">
        <v>76208838.640000001</v>
      </c>
      <c r="P750" s="105">
        <v>78750126.519999996</v>
      </c>
      <c r="Q750" s="105">
        <v>76209597.230000004</v>
      </c>
      <c r="R750" s="105">
        <v>78749720.310000002</v>
      </c>
      <c r="S750" s="106"/>
      <c r="T750" s="105">
        <v>77439109.549999997</v>
      </c>
      <c r="U750" s="105">
        <v>72442471.069999993</v>
      </c>
      <c r="V750" s="105">
        <v>77438279.709999993</v>
      </c>
      <c r="W750" s="105">
        <v>74941183.390000001</v>
      </c>
      <c r="X750" s="105">
        <v>77438359.129999995</v>
      </c>
      <c r="Y750" s="105">
        <v>74940201.5</v>
      </c>
      <c r="Z750" s="105">
        <v>77439292.010000005</v>
      </c>
      <c r="AA750" s="105">
        <v>77438567.159999996</v>
      </c>
      <c r="AB750" s="105">
        <v>74940590.290000007</v>
      </c>
      <c r="AC750" s="105">
        <v>77439612.239999995</v>
      </c>
      <c r="AD750" s="105">
        <v>74940569.370000005</v>
      </c>
      <c r="AE750" s="105">
        <v>77438514.579999998</v>
      </c>
    </row>
    <row r="751" spans="1:31" x14ac:dyDescent="0.2">
      <c r="A751" s="99" t="s">
        <v>63</v>
      </c>
      <c r="B751" s="103" t="s">
        <v>64</v>
      </c>
      <c r="C751" s="104" t="s">
        <v>1471</v>
      </c>
      <c r="D751" s="103" t="s">
        <v>684</v>
      </c>
      <c r="E751" s="103" t="s">
        <v>1498</v>
      </c>
      <c r="F751" s="103" t="s">
        <v>1499</v>
      </c>
      <c r="G751" s="105">
        <v>194815668.97</v>
      </c>
      <c r="H751" s="105">
        <v>175949960.69</v>
      </c>
      <c r="I751" s="105">
        <v>194789249.47999999</v>
      </c>
      <c r="J751" s="105">
        <v>188535512.02000001</v>
      </c>
      <c r="K751" s="105">
        <v>194798138</v>
      </c>
      <c r="L751" s="105">
        <v>188509191.11000001</v>
      </c>
      <c r="M751" s="105">
        <v>194823423.37</v>
      </c>
      <c r="N751" s="105">
        <v>194814367.63</v>
      </c>
      <c r="O751" s="105">
        <v>188503513.90000001</v>
      </c>
      <c r="P751" s="105">
        <v>194833626.86000001</v>
      </c>
      <c r="Q751" s="105">
        <v>188539135.00999999</v>
      </c>
      <c r="R751" s="105">
        <v>194814551.96000001</v>
      </c>
      <c r="S751" s="106"/>
      <c r="T751" s="105">
        <v>186283778.41999999</v>
      </c>
      <c r="U751" s="105">
        <v>174238875.00999999</v>
      </c>
      <c r="V751" s="105">
        <v>186244812.50999999</v>
      </c>
      <c r="W751" s="105">
        <v>180279779.28999999</v>
      </c>
      <c r="X751" s="105">
        <v>186248542.06999999</v>
      </c>
      <c r="Y751" s="105">
        <v>180233673.94999999</v>
      </c>
      <c r="Z751" s="105">
        <v>186292346.19999999</v>
      </c>
      <c r="AA751" s="105">
        <v>186258310.25999999</v>
      </c>
      <c r="AB751" s="105">
        <v>180251929.99000001</v>
      </c>
      <c r="AC751" s="105">
        <v>186307382.59</v>
      </c>
      <c r="AD751" s="105">
        <v>180250947.59999999</v>
      </c>
      <c r="AE751" s="105">
        <v>186255841.11000001</v>
      </c>
    </row>
    <row r="752" spans="1:31" x14ac:dyDescent="0.2">
      <c r="A752" s="99" t="s">
        <v>63</v>
      </c>
      <c r="B752" s="103" t="s">
        <v>64</v>
      </c>
      <c r="C752" s="104" t="s">
        <v>1471</v>
      </c>
      <c r="D752" s="103" t="s">
        <v>684</v>
      </c>
      <c r="E752" s="103" t="s">
        <v>1500</v>
      </c>
      <c r="F752" s="103" t="s">
        <v>1501</v>
      </c>
      <c r="G752" s="105">
        <v>72083498.219999999</v>
      </c>
      <c r="H752" s="105">
        <v>65107676.340000004</v>
      </c>
      <c r="I752" s="105">
        <v>72083498.219999999</v>
      </c>
      <c r="J752" s="105">
        <v>69758224.519999996</v>
      </c>
      <c r="K752" s="105">
        <v>72083498.219999999</v>
      </c>
      <c r="L752" s="105">
        <v>69758224.519999996</v>
      </c>
      <c r="M752" s="105">
        <v>72083498.219999999</v>
      </c>
      <c r="N752" s="105">
        <v>72083498.219999999</v>
      </c>
      <c r="O752" s="105">
        <v>69758224.519999996</v>
      </c>
      <c r="P752" s="105">
        <v>72083498.219999999</v>
      </c>
      <c r="Q752" s="105">
        <v>69758224.519999996</v>
      </c>
      <c r="R752" s="105">
        <v>72083498.260000005</v>
      </c>
      <c r="S752" s="106"/>
      <c r="T752" s="105">
        <v>70883537.030000001</v>
      </c>
      <c r="U752" s="105">
        <v>66310405.119999997</v>
      </c>
      <c r="V752" s="105">
        <v>70883537.030000001</v>
      </c>
      <c r="W752" s="105">
        <v>68596971.170000002</v>
      </c>
      <c r="X752" s="105">
        <v>70883537.030000001</v>
      </c>
      <c r="Y752" s="105">
        <v>68596971.170000002</v>
      </c>
      <c r="Z752" s="105">
        <v>70883537.030000001</v>
      </c>
      <c r="AA752" s="105">
        <v>70883537.030000001</v>
      </c>
      <c r="AB752" s="105">
        <v>68596971.170000002</v>
      </c>
      <c r="AC752" s="105">
        <v>70883537.030000001</v>
      </c>
      <c r="AD752" s="105">
        <v>68596971.170000002</v>
      </c>
      <c r="AE752" s="105">
        <v>70883537.019999996</v>
      </c>
    </row>
    <row r="753" spans="1:31" x14ac:dyDescent="0.2">
      <c r="A753" s="99" t="s">
        <v>63</v>
      </c>
      <c r="B753" s="103" t="s">
        <v>64</v>
      </c>
      <c r="C753" s="104" t="s">
        <v>1471</v>
      </c>
      <c r="D753" s="103" t="s">
        <v>684</v>
      </c>
      <c r="E753" s="103" t="s">
        <v>1502</v>
      </c>
      <c r="F753" s="103" t="s">
        <v>1503</v>
      </c>
      <c r="G753" s="105">
        <v>167593374.75</v>
      </c>
      <c r="H753" s="105">
        <v>151374662.28999999</v>
      </c>
      <c r="I753" s="105">
        <v>167593374.75</v>
      </c>
      <c r="J753" s="105">
        <v>162187137.87</v>
      </c>
      <c r="K753" s="105">
        <v>167593374.75</v>
      </c>
      <c r="L753" s="105">
        <v>162187137.87</v>
      </c>
      <c r="M753" s="105">
        <v>167593374.75</v>
      </c>
      <c r="N753" s="105">
        <v>167593374.75</v>
      </c>
      <c r="O753" s="105">
        <v>162187137.87</v>
      </c>
      <c r="P753" s="105">
        <v>167593374.75</v>
      </c>
      <c r="Q753" s="105">
        <v>162187137.87</v>
      </c>
      <c r="R753" s="105">
        <v>167593374.72999999</v>
      </c>
      <c r="S753" s="106"/>
      <c r="T753" s="105">
        <v>164803477.31</v>
      </c>
      <c r="U753" s="105">
        <v>154170993.75999999</v>
      </c>
      <c r="V753" s="105">
        <v>164803477.31</v>
      </c>
      <c r="W753" s="105">
        <v>159487235.75999999</v>
      </c>
      <c r="X753" s="105">
        <v>164803477.31</v>
      </c>
      <c r="Y753" s="105">
        <v>159487235.75999999</v>
      </c>
      <c r="Z753" s="105">
        <v>164803477.31</v>
      </c>
      <c r="AA753" s="105">
        <v>164803477.31</v>
      </c>
      <c r="AB753" s="105">
        <v>159487235.75999999</v>
      </c>
      <c r="AC753" s="105">
        <v>164803477.31</v>
      </c>
      <c r="AD753" s="105">
        <v>159487235.75999999</v>
      </c>
      <c r="AE753" s="105">
        <v>164803477.34</v>
      </c>
    </row>
    <row r="754" spans="1:31" x14ac:dyDescent="0.2">
      <c r="A754" s="99" t="s">
        <v>63</v>
      </c>
      <c r="B754" s="103" t="s">
        <v>64</v>
      </c>
      <c r="C754" s="104" t="s">
        <v>1471</v>
      </c>
      <c r="D754" s="103" t="s">
        <v>684</v>
      </c>
      <c r="E754" s="103" t="s">
        <v>1504</v>
      </c>
      <c r="F754" s="103" t="s">
        <v>1505</v>
      </c>
      <c r="G754" s="105">
        <v>128614553.48</v>
      </c>
      <c r="H754" s="105">
        <v>116158739.19</v>
      </c>
      <c r="I754" s="105">
        <v>128595137.44</v>
      </c>
      <c r="J754" s="105">
        <v>124468797.77</v>
      </c>
      <c r="K754" s="105">
        <v>128601669.73</v>
      </c>
      <c r="L754" s="105">
        <v>124449454.18000001</v>
      </c>
      <c r="M754" s="105">
        <v>128620252.29000001</v>
      </c>
      <c r="N754" s="105">
        <v>128613597.11</v>
      </c>
      <c r="O754" s="105">
        <v>124445281.92</v>
      </c>
      <c r="P754" s="105">
        <v>128627750.97</v>
      </c>
      <c r="Q754" s="105">
        <v>124471460.34999999</v>
      </c>
      <c r="R754" s="105">
        <v>128613732.56999999</v>
      </c>
      <c r="S754" s="106"/>
      <c r="T754" s="105">
        <v>126483830.56</v>
      </c>
      <c r="U754" s="105">
        <v>118304038.48</v>
      </c>
      <c r="V754" s="105">
        <v>126455194.14</v>
      </c>
      <c r="W754" s="105">
        <v>122407495.48</v>
      </c>
      <c r="X754" s="105">
        <v>126457935.03</v>
      </c>
      <c r="Y754" s="105">
        <v>122373612.23</v>
      </c>
      <c r="Z754" s="105">
        <v>126490127.09999999</v>
      </c>
      <c r="AA754" s="105">
        <v>126465113.77</v>
      </c>
      <c r="AB754" s="105">
        <v>122387028.76000001</v>
      </c>
      <c r="AC754" s="105">
        <v>126501177.48999999</v>
      </c>
      <c r="AD754" s="105">
        <v>122386306.8</v>
      </c>
      <c r="AE754" s="105">
        <v>126463299.16</v>
      </c>
    </row>
    <row r="755" spans="1:31" x14ac:dyDescent="0.2">
      <c r="A755" s="99" t="s">
        <v>63</v>
      </c>
      <c r="B755" s="103" t="s">
        <v>64</v>
      </c>
      <c r="C755" s="104" t="s">
        <v>1471</v>
      </c>
      <c r="D755" s="103" t="s">
        <v>684</v>
      </c>
      <c r="E755" s="103" t="s">
        <v>1506</v>
      </c>
      <c r="F755" s="103" t="s">
        <v>1507</v>
      </c>
      <c r="G755" s="105">
        <v>81774424</v>
      </c>
      <c r="H755" s="105">
        <v>73860770.659999996</v>
      </c>
      <c r="I755" s="105">
        <v>81774424</v>
      </c>
      <c r="J755" s="105">
        <v>79136539.840000004</v>
      </c>
      <c r="K755" s="105">
        <v>81774424</v>
      </c>
      <c r="L755" s="105">
        <v>79136539.840000004</v>
      </c>
      <c r="M755" s="105">
        <v>81774424</v>
      </c>
      <c r="N755" s="105">
        <v>81774424</v>
      </c>
      <c r="O755" s="105">
        <v>79136539.840000004</v>
      </c>
      <c r="P755" s="105">
        <v>81774424</v>
      </c>
      <c r="Q755" s="105">
        <v>79136539.840000004</v>
      </c>
      <c r="R755" s="105">
        <v>81774423.980000004</v>
      </c>
      <c r="S755" s="106"/>
      <c r="T755" s="105">
        <v>80413139.640000001</v>
      </c>
      <c r="U755" s="105">
        <v>75225194.590000004</v>
      </c>
      <c r="V755" s="105">
        <v>80413139.640000001</v>
      </c>
      <c r="W755" s="105">
        <v>77819167.230000004</v>
      </c>
      <c r="X755" s="105">
        <v>80413139.640000001</v>
      </c>
      <c r="Y755" s="105">
        <v>77819167.230000004</v>
      </c>
      <c r="Z755" s="105">
        <v>80413139.640000001</v>
      </c>
      <c r="AA755" s="105">
        <v>80413139.640000001</v>
      </c>
      <c r="AB755" s="105">
        <v>77819167.230000004</v>
      </c>
      <c r="AC755" s="105">
        <v>80413139.640000001</v>
      </c>
      <c r="AD755" s="105">
        <v>77819167.230000004</v>
      </c>
      <c r="AE755" s="105">
        <v>80413139.650000006</v>
      </c>
    </row>
    <row r="756" spans="1:31" x14ac:dyDescent="0.2">
      <c r="A756" s="99" t="s">
        <v>63</v>
      </c>
      <c r="B756" s="103" t="s">
        <v>64</v>
      </c>
      <c r="C756" s="104" t="s">
        <v>1471</v>
      </c>
      <c r="D756" s="103" t="s">
        <v>684</v>
      </c>
      <c r="E756" s="103" t="s">
        <v>1508</v>
      </c>
      <c r="F756" s="103" t="s">
        <v>1509</v>
      </c>
      <c r="G756" s="105">
        <v>219625583.65000001</v>
      </c>
      <c r="H756" s="105">
        <v>198362383.19999999</v>
      </c>
      <c r="I756" s="105">
        <v>219606445.28</v>
      </c>
      <c r="J756" s="105">
        <v>212543944.47</v>
      </c>
      <c r="K756" s="105">
        <v>219612884.16</v>
      </c>
      <c r="L756" s="105">
        <v>212524877.52000001</v>
      </c>
      <c r="M756" s="105">
        <v>219631200.96000001</v>
      </c>
      <c r="N756" s="105">
        <v>219624640.94999999</v>
      </c>
      <c r="O756" s="105">
        <v>212520764.94</v>
      </c>
      <c r="P756" s="105">
        <v>219638592.40000001</v>
      </c>
      <c r="Q756" s="105">
        <v>212546568.97999999</v>
      </c>
      <c r="R756" s="105">
        <v>219624774.49000001</v>
      </c>
      <c r="S756" s="106"/>
      <c r="T756" s="105">
        <v>222641144.91999999</v>
      </c>
      <c r="U756" s="105">
        <v>208257934</v>
      </c>
      <c r="V756" s="105">
        <v>222612918.05000001</v>
      </c>
      <c r="W756" s="105">
        <v>215462906.61000001</v>
      </c>
      <c r="X756" s="105">
        <v>222615619.75</v>
      </c>
      <c r="Y756" s="105">
        <v>215429507.94</v>
      </c>
      <c r="Z756" s="105">
        <v>222647351.41999999</v>
      </c>
      <c r="AA756" s="105">
        <v>222622695.81999999</v>
      </c>
      <c r="AB756" s="105">
        <v>215442732.59999999</v>
      </c>
      <c r="AC756" s="105">
        <v>222658243.77000001</v>
      </c>
      <c r="AD756" s="105">
        <v>215442020.96000001</v>
      </c>
      <c r="AE756" s="105">
        <v>222620907.16</v>
      </c>
    </row>
    <row r="757" spans="1:31" x14ac:dyDescent="0.2">
      <c r="A757" s="99" t="s">
        <v>63</v>
      </c>
      <c r="B757" s="103" t="s">
        <v>64</v>
      </c>
      <c r="C757" s="104" t="s">
        <v>1471</v>
      </c>
      <c r="D757" s="103" t="s">
        <v>684</v>
      </c>
      <c r="E757" s="103" t="s">
        <v>1510</v>
      </c>
      <c r="F757" s="103" t="s">
        <v>1511</v>
      </c>
      <c r="G757" s="105">
        <v>309381681.86000001</v>
      </c>
      <c r="H757" s="105">
        <v>279400109.31999999</v>
      </c>
      <c r="I757" s="105">
        <v>309294714.75999999</v>
      </c>
      <c r="J757" s="105">
        <v>299415515.14999998</v>
      </c>
      <c r="K757" s="105">
        <v>309323973.79000002</v>
      </c>
      <c r="L757" s="105">
        <v>299328872.55000001</v>
      </c>
      <c r="M757" s="105">
        <v>309407207.62</v>
      </c>
      <c r="N757" s="105">
        <v>309377398.13</v>
      </c>
      <c r="O757" s="105">
        <v>299310184.45999998</v>
      </c>
      <c r="P757" s="105">
        <v>309440795.22000003</v>
      </c>
      <c r="Q757" s="105">
        <v>299427441.20999998</v>
      </c>
      <c r="R757" s="105">
        <v>309378004.93000001</v>
      </c>
      <c r="S757" s="106"/>
      <c r="T757" s="105">
        <v>304277598.99000001</v>
      </c>
      <c r="U757" s="105">
        <v>284559243.25</v>
      </c>
      <c r="V757" s="105">
        <v>304149332.17000002</v>
      </c>
      <c r="W757" s="105">
        <v>294479162.33999997</v>
      </c>
      <c r="X757" s="105">
        <v>304161609.05000001</v>
      </c>
      <c r="Y757" s="105">
        <v>294327394.16000003</v>
      </c>
      <c r="Z757" s="105">
        <v>304305802.17000002</v>
      </c>
      <c r="AA757" s="105">
        <v>304193763.68000001</v>
      </c>
      <c r="AB757" s="105">
        <v>294387488.83999997</v>
      </c>
      <c r="AC757" s="105">
        <v>304355298.50999999</v>
      </c>
      <c r="AD757" s="105">
        <v>294384255.06</v>
      </c>
      <c r="AE757" s="105">
        <v>304185635.78000003</v>
      </c>
    </row>
    <row r="758" spans="1:31" x14ac:dyDescent="0.2">
      <c r="A758" s="99" t="s">
        <v>63</v>
      </c>
      <c r="B758" s="103" t="s">
        <v>64</v>
      </c>
      <c r="C758" s="104" t="s">
        <v>1471</v>
      </c>
      <c r="D758" s="103" t="s">
        <v>684</v>
      </c>
      <c r="E758" s="103" t="s">
        <v>1512</v>
      </c>
      <c r="F758" s="103" t="s">
        <v>194</v>
      </c>
      <c r="G758" s="105">
        <v>95838191.239999995</v>
      </c>
      <c r="H758" s="105">
        <v>86563528.269999996</v>
      </c>
      <c r="I758" s="105">
        <v>95838191.239999995</v>
      </c>
      <c r="J758" s="105">
        <v>92746637.260000005</v>
      </c>
      <c r="K758" s="105">
        <v>95838191.239999995</v>
      </c>
      <c r="L758" s="105">
        <v>92746637.260000005</v>
      </c>
      <c r="M758" s="105">
        <v>95838191.239999995</v>
      </c>
      <c r="N758" s="105">
        <v>95838191.239999995</v>
      </c>
      <c r="O758" s="105">
        <v>92746637.260000005</v>
      </c>
      <c r="P758" s="105">
        <v>95838191.239999995</v>
      </c>
      <c r="Q758" s="105">
        <v>92746637.260000005</v>
      </c>
      <c r="R758" s="105">
        <v>95838191.25</v>
      </c>
      <c r="S758" s="106"/>
      <c r="T758" s="105">
        <v>94242789.700000003</v>
      </c>
      <c r="U758" s="105">
        <v>88162609.069999993</v>
      </c>
      <c r="V758" s="105">
        <v>94242789.700000003</v>
      </c>
      <c r="W758" s="105">
        <v>91202699.510000005</v>
      </c>
      <c r="X758" s="105">
        <v>94242789.700000003</v>
      </c>
      <c r="Y758" s="105">
        <v>91202699.510000005</v>
      </c>
      <c r="Z758" s="105">
        <v>94242789.700000003</v>
      </c>
      <c r="AA758" s="105">
        <v>94242789.700000003</v>
      </c>
      <c r="AB758" s="105">
        <v>91202699.510000005</v>
      </c>
      <c r="AC758" s="105">
        <v>94242789.700000003</v>
      </c>
      <c r="AD758" s="105">
        <v>91202699.510000005</v>
      </c>
      <c r="AE758" s="105">
        <v>94242789.689999998</v>
      </c>
    </row>
    <row r="759" spans="1:31" x14ac:dyDescent="0.2">
      <c r="A759" s="99" t="s">
        <v>63</v>
      </c>
      <c r="B759" s="103" t="s">
        <v>64</v>
      </c>
      <c r="C759" s="104" t="s">
        <v>1471</v>
      </c>
      <c r="D759" s="103" t="s">
        <v>684</v>
      </c>
      <c r="E759" s="103" t="s">
        <v>1513</v>
      </c>
      <c r="F759" s="103" t="s">
        <v>1514</v>
      </c>
      <c r="G759" s="105">
        <v>152466470.24000001</v>
      </c>
      <c r="H759" s="105">
        <v>137711651.65000001</v>
      </c>
      <c r="I759" s="105">
        <v>152466470.24000001</v>
      </c>
      <c r="J759" s="105">
        <v>147548197.91999999</v>
      </c>
      <c r="K759" s="105">
        <v>152466470.24000001</v>
      </c>
      <c r="L759" s="105">
        <v>147548197.91999999</v>
      </c>
      <c r="M759" s="105">
        <v>152466470.24000001</v>
      </c>
      <c r="N759" s="105">
        <v>152466470.24000001</v>
      </c>
      <c r="O759" s="105">
        <v>147548197.91999999</v>
      </c>
      <c r="P759" s="105">
        <v>152466470.24000001</v>
      </c>
      <c r="Q759" s="105">
        <v>147548197.91999999</v>
      </c>
      <c r="R759" s="105">
        <v>152466470.23000002</v>
      </c>
      <c r="S759" s="106"/>
      <c r="T759" s="105">
        <v>149928387.91</v>
      </c>
      <c r="U759" s="105">
        <v>140255587.65000001</v>
      </c>
      <c r="V759" s="105">
        <v>149928387.91</v>
      </c>
      <c r="W759" s="105">
        <v>145091987.99000001</v>
      </c>
      <c r="X759" s="105">
        <v>149928387.91</v>
      </c>
      <c r="Y759" s="105">
        <v>145091987.99000001</v>
      </c>
      <c r="Z759" s="105">
        <v>149928387.91</v>
      </c>
      <c r="AA759" s="105">
        <v>149928387.91</v>
      </c>
      <c r="AB759" s="105">
        <v>145091987.99000001</v>
      </c>
      <c r="AC759" s="105">
        <v>149928387.91</v>
      </c>
      <c r="AD759" s="105">
        <v>145091987.99000001</v>
      </c>
      <c r="AE759" s="105">
        <v>149928387.93000001</v>
      </c>
    </row>
    <row r="760" spans="1:31" x14ac:dyDescent="0.2">
      <c r="A760" s="99" t="s">
        <v>63</v>
      </c>
      <c r="B760" s="103" t="s">
        <v>64</v>
      </c>
      <c r="C760" s="104" t="s">
        <v>1471</v>
      </c>
      <c r="D760" s="103" t="s">
        <v>684</v>
      </c>
      <c r="E760" s="103" t="s">
        <v>1515</v>
      </c>
      <c r="F760" s="103" t="s">
        <v>684</v>
      </c>
      <c r="G760" s="105">
        <v>154451011.38</v>
      </c>
      <c r="H760" s="105">
        <v>135608053.75999999</v>
      </c>
      <c r="I760" s="105">
        <v>146269058.00999999</v>
      </c>
      <c r="J760" s="105">
        <v>150775099.38</v>
      </c>
      <c r="K760" s="105">
        <v>149021777.25</v>
      </c>
      <c r="L760" s="105">
        <v>142623676.16</v>
      </c>
      <c r="M760" s="105">
        <v>156852500.71000001</v>
      </c>
      <c r="N760" s="105">
        <v>154047993.61000001</v>
      </c>
      <c r="O760" s="105">
        <v>140865481.78999999</v>
      </c>
      <c r="P760" s="105">
        <v>160012456.25</v>
      </c>
      <c r="Q760" s="105">
        <v>151897115.27000001</v>
      </c>
      <c r="R760" s="105">
        <v>154105081.42999998</v>
      </c>
      <c r="S760" s="106"/>
      <c r="T760" s="105">
        <v>154972806.94</v>
      </c>
      <c r="U760" s="105">
        <v>137300451.13</v>
      </c>
      <c r="V760" s="105">
        <v>143728523.03999999</v>
      </c>
      <c r="W760" s="105">
        <v>151461364.56999999</v>
      </c>
      <c r="X760" s="105">
        <v>144804754</v>
      </c>
      <c r="Y760" s="105">
        <v>138156875.25</v>
      </c>
      <c r="Z760" s="105">
        <v>157445188.96000001</v>
      </c>
      <c r="AA760" s="105">
        <v>147623532.55000001</v>
      </c>
      <c r="AB760" s="105">
        <v>143424969.41999999</v>
      </c>
      <c r="AC760" s="105">
        <v>161784198.38</v>
      </c>
      <c r="AD760" s="105">
        <v>143141485.72</v>
      </c>
      <c r="AE760" s="105">
        <v>146911016.03999999</v>
      </c>
    </row>
    <row r="761" spans="1:31" x14ac:dyDescent="0.2">
      <c r="A761" s="99" t="s">
        <v>63</v>
      </c>
      <c r="B761" s="103" t="s">
        <v>64</v>
      </c>
      <c r="C761" s="104" t="s">
        <v>1471</v>
      </c>
      <c r="D761" s="103" t="s">
        <v>684</v>
      </c>
      <c r="E761" s="103" t="s">
        <v>1516</v>
      </c>
      <c r="F761" s="103" t="s">
        <v>1517</v>
      </c>
      <c r="G761" s="105">
        <v>672166649.14999998</v>
      </c>
      <c r="H761" s="105">
        <v>606523404.49000001</v>
      </c>
      <c r="I761" s="105">
        <v>670917408.23000002</v>
      </c>
      <c r="J761" s="105">
        <v>650683319.07000005</v>
      </c>
      <c r="K761" s="105">
        <v>671337700.23000002</v>
      </c>
      <c r="L761" s="105">
        <v>649438739.57000005</v>
      </c>
      <c r="M761" s="105">
        <v>672533314.49000001</v>
      </c>
      <c r="N761" s="105">
        <v>672105115.39999998</v>
      </c>
      <c r="O761" s="105">
        <v>649170294.10000002</v>
      </c>
      <c r="P761" s="105">
        <v>673015784.33000004</v>
      </c>
      <c r="Q761" s="105">
        <v>650854631.24000001</v>
      </c>
      <c r="R761" s="105">
        <v>672113831.70000005</v>
      </c>
      <c r="S761" s="106"/>
      <c r="T761" s="105">
        <v>661579752.23000002</v>
      </c>
      <c r="U761" s="105">
        <v>617666815.70000005</v>
      </c>
      <c r="V761" s="105">
        <v>659776989.34000003</v>
      </c>
      <c r="W761" s="105">
        <v>640476983.97000003</v>
      </c>
      <c r="X761" s="105">
        <v>659949538.27999997</v>
      </c>
      <c r="Y761" s="105">
        <v>638343914.42999995</v>
      </c>
      <c r="Z761" s="105">
        <v>661976141.95000005</v>
      </c>
      <c r="AA761" s="105">
        <v>660401464.73000002</v>
      </c>
      <c r="AB761" s="105">
        <v>639188532.44000006</v>
      </c>
      <c r="AC761" s="105">
        <v>662671802.52999997</v>
      </c>
      <c r="AD761" s="105">
        <v>639143082.33000004</v>
      </c>
      <c r="AE761" s="105">
        <v>660287229.06999993</v>
      </c>
    </row>
    <row r="762" spans="1:31" x14ac:dyDescent="0.2">
      <c r="A762" s="99" t="s">
        <v>63</v>
      </c>
      <c r="B762" s="103" t="s">
        <v>64</v>
      </c>
      <c r="C762" s="104" t="s">
        <v>1471</v>
      </c>
      <c r="D762" s="103" t="s">
        <v>684</v>
      </c>
      <c r="E762" s="103" t="s">
        <v>1518</v>
      </c>
      <c r="F762" s="103" t="s">
        <v>1519</v>
      </c>
      <c r="G762" s="105">
        <v>113751231.91</v>
      </c>
      <c r="H762" s="105">
        <v>102231387.06</v>
      </c>
      <c r="I762" s="105">
        <v>112676719.31999999</v>
      </c>
      <c r="J762" s="105">
        <v>110253400.89</v>
      </c>
      <c r="K762" s="105">
        <v>113038226.08</v>
      </c>
      <c r="L762" s="105">
        <v>109182897.73</v>
      </c>
      <c r="M762" s="105">
        <v>114066612.66</v>
      </c>
      <c r="N762" s="105">
        <v>113698304.73999999</v>
      </c>
      <c r="O762" s="105">
        <v>108951999.08</v>
      </c>
      <c r="P762" s="105">
        <v>114481600.59999999</v>
      </c>
      <c r="Q762" s="105">
        <v>110400752.03</v>
      </c>
      <c r="R762" s="105">
        <v>113705801.90000001</v>
      </c>
      <c r="S762" s="106"/>
      <c r="T762" s="105">
        <v>112427706.31999999</v>
      </c>
      <c r="U762" s="105">
        <v>104092703.87</v>
      </c>
      <c r="V762" s="105">
        <v>110842918.89</v>
      </c>
      <c r="W762" s="105">
        <v>109010681.98999999</v>
      </c>
      <c r="X762" s="105">
        <v>110994604.61</v>
      </c>
      <c r="Y762" s="105">
        <v>107135525.91</v>
      </c>
      <c r="Z762" s="105">
        <v>112776167.81</v>
      </c>
      <c r="AA762" s="105">
        <v>111391887.79000001</v>
      </c>
      <c r="AB762" s="105">
        <v>107878019.56</v>
      </c>
      <c r="AC762" s="105">
        <v>113387714.76000001</v>
      </c>
      <c r="AD762" s="105">
        <v>107838064.91</v>
      </c>
      <c r="AE762" s="105">
        <v>111291464.58</v>
      </c>
    </row>
    <row r="763" spans="1:31" x14ac:dyDescent="0.2">
      <c r="A763" s="99" t="s">
        <v>63</v>
      </c>
      <c r="B763" s="103" t="s">
        <v>64</v>
      </c>
      <c r="C763" s="104" t="s">
        <v>1520</v>
      </c>
      <c r="D763" s="103" t="s">
        <v>1521</v>
      </c>
      <c r="E763" s="103" t="s">
        <v>1520</v>
      </c>
      <c r="F763" s="103" t="s">
        <v>1521</v>
      </c>
      <c r="G763" s="105">
        <v>1796956716.4300001</v>
      </c>
      <c r="H763" s="105">
        <v>1618698278.8499999</v>
      </c>
      <c r="I763" s="105">
        <v>1787801756.0899999</v>
      </c>
      <c r="J763" s="105">
        <v>1740452115.24</v>
      </c>
      <c r="K763" s="105">
        <v>1790881831.75</v>
      </c>
      <c r="L763" s="105">
        <v>1731331315.73</v>
      </c>
      <c r="M763" s="105">
        <v>1799643793.54</v>
      </c>
      <c r="N763" s="105">
        <v>1796505771.3399999</v>
      </c>
      <c r="O763" s="105">
        <v>1729364034.9300001</v>
      </c>
      <c r="P763" s="105">
        <v>1803179534.49</v>
      </c>
      <c r="Q763" s="105">
        <v>1741707562.51</v>
      </c>
      <c r="R763" s="105">
        <v>1796569648.0999999</v>
      </c>
      <c r="S763" s="106"/>
      <c r="T763" s="105">
        <v>2209605395.54</v>
      </c>
      <c r="U763" s="105">
        <v>2058463470.72</v>
      </c>
      <c r="V763" s="105">
        <v>2197023928.9099998</v>
      </c>
      <c r="W763" s="105">
        <v>2139992394.9000001</v>
      </c>
      <c r="X763" s="105">
        <v>2198228146.46</v>
      </c>
      <c r="Y763" s="105">
        <v>2125105720.9400001</v>
      </c>
      <c r="Z763" s="105">
        <v>2212371795.98</v>
      </c>
      <c r="AA763" s="105">
        <v>2201382137.29</v>
      </c>
      <c r="AB763" s="105">
        <v>2131000302.71</v>
      </c>
      <c r="AC763" s="105">
        <v>2217226805.21</v>
      </c>
      <c r="AD763" s="105">
        <v>2130683106.8199999</v>
      </c>
      <c r="AE763" s="105">
        <v>2200584887.52</v>
      </c>
    </row>
    <row r="764" spans="1:31" x14ac:dyDescent="0.2">
      <c r="A764" s="99" t="s">
        <v>63</v>
      </c>
      <c r="B764" s="103" t="s">
        <v>64</v>
      </c>
      <c r="C764" s="104" t="s">
        <v>1520</v>
      </c>
      <c r="D764" s="103" t="s">
        <v>1521</v>
      </c>
      <c r="E764" s="103" t="s">
        <v>1522</v>
      </c>
      <c r="F764" s="103" t="s">
        <v>1523</v>
      </c>
      <c r="G764" s="105">
        <v>1393577.72</v>
      </c>
      <c r="H764" s="105">
        <v>876066.03</v>
      </c>
      <c r="I764" s="105">
        <v>589997.26</v>
      </c>
      <c r="J764" s="105">
        <v>1476927.89</v>
      </c>
      <c r="K764" s="105">
        <v>860352.19</v>
      </c>
      <c r="L764" s="105">
        <v>676345.91</v>
      </c>
      <c r="M764" s="105">
        <v>1629437.04</v>
      </c>
      <c r="N764" s="105">
        <v>1353995.83</v>
      </c>
      <c r="O764" s="105">
        <v>503667.02</v>
      </c>
      <c r="P764" s="105">
        <v>1939788.17</v>
      </c>
      <c r="Q764" s="105">
        <v>1587125.3</v>
      </c>
      <c r="R764" s="105">
        <v>1359602.64</v>
      </c>
      <c r="S764" s="106"/>
      <c r="T764" s="105">
        <v>1796709.86</v>
      </c>
      <c r="U764" s="105">
        <v>871911.4</v>
      </c>
      <c r="V764" s="105">
        <v>611517.53</v>
      </c>
      <c r="W764" s="105">
        <v>1895558.96</v>
      </c>
      <c r="X764" s="105">
        <v>724956.56</v>
      </c>
      <c r="Y764" s="105">
        <v>493212.76</v>
      </c>
      <c r="Z764" s="105">
        <v>2057308.78</v>
      </c>
      <c r="AA764" s="105">
        <v>1022067.05</v>
      </c>
      <c r="AB764" s="105">
        <v>1048490.88</v>
      </c>
      <c r="AC764" s="105">
        <v>2514657.67</v>
      </c>
      <c r="AD764" s="105">
        <v>1018610.57</v>
      </c>
      <c r="AE764" s="105">
        <v>946964.98</v>
      </c>
    </row>
    <row r="765" spans="1:31" x14ac:dyDescent="0.2">
      <c r="A765" s="99" t="s">
        <v>63</v>
      </c>
      <c r="B765" s="103" t="s">
        <v>64</v>
      </c>
      <c r="C765" s="104" t="s">
        <v>1520</v>
      </c>
      <c r="D765" s="103" t="s">
        <v>1521</v>
      </c>
      <c r="E765" s="103" t="s">
        <v>1524</v>
      </c>
      <c r="F765" s="103" t="s">
        <v>1525</v>
      </c>
      <c r="G765" s="105">
        <v>13482324.279999999</v>
      </c>
      <c r="H765" s="105">
        <v>12158965.43</v>
      </c>
      <c r="I765" s="105">
        <v>13443225.91</v>
      </c>
      <c r="J765" s="105">
        <v>13053653.34</v>
      </c>
      <c r="K765" s="105">
        <v>13456380.08</v>
      </c>
      <c r="L765" s="105">
        <v>13014700.859999999</v>
      </c>
      <c r="M765" s="105">
        <v>13493800.060000001</v>
      </c>
      <c r="N765" s="105">
        <v>13480398.41</v>
      </c>
      <c r="O765" s="105">
        <v>13006299.140000001</v>
      </c>
      <c r="P765" s="105">
        <v>13508900.26</v>
      </c>
      <c r="Q765" s="105">
        <v>13059015.02</v>
      </c>
      <c r="R765" s="105">
        <v>13480671.210000001</v>
      </c>
      <c r="S765" s="106"/>
      <c r="T765" s="105">
        <v>13176089.34</v>
      </c>
      <c r="U765" s="105">
        <v>12286662.76</v>
      </c>
      <c r="V765" s="105">
        <v>13118423.710000001</v>
      </c>
      <c r="W765" s="105">
        <v>12758683.66</v>
      </c>
      <c r="X765" s="105">
        <v>13123943.09</v>
      </c>
      <c r="Y765" s="105">
        <v>12690452.380000001</v>
      </c>
      <c r="Z765" s="105">
        <v>13188768.800000001</v>
      </c>
      <c r="AA765" s="105">
        <v>13138399.029999999</v>
      </c>
      <c r="AB765" s="105">
        <v>12717469.49</v>
      </c>
      <c r="AC765" s="105">
        <v>13211021.15</v>
      </c>
      <c r="AD765" s="105">
        <v>12716015.66</v>
      </c>
      <c r="AE765" s="105">
        <v>13134744.93</v>
      </c>
    </row>
    <row r="766" spans="1:31" x14ac:dyDescent="0.2">
      <c r="A766" s="99" t="s">
        <v>63</v>
      </c>
      <c r="B766" s="103" t="s">
        <v>64</v>
      </c>
      <c r="C766" s="104" t="s">
        <v>1520</v>
      </c>
      <c r="D766" s="103" t="s">
        <v>1521</v>
      </c>
      <c r="E766" s="103" t="s">
        <v>1526</v>
      </c>
      <c r="F766" s="103" t="s">
        <v>1527</v>
      </c>
      <c r="G766" s="105">
        <v>10123.01</v>
      </c>
      <c r="H766" s="105">
        <v>6363.78</v>
      </c>
      <c r="I766" s="105">
        <v>4285.7700000000004</v>
      </c>
      <c r="J766" s="105">
        <v>10728.47</v>
      </c>
      <c r="K766" s="105">
        <v>6249.64</v>
      </c>
      <c r="L766" s="105">
        <v>4913.01</v>
      </c>
      <c r="M766" s="105">
        <v>11836.3</v>
      </c>
      <c r="N766" s="105">
        <v>9835.49</v>
      </c>
      <c r="O766" s="105">
        <v>3658.66</v>
      </c>
      <c r="P766" s="105">
        <v>14090.71</v>
      </c>
      <c r="Q766" s="105">
        <v>11528.95</v>
      </c>
      <c r="R766" s="105">
        <v>9876.2099999999991</v>
      </c>
      <c r="S766" s="106"/>
      <c r="T766" s="105">
        <v>13051.39</v>
      </c>
      <c r="U766" s="105">
        <v>6333.61</v>
      </c>
      <c r="V766" s="105">
        <v>4442.09</v>
      </c>
      <c r="W766" s="105">
        <v>13769.43</v>
      </c>
      <c r="X766" s="105">
        <v>5266.12</v>
      </c>
      <c r="Y766" s="105">
        <v>3582.72</v>
      </c>
      <c r="Z766" s="105">
        <v>14944.39</v>
      </c>
      <c r="AA766" s="105">
        <v>7424.34</v>
      </c>
      <c r="AB766" s="105">
        <v>7616.29</v>
      </c>
      <c r="AC766" s="105">
        <v>18266.59</v>
      </c>
      <c r="AD766" s="105">
        <v>7399.24</v>
      </c>
      <c r="AE766" s="105">
        <v>6878.79</v>
      </c>
    </row>
    <row r="767" spans="1:31" x14ac:dyDescent="0.2">
      <c r="A767" s="99" t="s">
        <v>63</v>
      </c>
      <c r="B767" s="103" t="s">
        <v>64</v>
      </c>
      <c r="C767" s="104" t="s">
        <v>1520</v>
      </c>
      <c r="D767" s="103" t="s">
        <v>1521</v>
      </c>
      <c r="E767" s="103" t="s">
        <v>1528</v>
      </c>
      <c r="F767" s="103" t="s">
        <v>1529</v>
      </c>
      <c r="G767" s="105">
        <v>8841347.2599999998</v>
      </c>
      <c r="H767" s="105">
        <v>5558071.0099999998</v>
      </c>
      <c r="I767" s="105">
        <v>3743150.17</v>
      </c>
      <c r="J767" s="105">
        <v>9370150.0399999991</v>
      </c>
      <c r="K767" s="105">
        <v>5458376.9100000001</v>
      </c>
      <c r="L767" s="105">
        <v>4290976.38</v>
      </c>
      <c r="M767" s="105">
        <v>10337721.699999999</v>
      </c>
      <c r="N767" s="105">
        <v>8590225.8000000007</v>
      </c>
      <c r="O767" s="105">
        <v>3195440.75</v>
      </c>
      <c r="P767" s="105">
        <v>12306698.470000001</v>
      </c>
      <c r="Q767" s="105">
        <v>10069281.15</v>
      </c>
      <c r="R767" s="105">
        <v>8625797.3599999994</v>
      </c>
      <c r="S767" s="106"/>
      <c r="T767" s="105">
        <v>10621380.92</v>
      </c>
      <c r="U767" s="105">
        <v>5154367.5999999996</v>
      </c>
      <c r="V767" s="105">
        <v>3615030.3</v>
      </c>
      <c r="W767" s="105">
        <v>11205734.52</v>
      </c>
      <c r="X767" s="105">
        <v>4285633.3899999997</v>
      </c>
      <c r="Y767" s="105">
        <v>2915663.07</v>
      </c>
      <c r="Z767" s="105">
        <v>12161930.359999999</v>
      </c>
      <c r="AA767" s="105">
        <v>6042023.6500000004</v>
      </c>
      <c r="AB767" s="105">
        <v>6198230.0300000003</v>
      </c>
      <c r="AC767" s="105">
        <v>14865581.529999999</v>
      </c>
      <c r="AD767" s="105">
        <v>6021590.4000000004</v>
      </c>
      <c r="AE767" s="105">
        <v>5598052.2300000004</v>
      </c>
    </row>
    <row r="768" spans="1:31" x14ac:dyDescent="0.2">
      <c r="A768" s="99" t="s">
        <v>63</v>
      </c>
      <c r="B768" s="103" t="s">
        <v>64</v>
      </c>
      <c r="C768" s="104" t="s">
        <v>1520</v>
      </c>
      <c r="D768" s="103" t="s">
        <v>1521</v>
      </c>
      <c r="E768" s="103" t="s">
        <v>1530</v>
      </c>
      <c r="F768" s="103" t="s">
        <v>1531</v>
      </c>
      <c r="G768" s="105">
        <v>118882.83</v>
      </c>
      <c r="H768" s="105">
        <v>74735.13</v>
      </c>
      <c r="I768" s="105">
        <v>50331.28</v>
      </c>
      <c r="J768" s="105">
        <v>125993.24</v>
      </c>
      <c r="K768" s="105">
        <v>73394.62</v>
      </c>
      <c r="L768" s="105">
        <v>57697.48</v>
      </c>
      <c r="M768" s="105">
        <v>139003.43</v>
      </c>
      <c r="N768" s="105">
        <v>115506.19</v>
      </c>
      <c r="O768" s="105">
        <v>42966.65</v>
      </c>
      <c r="P768" s="105">
        <v>165478.76</v>
      </c>
      <c r="Q768" s="105">
        <v>135393.92000000001</v>
      </c>
      <c r="R768" s="105">
        <v>115984.47</v>
      </c>
      <c r="S768" s="106"/>
      <c r="T768" s="105">
        <v>147590.66</v>
      </c>
      <c r="U768" s="105">
        <v>71623.13</v>
      </c>
      <c r="V768" s="105">
        <v>50233.08</v>
      </c>
      <c r="W768" s="105">
        <v>155710.62</v>
      </c>
      <c r="X768" s="105">
        <v>59551.53</v>
      </c>
      <c r="Y768" s="105">
        <v>40514.94</v>
      </c>
      <c r="Z768" s="105">
        <v>168997.55</v>
      </c>
      <c r="AA768" s="105">
        <v>83957.66</v>
      </c>
      <c r="AB768" s="105">
        <v>86128.24</v>
      </c>
      <c r="AC768" s="105">
        <v>206566.46</v>
      </c>
      <c r="AD768" s="105">
        <v>83673.73</v>
      </c>
      <c r="AE768" s="105">
        <v>77788.399999999994</v>
      </c>
    </row>
    <row r="769" spans="1:31" x14ac:dyDescent="0.2">
      <c r="A769" s="99" t="s">
        <v>63</v>
      </c>
      <c r="B769" s="103" t="s">
        <v>64</v>
      </c>
      <c r="C769" s="104" t="s">
        <v>1520</v>
      </c>
      <c r="D769" s="103" t="s">
        <v>1521</v>
      </c>
      <c r="E769" s="103" t="s">
        <v>1532</v>
      </c>
      <c r="F769" s="103" t="s">
        <v>1533</v>
      </c>
      <c r="G769" s="105">
        <v>13067149.49</v>
      </c>
      <c r="H769" s="105">
        <v>8214601.54</v>
      </c>
      <c r="I769" s="105">
        <v>5532222.7999999998</v>
      </c>
      <c r="J769" s="105">
        <v>13848698.369999999</v>
      </c>
      <c r="K769" s="105">
        <v>8067257.7400000002</v>
      </c>
      <c r="L769" s="105">
        <v>6341887.5099999998</v>
      </c>
      <c r="M769" s="105">
        <v>15278729.689999999</v>
      </c>
      <c r="N769" s="105">
        <v>12696002.26</v>
      </c>
      <c r="O769" s="105">
        <v>4722730.68</v>
      </c>
      <c r="P769" s="105">
        <v>18188796.789999999</v>
      </c>
      <c r="Q769" s="105">
        <v>14881985.539999999</v>
      </c>
      <c r="R769" s="105">
        <v>12748575.59</v>
      </c>
      <c r="S769" s="106"/>
      <c r="T769" s="105">
        <v>15697950.529999999</v>
      </c>
      <c r="U769" s="105">
        <v>7617936.71</v>
      </c>
      <c r="V769" s="105">
        <v>5342861.46</v>
      </c>
      <c r="W769" s="105">
        <v>16561600.380000001</v>
      </c>
      <c r="X769" s="105">
        <v>6333984.3899999997</v>
      </c>
      <c r="Y769" s="105">
        <v>4309226.37</v>
      </c>
      <c r="Z769" s="105">
        <v>17974817.27</v>
      </c>
      <c r="AA769" s="105">
        <v>8929854.7100000009</v>
      </c>
      <c r="AB769" s="105">
        <v>9160721.1099999994</v>
      </c>
      <c r="AC769" s="105">
        <v>21970699.039999999</v>
      </c>
      <c r="AD769" s="105">
        <v>8899655.2300000004</v>
      </c>
      <c r="AE769" s="105">
        <v>8273683.7999999998</v>
      </c>
    </row>
    <row r="770" spans="1:31" x14ac:dyDescent="0.2">
      <c r="A770" s="99" t="s">
        <v>63</v>
      </c>
      <c r="B770" s="103" t="s">
        <v>64</v>
      </c>
      <c r="C770" s="104" t="s">
        <v>1520</v>
      </c>
      <c r="D770" s="103" t="s">
        <v>1521</v>
      </c>
      <c r="E770" s="103" t="s">
        <v>1534</v>
      </c>
      <c r="F770" s="103" t="s">
        <v>1535</v>
      </c>
      <c r="G770" s="105">
        <v>31972.93</v>
      </c>
      <c r="H770" s="105">
        <v>20099.63</v>
      </c>
      <c r="I770" s="105">
        <v>13536.34</v>
      </c>
      <c r="J770" s="105">
        <v>33885.24</v>
      </c>
      <c r="K770" s="105">
        <v>19739.11</v>
      </c>
      <c r="L770" s="105">
        <v>15517.44</v>
      </c>
      <c r="M770" s="105">
        <v>37384.26</v>
      </c>
      <c r="N770" s="105">
        <v>31064.799999999999</v>
      </c>
      <c r="O770" s="105">
        <v>11555.66</v>
      </c>
      <c r="P770" s="105">
        <v>44504.66</v>
      </c>
      <c r="Q770" s="105">
        <v>36413.5</v>
      </c>
      <c r="R770" s="105">
        <v>31193.43</v>
      </c>
      <c r="S770" s="106"/>
      <c r="T770" s="105">
        <v>41222.019999999997</v>
      </c>
      <c r="U770" s="105">
        <v>20004.310000000001</v>
      </c>
      <c r="V770" s="105">
        <v>14030.08</v>
      </c>
      <c r="W770" s="105">
        <v>43489.919999999998</v>
      </c>
      <c r="X770" s="105">
        <v>16632.72</v>
      </c>
      <c r="Y770" s="105">
        <v>11315.81</v>
      </c>
      <c r="Z770" s="105">
        <v>47200.95</v>
      </c>
      <c r="AA770" s="105">
        <v>23449.34</v>
      </c>
      <c r="AB770" s="105">
        <v>24055.59</v>
      </c>
      <c r="AC770" s="105">
        <v>57693.94</v>
      </c>
      <c r="AD770" s="105">
        <v>23370.04</v>
      </c>
      <c r="AE770" s="105">
        <v>21726.28</v>
      </c>
    </row>
    <row r="771" spans="1:31" x14ac:dyDescent="0.2">
      <c r="A771" s="99" t="s">
        <v>63</v>
      </c>
      <c r="B771" s="103" t="s">
        <v>64</v>
      </c>
      <c r="C771" s="104" t="s">
        <v>1520</v>
      </c>
      <c r="D771" s="103" t="s">
        <v>1521</v>
      </c>
      <c r="E771" s="103" t="s">
        <v>1536</v>
      </c>
      <c r="F771" s="103" t="s">
        <v>1537</v>
      </c>
      <c r="G771" s="105">
        <v>1172219.68</v>
      </c>
      <c r="H771" s="105">
        <v>736910.34</v>
      </c>
      <c r="I771" s="105">
        <v>496281.18</v>
      </c>
      <c r="J771" s="105">
        <v>1242330.3700000001</v>
      </c>
      <c r="K771" s="105">
        <v>723692.51</v>
      </c>
      <c r="L771" s="105">
        <v>568914.07999999996</v>
      </c>
      <c r="M771" s="105">
        <v>1370614.73</v>
      </c>
      <c r="N771" s="105">
        <v>1138925.03</v>
      </c>
      <c r="O771" s="105">
        <v>423663.77</v>
      </c>
      <c r="P771" s="105">
        <v>1631669.21</v>
      </c>
      <c r="Q771" s="105">
        <v>1335023.8500000001</v>
      </c>
      <c r="R771" s="105">
        <v>1143641.25</v>
      </c>
      <c r="S771" s="106"/>
      <c r="T771" s="105">
        <v>1408221.94</v>
      </c>
      <c r="U771" s="105">
        <v>683385.11</v>
      </c>
      <c r="V771" s="105">
        <v>479294.08</v>
      </c>
      <c r="W771" s="105">
        <v>1485697.7</v>
      </c>
      <c r="X771" s="105">
        <v>568205.11</v>
      </c>
      <c r="Y771" s="105">
        <v>386569.39</v>
      </c>
      <c r="Z771" s="105">
        <v>1612473.68</v>
      </c>
      <c r="AA771" s="105">
        <v>801073.83</v>
      </c>
      <c r="AB771" s="105">
        <v>821784.25</v>
      </c>
      <c r="AC771" s="105">
        <v>1970933.74</v>
      </c>
      <c r="AD771" s="105">
        <v>798364.71</v>
      </c>
      <c r="AE771" s="105">
        <v>742210.46</v>
      </c>
    </row>
    <row r="772" spans="1:31" x14ac:dyDescent="0.2">
      <c r="A772" s="99" t="s">
        <v>63</v>
      </c>
      <c r="B772" s="103" t="s">
        <v>64</v>
      </c>
      <c r="C772" s="104" t="s">
        <v>1520</v>
      </c>
      <c r="D772" s="103" t="s">
        <v>1521</v>
      </c>
      <c r="E772" s="103" t="s">
        <v>1538</v>
      </c>
      <c r="F772" s="103" t="s">
        <v>1539</v>
      </c>
      <c r="G772" s="105">
        <v>98219827.030000001</v>
      </c>
      <c r="H772" s="105">
        <v>79040132.659999996</v>
      </c>
      <c r="I772" s="105">
        <v>77902845.430000007</v>
      </c>
      <c r="J772" s="105">
        <v>98295372.290000007</v>
      </c>
      <c r="K772" s="105">
        <v>84738248.120000005</v>
      </c>
      <c r="L772" s="105">
        <v>78054201.5</v>
      </c>
      <c r="M772" s="105">
        <v>104183074.72</v>
      </c>
      <c r="N772" s="105">
        <v>97219075.219999999</v>
      </c>
      <c r="O772" s="105">
        <v>73688348.870000005</v>
      </c>
      <c r="P772" s="105">
        <v>112029704.45</v>
      </c>
      <c r="Q772" s="105">
        <v>101081501.12</v>
      </c>
      <c r="R772" s="105">
        <v>97360832.590000004</v>
      </c>
      <c r="S772" s="106"/>
      <c r="T772" s="105">
        <v>102311911.76000001</v>
      </c>
      <c r="U772" s="105">
        <v>76651776.069999993</v>
      </c>
      <c r="V772" s="105">
        <v>74385682.900000006</v>
      </c>
      <c r="W772" s="105">
        <v>102706321.36</v>
      </c>
      <c r="X772" s="105">
        <v>77058602.989999995</v>
      </c>
      <c r="Y772" s="105">
        <v>69663380.010000005</v>
      </c>
      <c r="Z772" s="105">
        <v>108452303.34</v>
      </c>
      <c r="AA772" s="105">
        <v>84059302.680000007</v>
      </c>
      <c r="AB772" s="105">
        <v>82747183.700000003</v>
      </c>
      <c r="AC772" s="105">
        <v>119228638.31999999</v>
      </c>
      <c r="AD772" s="105">
        <v>82043125.480000004</v>
      </c>
      <c r="AE772" s="105">
        <v>82289701.390000001</v>
      </c>
    </row>
    <row r="773" spans="1:31" x14ac:dyDescent="0.2">
      <c r="A773" s="99" t="s">
        <v>63</v>
      </c>
      <c r="B773" s="103" t="s">
        <v>64</v>
      </c>
      <c r="C773" s="104" t="s">
        <v>1520</v>
      </c>
      <c r="D773" s="103" t="s">
        <v>1521</v>
      </c>
      <c r="E773" s="103" t="s">
        <v>1540</v>
      </c>
      <c r="F773" s="103" t="s">
        <v>1541</v>
      </c>
      <c r="G773" s="105">
        <v>387576.54</v>
      </c>
      <c r="H773" s="105">
        <v>243648.16</v>
      </c>
      <c r="I773" s="105">
        <v>164087.79999999999</v>
      </c>
      <c r="J773" s="105">
        <v>410757.58</v>
      </c>
      <c r="K773" s="105">
        <v>239277.88</v>
      </c>
      <c r="L773" s="105">
        <v>188102.76</v>
      </c>
      <c r="M773" s="105">
        <v>453172.84</v>
      </c>
      <c r="N773" s="105">
        <v>376568.18</v>
      </c>
      <c r="O773" s="105">
        <v>140077.96</v>
      </c>
      <c r="P773" s="105">
        <v>539486.52</v>
      </c>
      <c r="Q773" s="105">
        <v>441405.26</v>
      </c>
      <c r="R773" s="105">
        <v>378127.52</v>
      </c>
      <c r="S773" s="106"/>
      <c r="T773" s="105">
        <v>499694.11</v>
      </c>
      <c r="U773" s="105">
        <v>242492.68</v>
      </c>
      <c r="V773" s="105">
        <v>170072.93</v>
      </c>
      <c r="W773" s="105">
        <v>527185.65</v>
      </c>
      <c r="X773" s="105">
        <v>201622.16</v>
      </c>
      <c r="Y773" s="105">
        <v>137170.46</v>
      </c>
      <c r="Z773" s="105">
        <v>572170.89</v>
      </c>
      <c r="AA773" s="105">
        <v>284253.40000000002</v>
      </c>
      <c r="AB773" s="105">
        <v>291602.3</v>
      </c>
      <c r="AC773" s="105">
        <v>699367.03</v>
      </c>
      <c r="AD773" s="105">
        <v>283292.09999999998</v>
      </c>
      <c r="AE773" s="105">
        <v>263366.28999999998</v>
      </c>
    </row>
    <row r="774" spans="1:31" x14ac:dyDescent="0.2">
      <c r="A774" s="99" t="s">
        <v>63</v>
      </c>
      <c r="B774" s="103" t="s">
        <v>64</v>
      </c>
      <c r="C774" s="104" t="s">
        <v>1520</v>
      </c>
      <c r="D774" s="103" t="s">
        <v>1521</v>
      </c>
      <c r="E774" s="103" t="s">
        <v>1542</v>
      </c>
      <c r="F774" s="103" t="s">
        <v>1543</v>
      </c>
      <c r="G774" s="105">
        <v>30519576.16</v>
      </c>
      <c r="H774" s="105">
        <v>19185986.789999999</v>
      </c>
      <c r="I774" s="105">
        <v>12921034.93</v>
      </c>
      <c r="J774" s="105">
        <v>32344958.239999998</v>
      </c>
      <c r="K774" s="105">
        <v>18841851.239999998</v>
      </c>
      <c r="L774" s="105">
        <v>14812084.23</v>
      </c>
      <c r="M774" s="105">
        <v>35684933.020000003</v>
      </c>
      <c r="N774" s="105">
        <v>29652726.329999998</v>
      </c>
      <c r="O774" s="105">
        <v>11030388.75</v>
      </c>
      <c r="P774" s="105">
        <v>42481672.789999999</v>
      </c>
      <c r="Q774" s="105">
        <v>34758299.159999996</v>
      </c>
      <c r="R774" s="105">
        <v>29775516.359999999</v>
      </c>
      <c r="S774" s="106"/>
      <c r="T774" s="105">
        <v>36665535.020000003</v>
      </c>
      <c r="U774" s="105">
        <v>17793133.219999999</v>
      </c>
      <c r="V774" s="105">
        <v>12479264.33</v>
      </c>
      <c r="W774" s="105">
        <v>38682752.719999999</v>
      </c>
      <c r="X774" s="105">
        <v>14794219.529999999</v>
      </c>
      <c r="Y774" s="105">
        <v>10065013.9</v>
      </c>
      <c r="Z774" s="105">
        <v>41983588.289999999</v>
      </c>
      <c r="AA774" s="105">
        <v>20857366.059999999</v>
      </c>
      <c r="AB774" s="105">
        <v>21396598.239999998</v>
      </c>
      <c r="AC774" s="105">
        <v>51316726.549999997</v>
      </c>
      <c r="AD774" s="105">
        <v>20786829.460000001</v>
      </c>
      <c r="AE774" s="105">
        <v>19324754.68</v>
      </c>
    </row>
    <row r="775" spans="1:31" x14ac:dyDescent="0.2">
      <c r="A775" s="99" t="s">
        <v>63</v>
      </c>
      <c r="B775" s="103" t="s">
        <v>64</v>
      </c>
      <c r="C775" s="104" t="s">
        <v>1520</v>
      </c>
      <c r="D775" s="103" t="s">
        <v>1521</v>
      </c>
      <c r="E775" s="103" t="s">
        <v>1544</v>
      </c>
      <c r="F775" s="103" t="s">
        <v>1545</v>
      </c>
      <c r="G775" s="105">
        <v>13084714.91</v>
      </c>
      <c r="H775" s="105">
        <v>11805777.74</v>
      </c>
      <c r="I775" s="105">
        <v>13058097.83</v>
      </c>
      <c r="J775" s="105">
        <v>12666877.25</v>
      </c>
      <c r="K775" s="105">
        <v>13067052.83</v>
      </c>
      <c r="L775" s="105">
        <v>12640359.49</v>
      </c>
      <c r="M775" s="105">
        <v>13092527.310000001</v>
      </c>
      <c r="N775" s="105">
        <v>13083403.84</v>
      </c>
      <c r="O775" s="105">
        <v>12634639.83</v>
      </c>
      <c r="P775" s="105">
        <v>13102807.1</v>
      </c>
      <c r="Q775" s="105">
        <v>12670527.33</v>
      </c>
      <c r="R775" s="105">
        <v>13083589.540000001</v>
      </c>
      <c r="S775" s="106"/>
      <c r="T775" s="105">
        <v>9464554.1199999992</v>
      </c>
      <c r="U775" s="105">
        <v>8827144.9700000007</v>
      </c>
      <c r="V775" s="105">
        <v>9425296.8499999996</v>
      </c>
      <c r="W775" s="105">
        <v>9164439.8599999994</v>
      </c>
      <c r="X775" s="105">
        <v>9429054.3000000007</v>
      </c>
      <c r="Y775" s="105">
        <v>9117989.7699999996</v>
      </c>
      <c r="Z775" s="105">
        <v>9473185.9700000007</v>
      </c>
      <c r="AA775" s="105">
        <v>9438895.5299999993</v>
      </c>
      <c r="AB775" s="105">
        <v>9136382.3200000003</v>
      </c>
      <c r="AC775" s="105">
        <v>9488334.7899999991</v>
      </c>
      <c r="AD775" s="105">
        <v>9135392.5899999999</v>
      </c>
      <c r="AE775" s="105">
        <v>9436407.9299999997</v>
      </c>
    </row>
    <row r="776" spans="1:31" x14ac:dyDescent="0.2">
      <c r="A776" s="99" t="s">
        <v>63</v>
      </c>
      <c r="B776" s="103" t="s">
        <v>64</v>
      </c>
      <c r="C776" s="104" t="s">
        <v>1520</v>
      </c>
      <c r="D776" s="103" t="s">
        <v>1521</v>
      </c>
      <c r="E776" s="103" t="s">
        <v>1546</v>
      </c>
      <c r="F776" s="103" t="s">
        <v>1547</v>
      </c>
      <c r="G776" s="105">
        <v>5338588.6100000003</v>
      </c>
      <c r="H776" s="105">
        <v>3356078.41</v>
      </c>
      <c r="I776" s="105">
        <v>2260191.61</v>
      </c>
      <c r="J776" s="105">
        <v>5657890.6900000004</v>
      </c>
      <c r="K776" s="105">
        <v>3295881.04</v>
      </c>
      <c r="L776" s="105">
        <v>2590980.42</v>
      </c>
      <c r="M776" s="105">
        <v>6242130.5</v>
      </c>
      <c r="N776" s="105">
        <v>5186956.28</v>
      </c>
      <c r="O776" s="105">
        <v>1929473.31</v>
      </c>
      <c r="P776" s="105">
        <v>7431039.46</v>
      </c>
      <c r="Q776" s="105">
        <v>6080040.54</v>
      </c>
      <c r="R776" s="105">
        <v>5208435.13</v>
      </c>
      <c r="S776" s="106"/>
      <c r="T776" s="105">
        <v>6413403.2599999998</v>
      </c>
      <c r="U776" s="105">
        <v>3112310.75</v>
      </c>
      <c r="V776" s="105">
        <v>2182827.9500000002</v>
      </c>
      <c r="W776" s="105">
        <v>6766247.71</v>
      </c>
      <c r="X776" s="105">
        <v>2587751.5699999998</v>
      </c>
      <c r="Y776" s="105">
        <v>1760535.96</v>
      </c>
      <c r="Z776" s="105">
        <v>7343617.9800000004</v>
      </c>
      <c r="AA776" s="105">
        <v>3648295.31</v>
      </c>
      <c r="AB776" s="105">
        <v>3742615.86</v>
      </c>
      <c r="AC776" s="105">
        <v>8976136.8900000006</v>
      </c>
      <c r="AD776" s="105">
        <v>3635957.3</v>
      </c>
      <c r="AE776" s="105">
        <v>3380216.46</v>
      </c>
    </row>
    <row r="777" spans="1:31" x14ac:dyDescent="0.2">
      <c r="A777" s="99" t="s">
        <v>63</v>
      </c>
      <c r="B777" s="103" t="s">
        <v>64</v>
      </c>
      <c r="C777" s="104" t="s">
        <v>1520</v>
      </c>
      <c r="D777" s="103" t="s">
        <v>1521</v>
      </c>
      <c r="E777" s="103" t="s">
        <v>1548</v>
      </c>
      <c r="F777" s="103" t="s">
        <v>1549</v>
      </c>
      <c r="G777" s="105">
        <v>469619.11</v>
      </c>
      <c r="H777" s="105">
        <v>372018.16</v>
      </c>
      <c r="I777" s="105">
        <v>360093.53</v>
      </c>
      <c r="J777" s="105">
        <v>471957.59</v>
      </c>
      <c r="K777" s="105">
        <v>396942.08000000002</v>
      </c>
      <c r="L777" s="105">
        <v>362840.69</v>
      </c>
      <c r="M777" s="105">
        <v>501766.02</v>
      </c>
      <c r="N777" s="105">
        <v>464224.22</v>
      </c>
      <c r="O777" s="105">
        <v>339305.08</v>
      </c>
      <c r="P777" s="105">
        <v>544065.93999999994</v>
      </c>
      <c r="Q777" s="105">
        <v>486977.17</v>
      </c>
      <c r="R777" s="105">
        <v>464988.41</v>
      </c>
      <c r="S777" s="106"/>
      <c r="T777" s="105">
        <v>446626.95</v>
      </c>
      <c r="U777" s="105">
        <v>307564.17</v>
      </c>
      <c r="V777" s="105">
        <v>285088.8</v>
      </c>
      <c r="W777" s="105">
        <v>453592.02</v>
      </c>
      <c r="X777" s="105">
        <v>300550.2</v>
      </c>
      <c r="Y777" s="105">
        <v>262456.45</v>
      </c>
      <c r="Z777" s="105">
        <v>482145.8</v>
      </c>
      <c r="AA777" s="105">
        <v>341045.47</v>
      </c>
      <c r="AB777" s="105">
        <v>338139.19</v>
      </c>
      <c r="AC777" s="105">
        <v>544481.07999999996</v>
      </c>
      <c r="AD777" s="105">
        <v>334066.59000000003</v>
      </c>
      <c r="AE777" s="105">
        <v>330809.28000000003</v>
      </c>
    </row>
    <row r="778" spans="1:31" x14ac:dyDescent="0.2">
      <c r="A778" s="99" t="s">
        <v>63</v>
      </c>
      <c r="B778" s="103" t="s">
        <v>64</v>
      </c>
      <c r="C778" s="104" t="s">
        <v>1520</v>
      </c>
      <c r="D778" s="103" t="s">
        <v>1521</v>
      </c>
      <c r="E778" s="103" t="s">
        <v>1550</v>
      </c>
      <c r="F778" s="103" t="s">
        <v>1551</v>
      </c>
      <c r="G778" s="105">
        <v>659071.62</v>
      </c>
      <c r="H778" s="105">
        <v>414322.25</v>
      </c>
      <c r="I778" s="105">
        <v>279030.33</v>
      </c>
      <c r="J778" s="105">
        <v>698490.83</v>
      </c>
      <c r="K778" s="105">
        <v>406890.63</v>
      </c>
      <c r="L778" s="105">
        <v>319867.63</v>
      </c>
      <c r="M778" s="105">
        <v>770617.73</v>
      </c>
      <c r="N778" s="105">
        <v>640351.96</v>
      </c>
      <c r="O778" s="105">
        <v>238201.74</v>
      </c>
      <c r="P778" s="105">
        <v>917393.64</v>
      </c>
      <c r="Q778" s="105">
        <v>750607.03</v>
      </c>
      <c r="R778" s="105">
        <v>643003.61</v>
      </c>
      <c r="S778" s="106"/>
      <c r="T778" s="105">
        <v>849726.83</v>
      </c>
      <c r="U778" s="105">
        <v>412357.34</v>
      </c>
      <c r="V778" s="105">
        <v>289207.99</v>
      </c>
      <c r="W778" s="105">
        <v>896476.02</v>
      </c>
      <c r="X778" s="105">
        <v>342857.27</v>
      </c>
      <c r="Y778" s="105">
        <v>233257.54</v>
      </c>
      <c r="Z778" s="105">
        <v>972973.16</v>
      </c>
      <c r="AA778" s="105">
        <v>483371.2</v>
      </c>
      <c r="AB778" s="105">
        <v>495867.95</v>
      </c>
      <c r="AC778" s="105">
        <v>1189269.4099999999</v>
      </c>
      <c r="AD778" s="105">
        <v>481736.5</v>
      </c>
      <c r="AE778" s="105">
        <v>447852.79</v>
      </c>
    </row>
    <row r="779" spans="1:31" x14ac:dyDescent="0.2">
      <c r="A779" s="99" t="s">
        <v>63</v>
      </c>
      <c r="B779" s="103" t="s">
        <v>64</v>
      </c>
      <c r="C779" s="104" t="s">
        <v>1520</v>
      </c>
      <c r="D779" s="103" t="s">
        <v>1521</v>
      </c>
      <c r="E779" s="103" t="s">
        <v>1552</v>
      </c>
      <c r="F779" s="103" t="s">
        <v>1553</v>
      </c>
      <c r="G779" s="105">
        <v>50275.73</v>
      </c>
      <c r="H779" s="105">
        <v>31605.599999999999</v>
      </c>
      <c r="I779" s="105">
        <v>21285.17</v>
      </c>
      <c r="J779" s="105">
        <v>53282.73</v>
      </c>
      <c r="K779" s="105">
        <v>31038.7</v>
      </c>
      <c r="L779" s="105">
        <v>24400.35</v>
      </c>
      <c r="M779" s="105">
        <v>58784.77</v>
      </c>
      <c r="N779" s="105">
        <v>48847.75</v>
      </c>
      <c r="O779" s="105">
        <v>18170.66</v>
      </c>
      <c r="P779" s="105">
        <v>69981.22</v>
      </c>
      <c r="Q779" s="105">
        <v>57258.3</v>
      </c>
      <c r="R779" s="105">
        <v>49050.02</v>
      </c>
      <c r="S779" s="106"/>
      <c r="T779" s="105">
        <v>64149.94</v>
      </c>
      <c r="U779" s="105">
        <v>31130.83</v>
      </c>
      <c r="V779" s="105">
        <v>21833.69</v>
      </c>
      <c r="W779" s="105">
        <v>67679.259999999995</v>
      </c>
      <c r="X779" s="105">
        <v>25883.93</v>
      </c>
      <c r="Y779" s="105">
        <v>17609.73</v>
      </c>
      <c r="Z779" s="105">
        <v>73454.399999999994</v>
      </c>
      <c r="AA779" s="105">
        <v>36492</v>
      </c>
      <c r="AB779" s="105">
        <v>37435.440000000002</v>
      </c>
      <c r="AC779" s="105">
        <v>89783.63</v>
      </c>
      <c r="AD779" s="105">
        <v>36368.589999999997</v>
      </c>
      <c r="AE779" s="105">
        <v>33810.560000000005</v>
      </c>
    </row>
    <row r="780" spans="1:31" x14ac:dyDescent="0.2">
      <c r="A780" s="99" t="s">
        <v>63</v>
      </c>
      <c r="B780" s="103" t="s">
        <v>64</v>
      </c>
      <c r="C780" s="104" t="s">
        <v>1520</v>
      </c>
      <c r="D780" s="103" t="s">
        <v>1521</v>
      </c>
      <c r="E780" s="103" t="s">
        <v>1554</v>
      </c>
      <c r="F780" s="103" t="s">
        <v>1555</v>
      </c>
      <c r="G780" s="105">
        <v>3222681.48</v>
      </c>
      <c r="H780" s="105">
        <v>2906976.43</v>
      </c>
      <c r="I780" s="105">
        <v>3214632.7</v>
      </c>
      <c r="J780" s="105">
        <v>3120009.15</v>
      </c>
      <c r="K780" s="105">
        <v>3217340.61</v>
      </c>
      <c r="L780" s="105">
        <v>3111990.4</v>
      </c>
      <c r="M780" s="105">
        <v>3225043.89</v>
      </c>
      <c r="N780" s="105">
        <v>3222285.02</v>
      </c>
      <c r="O780" s="105">
        <v>3110260.82</v>
      </c>
      <c r="P780" s="105">
        <v>3228152.41</v>
      </c>
      <c r="Q780" s="105">
        <v>3121112.91</v>
      </c>
      <c r="R780" s="105">
        <v>3222341.18</v>
      </c>
      <c r="S780" s="106"/>
      <c r="T780" s="105">
        <v>2909202.74</v>
      </c>
      <c r="U780" s="105">
        <v>2713410.34</v>
      </c>
      <c r="V780" s="105">
        <v>2897331.67</v>
      </c>
      <c r="W780" s="105">
        <v>2816928.09</v>
      </c>
      <c r="X780" s="105">
        <v>2898467.89</v>
      </c>
      <c r="Y780" s="105">
        <v>2802881.98</v>
      </c>
      <c r="Z780" s="105">
        <v>2911812.94</v>
      </c>
      <c r="AA780" s="105">
        <v>2901443.8</v>
      </c>
      <c r="AB780" s="105">
        <v>2808443.73</v>
      </c>
      <c r="AC780" s="105">
        <v>2916393.81</v>
      </c>
      <c r="AD780" s="105">
        <v>2808144.44</v>
      </c>
      <c r="AE780" s="105">
        <v>2900691.57</v>
      </c>
    </row>
    <row r="781" spans="1:31" x14ac:dyDescent="0.2">
      <c r="A781" s="99" t="s">
        <v>63</v>
      </c>
      <c r="B781" s="103" t="s">
        <v>64</v>
      </c>
      <c r="C781" s="104" t="s">
        <v>1520</v>
      </c>
      <c r="D781" s="103" t="s">
        <v>1521</v>
      </c>
      <c r="E781" s="103" t="s">
        <v>1556</v>
      </c>
      <c r="F781" s="103" t="s">
        <v>1557</v>
      </c>
      <c r="G781" s="105">
        <v>1173826.8999999999</v>
      </c>
      <c r="H781" s="105">
        <v>737920.71</v>
      </c>
      <c r="I781" s="105">
        <v>496961.63</v>
      </c>
      <c r="J781" s="105">
        <v>1244033.72</v>
      </c>
      <c r="K781" s="105">
        <v>724684.76</v>
      </c>
      <c r="L781" s="105">
        <v>569694.11</v>
      </c>
      <c r="M781" s="105">
        <v>1372493.97</v>
      </c>
      <c r="N781" s="105">
        <v>1140486.6000000001</v>
      </c>
      <c r="O781" s="105">
        <v>424244.65</v>
      </c>
      <c r="P781" s="105">
        <v>1633906.38</v>
      </c>
      <c r="Q781" s="105">
        <v>1336854.29</v>
      </c>
      <c r="R781" s="105">
        <v>1145209.28</v>
      </c>
      <c r="S781" s="106"/>
      <c r="T781" s="105">
        <v>1411759.56</v>
      </c>
      <c r="U781" s="105">
        <v>685101.85</v>
      </c>
      <c r="V781" s="105">
        <v>480498.12</v>
      </c>
      <c r="W781" s="105">
        <v>1489429.95</v>
      </c>
      <c r="X781" s="105">
        <v>569632.51</v>
      </c>
      <c r="Y781" s="105">
        <v>387540.49</v>
      </c>
      <c r="Z781" s="105">
        <v>1616524.4</v>
      </c>
      <c r="AA781" s="105">
        <v>803086.22</v>
      </c>
      <c r="AB781" s="105">
        <v>823848.66</v>
      </c>
      <c r="AC781" s="105">
        <v>1975884.96</v>
      </c>
      <c r="AD781" s="105">
        <v>800370.3</v>
      </c>
      <c r="AE781" s="105">
        <v>744074.98</v>
      </c>
    </row>
    <row r="782" spans="1:31" x14ac:dyDescent="0.2">
      <c r="A782" s="99" t="s">
        <v>63</v>
      </c>
      <c r="B782" s="103" t="s">
        <v>64</v>
      </c>
      <c r="C782" s="104" t="s">
        <v>1520</v>
      </c>
      <c r="D782" s="103" t="s">
        <v>1521</v>
      </c>
      <c r="E782" s="103" t="s">
        <v>1558</v>
      </c>
      <c r="F782" s="103" t="s">
        <v>1559</v>
      </c>
      <c r="G782" s="105">
        <v>48410087.609999999</v>
      </c>
      <c r="H782" s="105">
        <v>30432771.949999999</v>
      </c>
      <c r="I782" s="105">
        <v>20495318.48</v>
      </c>
      <c r="J782" s="105">
        <v>51305504.829999998</v>
      </c>
      <c r="K782" s="105">
        <v>29886904.879999999</v>
      </c>
      <c r="L782" s="105">
        <v>23494896.899999999</v>
      </c>
      <c r="M782" s="105">
        <v>56603365.82</v>
      </c>
      <c r="N782" s="105">
        <v>47035092.240000002</v>
      </c>
      <c r="O782" s="105">
        <v>17496379.469999999</v>
      </c>
      <c r="P782" s="105">
        <v>67384340.159999996</v>
      </c>
      <c r="Q782" s="105">
        <v>55133541.140000001</v>
      </c>
      <c r="R782" s="105">
        <v>47229861.520000003</v>
      </c>
      <c r="S782" s="106"/>
      <c r="T782" s="105">
        <v>58156460.130000003</v>
      </c>
      <c r="U782" s="105">
        <v>28222297.640000001</v>
      </c>
      <c r="V782" s="105">
        <v>19793788.309999999</v>
      </c>
      <c r="W782" s="105">
        <v>61356038.170000002</v>
      </c>
      <c r="X782" s="105">
        <v>23465617.989999998</v>
      </c>
      <c r="Y782" s="105">
        <v>15964463.07</v>
      </c>
      <c r="Z782" s="105">
        <v>66591606.460000001</v>
      </c>
      <c r="AA782" s="105">
        <v>33082582.25</v>
      </c>
      <c r="AB782" s="105">
        <v>33937876.869999997</v>
      </c>
      <c r="AC782" s="105">
        <v>81395216.519999996</v>
      </c>
      <c r="AD782" s="105">
        <v>32970701.719999999</v>
      </c>
      <c r="AE782" s="105">
        <v>30651654.870000001</v>
      </c>
    </row>
    <row r="783" spans="1:31" x14ac:dyDescent="0.2">
      <c r="A783" s="99" t="s">
        <v>63</v>
      </c>
      <c r="B783" s="103" t="s">
        <v>64</v>
      </c>
      <c r="C783" s="104" t="s">
        <v>1520</v>
      </c>
      <c r="D783" s="103" t="s">
        <v>1521</v>
      </c>
      <c r="E783" s="103" t="s">
        <v>1560</v>
      </c>
      <c r="F783" s="103" t="s">
        <v>1561</v>
      </c>
      <c r="G783" s="105">
        <v>1498003.59</v>
      </c>
      <c r="H783" s="105">
        <v>941712.85</v>
      </c>
      <c r="I783" s="105">
        <v>634207.92000000004</v>
      </c>
      <c r="J783" s="105">
        <v>1587599.49</v>
      </c>
      <c r="K783" s="105">
        <v>924821.52</v>
      </c>
      <c r="L783" s="105">
        <v>727026.98</v>
      </c>
      <c r="M783" s="105">
        <v>1751536.71</v>
      </c>
      <c r="N783" s="105">
        <v>1455455.68</v>
      </c>
      <c r="O783" s="105">
        <v>541408.63</v>
      </c>
      <c r="P783" s="105">
        <v>2085143.59</v>
      </c>
      <c r="Q783" s="105">
        <v>1706054.4</v>
      </c>
      <c r="R783" s="105">
        <v>1461482.64</v>
      </c>
      <c r="S783" s="106"/>
      <c r="T783" s="105">
        <v>1799595.84</v>
      </c>
      <c r="U783" s="105">
        <v>873311.91</v>
      </c>
      <c r="V783" s="105">
        <v>612499.78</v>
      </c>
      <c r="W783" s="105">
        <v>1898603.71</v>
      </c>
      <c r="X783" s="105">
        <v>726121.03</v>
      </c>
      <c r="Y783" s="105">
        <v>494004.99</v>
      </c>
      <c r="Z783" s="105">
        <v>2060613.35</v>
      </c>
      <c r="AA783" s="105">
        <v>1023708.76</v>
      </c>
      <c r="AB783" s="105">
        <v>1050175.03</v>
      </c>
      <c r="AC783" s="105">
        <v>2518696.85</v>
      </c>
      <c r="AD783" s="105">
        <v>1020246.72</v>
      </c>
      <c r="AE783" s="105">
        <v>948486.03</v>
      </c>
    </row>
    <row r="784" spans="1:31" x14ac:dyDescent="0.2">
      <c r="A784" s="99" t="s">
        <v>63</v>
      </c>
      <c r="B784" s="103" t="s">
        <v>64</v>
      </c>
      <c r="C784" s="104" t="s">
        <v>1520</v>
      </c>
      <c r="D784" s="103" t="s">
        <v>1521</v>
      </c>
      <c r="E784" s="103" t="s">
        <v>1562</v>
      </c>
      <c r="F784" s="103" t="s">
        <v>1563</v>
      </c>
      <c r="G784" s="105">
        <v>177458326.08000001</v>
      </c>
      <c r="H784" s="105">
        <v>160266939.25999999</v>
      </c>
      <c r="I784" s="105">
        <v>177420521.66999999</v>
      </c>
      <c r="J784" s="105">
        <v>171739901.09</v>
      </c>
      <c r="K784" s="105">
        <v>177433240.50999999</v>
      </c>
      <c r="L784" s="105">
        <v>171702237.74000001</v>
      </c>
      <c r="M784" s="105">
        <v>177469422.06999999</v>
      </c>
      <c r="N784" s="105">
        <v>177456463.94999999</v>
      </c>
      <c r="O784" s="105">
        <v>171694114.06999999</v>
      </c>
      <c r="P784" s="105">
        <v>177484022.53</v>
      </c>
      <c r="Q784" s="105">
        <v>171745085.31999999</v>
      </c>
      <c r="R784" s="105">
        <v>177456727.71000001</v>
      </c>
      <c r="S784" s="106"/>
      <c r="T784" s="105">
        <v>153056316.62</v>
      </c>
      <c r="U784" s="105">
        <v>143143660.68000001</v>
      </c>
      <c r="V784" s="105">
        <v>153000559.28999999</v>
      </c>
      <c r="W784" s="105">
        <v>148126392.77000001</v>
      </c>
      <c r="X784" s="105">
        <v>153005896.03</v>
      </c>
      <c r="Y784" s="105">
        <v>148060419.44</v>
      </c>
      <c r="Z784" s="105">
        <v>153068576.49000001</v>
      </c>
      <c r="AA784" s="105">
        <v>153019873.58000001</v>
      </c>
      <c r="AB784" s="105">
        <v>148086542.47999999</v>
      </c>
      <c r="AC784" s="105">
        <v>153090092.44999999</v>
      </c>
      <c r="AD784" s="105">
        <v>148085136.75999999</v>
      </c>
      <c r="AE784" s="105">
        <v>153016340.41</v>
      </c>
    </row>
    <row r="785" spans="1:31" x14ac:dyDescent="0.2">
      <c r="A785" s="99" t="s">
        <v>63</v>
      </c>
      <c r="B785" s="103" t="s">
        <v>64</v>
      </c>
      <c r="C785" s="104" t="s">
        <v>1520</v>
      </c>
      <c r="D785" s="103" t="s">
        <v>1521</v>
      </c>
      <c r="E785" s="103" t="s">
        <v>1564</v>
      </c>
      <c r="F785" s="103" t="s">
        <v>1565</v>
      </c>
      <c r="G785" s="105">
        <v>279.56</v>
      </c>
      <c r="H785" s="105">
        <v>175.74</v>
      </c>
      <c r="I785" s="105">
        <v>118.36</v>
      </c>
      <c r="J785" s="105">
        <v>296.27999999999997</v>
      </c>
      <c r="K785" s="105">
        <v>172.59</v>
      </c>
      <c r="L785" s="105">
        <v>135.68</v>
      </c>
      <c r="M785" s="105">
        <v>326.87</v>
      </c>
      <c r="N785" s="105">
        <v>271.62</v>
      </c>
      <c r="O785" s="105">
        <v>101.04</v>
      </c>
      <c r="P785" s="105">
        <v>389.13</v>
      </c>
      <c r="Q785" s="105">
        <v>318.39</v>
      </c>
      <c r="R785" s="105">
        <v>272.74</v>
      </c>
      <c r="S785" s="106"/>
      <c r="T785" s="105">
        <v>360.49</v>
      </c>
      <c r="U785" s="105">
        <v>174.94</v>
      </c>
      <c r="V785" s="105">
        <v>122.7</v>
      </c>
      <c r="W785" s="105">
        <v>380.33</v>
      </c>
      <c r="X785" s="105">
        <v>145.46</v>
      </c>
      <c r="Y785" s="105">
        <v>98.96</v>
      </c>
      <c r="Z785" s="105">
        <v>412.78</v>
      </c>
      <c r="AA785" s="105">
        <v>205.07</v>
      </c>
      <c r="AB785" s="105">
        <v>210.37</v>
      </c>
      <c r="AC785" s="105">
        <v>504.54</v>
      </c>
      <c r="AD785" s="105">
        <v>204.37</v>
      </c>
      <c r="AE785" s="105">
        <v>189.99</v>
      </c>
    </row>
    <row r="786" spans="1:31" x14ac:dyDescent="0.2">
      <c r="A786" s="99" t="s">
        <v>63</v>
      </c>
      <c r="B786" s="103" t="s">
        <v>64</v>
      </c>
      <c r="C786" s="104" t="s">
        <v>1520</v>
      </c>
      <c r="D786" s="103" t="s">
        <v>1521</v>
      </c>
      <c r="E786" s="103" t="s">
        <v>1566</v>
      </c>
      <c r="F786" s="103" t="s">
        <v>1567</v>
      </c>
      <c r="G786" s="105">
        <v>185803181.47999999</v>
      </c>
      <c r="H786" s="105">
        <v>167510260.06</v>
      </c>
      <c r="I786" s="105">
        <v>185148031.34</v>
      </c>
      <c r="J786" s="105">
        <v>179914136.62</v>
      </c>
      <c r="K786" s="105">
        <v>185368448.68000001</v>
      </c>
      <c r="L786" s="105">
        <v>179261431.11000001</v>
      </c>
      <c r="M786" s="105">
        <v>185995474.93000001</v>
      </c>
      <c r="N786" s="105">
        <v>185770910.80000001</v>
      </c>
      <c r="O786" s="105">
        <v>179120647.94999999</v>
      </c>
      <c r="P786" s="105">
        <v>186248500.72999999</v>
      </c>
      <c r="Q786" s="105">
        <v>180003979.33000001</v>
      </c>
      <c r="R786" s="105">
        <v>185775481.97</v>
      </c>
      <c r="S786" s="106"/>
      <c r="T786" s="105">
        <v>212248434.93000001</v>
      </c>
      <c r="U786" s="105">
        <v>197938905.72999999</v>
      </c>
      <c r="V786" s="105">
        <v>211345739.66999999</v>
      </c>
      <c r="W786" s="105">
        <v>205521142.33000001</v>
      </c>
      <c r="X786" s="105">
        <v>211432139.88999999</v>
      </c>
      <c r="Y786" s="105">
        <v>204453053.03</v>
      </c>
      <c r="Z786" s="105">
        <v>212446918.66</v>
      </c>
      <c r="AA786" s="105">
        <v>211658432.47</v>
      </c>
      <c r="AB786" s="105">
        <v>204875977.56999999</v>
      </c>
      <c r="AC786" s="105">
        <v>212795255.94</v>
      </c>
      <c r="AD786" s="105">
        <v>204853219.38999999</v>
      </c>
      <c r="AE786" s="105">
        <v>211601231.38999999</v>
      </c>
    </row>
    <row r="787" spans="1:31" x14ac:dyDescent="0.2">
      <c r="A787" s="99" t="s">
        <v>63</v>
      </c>
      <c r="B787" s="103" t="s">
        <v>64</v>
      </c>
      <c r="C787" s="104" t="s">
        <v>1520</v>
      </c>
      <c r="D787" s="103" t="s">
        <v>1521</v>
      </c>
      <c r="E787" s="103" t="s">
        <v>1568</v>
      </c>
      <c r="F787" s="103" t="s">
        <v>1569</v>
      </c>
      <c r="G787" s="105">
        <v>771824.99</v>
      </c>
      <c r="H787" s="105">
        <v>485204.12</v>
      </c>
      <c r="I787" s="105">
        <v>326766.58</v>
      </c>
      <c r="J787" s="105">
        <v>817988</v>
      </c>
      <c r="K787" s="105">
        <v>476501.1</v>
      </c>
      <c r="L787" s="105">
        <v>374590.28</v>
      </c>
      <c r="M787" s="105">
        <v>902454.31</v>
      </c>
      <c r="N787" s="105">
        <v>749902.78</v>
      </c>
      <c r="O787" s="105">
        <v>278953.08</v>
      </c>
      <c r="P787" s="105">
        <v>1074340.49</v>
      </c>
      <c r="Q787" s="105">
        <v>879020.19</v>
      </c>
      <c r="R787" s="105">
        <v>753008.08</v>
      </c>
      <c r="S787" s="106"/>
      <c r="T787" s="105">
        <v>927215.95</v>
      </c>
      <c r="U787" s="105">
        <v>449961.44</v>
      </c>
      <c r="V787" s="105">
        <v>315581.73</v>
      </c>
      <c r="W787" s="105">
        <v>978228.34</v>
      </c>
      <c r="X787" s="105">
        <v>374123.45</v>
      </c>
      <c r="Y787" s="105">
        <v>254528.99</v>
      </c>
      <c r="Z787" s="105">
        <v>1061701.48</v>
      </c>
      <c r="AA787" s="105">
        <v>527451.26</v>
      </c>
      <c r="AB787" s="105">
        <v>541087.62</v>
      </c>
      <c r="AC787" s="105">
        <v>1297722.43</v>
      </c>
      <c r="AD787" s="105">
        <v>525667.49</v>
      </c>
      <c r="AE787" s="105">
        <v>488693.82</v>
      </c>
    </row>
    <row r="788" spans="1:31" x14ac:dyDescent="0.2">
      <c r="A788" s="99" t="s">
        <v>63</v>
      </c>
      <c r="B788" s="103" t="s">
        <v>64</v>
      </c>
      <c r="C788" s="104" t="s">
        <v>1520</v>
      </c>
      <c r="D788" s="103" t="s">
        <v>1521</v>
      </c>
      <c r="E788" s="103" t="s">
        <v>1570</v>
      </c>
      <c r="F788" s="103" t="s">
        <v>1571</v>
      </c>
      <c r="G788" s="105">
        <v>90527737.540000007</v>
      </c>
      <c r="H788" s="105">
        <v>81766655.480000004</v>
      </c>
      <c r="I788" s="105">
        <v>90527036.269999996</v>
      </c>
      <c r="J788" s="105">
        <v>87607600.459999993</v>
      </c>
      <c r="K788" s="105">
        <v>90527272.209999993</v>
      </c>
      <c r="L788" s="105">
        <v>87606901.810000002</v>
      </c>
      <c r="M788" s="105">
        <v>90527943.370000005</v>
      </c>
      <c r="N788" s="105">
        <v>90527703</v>
      </c>
      <c r="O788" s="105">
        <v>87606751.109999999</v>
      </c>
      <c r="P788" s="105">
        <v>90528214.209999993</v>
      </c>
      <c r="Q788" s="105">
        <v>87607696.629999995</v>
      </c>
      <c r="R788" s="105">
        <v>90527707.909999996</v>
      </c>
      <c r="S788" s="106"/>
      <c r="T788" s="105">
        <v>85227258.450000003</v>
      </c>
      <c r="U788" s="105">
        <v>79728019.209999993</v>
      </c>
      <c r="V788" s="105">
        <v>85226224.230000004</v>
      </c>
      <c r="W788" s="105">
        <v>82478128.700000003</v>
      </c>
      <c r="X788" s="105">
        <v>85226323.219999999</v>
      </c>
      <c r="Y788" s="105">
        <v>82476904.989999995</v>
      </c>
      <c r="Z788" s="105">
        <v>85227485.849999994</v>
      </c>
      <c r="AA788" s="105">
        <v>85226582.480000004</v>
      </c>
      <c r="AB788" s="105">
        <v>82477389.530000001</v>
      </c>
      <c r="AC788" s="105">
        <v>85227884.939999998</v>
      </c>
      <c r="AD788" s="105">
        <v>82477363.459999993</v>
      </c>
      <c r="AE788" s="105">
        <v>85226516.939999998</v>
      </c>
    </row>
    <row r="789" spans="1:31" x14ac:dyDescent="0.2">
      <c r="A789" s="99" t="s">
        <v>63</v>
      </c>
      <c r="B789" s="103" t="s">
        <v>64</v>
      </c>
      <c r="C789" s="104" t="s">
        <v>1520</v>
      </c>
      <c r="D789" s="103" t="s">
        <v>1521</v>
      </c>
      <c r="E789" s="103" t="s">
        <v>1572</v>
      </c>
      <c r="F789" s="103" t="s">
        <v>1573</v>
      </c>
      <c r="G789" s="105">
        <v>16554146.210000001</v>
      </c>
      <c r="H789" s="105">
        <v>14952132.18</v>
      </c>
      <c r="I789" s="105">
        <v>16554146.210000001</v>
      </c>
      <c r="J789" s="105">
        <v>16020141.59</v>
      </c>
      <c r="K789" s="105">
        <v>16554146.210000001</v>
      </c>
      <c r="L789" s="105">
        <v>16020141.59</v>
      </c>
      <c r="M789" s="105">
        <v>16554146.210000001</v>
      </c>
      <c r="N789" s="105">
        <v>16554146.210000001</v>
      </c>
      <c r="O789" s="105">
        <v>16020141.59</v>
      </c>
      <c r="P789" s="105">
        <v>16554146.210000001</v>
      </c>
      <c r="Q789" s="105">
        <v>16020141.59</v>
      </c>
      <c r="R789" s="105">
        <v>16554146.200000001</v>
      </c>
      <c r="S789" s="106"/>
      <c r="T789" s="105">
        <v>30530484.710000001</v>
      </c>
      <c r="U789" s="105">
        <v>28560775.809999999</v>
      </c>
      <c r="V789" s="105">
        <v>30530484.710000001</v>
      </c>
      <c r="W789" s="105">
        <v>29545630.300000001</v>
      </c>
      <c r="X789" s="105">
        <v>30530484.710000001</v>
      </c>
      <c r="Y789" s="105">
        <v>29545630.300000001</v>
      </c>
      <c r="Z789" s="105">
        <v>30530484.710000001</v>
      </c>
      <c r="AA789" s="105">
        <v>30530484.710000001</v>
      </c>
      <c r="AB789" s="105">
        <v>29545630.300000001</v>
      </c>
      <c r="AC789" s="105">
        <v>30530484.710000001</v>
      </c>
      <c r="AD789" s="105">
        <v>29545630.300000001</v>
      </c>
      <c r="AE789" s="105">
        <v>30530484.73</v>
      </c>
    </row>
    <row r="790" spans="1:31" x14ac:dyDescent="0.2">
      <c r="A790" s="99" t="s">
        <v>63</v>
      </c>
      <c r="B790" s="103" t="s">
        <v>64</v>
      </c>
      <c r="C790" s="104" t="s">
        <v>1520</v>
      </c>
      <c r="D790" s="103" t="s">
        <v>1521</v>
      </c>
      <c r="E790" s="103" t="s">
        <v>1574</v>
      </c>
      <c r="F790" s="103" t="s">
        <v>1575</v>
      </c>
      <c r="G790" s="105">
        <v>397038530.26999998</v>
      </c>
      <c r="H790" s="105">
        <v>358615246.17000002</v>
      </c>
      <c r="I790" s="105">
        <v>397038103.06</v>
      </c>
      <c r="J790" s="105">
        <v>384230906.35000002</v>
      </c>
      <c r="K790" s="105">
        <v>397038246.79000002</v>
      </c>
      <c r="L790" s="105">
        <v>384230480.74000001</v>
      </c>
      <c r="M790" s="105">
        <v>397038655.66000003</v>
      </c>
      <c r="N790" s="105">
        <v>397038509.23000002</v>
      </c>
      <c r="O790" s="105">
        <v>384230388.94</v>
      </c>
      <c r="P790" s="105">
        <v>397038820.64999998</v>
      </c>
      <c r="Q790" s="105">
        <v>384230964.94</v>
      </c>
      <c r="R790" s="105">
        <v>397038512.19999999</v>
      </c>
      <c r="S790" s="106"/>
      <c r="T790" s="105">
        <v>591693776.42999995</v>
      </c>
      <c r="U790" s="105">
        <v>553519550.25</v>
      </c>
      <c r="V790" s="105">
        <v>591693146.30999994</v>
      </c>
      <c r="W790" s="105">
        <v>572606962.54999995</v>
      </c>
      <c r="X790" s="105">
        <v>591693206.62</v>
      </c>
      <c r="Y790" s="105">
        <v>572606216.97000003</v>
      </c>
      <c r="Z790" s="105">
        <v>591693914.99000001</v>
      </c>
      <c r="AA790" s="105">
        <v>591693364.59000003</v>
      </c>
      <c r="AB790" s="105">
        <v>572606512.19000006</v>
      </c>
      <c r="AC790" s="105">
        <v>591694158.13999999</v>
      </c>
      <c r="AD790" s="105">
        <v>572606496.29999995</v>
      </c>
      <c r="AE790" s="105">
        <v>591693324.65999997</v>
      </c>
    </row>
    <row r="791" spans="1:31" x14ac:dyDescent="0.2">
      <c r="A791" s="99" t="s">
        <v>63</v>
      </c>
      <c r="B791" s="103" t="s">
        <v>64</v>
      </c>
      <c r="C791" s="104" t="s">
        <v>1520</v>
      </c>
      <c r="D791" s="103" t="s">
        <v>1521</v>
      </c>
      <c r="E791" s="103" t="s">
        <v>1576</v>
      </c>
      <c r="F791" s="103" t="s">
        <v>1577</v>
      </c>
      <c r="G791" s="105">
        <v>8161.21</v>
      </c>
      <c r="H791" s="105">
        <v>5130.5</v>
      </c>
      <c r="I791" s="105">
        <v>3455.2</v>
      </c>
      <c r="J791" s="105">
        <v>8649.33</v>
      </c>
      <c r="K791" s="105">
        <v>5038.4799999999996</v>
      </c>
      <c r="L791" s="105">
        <v>3960.88</v>
      </c>
      <c r="M791" s="105">
        <v>9542.4699999999993</v>
      </c>
      <c r="N791" s="105">
        <v>7929.4</v>
      </c>
      <c r="O791" s="105">
        <v>2949.62</v>
      </c>
      <c r="P791" s="105">
        <v>11359.98</v>
      </c>
      <c r="Q791" s="105">
        <v>9294.68</v>
      </c>
      <c r="R791" s="105">
        <v>7962.25</v>
      </c>
      <c r="S791" s="106"/>
      <c r="T791" s="105">
        <v>10522.07</v>
      </c>
      <c r="U791" s="105">
        <v>5106.17</v>
      </c>
      <c r="V791" s="105">
        <v>3581.23</v>
      </c>
      <c r="W791" s="105">
        <v>11100.96</v>
      </c>
      <c r="X791" s="105">
        <v>4245.5600000000004</v>
      </c>
      <c r="Y791" s="105">
        <v>2888.4</v>
      </c>
      <c r="Z791" s="105">
        <v>12048.21</v>
      </c>
      <c r="AA791" s="105">
        <v>5985.53</v>
      </c>
      <c r="AB791" s="105">
        <v>6140.28</v>
      </c>
      <c r="AC791" s="105">
        <v>14726.59</v>
      </c>
      <c r="AD791" s="105">
        <v>5965.29</v>
      </c>
      <c r="AE791" s="105">
        <v>5545.71</v>
      </c>
    </row>
    <row r="792" spans="1:31" x14ac:dyDescent="0.2">
      <c r="A792" s="99" t="s">
        <v>63</v>
      </c>
      <c r="B792" s="103" t="s">
        <v>64</v>
      </c>
      <c r="C792" s="104" t="s">
        <v>1520</v>
      </c>
      <c r="D792" s="103" t="s">
        <v>1521</v>
      </c>
      <c r="E792" s="103" t="s">
        <v>1578</v>
      </c>
      <c r="F792" s="103" t="s">
        <v>1579</v>
      </c>
      <c r="G792" s="105">
        <v>153847.47</v>
      </c>
      <c r="H792" s="105">
        <v>96715.48</v>
      </c>
      <c r="I792" s="105">
        <v>65134.21</v>
      </c>
      <c r="J792" s="105">
        <v>163049.12</v>
      </c>
      <c r="K792" s="105">
        <v>94980.71</v>
      </c>
      <c r="L792" s="105">
        <v>74666.89</v>
      </c>
      <c r="M792" s="105">
        <v>179885.74</v>
      </c>
      <c r="N792" s="105">
        <v>149477.73000000001</v>
      </c>
      <c r="O792" s="105">
        <v>55603.57</v>
      </c>
      <c r="P792" s="105">
        <v>214147.73</v>
      </c>
      <c r="Q792" s="105">
        <v>175214.64</v>
      </c>
      <c r="R792" s="105">
        <v>150096.71</v>
      </c>
      <c r="S792" s="106"/>
      <c r="T792" s="105">
        <v>188105.95</v>
      </c>
      <c r="U792" s="105">
        <v>91284.479999999996</v>
      </c>
      <c r="V792" s="105">
        <v>64022.63</v>
      </c>
      <c r="W792" s="105">
        <v>198454.92</v>
      </c>
      <c r="X792" s="105">
        <v>75899.09</v>
      </c>
      <c r="Y792" s="105">
        <v>51636.75</v>
      </c>
      <c r="Z792" s="105">
        <v>215389.27</v>
      </c>
      <c r="AA792" s="105">
        <v>107004.97</v>
      </c>
      <c r="AB792" s="105">
        <v>109771.41</v>
      </c>
      <c r="AC792" s="105">
        <v>263271.26</v>
      </c>
      <c r="AD792" s="105">
        <v>106643.1</v>
      </c>
      <c r="AE792" s="105">
        <v>99142.17</v>
      </c>
    </row>
    <row r="793" spans="1:31" x14ac:dyDescent="0.2">
      <c r="A793" s="99" t="s">
        <v>63</v>
      </c>
      <c r="B793" s="103" t="s">
        <v>64</v>
      </c>
      <c r="C793" s="104" t="s">
        <v>1520</v>
      </c>
      <c r="D793" s="103" t="s">
        <v>1521</v>
      </c>
      <c r="E793" s="103" t="s">
        <v>1580</v>
      </c>
      <c r="F793" s="103" t="s">
        <v>1581</v>
      </c>
      <c r="G793" s="105">
        <v>548834.09</v>
      </c>
      <c r="H793" s="105">
        <v>345021.95</v>
      </c>
      <c r="I793" s="105">
        <v>232359.21</v>
      </c>
      <c r="J793" s="105">
        <v>581659.97</v>
      </c>
      <c r="K793" s="105">
        <v>338833.35</v>
      </c>
      <c r="L793" s="105">
        <v>266365.98</v>
      </c>
      <c r="M793" s="105">
        <v>641722.80000000005</v>
      </c>
      <c r="N793" s="105">
        <v>533245.51</v>
      </c>
      <c r="O793" s="105">
        <v>198359.67999999999</v>
      </c>
      <c r="P793" s="105">
        <v>763948.69</v>
      </c>
      <c r="Q793" s="105">
        <v>625059.12</v>
      </c>
      <c r="R793" s="105">
        <v>535453.65</v>
      </c>
      <c r="S793" s="106"/>
      <c r="T793" s="105">
        <v>707599.96</v>
      </c>
      <c r="U793" s="105">
        <v>343385.7</v>
      </c>
      <c r="V793" s="105">
        <v>240834.53</v>
      </c>
      <c r="W793" s="105">
        <v>746529.8</v>
      </c>
      <c r="X793" s="105">
        <v>285510.34000000003</v>
      </c>
      <c r="Y793" s="105">
        <v>194242.45</v>
      </c>
      <c r="Z793" s="105">
        <v>810231.88</v>
      </c>
      <c r="AA793" s="105">
        <v>402521.64</v>
      </c>
      <c r="AB793" s="105">
        <v>412928.17</v>
      </c>
      <c r="AC793" s="105">
        <v>990350.03</v>
      </c>
      <c r="AD793" s="105">
        <v>401160.37</v>
      </c>
      <c r="AE793" s="105">
        <v>372944.13</v>
      </c>
    </row>
    <row r="794" spans="1:31" x14ac:dyDescent="0.2">
      <c r="A794" s="99" t="s">
        <v>63</v>
      </c>
      <c r="B794" s="103" t="s">
        <v>64</v>
      </c>
      <c r="C794" s="104" t="s">
        <v>1520</v>
      </c>
      <c r="D794" s="103" t="s">
        <v>1521</v>
      </c>
      <c r="E794" s="103" t="s">
        <v>1582</v>
      </c>
      <c r="F794" s="103" t="s">
        <v>192</v>
      </c>
      <c r="G794" s="105">
        <v>6578360.5599999996</v>
      </c>
      <c r="H794" s="105">
        <v>4446027.21</v>
      </c>
      <c r="I794" s="105">
        <v>3437287.26</v>
      </c>
      <c r="J794" s="105">
        <v>6867677.2599999998</v>
      </c>
      <c r="K794" s="105">
        <v>4494063.38</v>
      </c>
      <c r="L794" s="105">
        <v>3738324.57</v>
      </c>
      <c r="M794" s="105">
        <v>7500298.5999999996</v>
      </c>
      <c r="N794" s="105">
        <v>6423640.9900000002</v>
      </c>
      <c r="O794" s="105">
        <v>3063349.15</v>
      </c>
      <c r="P794" s="105">
        <v>8713413.7899999991</v>
      </c>
      <c r="Q794" s="105">
        <v>7298422.0899999999</v>
      </c>
      <c r="R794" s="105">
        <v>6445557.1400000006</v>
      </c>
      <c r="S794" s="106"/>
      <c r="T794" s="105">
        <v>7940512.3300000001</v>
      </c>
      <c r="U794" s="105">
        <v>4266425.96</v>
      </c>
      <c r="V794" s="105">
        <v>3307776.16</v>
      </c>
      <c r="W794" s="105">
        <v>8297303.29</v>
      </c>
      <c r="X794" s="105">
        <v>3751192.05</v>
      </c>
      <c r="Y794" s="105">
        <v>2815745.79</v>
      </c>
      <c r="Z794" s="105">
        <v>8959153.7699999996</v>
      </c>
      <c r="AA794" s="105">
        <v>4912551.67</v>
      </c>
      <c r="AB794" s="105">
        <v>4986243.3099999996</v>
      </c>
      <c r="AC794" s="105">
        <v>10746860.85</v>
      </c>
      <c r="AD794" s="105">
        <v>4869445.7300000004</v>
      </c>
      <c r="AE794" s="105">
        <v>4618989.09</v>
      </c>
    </row>
    <row r="795" spans="1:31" x14ac:dyDescent="0.2">
      <c r="A795" s="99" t="s">
        <v>63</v>
      </c>
      <c r="B795" s="103" t="s">
        <v>64</v>
      </c>
      <c r="C795" s="104" t="s">
        <v>1520</v>
      </c>
      <c r="D795" s="103" t="s">
        <v>1521</v>
      </c>
      <c r="E795" s="103" t="s">
        <v>1583</v>
      </c>
      <c r="F795" s="103" t="s">
        <v>1584</v>
      </c>
      <c r="G795" s="105">
        <v>3022539.38</v>
      </c>
      <c r="H795" s="105">
        <v>1900105.04</v>
      </c>
      <c r="I795" s="105">
        <v>1279648.73</v>
      </c>
      <c r="J795" s="105">
        <v>3203318.07</v>
      </c>
      <c r="K795" s="105">
        <v>1866023.2</v>
      </c>
      <c r="L795" s="105">
        <v>1466930.85</v>
      </c>
      <c r="M795" s="105">
        <v>3534096.1</v>
      </c>
      <c r="N795" s="105">
        <v>2936689.96</v>
      </c>
      <c r="O795" s="105">
        <v>1092406.53</v>
      </c>
      <c r="P795" s="105">
        <v>4207218.6100000003</v>
      </c>
      <c r="Q795" s="105">
        <v>3442325.91</v>
      </c>
      <c r="R795" s="105">
        <v>2948850.6199999996</v>
      </c>
      <c r="S795" s="106"/>
      <c r="T795" s="105">
        <v>3631082.57</v>
      </c>
      <c r="U795" s="105">
        <v>1762099.91</v>
      </c>
      <c r="V795" s="105">
        <v>1235853.76</v>
      </c>
      <c r="W795" s="105">
        <v>3830852.85</v>
      </c>
      <c r="X795" s="105">
        <v>1465109.75</v>
      </c>
      <c r="Y795" s="105">
        <v>996764.31</v>
      </c>
      <c r="Z795" s="105">
        <v>4157743.11</v>
      </c>
      <c r="AA795" s="105">
        <v>2065558.8</v>
      </c>
      <c r="AB795" s="105">
        <v>2118960.35</v>
      </c>
      <c r="AC795" s="105">
        <v>5082027.8899999997</v>
      </c>
      <c r="AD795" s="105">
        <v>2058573.38</v>
      </c>
      <c r="AE795" s="105">
        <v>1913780.32</v>
      </c>
    </row>
    <row r="796" spans="1:31" x14ac:dyDescent="0.2">
      <c r="A796" s="99" t="s">
        <v>63</v>
      </c>
      <c r="B796" s="103" t="s">
        <v>64</v>
      </c>
      <c r="C796" s="104" t="s">
        <v>1520</v>
      </c>
      <c r="D796" s="103" t="s">
        <v>1521</v>
      </c>
      <c r="E796" s="103" t="s">
        <v>1585</v>
      </c>
      <c r="F796" s="103" t="s">
        <v>682</v>
      </c>
      <c r="G796" s="105">
        <v>793122.44</v>
      </c>
      <c r="H796" s="105">
        <v>498592.66</v>
      </c>
      <c r="I796" s="105">
        <v>335783.26</v>
      </c>
      <c r="J796" s="105">
        <v>840559.25</v>
      </c>
      <c r="K796" s="105">
        <v>489649.49</v>
      </c>
      <c r="L796" s="105">
        <v>384926.59</v>
      </c>
      <c r="M796" s="105">
        <v>927356.29</v>
      </c>
      <c r="N796" s="105">
        <v>770595.32</v>
      </c>
      <c r="O796" s="105">
        <v>286650.40000000002</v>
      </c>
      <c r="P796" s="105">
        <v>1103985.44</v>
      </c>
      <c r="Q796" s="105">
        <v>903275.55</v>
      </c>
      <c r="R796" s="105">
        <v>773786.31</v>
      </c>
      <c r="S796" s="106"/>
      <c r="T796" s="105">
        <v>1022555.92</v>
      </c>
      <c r="U796" s="105">
        <v>496228.23</v>
      </c>
      <c r="V796" s="105">
        <v>348031.08</v>
      </c>
      <c r="W796" s="105">
        <v>1078813.6000000001</v>
      </c>
      <c r="X796" s="105">
        <v>412592.28</v>
      </c>
      <c r="Y796" s="105">
        <v>280700.65000000002</v>
      </c>
      <c r="Z796" s="105">
        <v>1170869.77</v>
      </c>
      <c r="AA796" s="105">
        <v>581685.86</v>
      </c>
      <c r="AB796" s="105">
        <v>596724.37</v>
      </c>
      <c r="AC796" s="105">
        <v>1431159.33</v>
      </c>
      <c r="AD796" s="105">
        <v>579718.68000000005</v>
      </c>
      <c r="AE796" s="105">
        <v>538943.23</v>
      </c>
    </row>
    <row r="797" spans="1:31" x14ac:dyDescent="0.2">
      <c r="A797" s="99" t="s">
        <v>63</v>
      </c>
      <c r="B797" s="103" t="s">
        <v>64</v>
      </c>
      <c r="C797" s="104" t="s">
        <v>1520</v>
      </c>
      <c r="D797" s="103" t="s">
        <v>1521</v>
      </c>
      <c r="E797" s="103" t="s">
        <v>1586</v>
      </c>
      <c r="F797" s="103" t="s">
        <v>1587</v>
      </c>
      <c r="G797" s="105">
        <v>231426.58</v>
      </c>
      <c r="H797" s="105">
        <v>145485.22</v>
      </c>
      <c r="I797" s="105">
        <v>97978.78</v>
      </c>
      <c r="J797" s="105">
        <v>245268.25</v>
      </c>
      <c r="K797" s="105">
        <v>142875.68</v>
      </c>
      <c r="L797" s="105">
        <v>112318.39999999999</v>
      </c>
      <c r="M797" s="105">
        <v>270594.90999999997</v>
      </c>
      <c r="N797" s="105">
        <v>224853.35</v>
      </c>
      <c r="O797" s="105">
        <v>83642.22</v>
      </c>
      <c r="P797" s="105">
        <v>322133.83</v>
      </c>
      <c r="Q797" s="105">
        <v>263568.34000000003</v>
      </c>
      <c r="R797" s="105">
        <v>225784.44</v>
      </c>
      <c r="S797" s="106"/>
      <c r="T797" s="105">
        <v>298373.42</v>
      </c>
      <c r="U797" s="105">
        <v>144795.32</v>
      </c>
      <c r="V797" s="105">
        <v>101552.61</v>
      </c>
      <c r="W797" s="105">
        <v>314788.95</v>
      </c>
      <c r="X797" s="105">
        <v>120391.03999999999</v>
      </c>
      <c r="Y797" s="105">
        <v>81906.14</v>
      </c>
      <c r="Z797" s="105">
        <v>341650.19</v>
      </c>
      <c r="AA797" s="105">
        <v>169731.16</v>
      </c>
      <c r="AB797" s="105">
        <v>174119.27</v>
      </c>
      <c r="AC797" s="105">
        <v>417600.54</v>
      </c>
      <c r="AD797" s="105">
        <v>169157.15</v>
      </c>
      <c r="AE797" s="105">
        <v>157259.21</v>
      </c>
    </row>
    <row r="798" spans="1:31" x14ac:dyDescent="0.2">
      <c r="A798" s="99" t="s">
        <v>63</v>
      </c>
      <c r="B798" s="103" t="s">
        <v>64</v>
      </c>
      <c r="C798" s="104" t="s">
        <v>1520</v>
      </c>
      <c r="D798" s="103" t="s">
        <v>1521</v>
      </c>
      <c r="E798" s="103" t="s">
        <v>1588</v>
      </c>
      <c r="F798" s="103" t="s">
        <v>1589</v>
      </c>
      <c r="G798" s="105">
        <v>1294.5999999999999</v>
      </c>
      <c r="H798" s="105">
        <v>813.84</v>
      </c>
      <c r="I798" s="105">
        <v>548.09</v>
      </c>
      <c r="J798" s="105">
        <v>1372.03</v>
      </c>
      <c r="K798" s="105">
        <v>799.25</v>
      </c>
      <c r="L798" s="105">
        <v>628.30999999999995</v>
      </c>
      <c r="M798" s="105">
        <v>1513.71</v>
      </c>
      <c r="N798" s="105">
        <v>1257.83</v>
      </c>
      <c r="O798" s="105">
        <v>467.89</v>
      </c>
      <c r="P798" s="105">
        <v>1802.01</v>
      </c>
      <c r="Q798" s="105">
        <v>1474.4</v>
      </c>
      <c r="R798" s="105">
        <v>1263.04</v>
      </c>
      <c r="S798" s="106"/>
      <c r="T798" s="105">
        <v>1669.16</v>
      </c>
      <c r="U798" s="105">
        <v>810.02</v>
      </c>
      <c r="V798" s="105">
        <v>568.11</v>
      </c>
      <c r="W798" s="105">
        <v>1761</v>
      </c>
      <c r="X798" s="105">
        <v>673.49</v>
      </c>
      <c r="Y798" s="105">
        <v>458.2</v>
      </c>
      <c r="Z798" s="105">
        <v>1911.26</v>
      </c>
      <c r="AA798" s="105">
        <v>949.51</v>
      </c>
      <c r="AB798" s="105">
        <v>974.06</v>
      </c>
      <c r="AC798" s="105">
        <v>2336.15</v>
      </c>
      <c r="AD798" s="105">
        <v>946.3</v>
      </c>
      <c r="AE798" s="105">
        <v>879.74</v>
      </c>
    </row>
    <row r="799" spans="1:31" x14ac:dyDescent="0.2">
      <c r="A799" s="99" t="s">
        <v>63</v>
      </c>
      <c r="B799" s="103" t="s">
        <v>64</v>
      </c>
      <c r="C799" s="104" t="s">
        <v>1520</v>
      </c>
      <c r="D799" s="103" t="s">
        <v>1521</v>
      </c>
      <c r="E799" s="103" t="s">
        <v>1590</v>
      </c>
      <c r="F799" s="103" t="s">
        <v>1591</v>
      </c>
      <c r="G799" s="105">
        <v>44850.64</v>
      </c>
      <c r="H799" s="105">
        <v>28195.14</v>
      </c>
      <c r="I799" s="105">
        <v>18988.36</v>
      </c>
      <c r="J799" s="105">
        <v>47533.17</v>
      </c>
      <c r="K799" s="105">
        <v>27689.41</v>
      </c>
      <c r="L799" s="105">
        <v>21767.39</v>
      </c>
      <c r="M799" s="105">
        <v>52441.49</v>
      </c>
      <c r="N799" s="105">
        <v>43576.75</v>
      </c>
      <c r="O799" s="105">
        <v>16209.92</v>
      </c>
      <c r="P799" s="105">
        <v>62429.78</v>
      </c>
      <c r="Q799" s="105">
        <v>51079.74</v>
      </c>
      <c r="R799" s="105">
        <v>43757.21</v>
      </c>
      <c r="S799" s="106"/>
      <c r="T799" s="105">
        <v>57824.91</v>
      </c>
      <c r="U799" s="105">
        <v>28061.4</v>
      </c>
      <c r="V799" s="105">
        <v>19680.95</v>
      </c>
      <c r="W799" s="105">
        <v>61006.25</v>
      </c>
      <c r="X799" s="105">
        <v>23331.84</v>
      </c>
      <c r="Y799" s="105">
        <v>15873.45</v>
      </c>
      <c r="Z799" s="105">
        <v>66211.97</v>
      </c>
      <c r="AA799" s="105">
        <v>32893.980000000003</v>
      </c>
      <c r="AB799" s="105">
        <v>33744.400000000001</v>
      </c>
      <c r="AC799" s="105">
        <v>80931.19</v>
      </c>
      <c r="AD799" s="105">
        <v>32782.74</v>
      </c>
      <c r="AE799" s="105">
        <v>30476.92</v>
      </c>
    </row>
    <row r="800" spans="1:31" x14ac:dyDescent="0.2">
      <c r="A800" s="99" t="s">
        <v>63</v>
      </c>
      <c r="B800" s="103" t="s">
        <v>64</v>
      </c>
      <c r="C800" s="104" t="s">
        <v>1592</v>
      </c>
      <c r="D800" s="103" t="s">
        <v>1593</v>
      </c>
      <c r="E800" s="103" t="s">
        <v>1592</v>
      </c>
      <c r="F800" s="103" t="s">
        <v>1593</v>
      </c>
      <c r="G800" s="105">
        <v>5878110</v>
      </c>
      <c r="H800" s="105">
        <v>3695245.97</v>
      </c>
      <c r="I800" s="105">
        <v>2488608.11</v>
      </c>
      <c r="J800" s="105">
        <v>6229680.96</v>
      </c>
      <c r="K800" s="105">
        <v>3628965.02</v>
      </c>
      <c r="L800" s="105">
        <v>2852826.66</v>
      </c>
      <c r="M800" s="105">
        <v>6872964.4400000004</v>
      </c>
      <c r="N800" s="105">
        <v>5711153.5999999996</v>
      </c>
      <c r="O800" s="105">
        <v>2124467.2000000002</v>
      </c>
      <c r="P800" s="105">
        <v>8182025.3499999996</v>
      </c>
      <c r="Q800" s="105">
        <v>6694493.5599999996</v>
      </c>
      <c r="R800" s="105">
        <v>5734803.1299999999</v>
      </c>
      <c r="S800" s="106"/>
      <c r="T800" s="105">
        <v>7341698.6500000004</v>
      </c>
      <c r="U800" s="105">
        <v>3562796.02</v>
      </c>
      <c r="V800" s="105">
        <v>2498777.0699999998</v>
      </c>
      <c r="W800" s="105">
        <v>7745614.8799999999</v>
      </c>
      <c r="X800" s="105">
        <v>2962310.56</v>
      </c>
      <c r="Y800" s="105">
        <v>2015361.26</v>
      </c>
      <c r="Z800" s="105">
        <v>8406555.4600000009</v>
      </c>
      <c r="AA800" s="105">
        <v>4176360.61</v>
      </c>
      <c r="AB800" s="105">
        <v>4284333.41</v>
      </c>
      <c r="AC800" s="105">
        <v>10275370.1</v>
      </c>
      <c r="AD800" s="105">
        <v>4162236.76</v>
      </c>
      <c r="AE800" s="105">
        <v>3869479.2199999997</v>
      </c>
    </row>
    <row r="801" spans="1:31" x14ac:dyDescent="0.2">
      <c r="A801" s="99" t="s">
        <v>63</v>
      </c>
      <c r="B801" s="103" t="s">
        <v>64</v>
      </c>
      <c r="C801" s="104" t="s">
        <v>1592</v>
      </c>
      <c r="D801" s="103" t="s">
        <v>1593</v>
      </c>
      <c r="E801" s="103" t="s">
        <v>1594</v>
      </c>
      <c r="F801" s="103" t="s">
        <v>1595</v>
      </c>
      <c r="G801" s="105">
        <v>2373985.06</v>
      </c>
      <c r="H801" s="105">
        <v>1492394.45</v>
      </c>
      <c r="I801" s="105">
        <v>1005071.1</v>
      </c>
      <c r="J801" s="105">
        <v>2515973.6</v>
      </c>
      <c r="K801" s="105">
        <v>1465625.64</v>
      </c>
      <c r="L801" s="105">
        <v>1152167.6000000001</v>
      </c>
      <c r="M801" s="105">
        <v>2775775.7</v>
      </c>
      <c r="N801" s="105">
        <v>2306556.59</v>
      </c>
      <c r="O801" s="105">
        <v>858005.96</v>
      </c>
      <c r="P801" s="105">
        <v>3304464.52</v>
      </c>
      <c r="Q801" s="105">
        <v>2703696.89</v>
      </c>
      <c r="R801" s="105">
        <v>2316107.89</v>
      </c>
      <c r="S801" s="106"/>
      <c r="T801" s="105">
        <v>2992372.01</v>
      </c>
      <c r="U801" s="105">
        <v>1452145.01</v>
      </c>
      <c r="V801" s="105">
        <v>1018466.01</v>
      </c>
      <c r="W801" s="105">
        <v>3157002.52</v>
      </c>
      <c r="X801" s="105">
        <v>1207395.68</v>
      </c>
      <c r="Y801" s="105">
        <v>821432.6</v>
      </c>
      <c r="Z801" s="105">
        <v>3426392.51</v>
      </c>
      <c r="AA801" s="105">
        <v>1702225.22</v>
      </c>
      <c r="AB801" s="105">
        <v>1746233.39</v>
      </c>
      <c r="AC801" s="105">
        <v>4188094.79</v>
      </c>
      <c r="AD801" s="105">
        <v>1696468.54</v>
      </c>
      <c r="AE801" s="105">
        <v>1577144.72</v>
      </c>
    </row>
    <row r="802" spans="1:31" x14ac:dyDescent="0.2">
      <c r="A802" s="99" t="s">
        <v>63</v>
      </c>
      <c r="B802" s="103" t="s">
        <v>64</v>
      </c>
      <c r="C802" s="104" t="s">
        <v>1592</v>
      </c>
      <c r="D802" s="103" t="s">
        <v>1593</v>
      </c>
      <c r="E802" s="103" t="s">
        <v>1596</v>
      </c>
      <c r="F802" s="103" t="s">
        <v>1597</v>
      </c>
      <c r="G802" s="105">
        <v>14207.92</v>
      </c>
      <c r="H802" s="105">
        <v>8931.74</v>
      </c>
      <c r="I802" s="105">
        <v>6015.19</v>
      </c>
      <c r="J802" s="105">
        <v>15057.7</v>
      </c>
      <c r="K802" s="105">
        <v>8771.5300000000007</v>
      </c>
      <c r="L802" s="105">
        <v>6895.54</v>
      </c>
      <c r="M802" s="105">
        <v>16612.57</v>
      </c>
      <c r="N802" s="105">
        <v>13804.37</v>
      </c>
      <c r="O802" s="105">
        <v>5135.03</v>
      </c>
      <c r="P802" s="105">
        <v>19776.689999999999</v>
      </c>
      <c r="Q802" s="105">
        <v>16181.19</v>
      </c>
      <c r="R802" s="105">
        <v>13861.53</v>
      </c>
      <c r="S802" s="106"/>
      <c r="T802" s="105">
        <v>18318.05</v>
      </c>
      <c r="U802" s="105">
        <v>8889.42</v>
      </c>
      <c r="V802" s="105">
        <v>6234.62</v>
      </c>
      <c r="W802" s="105">
        <v>19325.849999999999</v>
      </c>
      <c r="X802" s="105">
        <v>7391.17</v>
      </c>
      <c r="Y802" s="105">
        <v>5028.47</v>
      </c>
      <c r="Z802" s="105">
        <v>20974.94</v>
      </c>
      <c r="AA802" s="105">
        <v>10420.31</v>
      </c>
      <c r="AB802" s="105">
        <v>10689.71</v>
      </c>
      <c r="AC802" s="105">
        <v>25637.759999999998</v>
      </c>
      <c r="AD802" s="105">
        <v>10385.07</v>
      </c>
      <c r="AE802" s="105">
        <v>9654.630000000001</v>
      </c>
    </row>
    <row r="803" spans="1:31" x14ac:dyDescent="0.2">
      <c r="A803" s="99" t="s">
        <v>63</v>
      </c>
      <c r="B803" s="103" t="s">
        <v>64</v>
      </c>
      <c r="C803" s="104" t="s">
        <v>1592</v>
      </c>
      <c r="D803" s="103" t="s">
        <v>1593</v>
      </c>
      <c r="E803" s="103" t="s">
        <v>1598</v>
      </c>
      <c r="F803" s="103" t="s">
        <v>1599</v>
      </c>
      <c r="G803" s="105">
        <v>347361.81</v>
      </c>
      <c r="H803" s="105">
        <v>218367.35</v>
      </c>
      <c r="I803" s="105">
        <v>147062.14000000001</v>
      </c>
      <c r="J803" s="105">
        <v>368137.59</v>
      </c>
      <c r="K803" s="105">
        <v>214450.54</v>
      </c>
      <c r="L803" s="105">
        <v>168585.32</v>
      </c>
      <c r="M803" s="105">
        <v>406151.87</v>
      </c>
      <c r="N803" s="105">
        <v>337495.66</v>
      </c>
      <c r="O803" s="105">
        <v>125543.54</v>
      </c>
      <c r="P803" s="105">
        <v>483509.69</v>
      </c>
      <c r="Q803" s="105">
        <v>395605.29</v>
      </c>
      <c r="R803" s="105">
        <v>338893.2</v>
      </c>
      <c r="S803" s="106"/>
      <c r="T803" s="105">
        <v>447846.19</v>
      </c>
      <c r="U803" s="105">
        <v>217331.8</v>
      </c>
      <c r="V803" s="105">
        <v>152426.28</v>
      </c>
      <c r="W803" s="105">
        <v>472485.22</v>
      </c>
      <c r="X803" s="105">
        <v>180701.98</v>
      </c>
      <c r="Y803" s="105">
        <v>122937.74</v>
      </c>
      <c r="Z803" s="105">
        <v>512802.83</v>
      </c>
      <c r="AA803" s="105">
        <v>254759.46</v>
      </c>
      <c r="AB803" s="105">
        <v>261345.84</v>
      </c>
      <c r="AC803" s="105">
        <v>626801.17000000004</v>
      </c>
      <c r="AD803" s="105">
        <v>253897.9</v>
      </c>
      <c r="AE803" s="105">
        <v>236039.59</v>
      </c>
    </row>
    <row r="804" spans="1:31" x14ac:dyDescent="0.2">
      <c r="A804" s="99" t="s">
        <v>63</v>
      </c>
      <c r="B804" s="103" t="s">
        <v>64</v>
      </c>
      <c r="C804" s="104" t="s">
        <v>1592</v>
      </c>
      <c r="D804" s="103" t="s">
        <v>1593</v>
      </c>
      <c r="E804" s="103" t="s">
        <v>1600</v>
      </c>
      <c r="F804" s="103" t="s">
        <v>279</v>
      </c>
      <c r="G804" s="105">
        <v>53533.9</v>
      </c>
      <c r="H804" s="105">
        <v>33653.83</v>
      </c>
      <c r="I804" s="105">
        <v>22664.58</v>
      </c>
      <c r="J804" s="105">
        <v>56735.77</v>
      </c>
      <c r="K804" s="105">
        <v>33050.19</v>
      </c>
      <c r="L804" s="105">
        <v>25981.64</v>
      </c>
      <c r="M804" s="105">
        <v>62594.37</v>
      </c>
      <c r="N804" s="105">
        <v>52013.37</v>
      </c>
      <c r="O804" s="105">
        <v>19348.23</v>
      </c>
      <c r="P804" s="105">
        <v>74516.42</v>
      </c>
      <c r="Q804" s="105">
        <v>60968.97</v>
      </c>
      <c r="R804" s="105">
        <v>52228.73</v>
      </c>
      <c r="S804" s="106"/>
      <c r="T804" s="105">
        <v>69020.179999999993</v>
      </c>
      <c r="U804" s="105">
        <v>33494.269999999997</v>
      </c>
      <c r="V804" s="105">
        <v>23491.3</v>
      </c>
      <c r="W804" s="105">
        <v>72817.45</v>
      </c>
      <c r="X804" s="105">
        <v>27849.03</v>
      </c>
      <c r="Y804" s="105">
        <v>18946.650000000001</v>
      </c>
      <c r="Z804" s="105">
        <v>79031.03</v>
      </c>
      <c r="AA804" s="105">
        <v>39262.46</v>
      </c>
      <c r="AB804" s="105">
        <v>40277.53</v>
      </c>
      <c r="AC804" s="105">
        <v>96599.98</v>
      </c>
      <c r="AD804" s="105">
        <v>39129.68</v>
      </c>
      <c r="AE804" s="105">
        <v>36377.440000000002</v>
      </c>
    </row>
    <row r="805" spans="1:31" x14ac:dyDescent="0.2">
      <c r="A805" s="99" t="s">
        <v>63</v>
      </c>
      <c r="B805" s="103" t="s">
        <v>64</v>
      </c>
      <c r="C805" s="104" t="s">
        <v>1592</v>
      </c>
      <c r="D805" s="103" t="s">
        <v>1593</v>
      </c>
      <c r="E805" s="103" t="s">
        <v>1601</v>
      </c>
      <c r="F805" s="103" t="s">
        <v>1602</v>
      </c>
      <c r="G805" s="105">
        <v>35186413.030000001</v>
      </c>
      <c r="H805" s="105">
        <v>22119771.649999999</v>
      </c>
      <c r="I805" s="105">
        <v>14896827.84</v>
      </c>
      <c r="J805" s="105">
        <v>37290919.57</v>
      </c>
      <c r="K805" s="105">
        <v>21723013.34</v>
      </c>
      <c r="L805" s="105">
        <v>17077042.969999999</v>
      </c>
      <c r="M805" s="105">
        <v>41141619.579999998</v>
      </c>
      <c r="N805" s="105">
        <v>34187010.68</v>
      </c>
      <c r="O805" s="105">
        <v>12717077.470000001</v>
      </c>
      <c r="P805" s="105">
        <v>48977668.530000001</v>
      </c>
      <c r="Q805" s="105">
        <v>40073291.450000003</v>
      </c>
      <c r="R805" s="105">
        <v>34328576.890000001</v>
      </c>
      <c r="S805" s="106"/>
      <c r="T805" s="105">
        <v>43736020.549999997</v>
      </c>
      <c r="U805" s="105">
        <v>21224314.32</v>
      </c>
      <c r="V805" s="105">
        <v>14885732.91</v>
      </c>
      <c r="W805" s="105">
        <v>46142233.210000001</v>
      </c>
      <c r="X805" s="105">
        <v>17647097.989999998</v>
      </c>
      <c r="Y805" s="105">
        <v>12005924.76</v>
      </c>
      <c r="Z805" s="105">
        <v>50079593.259999998</v>
      </c>
      <c r="AA805" s="105">
        <v>24879445.789999999</v>
      </c>
      <c r="AB805" s="105">
        <v>25522662.09</v>
      </c>
      <c r="AC805" s="105">
        <v>61212509.399999999</v>
      </c>
      <c r="AD805" s="105">
        <v>24795307.09</v>
      </c>
      <c r="AE805" s="105">
        <v>23051289.629999999</v>
      </c>
    </row>
    <row r="806" spans="1:31" x14ac:dyDescent="0.2">
      <c r="A806" s="99" t="s">
        <v>63</v>
      </c>
      <c r="B806" s="103" t="s">
        <v>64</v>
      </c>
      <c r="C806" s="104" t="s">
        <v>1592</v>
      </c>
      <c r="D806" s="103" t="s">
        <v>1593</v>
      </c>
      <c r="E806" s="103" t="s">
        <v>1603</v>
      </c>
      <c r="F806" s="103" t="s">
        <v>1604</v>
      </c>
      <c r="G806" s="105">
        <v>7298.66</v>
      </c>
      <c r="H806" s="105">
        <v>4588.2700000000004</v>
      </c>
      <c r="I806" s="105">
        <v>3090.03</v>
      </c>
      <c r="J806" s="105">
        <v>7735.2</v>
      </c>
      <c r="K806" s="105">
        <v>4505.97</v>
      </c>
      <c r="L806" s="105">
        <v>3542.26</v>
      </c>
      <c r="M806" s="105">
        <v>8533.94</v>
      </c>
      <c r="N806" s="105">
        <v>7091.36</v>
      </c>
      <c r="O806" s="105">
        <v>2637.88</v>
      </c>
      <c r="P806" s="105">
        <v>10159.36</v>
      </c>
      <c r="Q806" s="105">
        <v>8312.34</v>
      </c>
      <c r="R806" s="105">
        <v>7120.7300000000005</v>
      </c>
      <c r="S806" s="106"/>
      <c r="T806" s="105">
        <v>9410.0499999999993</v>
      </c>
      <c r="U806" s="105">
        <v>4566.53</v>
      </c>
      <c r="V806" s="105">
        <v>3202.75</v>
      </c>
      <c r="W806" s="105">
        <v>9927.76</v>
      </c>
      <c r="X806" s="105">
        <v>3796.87</v>
      </c>
      <c r="Y806" s="105">
        <v>2583.14</v>
      </c>
      <c r="Z806" s="105">
        <v>10774.91</v>
      </c>
      <c r="AA806" s="105">
        <v>5352.95</v>
      </c>
      <c r="AB806" s="105">
        <v>5491.35</v>
      </c>
      <c r="AC806" s="105">
        <v>13170.22</v>
      </c>
      <c r="AD806" s="105">
        <v>5334.85</v>
      </c>
      <c r="AE806" s="105">
        <v>4959.62</v>
      </c>
    </row>
    <row r="807" spans="1:31" x14ac:dyDescent="0.2">
      <c r="A807" s="99" t="s">
        <v>63</v>
      </c>
      <c r="B807" s="103" t="s">
        <v>64</v>
      </c>
      <c r="C807" s="104" t="s">
        <v>1592</v>
      </c>
      <c r="D807" s="103" t="s">
        <v>1593</v>
      </c>
      <c r="E807" s="103" t="s">
        <v>1605</v>
      </c>
      <c r="F807" s="103" t="s">
        <v>1606</v>
      </c>
      <c r="G807" s="105">
        <v>34755.51</v>
      </c>
      <c r="H807" s="105">
        <v>21848.89</v>
      </c>
      <c r="I807" s="105">
        <v>14714.4</v>
      </c>
      <c r="J807" s="105">
        <v>36834.239999999998</v>
      </c>
      <c r="K807" s="105">
        <v>21456.99</v>
      </c>
      <c r="L807" s="105">
        <v>16867.91</v>
      </c>
      <c r="M807" s="105">
        <v>40637.79</v>
      </c>
      <c r="N807" s="105">
        <v>33768.35</v>
      </c>
      <c r="O807" s="105">
        <v>12561.34</v>
      </c>
      <c r="P807" s="105">
        <v>48377.87</v>
      </c>
      <c r="Q807" s="105">
        <v>39582.54</v>
      </c>
      <c r="R807" s="105">
        <v>33908.17</v>
      </c>
      <c r="S807" s="106"/>
      <c r="T807" s="105">
        <v>44809.46</v>
      </c>
      <c r="U807" s="105">
        <v>21745.23</v>
      </c>
      <c r="V807" s="105">
        <v>15251.08</v>
      </c>
      <c r="W807" s="105">
        <v>47274.73</v>
      </c>
      <c r="X807" s="105">
        <v>18080.22</v>
      </c>
      <c r="Y807" s="105">
        <v>12300.59</v>
      </c>
      <c r="Z807" s="105">
        <v>51308.72</v>
      </c>
      <c r="AA807" s="105">
        <v>25490.080000000002</v>
      </c>
      <c r="AB807" s="105">
        <v>26149.08</v>
      </c>
      <c r="AC807" s="105">
        <v>62714.879999999997</v>
      </c>
      <c r="AD807" s="105">
        <v>25403.87</v>
      </c>
      <c r="AE807" s="105">
        <v>23617.059999999998</v>
      </c>
    </row>
    <row r="808" spans="1:31" x14ac:dyDescent="0.2">
      <c r="A808" s="99" t="s">
        <v>63</v>
      </c>
      <c r="B808" s="103" t="s">
        <v>64</v>
      </c>
      <c r="C808" s="104" t="s">
        <v>1592</v>
      </c>
      <c r="D808" s="103" t="s">
        <v>1593</v>
      </c>
      <c r="E808" s="103" t="s">
        <v>1607</v>
      </c>
      <c r="F808" s="103" t="s">
        <v>1608</v>
      </c>
      <c r="G808" s="105">
        <v>282243.23</v>
      </c>
      <c r="H808" s="105">
        <v>177430.87</v>
      </c>
      <c r="I808" s="105">
        <v>119492.97</v>
      </c>
      <c r="J808" s="105">
        <v>299124.26</v>
      </c>
      <c r="K808" s="105">
        <v>174248.32000000001</v>
      </c>
      <c r="L808" s="105">
        <v>136981.28</v>
      </c>
      <c r="M808" s="105">
        <v>330012.15000000002</v>
      </c>
      <c r="N808" s="105">
        <v>274226.65999999997</v>
      </c>
      <c r="O808" s="105">
        <v>102008.38</v>
      </c>
      <c r="P808" s="105">
        <v>392867.99</v>
      </c>
      <c r="Q808" s="105">
        <v>321442.69</v>
      </c>
      <c r="R808" s="105">
        <v>275362.2</v>
      </c>
      <c r="S808" s="106"/>
      <c r="T808" s="105">
        <v>363890.24</v>
      </c>
      <c r="U808" s="105">
        <v>176589.47</v>
      </c>
      <c r="V808" s="105">
        <v>123851.53</v>
      </c>
      <c r="W808" s="105">
        <v>383910.29</v>
      </c>
      <c r="X808" s="105">
        <v>146826.5</v>
      </c>
      <c r="Y808" s="105">
        <v>99891.09</v>
      </c>
      <c r="Z808" s="105">
        <v>416669.71</v>
      </c>
      <c r="AA808" s="105">
        <v>207000.71</v>
      </c>
      <c r="AB808" s="105">
        <v>212352.37</v>
      </c>
      <c r="AC808" s="105">
        <v>509297.24</v>
      </c>
      <c r="AD808" s="105">
        <v>206300.67</v>
      </c>
      <c r="AE808" s="105">
        <v>191790.18</v>
      </c>
    </row>
    <row r="809" spans="1:31" x14ac:dyDescent="0.2">
      <c r="A809" s="99" t="s">
        <v>63</v>
      </c>
      <c r="B809" s="103" t="s">
        <v>64</v>
      </c>
      <c r="C809" s="104" t="s">
        <v>1592</v>
      </c>
      <c r="D809" s="103" t="s">
        <v>1593</v>
      </c>
      <c r="E809" s="103" t="s">
        <v>1609</v>
      </c>
      <c r="F809" s="103" t="s">
        <v>1610</v>
      </c>
      <c r="G809" s="105">
        <v>3158.1</v>
      </c>
      <c r="H809" s="105">
        <v>1985.32</v>
      </c>
      <c r="I809" s="105">
        <v>1337.04</v>
      </c>
      <c r="J809" s="105">
        <v>3346.98</v>
      </c>
      <c r="K809" s="105">
        <v>1949.71</v>
      </c>
      <c r="L809" s="105">
        <v>1532.72</v>
      </c>
      <c r="M809" s="105">
        <v>3692.6</v>
      </c>
      <c r="N809" s="105">
        <v>3068.4</v>
      </c>
      <c r="O809" s="105">
        <v>1141.4000000000001</v>
      </c>
      <c r="P809" s="105">
        <v>4395.91</v>
      </c>
      <c r="Q809" s="105">
        <v>3596.71</v>
      </c>
      <c r="R809" s="105">
        <v>3081.11</v>
      </c>
      <c r="S809" s="106"/>
      <c r="T809" s="105">
        <v>4071.77</v>
      </c>
      <c r="U809" s="105">
        <v>1975.96</v>
      </c>
      <c r="V809" s="105">
        <v>1385.84</v>
      </c>
      <c r="W809" s="105">
        <v>4295.78</v>
      </c>
      <c r="X809" s="105">
        <v>1642.92</v>
      </c>
      <c r="Y809" s="105">
        <v>1117.74</v>
      </c>
      <c r="Z809" s="105">
        <v>4662.3500000000004</v>
      </c>
      <c r="AA809" s="105">
        <v>2316.25</v>
      </c>
      <c r="AB809" s="105">
        <v>2376.13</v>
      </c>
      <c r="AC809" s="105">
        <v>5698.81</v>
      </c>
      <c r="AD809" s="105">
        <v>2308.41</v>
      </c>
      <c r="AE809" s="105">
        <v>2146.04</v>
      </c>
    </row>
    <row r="810" spans="1:31" x14ac:dyDescent="0.2">
      <c r="A810" s="99" t="s">
        <v>63</v>
      </c>
      <c r="B810" s="103" t="s">
        <v>64</v>
      </c>
      <c r="C810" s="104" t="s">
        <v>1592</v>
      </c>
      <c r="D810" s="103" t="s">
        <v>1593</v>
      </c>
      <c r="E810" s="103" t="s">
        <v>1611</v>
      </c>
      <c r="F810" s="103" t="s">
        <v>1612</v>
      </c>
      <c r="G810" s="105">
        <v>17251.669999999998</v>
      </c>
      <c r="H810" s="105">
        <v>10845.18</v>
      </c>
      <c r="I810" s="105">
        <v>7303.82</v>
      </c>
      <c r="J810" s="105">
        <v>18283.5</v>
      </c>
      <c r="K810" s="105">
        <v>10650.65</v>
      </c>
      <c r="L810" s="105">
        <v>8372.76</v>
      </c>
      <c r="M810" s="105">
        <v>20171.47</v>
      </c>
      <c r="N810" s="105">
        <v>16761.669999999998</v>
      </c>
      <c r="O810" s="105">
        <v>6235.1</v>
      </c>
      <c r="P810" s="105">
        <v>24013.43</v>
      </c>
      <c r="Q810" s="105">
        <v>19647.669999999998</v>
      </c>
      <c r="R810" s="105">
        <v>16831.080000000002</v>
      </c>
      <c r="S810" s="106"/>
      <c r="T810" s="105">
        <v>22242.27</v>
      </c>
      <c r="U810" s="105">
        <v>10793.78</v>
      </c>
      <c r="V810" s="105">
        <v>7570.25</v>
      </c>
      <c r="W810" s="105">
        <v>23465.96</v>
      </c>
      <c r="X810" s="105">
        <v>8974.56</v>
      </c>
      <c r="Y810" s="105">
        <v>6105.7</v>
      </c>
      <c r="Z810" s="105">
        <v>25468.34</v>
      </c>
      <c r="AA810" s="105">
        <v>12652.62</v>
      </c>
      <c r="AB810" s="105">
        <v>12979.73</v>
      </c>
      <c r="AC810" s="105">
        <v>31130.06</v>
      </c>
      <c r="AD810" s="105">
        <v>12609.83</v>
      </c>
      <c r="AE810" s="105">
        <v>11722.9</v>
      </c>
    </row>
    <row r="811" spans="1:31" x14ac:dyDescent="0.2">
      <c r="A811" s="99" t="s">
        <v>63</v>
      </c>
      <c r="B811" s="103" t="s">
        <v>64</v>
      </c>
      <c r="C811" s="104" t="s">
        <v>1592</v>
      </c>
      <c r="D811" s="103" t="s">
        <v>1593</v>
      </c>
      <c r="E811" s="103" t="s">
        <v>1613</v>
      </c>
      <c r="F811" s="103" t="s">
        <v>1614</v>
      </c>
      <c r="G811" s="105">
        <v>183106</v>
      </c>
      <c r="H811" s="105">
        <v>115108.72</v>
      </c>
      <c r="I811" s="105">
        <v>77521.36</v>
      </c>
      <c r="J811" s="105">
        <v>194057.60000000001</v>
      </c>
      <c r="K811" s="105">
        <v>113044.03</v>
      </c>
      <c r="L811" s="105">
        <v>88866.94</v>
      </c>
      <c r="M811" s="105">
        <v>214096.2</v>
      </c>
      <c r="N811" s="105">
        <v>177905.22</v>
      </c>
      <c r="O811" s="105">
        <v>66178.19</v>
      </c>
      <c r="P811" s="105">
        <v>254874.08</v>
      </c>
      <c r="Q811" s="105">
        <v>208536.74</v>
      </c>
      <c r="R811" s="105">
        <v>178641.92000000001</v>
      </c>
      <c r="S811" s="106"/>
      <c r="T811" s="105">
        <v>236074.69</v>
      </c>
      <c r="U811" s="105">
        <v>114562.85</v>
      </c>
      <c r="V811" s="105">
        <v>80348.98</v>
      </c>
      <c r="W811" s="105">
        <v>249062.74</v>
      </c>
      <c r="X811" s="105">
        <v>95254.05</v>
      </c>
      <c r="Y811" s="105">
        <v>64804.59</v>
      </c>
      <c r="Z811" s="105">
        <v>270315.5</v>
      </c>
      <c r="AA811" s="105">
        <v>134292.22</v>
      </c>
      <c r="AB811" s="105">
        <v>137764.12</v>
      </c>
      <c r="AC811" s="105">
        <v>330407.84000000003</v>
      </c>
      <c r="AD811" s="105">
        <v>133838.06</v>
      </c>
      <c r="AE811" s="105">
        <v>124424.36</v>
      </c>
    </row>
    <row r="812" spans="1:31" x14ac:dyDescent="0.2">
      <c r="A812" s="99" t="s">
        <v>63</v>
      </c>
      <c r="B812" s="103" t="s">
        <v>64</v>
      </c>
      <c r="C812" s="104" t="s">
        <v>1592</v>
      </c>
      <c r="D812" s="103" t="s">
        <v>1593</v>
      </c>
      <c r="E812" s="103" t="s">
        <v>1615</v>
      </c>
      <c r="F812" s="103" t="s">
        <v>1616</v>
      </c>
      <c r="G812" s="105">
        <v>39030.18</v>
      </c>
      <c r="H812" s="105">
        <v>24536.14</v>
      </c>
      <c r="I812" s="105">
        <v>16524.16</v>
      </c>
      <c r="J812" s="105">
        <v>41364.58</v>
      </c>
      <c r="K812" s="105">
        <v>24096.04</v>
      </c>
      <c r="L812" s="105">
        <v>18942.54</v>
      </c>
      <c r="M812" s="105">
        <v>45635.93</v>
      </c>
      <c r="N812" s="105">
        <v>37921.599999999999</v>
      </c>
      <c r="O812" s="105">
        <v>14106.29</v>
      </c>
      <c r="P812" s="105">
        <v>54327.99</v>
      </c>
      <c r="Q812" s="105">
        <v>44450.9</v>
      </c>
      <c r="R812" s="105">
        <v>38078.649999999994</v>
      </c>
      <c r="S812" s="106"/>
      <c r="T812" s="105">
        <v>46888.22</v>
      </c>
      <c r="U812" s="105">
        <v>22754.02</v>
      </c>
      <c r="V812" s="105">
        <v>15958.6</v>
      </c>
      <c r="W812" s="105">
        <v>49467.85</v>
      </c>
      <c r="X812" s="105">
        <v>18918.98</v>
      </c>
      <c r="Y812" s="105">
        <v>12871.23</v>
      </c>
      <c r="Z812" s="105">
        <v>53688.99</v>
      </c>
      <c r="AA812" s="105">
        <v>26672.59</v>
      </c>
      <c r="AB812" s="105">
        <v>27362.16</v>
      </c>
      <c r="AC812" s="105">
        <v>65624.289999999994</v>
      </c>
      <c r="AD812" s="105">
        <v>26582.39</v>
      </c>
      <c r="AE812" s="105">
        <v>24712.679999999997</v>
      </c>
    </row>
    <row r="813" spans="1:31" x14ac:dyDescent="0.2">
      <c r="A813" s="99" t="s">
        <v>63</v>
      </c>
      <c r="B813" s="103" t="s">
        <v>64</v>
      </c>
      <c r="C813" s="104" t="s">
        <v>1592</v>
      </c>
      <c r="D813" s="103" t="s">
        <v>1593</v>
      </c>
      <c r="E813" s="103" t="s">
        <v>1617</v>
      </c>
      <c r="F813" s="103" t="s">
        <v>1618</v>
      </c>
      <c r="G813" s="105">
        <v>72520.92</v>
      </c>
      <c r="H813" s="105">
        <v>45589.94</v>
      </c>
      <c r="I813" s="105">
        <v>30703.09</v>
      </c>
      <c r="J813" s="105">
        <v>76858.42</v>
      </c>
      <c r="K813" s="105">
        <v>44772.2</v>
      </c>
      <c r="L813" s="105">
        <v>35196.620000000003</v>
      </c>
      <c r="M813" s="105">
        <v>84794.9</v>
      </c>
      <c r="N813" s="105">
        <v>70461.11</v>
      </c>
      <c r="O813" s="105">
        <v>26210.52</v>
      </c>
      <c r="P813" s="105">
        <v>100945.38</v>
      </c>
      <c r="Q813" s="105">
        <v>82593.02</v>
      </c>
      <c r="R813" s="105">
        <v>70752.88</v>
      </c>
      <c r="S813" s="106"/>
      <c r="T813" s="105">
        <v>93499.78</v>
      </c>
      <c r="U813" s="105">
        <v>45373.78</v>
      </c>
      <c r="V813" s="105">
        <v>31823.03</v>
      </c>
      <c r="W813" s="105">
        <v>98643.83</v>
      </c>
      <c r="X813" s="105">
        <v>37726.339999999997</v>
      </c>
      <c r="Y813" s="105">
        <v>25666.52</v>
      </c>
      <c r="Z813" s="105">
        <v>107061.2</v>
      </c>
      <c r="AA813" s="105">
        <v>53187.8</v>
      </c>
      <c r="AB813" s="105">
        <v>54562.879999999997</v>
      </c>
      <c r="AC813" s="105">
        <v>130861.38</v>
      </c>
      <c r="AD813" s="105">
        <v>53007.93</v>
      </c>
      <c r="AE813" s="105">
        <v>49279.53</v>
      </c>
    </row>
    <row r="814" spans="1:31" x14ac:dyDescent="0.2">
      <c r="A814" s="99" t="s">
        <v>63</v>
      </c>
      <c r="B814" s="103" t="s">
        <v>64</v>
      </c>
      <c r="C814" s="104" t="s">
        <v>1592</v>
      </c>
      <c r="D814" s="103" t="s">
        <v>1593</v>
      </c>
      <c r="E814" s="103" t="s">
        <v>1619</v>
      </c>
      <c r="F814" s="103" t="s">
        <v>1620</v>
      </c>
      <c r="G814" s="105">
        <v>1309.76</v>
      </c>
      <c r="H814" s="105">
        <v>823.37</v>
      </c>
      <c r="I814" s="105">
        <v>554.51</v>
      </c>
      <c r="J814" s="105">
        <v>1388.1</v>
      </c>
      <c r="K814" s="105">
        <v>808.61</v>
      </c>
      <c r="L814" s="105">
        <v>635.66999999999996</v>
      </c>
      <c r="M814" s="105">
        <v>1531.43</v>
      </c>
      <c r="N814" s="105">
        <v>1272.56</v>
      </c>
      <c r="O814" s="105">
        <v>473.37</v>
      </c>
      <c r="P814" s="105">
        <v>1823.12</v>
      </c>
      <c r="Q814" s="105">
        <v>1491.67</v>
      </c>
      <c r="R814" s="105">
        <v>1277.83</v>
      </c>
      <c r="S814" s="106"/>
      <c r="T814" s="105">
        <v>1688.69</v>
      </c>
      <c r="U814" s="105">
        <v>819.49</v>
      </c>
      <c r="V814" s="105">
        <v>574.75</v>
      </c>
      <c r="W814" s="105">
        <v>1781.59</v>
      </c>
      <c r="X814" s="105">
        <v>681.37</v>
      </c>
      <c r="Y814" s="105">
        <v>463.56</v>
      </c>
      <c r="Z814" s="105">
        <v>1933.62</v>
      </c>
      <c r="AA814" s="105">
        <v>960.62</v>
      </c>
      <c r="AB814" s="105">
        <v>985.45</v>
      </c>
      <c r="AC814" s="105">
        <v>2363.4699999999998</v>
      </c>
      <c r="AD814" s="105">
        <v>957.37</v>
      </c>
      <c r="AE814" s="105">
        <v>890.02</v>
      </c>
    </row>
    <row r="815" spans="1:31" x14ac:dyDescent="0.2">
      <c r="A815" s="99" t="s">
        <v>63</v>
      </c>
      <c r="B815" s="103" t="s">
        <v>64</v>
      </c>
      <c r="C815" s="104" t="s">
        <v>1592</v>
      </c>
      <c r="D815" s="103" t="s">
        <v>1593</v>
      </c>
      <c r="E815" s="103" t="s">
        <v>1621</v>
      </c>
      <c r="F815" s="103" t="s">
        <v>1622</v>
      </c>
      <c r="G815" s="105">
        <v>16622.419999999998</v>
      </c>
      <c r="H815" s="105">
        <v>10449.6</v>
      </c>
      <c r="I815" s="105">
        <v>7037.41</v>
      </c>
      <c r="J815" s="105">
        <v>17616.61</v>
      </c>
      <c r="K815" s="105">
        <v>10262.17</v>
      </c>
      <c r="L815" s="105">
        <v>8067.37</v>
      </c>
      <c r="M815" s="105">
        <v>19435.72</v>
      </c>
      <c r="N815" s="105">
        <v>16150.29</v>
      </c>
      <c r="O815" s="105">
        <v>6007.68</v>
      </c>
      <c r="P815" s="105">
        <v>23137.55</v>
      </c>
      <c r="Q815" s="105">
        <v>18931.03</v>
      </c>
      <c r="R815" s="105">
        <v>16217.15</v>
      </c>
      <c r="S815" s="106"/>
      <c r="T815" s="105">
        <v>21430.86</v>
      </c>
      <c r="U815" s="105">
        <v>10400.02</v>
      </c>
      <c r="V815" s="105">
        <v>7294.08</v>
      </c>
      <c r="W815" s="105">
        <v>22609.919999999998</v>
      </c>
      <c r="X815" s="105">
        <v>8647.16</v>
      </c>
      <c r="Y815" s="105">
        <v>5882.96</v>
      </c>
      <c r="Z815" s="105">
        <v>24539.24</v>
      </c>
      <c r="AA815" s="105">
        <v>12191.05</v>
      </c>
      <c r="AB815" s="105">
        <v>12506.23</v>
      </c>
      <c r="AC815" s="105">
        <v>29994.42</v>
      </c>
      <c r="AD815" s="105">
        <v>12149.82</v>
      </c>
      <c r="AE815" s="105">
        <v>11295.24</v>
      </c>
    </row>
    <row r="816" spans="1:31" x14ac:dyDescent="0.2">
      <c r="A816" s="99" t="s">
        <v>63</v>
      </c>
      <c r="B816" s="103" t="s">
        <v>64</v>
      </c>
      <c r="C816" s="104" t="s">
        <v>1592</v>
      </c>
      <c r="D816" s="103" t="s">
        <v>1593</v>
      </c>
      <c r="E816" s="103" t="s">
        <v>1623</v>
      </c>
      <c r="F816" s="103" t="s">
        <v>1624</v>
      </c>
      <c r="G816" s="105">
        <v>905.09</v>
      </c>
      <c r="H816" s="105">
        <v>568.98</v>
      </c>
      <c r="I816" s="105">
        <v>383.19</v>
      </c>
      <c r="J816" s="105">
        <v>959.23</v>
      </c>
      <c r="K816" s="105">
        <v>558.78</v>
      </c>
      <c r="L816" s="105">
        <v>439.27</v>
      </c>
      <c r="M816" s="105">
        <v>1058.28</v>
      </c>
      <c r="N816" s="105">
        <v>879.39</v>
      </c>
      <c r="O816" s="105">
        <v>327.12</v>
      </c>
      <c r="P816" s="105">
        <v>1259.8399999999999</v>
      </c>
      <c r="Q816" s="105">
        <v>1030.8</v>
      </c>
      <c r="R816" s="105">
        <v>883.03</v>
      </c>
      <c r="S816" s="106"/>
      <c r="T816" s="105">
        <v>1166.8699999999999</v>
      </c>
      <c r="U816" s="105">
        <v>566.26</v>
      </c>
      <c r="V816" s="105">
        <v>397.15</v>
      </c>
      <c r="W816" s="105">
        <v>1231.07</v>
      </c>
      <c r="X816" s="105">
        <v>470.82</v>
      </c>
      <c r="Y816" s="105">
        <v>320.32</v>
      </c>
      <c r="Z816" s="105">
        <v>1336.12</v>
      </c>
      <c r="AA816" s="105">
        <v>663.78</v>
      </c>
      <c r="AB816" s="105">
        <v>680.94</v>
      </c>
      <c r="AC816" s="105">
        <v>1633.14</v>
      </c>
      <c r="AD816" s="105">
        <v>661.53</v>
      </c>
      <c r="AE816" s="105">
        <v>615</v>
      </c>
    </row>
    <row r="817" spans="1:31" x14ac:dyDescent="0.2">
      <c r="A817" s="99" t="s">
        <v>63</v>
      </c>
      <c r="B817" s="103" t="s">
        <v>64</v>
      </c>
      <c r="C817" s="104" t="s">
        <v>1592</v>
      </c>
      <c r="D817" s="103" t="s">
        <v>1593</v>
      </c>
      <c r="E817" s="103" t="s">
        <v>1625</v>
      </c>
      <c r="F817" s="103" t="s">
        <v>1626</v>
      </c>
      <c r="G817" s="105">
        <v>9761.3799999999992</v>
      </c>
      <c r="H817" s="105">
        <v>6136.45</v>
      </c>
      <c r="I817" s="105">
        <v>4132.67</v>
      </c>
      <c r="J817" s="105">
        <v>10345.209999999999</v>
      </c>
      <c r="K817" s="105">
        <v>6026.38</v>
      </c>
      <c r="L817" s="105">
        <v>4737.5</v>
      </c>
      <c r="M817" s="105">
        <v>11413.47</v>
      </c>
      <c r="N817" s="105">
        <v>9484.1299999999992</v>
      </c>
      <c r="O817" s="105">
        <v>3527.96</v>
      </c>
      <c r="P817" s="105">
        <v>13587.34</v>
      </c>
      <c r="Q817" s="105">
        <v>11117.1</v>
      </c>
      <c r="R817" s="105">
        <v>9523.41</v>
      </c>
      <c r="S817" s="106"/>
      <c r="T817" s="105">
        <v>12585.14</v>
      </c>
      <c r="U817" s="105">
        <v>6107.35</v>
      </c>
      <c r="V817" s="105">
        <v>4283.3999999999996</v>
      </c>
      <c r="W817" s="105">
        <v>13277.53</v>
      </c>
      <c r="X817" s="105">
        <v>5077.99</v>
      </c>
      <c r="Y817" s="105">
        <v>3454.73</v>
      </c>
      <c r="Z817" s="105">
        <v>14410.52</v>
      </c>
      <c r="AA817" s="105">
        <v>7159.12</v>
      </c>
      <c r="AB817" s="105">
        <v>7344.2</v>
      </c>
      <c r="AC817" s="105">
        <v>17614.04</v>
      </c>
      <c r="AD817" s="105">
        <v>7134.91</v>
      </c>
      <c r="AE817" s="105">
        <v>6633.0700000000006</v>
      </c>
    </row>
    <row r="818" spans="1:31" x14ac:dyDescent="0.2">
      <c r="A818" s="99" t="s">
        <v>63</v>
      </c>
      <c r="B818" s="103" t="s">
        <v>64</v>
      </c>
      <c r="C818" s="104" t="s">
        <v>1592</v>
      </c>
      <c r="D818" s="103" t="s">
        <v>1593</v>
      </c>
      <c r="E818" s="103" t="s">
        <v>1627</v>
      </c>
      <c r="F818" s="103" t="s">
        <v>1628</v>
      </c>
      <c r="G818" s="105">
        <v>2257814.19</v>
      </c>
      <c r="H818" s="105">
        <v>1419364.18</v>
      </c>
      <c r="I818" s="105">
        <v>955887.98</v>
      </c>
      <c r="J818" s="105">
        <v>2392854.52</v>
      </c>
      <c r="K818" s="105">
        <v>1393905.31</v>
      </c>
      <c r="L818" s="105">
        <v>1095786.32</v>
      </c>
      <c r="M818" s="105">
        <v>2639943.2200000002</v>
      </c>
      <c r="N818" s="105">
        <v>2193685.3199999998</v>
      </c>
      <c r="O818" s="105">
        <v>816019.47</v>
      </c>
      <c r="P818" s="105">
        <v>3142760.67</v>
      </c>
      <c r="Q818" s="105">
        <v>2571391.58</v>
      </c>
      <c r="R818" s="105">
        <v>2202769.2399999998</v>
      </c>
      <c r="S818" s="106"/>
      <c r="T818" s="105">
        <v>2847142.75</v>
      </c>
      <c r="U818" s="105">
        <v>1381667.83</v>
      </c>
      <c r="V818" s="105">
        <v>969036.64</v>
      </c>
      <c r="W818" s="105">
        <v>3003783.23</v>
      </c>
      <c r="X818" s="105">
        <v>1148796.95</v>
      </c>
      <c r="Y818" s="105">
        <v>781565.89</v>
      </c>
      <c r="Z818" s="105">
        <v>3260098.87</v>
      </c>
      <c r="AA818" s="105">
        <v>1619610.86</v>
      </c>
      <c r="AB818" s="105">
        <v>1661483.18</v>
      </c>
      <c r="AC818" s="105">
        <v>3984833.33</v>
      </c>
      <c r="AD818" s="105">
        <v>1614133.57</v>
      </c>
      <c r="AE818" s="105">
        <v>1500600.9</v>
      </c>
    </row>
    <row r="819" spans="1:31" x14ac:dyDescent="0.2">
      <c r="A819" s="99" t="s">
        <v>63</v>
      </c>
      <c r="B819" s="103" t="s">
        <v>64</v>
      </c>
      <c r="C819" s="104" t="s">
        <v>1592</v>
      </c>
      <c r="D819" s="103" t="s">
        <v>1593</v>
      </c>
      <c r="E819" s="103" t="s">
        <v>1629</v>
      </c>
      <c r="F819" s="103" t="s">
        <v>150</v>
      </c>
      <c r="G819" s="105">
        <v>1687.82</v>
      </c>
      <c r="H819" s="105">
        <v>1061.04</v>
      </c>
      <c r="I819" s="105">
        <v>714.57</v>
      </c>
      <c r="J819" s="105">
        <v>1788.77</v>
      </c>
      <c r="K819" s="105">
        <v>1042.01</v>
      </c>
      <c r="L819" s="105">
        <v>819.15</v>
      </c>
      <c r="M819" s="105">
        <v>1973.48</v>
      </c>
      <c r="N819" s="105">
        <v>1639.88</v>
      </c>
      <c r="O819" s="105">
        <v>610.01</v>
      </c>
      <c r="P819" s="105">
        <v>2349.36</v>
      </c>
      <c r="Q819" s="105">
        <v>1922.23</v>
      </c>
      <c r="R819" s="105">
        <v>1646.68</v>
      </c>
      <c r="S819" s="106"/>
      <c r="T819" s="105">
        <v>2176.13</v>
      </c>
      <c r="U819" s="105">
        <v>1056.04</v>
      </c>
      <c r="V819" s="105">
        <v>740.65</v>
      </c>
      <c r="W819" s="105">
        <v>2295.85</v>
      </c>
      <c r="X819" s="105">
        <v>878.05</v>
      </c>
      <c r="Y819" s="105">
        <v>597.37</v>
      </c>
      <c r="Z819" s="105">
        <v>2491.7600000000002</v>
      </c>
      <c r="AA819" s="105">
        <v>1237.9000000000001</v>
      </c>
      <c r="AB819" s="105">
        <v>1269.9100000000001</v>
      </c>
      <c r="AC819" s="105">
        <v>3045.69</v>
      </c>
      <c r="AD819" s="105">
        <v>1233.72</v>
      </c>
      <c r="AE819" s="105">
        <v>1146.93</v>
      </c>
    </row>
    <row r="820" spans="1:31" x14ac:dyDescent="0.2">
      <c r="A820" s="99" t="s">
        <v>63</v>
      </c>
      <c r="B820" s="103" t="s">
        <v>64</v>
      </c>
      <c r="C820" s="104" t="s">
        <v>1592</v>
      </c>
      <c r="D820" s="103" t="s">
        <v>1593</v>
      </c>
      <c r="E820" s="103" t="s">
        <v>1630</v>
      </c>
      <c r="F820" s="103" t="s">
        <v>432</v>
      </c>
      <c r="G820" s="105">
        <v>85369.29</v>
      </c>
      <c r="H820" s="105">
        <v>53667</v>
      </c>
      <c r="I820" s="105">
        <v>36142.69</v>
      </c>
      <c r="J820" s="105">
        <v>90475.25</v>
      </c>
      <c r="K820" s="105">
        <v>52704.39</v>
      </c>
      <c r="L820" s="105">
        <v>41432.33</v>
      </c>
      <c r="M820" s="105">
        <v>99817.82</v>
      </c>
      <c r="N820" s="105">
        <v>82944.539999999994</v>
      </c>
      <c r="O820" s="105">
        <v>30854.18</v>
      </c>
      <c r="P820" s="105">
        <v>118829.65</v>
      </c>
      <c r="Q820" s="105">
        <v>97225.84</v>
      </c>
      <c r="R820" s="105">
        <v>83288.01999999999</v>
      </c>
      <c r="S820" s="106"/>
      <c r="T820" s="105">
        <v>110064.95</v>
      </c>
      <c r="U820" s="105">
        <v>53412.57</v>
      </c>
      <c r="V820" s="105">
        <v>37461.050000000003</v>
      </c>
      <c r="W820" s="105">
        <v>116120.36</v>
      </c>
      <c r="X820" s="105">
        <v>44410.23</v>
      </c>
      <c r="Y820" s="105">
        <v>30213.8</v>
      </c>
      <c r="Z820" s="105">
        <v>126029.02</v>
      </c>
      <c r="AA820" s="105">
        <v>62610.98</v>
      </c>
      <c r="AB820" s="105">
        <v>64229.68</v>
      </c>
      <c r="AC820" s="105">
        <v>154045.82999999999</v>
      </c>
      <c r="AD820" s="105">
        <v>62399.23</v>
      </c>
      <c r="AE820" s="105">
        <v>58010.3</v>
      </c>
    </row>
    <row r="821" spans="1:31" x14ac:dyDescent="0.2">
      <c r="A821" s="99" t="s">
        <v>63</v>
      </c>
      <c r="B821" s="103" t="s">
        <v>64</v>
      </c>
      <c r="C821" s="104" t="s">
        <v>1592</v>
      </c>
      <c r="D821" s="103" t="s">
        <v>1593</v>
      </c>
      <c r="E821" s="103" t="s">
        <v>1631</v>
      </c>
      <c r="F821" s="103" t="s">
        <v>1632</v>
      </c>
      <c r="G821" s="105">
        <v>155.13999999999999</v>
      </c>
      <c r="H821" s="105">
        <v>97.53</v>
      </c>
      <c r="I821" s="105">
        <v>65.680000000000007</v>
      </c>
      <c r="J821" s="105">
        <v>164.42</v>
      </c>
      <c r="K821" s="105">
        <v>95.78</v>
      </c>
      <c r="L821" s="105">
        <v>75.290000000000006</v>
      </c>
      <c r="M821" s="105">
        <v>181.39</v>
      </c>
      <c r="N821" s="105">
        <v>150.72999999999999</v>
      </c>
      <c r="O821" s="105">
        <v>56.07</v>
      </c>
      <c r="P821" s="105">
        <v>215.94</v>
      </c>
      <c r="Q821" s="105">
        <v>176.68</v>
      </c>
      <c r="R821" s="105">
        <v>151.35</v>
      </c>
      <c r="S821" s="106"/>
      <c r="T821" s="105">
        <v>199.89</v>
      </c>
      <c r="U821" s="105">
        <v>97</v>
      </c>
      <c r="V821" s="105">
        <v>68.03</v>
      </c>
      <c r="W821" s="105">
        <v>210.88</v>
      </c>
      <c r="X821" s="105">
        <v>80.650000000000006</v>
      </c>
      <c r="Y821" s="105">
        <v>54.87</v>
      </c>
      <c r="Z821" s="105">
        <v>228.88</v>
      </c>
      <c r="AA821" s="105">
        <v>113.71</v>
      </c>
      <c r="AB821" s="105">
        <v>116.65</v>
      </c>
      <c r="AC821" s="105">
        <v>279.76</v>
      </c>
      <c r="AD821" s="105">
        <v>113.32</v>
      </c>
      <c r="AE821" s="105">
        <v>105.36</v>
      </c>
    </row>
    <row r="822" spans="1:31" x14ac:dyDescent="0.2">
      <c r="A822" s="99" t="s">
        <v>63</v>
      </c>
      <c r="B822" s="103" t="s">
        <v>64</v>
      </c>
      <c r="C822" s="104" t="s">
        <v>1592</v>
      </c>
      <c r="D822" s="103" t="s">
        <v>1593</v>
      </c>
      <c r="E822" s="103" t="s">
        <v>1633</v>
      </c>
      <c r="F822" s="103" t="s">
        <v>1634</v>
      </c>
      <c r="G822" s="105">
        <v>101506.25</v>
      </c>
      <c r="H822" s="105">
        <v>63811.42</v>
      </c>
      <c r="I822" s="105">
        <v>42974.57</v>
      </c>
      <c r="J822" s="105">
        <v>107577.36</v>
      </c>
      <c r="K822" s="105">
        <v>62666.85</v>
      </c>
      <c r="L822" s="105">
        <v>49264.09</v>
      </c>
      <c r="M822" s="105">
        <v>118685.91</v>
      </c>
      <c r="N822" s="105">
        <v>98623.16</v>
      </c>
      <c r="O822" s="105">
        <v>36686.400000000001</v>
      </c>
      <c r="P822" s="105">
        <v>141291.45000000001</v>
      </c>
      <c r="Q822" s="105">
        <v>115603.98</v>
      </c>
      <c r="R822" s="105">
        <v>99031.56</v>
      </c>
      <c r="S822" s="106"/>
      <c r="T822" s="105">
        <v>130869.8</v>
      </c>
      <c r="U822" s="105">
        <v>63508.79</v>
      </c>
      <c r="V822" s="105">
        <v>44542.07</v>
      </c>
      <c r="W822" s="105">
        <v>138069.82999999999</v>
      </c>
      <c r="X822" s="105">
        <v>52804.81</v>
      </c>
      <c r="Y822" s="105">
        <v>35924.92</v>
      </c>
      <c r="Z822" s="105">
        <v>149851.45000000001</v>
      </c>
      <c r="AA822" s="105">
        <v>74445.91</v>
      </c>
      <c r="AB822" s="105">
        <v>76370.59</v>
      </c>
      <c r="AC822" s="105">
        <v>183164.1</v>
      </c>
      <c r="AD822" s="105">
        <v>74194.149999999994</v>
      </c>
      <c r="AE822" s="105">
        <v>68975.58</v>
      </c>
    </row>
    <row r="823" spans="1:31" x14ac:dyDescent="0.2">
      <c r="A823" s="99" t="s">
        <v>63</v>
      </c>
      <c r="B823" s="103" t="s">
        <v>64</v>
      </c>
      <c r="C823" s="104" t="s">
        <v>1592</v>
      </c>
      <c r="D823" s="103" t="s">
        <v>1593</v>
      </c>
      <c r="E823" s="103" t="s">
        <v>1635</v>
      </c>
      <c r="F823" s="103" t="s">
        <v>1636</v>
      </c>
      <c r="G823" s="105">
        <v>180.86</v>
      </c>
      <c r="H823" s="105">
        <v>113.7</v>
      </c>
      <c r="I823" s="105">
        <v>76.569999999999993</v>
      </c>
      <c r="J823" s="105">
        <v>191.68</v>
      </c>
      <c r="K823" s="105">
        <v>111.66</v>
      </c>
      <c r="L823" s="105">
        <v>87.78</v>
      </c>
      <c r="M823" s="105">
        <v>211.47</v>
      </c>
      <c r="N823" s="105">
        <v>175.73</v>
      </c>
      <c r="O823" s="105">
        <v>65.37</v>
      </c>
      <c r="P823" s="105">
        <v>251.75</v>
      </c>
      <c r="Q823" s="105">
        <v>205.98</v>
      </c>
      <c r="R823" s="105">
        <v>176.45</v>
      </c>
      <c r="S823" s="106"/>
      <c r="T823" s="105">
        <v>233.06</v>
      </c>
      <c r="U823" s="105">
        <v>113.1</v>
      </c>
      <c r="V823" s="105">
        <v>79.319999999999993</v>
      </c>
      <c r="W823" s="105">
        <v>245.88</v>
      </c>
      <c r="X823" s="105">
        <v>94.04</v>
      </c>
      <c r="Y823" s="105">
        <v>63.98</v>
      </c>
      <c r="Z823" s="105">
        <v>266.87</v>
      </c>
      <c r="AA823" s="105">
        <v>132.58000000000001</v>
      </c>
      <c r="AB823" s="105">
        <v>136.01</v>
      </c>
      <c r="AC823" s="105">
        <v>326.19</v>
      </c>
      <c r="AD823" s="105">
        <v>132.13</v>
      </c>
      <c r="AE823" s="105">
        <v>122.84</v>
      </c>
    </row>
    <row r="824" spans="1:31" x14ac:dyDescent="0.2">
      <c r="A824" s="99" t="s">
        <v>63</v>
      </c>
      <c r="B824" s="103" t="s">
        <v>64</v>
      </c>
      <c r="C824" s="104" t="s">
        <v>1592</v>
      </c>
      <c r="D824" s="103" t="s">
        <v>1593</v>
      </c>
      <c r="E824" s="103" t="s">
        <v>1637</v>
      </c>
      <c r="F824" s="103" t="s">
        <v>1180</v>
      </c>
      <c r="G824" s="105">
        <v>2044.75</v>
      </c>
      <c r="H824" s="105">
        <v>1285.42</v>
      </c>
      <c r="I824" s="105">
        <v>865.68</v>
      </c>
      <c r="J824" s="105">
        <v>2167.0500000000002</v>
      </c>
      <c r="K824" s="105">
        <v>1262.3699999999999</v>
      </c>
      <c r="L824" s="105">
        <v>992.38</v>
      </c>
      <c r="M824" s="105">
        <v>2390.8200000000002</v>
      </c>
      <c r="N824" s="105">
        <v>1986.68</v>
      </c>
      <c r="O824" s="105">
        <v>739.01</v>
      </c>
      <c r="P824" s="105">
        <v>2846.19</v>
      </c>
      <c r="Q824" s="105">
        <v>2328.7399999999998</v>
      </c>
      <c r="R824" s="105">
        <v>1994.91</v>
      </c>
      <c r="S824" s="106"/>
      <c r="T824" s="105">
        <v>2636.27</v>
      </c>
      <c r="U824" s="105">
        <v>1279.33</v>
      </c>
      <c r="V824" s="105">
        <v>897.26</v>
      </c>
      <c r="W824" s="105">
        <v>2781.3</v>
      </c>
      <c r="X824" s="105">
        <v>1063.71</v>
      </c>
      <c r="Y824" s="105">
        <v>723.68</v>
      </c>
      <c r="Z824" s="105">
        <v>3018.64</v>
      </c>
      <c r="AA824" s="105">
        <v>1499.65</v>
      </c>
      <c r="AB824" s="105">
        <v>1538.42</v>
      </c>
      <c r="AC824" s="105">
        <v>3689.69</v>
      </c>
      <c r="AD824" s="105">
        <v>1494.58</v>
      </c>
      <c r="AE824" s="105">
        <v>1389.47</v>
      </c>
    </row>
    <row r="825" spans="1:31" x14ac:dyDescent="0.2">
      <c r="A825" s="99" t="s">
        <v>63</v>
      </c>
      <c r="B825" s="103" t="s">
        <v>64</v>
      </c>
      <c r="C825" s="104" t="s">
        <v>1592</v>
      </c>
      <c r="D825" s="103" t="s">
        <v>1593</v>
      </c>
      <c r="E825" s="103" t="s">
        <v>1638</v>
      </c>
      <c r="F825" s="103" t="s">
        <v>1639</v>
      </c>
      <c r="G825" s="105">
        <v>69377.009999999995</v>
      </c>
      <c r="H825" s="105">
        <v>43613.53</v>
      </c>
      <c r="I825" s="105">
        <v>29372.06</v>
      </c>
      <c r="J825" s="105">
        <v>73526.460000000006</v>
      </c>
      <c r="K825" s="105">
        <v>42831.24</v>
      </c>
      <c r="L825" s="105">
        <v>33670.79</v>
      </c>
      <c r="M825" s="105">
        <v>81118.880000000005</v>
      </c>
      <c r="N825" s="105">
        <v>67406.490000000005</v>
      </c>
      <c r="O825" s="105">
        <v>25074.25</v>
      </c>
      <c r="P825" s="105">
        <v>96569.21</v>
      </c>
      <c r="Q825" s="105">
        <v>79012.460000000006</v>
      </c>
      <c r="R825" s="105">
        <v>67685.62</v>
      </c>
      <c r="S825" s="106"/>
      <c r="T825" s="105">
        <v>89446.33</v>
      </c>
      <c r="U825" s="105">
        <v>43406.720000000001</v>
      </c>
      <c r="V825" s="105">
        <v>30443.42</v>
      </c>
      <c r="W825" s="105">
        <v>94367.38</v>
      </c>
      <c r="X825" s="105">
        <v>36090.81</v>
      </c>
      <c r="Y825" s="105">
        <v>24553.81</v>
      </c>
      <c r="Z825" s="105">
        <v>102419.84</v>
      </c>
      <c r="AA825" s="105">
        <v>50881.98</v>
      </c>
      <c r="AB825" s="105">
        <v>52197.45</v>
      </c>
      <c r="AC825" s="105">
        <v>125188.22</v>
      </c>
      <c r="AD825" s="105">
        <v>50709.9</v>
      </c>
      <c r="AE825" s="105">
        <v>47143.14</v>
      </c>
    </row>
    <row r="826" spans="1:31" x14ac:dyDescent="0.2">
      <c r="A826" s="99" t="s">
        <v>63</v>
      </c>
      <c r="B826" s="103" t="s">
        <v>64</v>
      </c>
      <c r="C826" s="104" t="s">
        <v>1592</v>
      </c>
      <c r="D826" s="103" t="s">
        <v>1593</v>
      </c>
      <c r="E826" s="103" t="s">
        <v>1640</v>
      </c>
      <c r="F826" s="103" t="s">
        <v>1641</v>
      </c>
      <c r="G826" s="105">
        <v>141447.98000000001</v>
      </c>
      <c r="H826" s="105">
        <v>88920.6</v>
      </c>
      <c r="I826" s="105">
        <v>59884.66</v>
      </c>
      <c r="J826" s="105">
        <v>149908.01</v>
      </c>
      <c r="K826" s="105">
        <v>87325.65</v>
      </c>
      <c r="L826" s="105">
        <v>68649.03</v>
      </c>
      <c r="M826" s="105">
        <v>165387.67000000001</v>
      </c>
      <c r="N826" s="105">
        <v>137430.42000000001</v>
      </c>
      <c r="O826" s="105">
        <v>51122.15</v>
      </c>
      <c r="P826" s="105">
        <v>196888.28</v>
      </c>
      <c r="Q826" s="105">
        <v>161093.04</v>
      </c>
      <c r="R826" s="105">
        <v>137999.51</v>
      </c>
      <c r="S826" s="106"/>
      <c r="T826" s="105">
        <v>182365.97</v>
      </c>
      <c r="U826" s="105">
        <v>88498.97</v>
      </c>
      <c r="V826" s="105">
        <v>62069</v>
      </c>
      <c r="W826" s="105">
        <v>192399.15</v>
      </c>
      <c r="X826" s="105">
        <v>73583.06</v>
      </c>
      <c r="Y826" s="105">
        <v>50061.07</v>
      </c>
      <c r="Z826" s="105">
        <v>208816.75</v>
      </c>
      <c r="AA826" s="105">
        <v>103739.76</v>
      </c>
      <c r="AB826" s="105">
        <v>106421.78</v>
      </c>
      <c r="AC826" s="105">
        <v>255237.64</v>
      </c>
      <c r="AD826" s="105">
        <v>103388.93</v>
      </c>
      <c r="AE826" s="105">
        <v>96116.92</v>
      </c>
    </row>
    <row r="827" spans="1:31" x14ac:dyDescent="0.2">
      <c r="A827" s="99" t="s">
        <v>63</v>
      </c>
      <c r="B827" s="103" t="s">
        <v>64</v>
      </c>
      <c r="C827" s="104" t="s">
        <v>1592</v>
      </c>
      <c r="D827" s="103" t="s">
        <v>1593</v>
      </c>
      <c r="E827" s="103" t="s">
        <v>1642</v>
      </c>
      <c r="F827" s="103" t="s">
        <v>1643</v>
      </c>
      <c r="G827" s="105">
        <v>5213.32</v>
      </c>
      <c r="H827" s="105">
        <v>3277.33</v>
      </c>
      <c r="I827" s="105">
        <v>2207.16</v>
      </c>
      <c r="J827" s="105">
        <v>5525.13</v>
      </c>
      <c r="K827" s="105">
        <v>3218.54</v>
      </c>
      <c r="L827" s="105">
        <v>2530.1799999999998</v>
      </c>
      <c r="M827" s="105">
        <v>6095.66</v>
      </c>
      <c r="N827" s="105">
        <v>5065.24</v>
      </c>
      <c r="O827" s="105">
        <v>1884.2</v>
      </c>
      <c r="P827" s="105">
        <v>7256.67</v>
      </c>
      <c r="Q827" s="105">
        <v>5937.37</v>
      </c>
      <c r="R827" s="105">
        <v>5086.2</v>
      </c>
      <c r="S827" s="106"/>
      <c r="T827" s="105">
        <v>6721.33</v>
      </c>
      <c r="U827" s="105">
        <v>3261.74</v>
      </c>
      <c r="V827" s="105">
        <v>2287.63</v>
      </c>
      <c r="W827" s="105">
        <v>7091.11</v>
      </c>
      <c r="X827" s="105">
        <v>2712</v>
      </c>
      <c r="Y827" s="105">
        <v>1845.06</v>
      </c>
      <c r="Z827" s="105">
        <v>7696.21</v>
      </c>
      <c r="AA827" s="105">
        <v>3823.46</v>
      </c>
      <c r="AB827" s="105">
        <v>3922.31</v>
      </c>
      <c r="AC827" s="105">
        <v>9407.11</v>
      </c>
      <c r="AD827" s="105">
        <v>3810.53</v>
      </c>
      <c r="AE827" s="105">
        <v>3542.51</v>
      </c>
    </row>
    <row r="828" spans="1:31" x14ac:dyDescent="0.2">
      <c r="A828" s="99" t="s">
        <v>63</v>
      </c>
      <c r="B828" s="103" t="s">
        <v>64</v>
      </c>
      <c r="C828" s="104" t="s">
        <v>1592</v>
      </c>
      <c r="D828" s="103" t="s">
        <v>1593</v>
      </c>
      <c r="E828" s="103" t="s">
        <v>1644</v>
      </c>
      <c r="F828" s="103" t="s">
        <v>1645</v>
      </c>
      <c r="G828" s="105">
        <v>10441.89</v>
      </c>
      <c r="H828" s="105">
        <v>6564.25</v>
      </c>
      <c r="I828" s="105">
        <v>4420.7700000000004</v>
      </c>
      <c r="J828" s="105">
        <v>11066.42</v>
      </c>
      <c r="K828" s="105">
        <v>6446.5</v>
      </c>
      <c r="L828" s="105">
        <v>5067.7700000000004</v>
      </c>
      <c r="M828" s="105">
        <v>12209.16</v>
      </c>
      <c r="N828" s="105">
        <v>10145.31</v>
      </c>
      <c r="O828" s="105">
        <v>3773.91</v>
      </c>
      <c r="P828" s="105">
        <v>14534.57</v>
      </c>
      <c r="Q828" s="105">
        <v>11892.12</v>
      </c>
      <c r="R828" s="105">
        <v>10187.33</v>
      </c>
      <c r="S828" s="106"/>
      <c r="T828" s="105">
        <v>13462.42</v>
      </c>
      <c r="U828" s="105">
        <v>6533.07</v>
      </c>
      <c r="V828" s="105">
        <v>4581.99</v>
      </c>
      <c r="W828" s="105">
        <v>14203.08</v>
      </c>
      <c r="X828" s="105">
        <v>5431.97</v>
      </c>
      <c r="Y828" s="105">
        <v>3695.55</v>
      </c>
      <c r="Z828" s="105">
        <v>15415.04</v>
      </c>
      <c r="AA828" s="105">
        <v>7658.16</v>
      </c>
      <c r="AB828" s="105">
        <v>7856.15</v>
      </c>
      <c r="AC828" s="105">
        <v>18841.87</v>
      </c>
      <c r="AD828" s="105">
        <v>7632.26</v>
      </c>
      <c r="AE828" s="105">
        <v>7095.44</v>
      </c>
    </row>
    <row r="829" spans="1:31" x14ac:dyDescent="0.2">
      <c r="A829" s="99" t="s">
        <v>63</v>
      </c>
      <c r="B829" s="103" t="s">
        <v>64</v>
      </c>
      <c r="C829" s="104" t="s">
        <v>1592</v>
      </c>
      <c r="D829" s="103" t="s">
        <v>1593</v>
      </c>
      <c r="E829" s="103" t="s">
        <v>1646</v>
      </c>
      <c r="F829" s="103" t="s">
        <v>1647</v>
      </c>
      <c r="G829" s="105">
        <v>26027.75</v>
      </c>
      <c r="H829" s="105">
        <v>16362.22</v>
      </c>
      <c r="I829" s="105">
        <v>11019.34</v>
      </c>
      <c r="J829" s="105">
        <v>27584.48</v>
      </c>
      <c r="K829" s="105">
        <v>16068.74</v>
      </c>
      <c r="L829" s="105">
        <v>12632.06</v>
      </c>
      <c r="M829" s="105">
        <v>30432.880000000001</v>
      </c>
      <c r="N829" s="105">
        <v>25288.48</v>
      </c>
      <c r="O829" s="105">
        <v>9406.9500000000007</v>
      </c>
      <c r="P829" s="105">
        <v>36229.279999999999</v>
      </c>
      <c r="Q829" s="105">
        <v>29642.62</v>
      </c>
      <c r="R829" s="105">
        <v>25393.200000000001</v>
      </c>
      <c r="S829" s="106"/>
      <c r="T829" s="105">
        <v>33556.94</v>
      </c>
      <c r="U829" s="105">
        <v>16284.59</v>
      </c>
      <c r="V829" s="105">
        <v>11421.24</v>
      </c>
      <c r="W829" s="105">
        <v>35403.14</v>
      </c>
      <c r="X829" s="105">
        <v>13539.93</v>
      </c>
      <c r="Y829" s="105">
        <v>9211.68</v>
      </c>
      <c r="Z829" s="105">
        <v>38424.120000000003</v>
      </c>
      <c r="AA829" s="105">
        <v>19089.03</v>
      </c>
      <c r="AB829" s="105">
        <v>19582.54</v>
      </c>
      <c r="AC829" s="105">
        <v>46965.97</v>
      </c>
      <c r="AD829" s="105">
        <v>19024.47</v>
      </c>
      <c r="AE829" s="105">
        <v>17686.350000000002</v>
      </c>
    </row>
    <row r="830" spans="1:31" x14ac:dyDescent="0.2">
      <c r="A830" s="99" t="s">
        <v>63</v>
      </c>
      <c r="B830" s="103" t="s">
        <v>64</v>
      </c>
      <c r="C830" s="104" t="s">
        <v>1592</v>
      </c>
      <c r="D830" s="103" t="s">
        <v>1593</v>
      </c>
      <c r="E830" s="103" t="s">
        <v>1648</v>
      </c>
      <c r="F830" s="103" t="s">
        <v>1649</v>
      </c>
      <c r="G830" s="105">
        <v>225553.29</v>
      </c>
      <c r="H830" s="105">
        <v>141793.01</v>
      </c>
      <c r="I830" s="105">
        <v>95492.22</v>
      </c>
      <c r="J830" s="105">
        <v>239043.68</v>
      </c>
      <c r="K830" s="105">
        <v>139249.69</v>
      </c>
      <c r="L830" s="105">
        <v>109467.91</v>
      </c>
      <c r="M830" s="105">
        <v>263727.59000000003</v>
      </c>
      <c r="N830" s="105">
        <v>219146.88</v>
      </c>
      <c r="O830" s="105">
        <v>81519.5</v>
      </c>
      <c r="P830" s="105">
        <v>313958.53000000003</v>
      </c>
      <c r="Q830" s="105">
        <v>256879.35</v>
      </c>
      <c r="R830" s="105">
        <v>220054.34999999998</v>
      </c>
      <c r="S830" s="106"/>
      <c r="T830" s="105">
        <v>290801.03999999998</v>
      </c>
      <c r="U830" s="105">
        <v>141120.57999999999</v>
      </c>
      <c r="V830" s="105">
        <v>98975.32</v>
      </c>
      <c r="W830" s="105">
        <v>306799.96000000002</v>
      </c>
      <c r="X830" s="105">
        <v>117335.65</v>
      </c>
      <c r="Y830" s="105">
        <v>79827.460000000006</v>
      </c>
      <c r="Z830" s="105">
        <v>332979.49</v>
      </c>
      <c r="AA830" s="105">
        <v>165423.57</v>
      </c>
      <c r="AB830" s="105">
        <v>169700.32</v>
      </c>
      <c r="AC830" s="105">
        <v>407002.31</v>
      </c>
      <c r="AD830" s="105">
        <v>164864.13</v>
      </c>
      <c r="AE830" s="105">
        <v>153268.16999999998</v>
      </c>
    </row>
    <row r="831" spans="1:31" x14ac:dyDescent="0.2">
      <c r="A831" s="99" t="s">
        <v>63</v>
      </c>
      <c r="B831" s="103" t="s">
        <v>64</v>
      </c>
      <c r="C831" s="104" t="s">
        <v>1592</v>
      </c>
      <c r="D831" s="103" t="s">
        <v>1593</v>
      </c>
      <c r="E831" s="103" t="s">
        <v>1650</v>
      </c>
      <c r="F831" s="103" t="s">
        <v>1651</v>
      </c>
      <c r="G831" s="105">
        <v>90704.49</v>
      </c>
      <c r="H831" s="105">
        <v>57020.95</v>
      </c>
      <c r="I831" s="105">
        <v>38401.449999999997</v>
      </c>
      <c r="J831" s="105">
        <v>96129.54</v>
      </c>
      <c r="K831" s="105">
        <v>55998.17</v>
      </c>
      <c r="L831" s="105">
        <v>44021.66</v>
      </c>
      <c r="M831" s="105">
        <v>106055.98</v>
      </c>
      <c r="N831" s="105">
        <v>88128.2</v>
      </c>
      <c r="O831" s="105">
        <v>32782.43</v>
      </c>
      <c r="P831" s="105">
        <v>126255.96</v>
      </c>
      <c r="Q831" s="105">
        <v>103302.02</v>
      </c>
      <c r="R831" s="105">
        <v>88493.15</v>
      </c>
      <c r="S831" s="106"/>
      <c r="T831" s="105">
        <v>116943.41</v>
      </c>
      <c r="U831" s="105">
        <v>56750.559999999998</v>
      </c>
      <c r="V831" s="105">
        <v>39802.17</v>
      </c>
      <c r="W831" s="105">
        <v>123377.25</v>
      </c>
      <c r="X831" s="105">
        <v>47185.63</v>
      </c>
      <c r="Y831" s="105">
        <v>32102</v>
      </c>
      <c r="Z831" s="105">
        <v>133905.15</v>
      </c>
      <c r="AA831" s="105">
        <v>66523.820000000007</v>
      </c>
      <c r="AB831" s="105">
        <v>68243.679999999993</v>
      </c>
      <c r="AC831" s="105">
        <v>163672.85999999999</v>
      </c>
      <c r="AD831" s="105">
        <v>66298.850000000006</v>
      </c>
      <c r="AE831" s="105">
        <v>61635.62</v>
      </c>
    </row>
    <row r="832" spans="1:31" x14ac:dyDescent="0.2">
      <c r="A832" s="99" t="s">
        <v>63</v>
      </c>
      <c r="B832" s="103" t="s">
        <v>64</v>
      </c>
      <c r="C832" s="104" t="s">
        <v>1592</v>
      </c>
      <c r="D832" s="103" t="s">
        <v>1593</v>
      </c>
      <c r="E832" s="103" t="s">
        <v>1652</v>
      </c>
      <c r="F832" s="103" t="s">
        <v>1653</v>
      </c>
      <c r="G832" s="105">
        <v>4410556.53</v>
      </c>
      <c r="H832" s="105">
        <v>2772675.44</v>
      </c>
      <c r="I832" s="105">
        <v>1867291.82</v>
      </c>
      <c r="J832" s="105">
        <v>4674352.82</v>
      </c>
      <c r="K832" s="105">
        <v>2722942.47</v>
      </c>
      <c r="L832" s="105">
        <v>2140578.0499999998</v>
      </c>
      <c r="M832" s="105">
        <v>5157031.46</v>
      </c>
      <c r="N832" s="105">
        <v>4285283.16</v>
      </c>
      <c r="O832" s="105">
        <v>1594063.85</v>
      </c>
      <c r="P832" s="105">
        <v>6139266.7599999998</v>
      </c>
      <c r="Q832" s="105">
        <v>5023118.37</v>
      </c>
      <c r="R832" s="105">
        <v>4303028.2700000005</v>
      </c>
      <c r="S832" s="106"/>
      <c r="T832" s="105">
        <v>5686436.1100000003</v>
      </c>
      <c r="U832" s="105">
        <v>2759526.49</v>
      </c>
      <c r="V832" s="105">
        <v>1935401.71</v>
      </c>
      <c r="W832" s="105">
        <v>5999285.21</v>
      </c>
      <c r="X832" s="105">
        <v>2294426.7400000002</v>
      </c>
      <c r="Y832" s="105">
        <v>1560977.04</v>
      </c>
      <c r="Z832" s="105">
        <v>6511209.8399999999</v>
      </c>
      <c r="AA832" s="105">
        <v>3234756.55</v>
      </c>
      <c r="AB832" s="105">
        <v>3318385.75</v>
      </c>
      <c r="AC832" s="105">
        <v>7958680.7300000004</v>
      </c>
      <c r="AD832" s="105">
        <v>3223817.07</v>
      </c>
      <c r="AE832" s="105">
        <v>2997064.76</v>
      </c>
    </row>
    <row r="833" spans="1:31" x14ac:dyDescent="0.2">
      <c r="A833" s="99" t="s">
        <v>63</v>
      </c>
      <c r="B833" s="103" t="s">
        <v>64</v>
      </c>
      <c r="C833" s="104" t="s">
        <v>1592</v>
      </c>
      <c r="D833" s="103" t="s">
        <v>1593</v>
      </c>
      <c r="E833" s="103" t="s">
        <v>1654</v>
      </c>
      <c r="F833" s="103" t="s">
        <v>1655</v>
      </c>
      <c r="G833" s="105">
        <v>22700.82</v>
      </c>
      <c r="H833" s="105">
        <v>14270.76</v>
      </c>
      <c r="I833" s="105">
        <v>9610.82</v>
      </c>
      <c r="J833" s="105">
        <v>24058.560000000001</v>
      </c>
      <c r="K833" s="105">
        <v>14014.79</v>
      </c>
      <c r="L833" s="105">
        <v>11017.4</v>
      </c>
      <c r="M833" s="105">
        <v>26542.87</v>
      </c>
      <c r="N833" s="105">
        <v>22056.05</v>
      </c>
      <c r="O833" s="105">
        <v>8204.5300000000007</v>
      </c>
      <c r="P833" s="105">
        <v>31598.37</v>
      </c>
      <c r="Q833" s="105">
        <v>25853.63</v>
      </c>
      <c r="R833" s="105">
        <v>22147.4</v>
      </c>
      <c r="S833" s="106"/>
      <c r="T833" s="105">
        <v>29267.8</v>
      </c>
      <c r="U833" s="105">
        <v>14203.14</v>
      </c>
      <c r="V833" s="105">
        <v>9961.41</v>
      </c>
      <c r="W833" s="105">
        <v>30878.02</v>
      </c>
      <c r="X833" s="105">
        <v>11809.3</v>
      </c>
      <c r="Y833" s="105">
        <v>8034.27</v>
      </c>
      <c r="Z833" s="105">
        <v>33512.870000000003</v>
      </c>
      <c r="AA833" s="105">
        <v>16649.13</v>
      </c>
      <c r="AB833" s="105">
        <v>17079.560000000001</v>
      </c>
      <c r="AC833" s="105">
        <v>40962.93</v>
      </c>
      <c r="AD833" s="105">
        <v>16592.82</v>
      </c>
      <c r="AE833" s="105">
        <v>15425.75</v>
      </c>
    </row>
    <row r="834" spans="1:31" x14ac:dyDescent="0.2">
      <c r="A834" s="99" t="s">
        <v>63</v>
      </c>
      <c r="B834" s="103" t="s">
        <v>64</v>
      </c>
      <c r="C834" s="104" t="s">
        <v>1656</v>
      </c>
      <c r="D834" s="103" t="s">
        <v>1657</v>
      </c>
      <c r="E834" s="103" t="s">
        <v>1656</v>
      </c>
      <c r="F834" s="103" t="s">
        <v>1657</v>
      </c>
      <c r="G834" s="105">
        <v>7347499438.0200005</v>
      </c>
      <c r="H834" s="105">
        <v>6636450575.75</v>
      </c>
      <c r="I834" s="105">
        <v>7347498213.2600002</v>
      </c>
      <c r="J834" s="105">
        <v>7110483567.0799999</v>
      </c>
      <c r="K834" s="105">
        <v>7347498625.3199997</v>
      </c>
      <c r="L834" s="105">
        <v>7110482346.8900003</v>
      </c>
      <c r="M834" s="105">
        <v>7347499797.5</v>
      </c>
      <c r="N834" s="105">
        <v>7347499377.6899996</v>
      </c>
      <c r="O834" s="105">
        <v>7110482083.71</v>
      </c>
      <c r="P834" s="105">
        <v>7347500270.5100002</v>
      </c>
      <c r="Q834" s="105">
        <v>7110483735.0299997</v>
      </c>
      <c r="R834" s="105">
        <v>7347499386.2399998</v>
      </c>
      <c r="S834" s="106"/>
      <c r="T834" s="105">
        <v>5752976574.9200001</v>
      </c>
      <c r="U834" s="105">
        <v>5381815523.2399998</v>
      </c>
      <c r="V834" s="105">
        <v>5752974768.6099997</v>
      </c>
      <c r="W834" s="105">
        <v>5567396912.29</v>
      </c>
      <c r="X834" s="105">
        <v>5752974941.4899998</v>
      </c>
      <c r="Y834" s="105">
        <v>5567394775.0200005</v>
      </c>
      <c r="Z834" s="105">
        <v>5752976972.0900002</v>
      </c>
      <c r="AA834" s="105">
        <v>5752975394.3100004</v>
      </c>
      <c r="AB834" s="105">
        <v>5567395621.3000002</v>
      </c>
      <c r="AC834" s="105">
        <v>5752977669.1199999</v>
      </c>
      <c r="AD834" s="105">
        <v>5567395575.7600002</v>
      </c>
      <c r="AE834" s="105">
        <v>5752975279.8500004</v>
      </c>
    </row>
    <row r="835" spans="1:31" x14ac:dyDescent="0.2">
      <c r="A835" s="99" t="s">
        <v>63</v>
      </c>
      <c r="B835" s="103" t="s">
        <v>64</v>
      </c>
      <c r="C835" s="104" t="s">
        <v>1656</v>
      </c>
      <c r="D835" s="103" t="s">
        <v>1657</v>
      </c>
      <c r="E835" s="103" t="s">
        <v>1658</v>
      </c>
      <c r="F835" s="103" t="s">
        <v>1657</v>
      </c>
      <c r="G835" s="105">
        <v>985321319.23000002</v>
      </c>
      <c r="H835" s="105">
        <v>889948019.46000004</v>
      </c>
      <c r="I835" s="105">
        <v>985280093.47000003</v>
      </c>
      <c r="J835" s="105">
        <v>953543348.84000003</v>
      </c>
      <c r="K835" s="105">
        <v>985293963.37</v>
      </c>
      <c r="L835" s="105">
        <v>953502276.90999997</v>
      </c>
      <c r="M835" s="105">
        <v>985333419.41999996</v>
      </c>
      <c r="N835" s="105">
        <v>985319288.57000005</v>
      </c>
      <c r="O835" s="105">
        <v>953493418.02999997</v>
      </c>
      <c r="P835" s="105">
        <v>985349341.24000001</v>
      </c>
      <c r="Q835" s="105">
        <v>953549002.25</v>
      </c>
      <c r="R835" s="105">
        <v>985319576.21000004</v>
      </c>
      <c r="S835" s="106"/>
      <c r="T835" s="105">
        <v>861694543.09000003</v>
      </c>
      <c r="U835" s="105">
        <v>806059843.11000001</v>
      </c>
      <c r="V835" s="105">
        <v>861633739.71000004</v>
      </c>
      <c r="W835" s="105">
        <v>833905987.73000002</v>
      </c>
      <c r="X835" s="105">
        <v>861639559.41999996</v>
      </c>
      <c r="Y835" s="105">
        <v>833834043.80999994</v>
      </c>
      <c r="Z835" s="105">
        <v>861707912.48000002</v>
      </c>
      <c r="AA835" s="105">
        <v>861654801.95000005</v>
      </c>
      <c r="AB835" s="105">
        <v>833862530.99000001</v>
      </c>
      <c r="AC835" s="105">
        <v>861731375.63</v>
      </c>
      <c r="AD835" s="105">
        <v>833860998.05999994</v>
      </c>
      <c r="AE835" s="105">
        <v>861650949.01999998</v>
      </c>
    </row>
    <row r="836" spans="1:31" x14ac:dyDescent="0.2">
      <c r="A836" s="99" t="s">
        <v>63</v>
      </c>
      <c r="B836" s="103" t="s">
        <v>64</v>
      </c>
      <c r="C836" s="104" t="s">
        <v>1656</v>
      </c>
      <c r="D836" s="103" t="s">
        <v>1657</v>
      </c>
      <c r="E836" s="103" t="s">
        <v>1659</v>
      </c>
      <c r="F836" s="103" t="s">
        <v>1660</v>
      </c>
      <c r="G836" s="105">
        <v>455767775.00999999</v>
      </c>
      <c r="H836" s="105">
        <v>411634830.49000001</v>
      </c>
      <c r="I836" s="105">
        <v>455712357.00999999</v>
      </c>
      <c r="J836" s="105">
        <v>441074439.83999997</v>
      </c>
      <c r="K836" s="105">
        <v>455731001.72000003</v>
      </c>
      <c r="L836" s="105">
        <v>441019228.61000001</v>
      </c>
      <c r="M836" s="105">
        <v>455784040.77999997</v>
      </c>
      <c r="N836" s="105">
        <v>455765045.29000002</v>
      </c>
      <c r="O836" s="105">
        <v>441007320.00999999</v>
      </c>
      <c r="P836" s="105">
        <v>455805443.79000002</v>
      </c>
      <c r="Q836" s="105">
        <v>441082039.47000003</v>
      </c>
      <c r="R836" s="105">
        <v>455765431.97999996</v>
      </c>
      <c r="S836" s="106"/>
      <c r="T836" s="105">
        <v>350493143.33999997</v>
      </c>
      <c r="U836" s="105">
        <v>327824896.54000002</v>
      </c>
      <c r="V836" s="105">
        <v>350411408.02999997</v>
      </c>
      <c r="W836" s="105">
        <v>339197726.20999998</v>
      </c>
      <c r="X836" s="105">
        <v>350419231.20999998</v>
      </c>
      <c r="Y836" s="105">
        <v>339101015.14999998</v>
      </c>
      <c r="Z836" s="105">
        <v>350511115.22000003</v>
      </c>
      <c r="AA836" s="105">
        <v>350439721.06999999</v>
      </c>
      <c r="AB836" s="105">
        <v>339139309.20999998</v>
      </c>
      <c r="AC836" s="105">
        <v>350542655.72000003</v>
      </c>
      <c r="AD836" s="105">
        <v>339137248.55000001</v>
      </c>
      <c r="AE836" s="105">
        <v>350434541.75</v>
      </c>
    </row>
    <row r="837" spans="1:31" x14ac:dyDescent="0.2">
      <c r="A837" s="99" t="s">
        <v>63</v>
      </c>
      <c r="B837" s="103" t="s">
        <v>64</v>
      </c>
      <c r="C837" s="104" t="s">
        <v>1656</v>
      </c>
      <c r="D837" s="103" t="s">
        <v>1657</v>
      </c>
      <c r="E837" s="103" t="s">
        <v>1661</v>
      </c>
      <c r="F837" s="103" t="s">
        <v>1662</v>
      </c>
      <c r="G837" s="105">
        <v>114240.96000000001</v>
      </c>
      <c r="H837" s="105">
        <v>71817.039999999994</v>
      </c>
      <c r="I837" s="105">
        <v>48366.05</v>
      </c>
      <c r="J837" s="105">
        <v>121073.73</v>
      </c>
      <c r="K837" s="105">
        <v>70528.87</v>
      </c>
      <c r="L837" s="105">
        <v>55444.63</v>
      </c>
      <c r="M837" s="105">
        <v>133575.93</v>
      </c>
      <c r="N837" s="105">
        <v>110996.16</v>
      </c>
      <c r="O837" s="105">
        <v>41288.980000000003</v>
      </c>
      <c r="P837" s="105">
        <v>159017.51</v>
      </c>
      <c r="Q837" s="105">
        <v>130107.36</v>
      </c>
      <c r="R837" s="105">
        <v>111455.78</v>
      </c>
      <c r="S837" s="106"/>
      <c r="T837" s="105">
        <v>147288.38</v>
      </c>
      <c r="U837" s="105">
        <v>71476.429999999993</v>
      </c>
      <c r="V837" s="105">
        <v>50130.2</v>
      </c>
      <c r="W837" s="105">
        <v>155391.70000000001</v>
      </c>
      <c r="X837" s="105">
        <v>59429.56</v>
      </c>
      <c r="Y837" s="105">
        <v>40431.96</v>
      </c>
      <c r="Z837" s="105">
        <v>168651.42</v>
      </c>
      <c r="AA837" s="105">
        <v>83785.7</v>
      </c>
      <c r="AB837" s="105">
        <v>85951.84</v>
      </c>
      <c r="AC837" s="105">
        <v>206143.38</v>
      </c>
      <c r="AD837" s="105">
        <v>83502.350000000006</v>
      </c>
      <c r="AE837" s="105">
        <v>77629.08</v>
      </c>
    </row>
    <row r="838" spans="1:31" x14ac:dyDescent="0.2">
      <c r="A838" s="99" t="s">
        <v>63</v>
      </c>
      <c r="B838" s="103" t="s">
        <v>64</v>
      </c>
      <c r="C838" s="104" t="s">
        <v>1656</v>
      </c>
      <c r="D838" s="103" t="s">
        <v>1657</v>
      </c>
      <c r="E838" s="103" t="s">
        <v>1663</v>
      </c>
      <c r="F838" s="103" t="s">
        <v>1664</v>
      </c>
      <c r="G838" s="105">
        <v>477737.47</v>
      </c>
      <c r="H838" s="105">
        <v>300327.39</v>
      </c>
      <c r="I838" s="105">
        <v>202259.12</v>
      </c>
      <c r="J838" s="105">
        <v>506311.04</v>
      </c>
      <c r="K838" s="105">
        <v>294940.48</v>
      </c>
      <c r="L838" s="105">
        <v>231860.61</v>
      </c>
      <c r="M838" s="105">
        <v>558593.26</v>
      </c>
      <c r="N838" s="105">
        <v>464168.26</v>
      </c>
      <c r="O838" s="105">
        <v>172663.93</v>
      </c>
      <c r="P838" s="105">
        <v>664985.87</v>
      </c>
      <c r="Q838" s="105">
        <v>544088.22</v>
      </c>
      <c r="R838" s="105">
        <v>466090.35</v>
      </c>
      <c r="S838" s="106"/>
      <c r="T838" s="105">
        <v>615936.78</v>
      </c>
      <c r="U838" s="105">
        <v>298903.18</v>
      </c>
      <c r="V838" s="105">
        <v>209636.59</v>
      </c>
      <c r="W838" s="105">
        <v>649823.6</v>
      </c>
      <c r="X838" s="105">
        <v>248525.05</v>
      </c>
      <c r="Y838" s="105">
        <v>169080.1</v>
      </c>
      <c r="Z838" s="105">
        <v>705273.66</v>
      </c>
      <c r="AA838" s="105">
        <v>350378.6</v>
      </c>
      <c r="AB838" s="105">
        <v>359437.05</v>
      </c>
      <c r="AC838" s="105">
        <v>862059.13</v>
      </c>
      <c r="AD838" s="105">
        <v>349193.67</v>
      </c>
      <c r="AE838" s="105">
        <v>324632.59000000003</v>
      </c>
    </row>
    <row r="839" spans="1:31" x14ac:dyDescent="0.2">
      <c r="A839" s="99" t="s">
        <v>63</v>
      </c>
      <c r="B839" s="103" t="s">
        <v>64</v>
      </c>
      <c r="C839" s="104" t="s">
        <v>1656</v>
      </c>
      <c r="D839" s="103" t="s">
        <v>1657</v>
      </c>
      <c r="E839" s="103" t="s">
        <v>1665</v>
      </c>
      <c r="F839" s="103" t="s">
        <v>1666</v>
      </c>
      <c r="G839" s="105">
        <v>504896287.38</v>
      </c>
      <c r="H839" s="105">
        <v>456016677.27999997</v>
      </c>
      <c r="I839" s="105">
        <v>504857052.79000002</v>
      </c>
      <c r="J839" s="105">
        <v>488615577.83999997</v>
      </c>
      <c r="K839" s="105">
        <v>504870252.79000002</v>
      </c>
      <c r="L839" s="105">
        <v>488576489.64999998</v>
      </c>
      <c r="M839" s="105">
        <v>504907803.13999999</v>
      </c>
      <c r="N839" s="105">
        <v>504894354.80000001</v>
      </c>
      <c r="O839" s="105">
        <v>488568058.64999998</v>
      </c>
      <c r="P839" s="105">
        <v>504922955.94999999</v>
      </c>
      <c r="Q839" s="105">
        <v>488620958.19</v>
      </c>
      <c r="R839" s="105">
        <v>504894628.54000002</v>
      </c>
      <c r="S839" s="106"/>
      <c r="T839" s="105">
        <v>312361056.64999998</v>
      </c>
      <c r="U839" s="105">
        <v>292169234.87</v>
      </c>
      <c r="V839" s="105">
        <v>312303190.02999997</v>
      </c>
      <c r="W839" s="105">
        <v>302292548.94999999</v>
      </c>
      <c r="X839" s="105">
        <v>312308728.64999998</v>
      </c>
      <c r="Y839" s="105">
        <v>302224079.86000001</v>
      </c>
      <c r="Z839" s="105">
        <v>312373780.30000001</v>
      </c>
      <c r="AA839" s="105">
        <v>312323234.97000003</v>
      </c>
      <c r="AB839" s="105">
        <v>302251191.13</v>
      </c>
      <c r="AC839" s="105">
        <v>312396110.20999998</v>
      </c>
      <c r="AD839" s="105">
        <v>302249732.24000001</v>
      </c>
      <c r="AE839" s="105">
        <v>312319568.13999999</v>
      </c>
    </row>
    <row r="840" spans="1:31" x14ac:dyDescent="0.2">
      <c r="A840" s="99" t="s">
        <v>63</v>
      </c>
      <c r="B840" s="103" t="s">
        <v>64</v>
      </c>
      <c r="C840" s="104" t="s">
        <v>1667</v>
      </c>
      <c r="D840" s="103" t="s">
        <v>1668</v>
      </c>
      <c r="E840" s="103" t="s">
        <v>1667</v>
      </c>
      <c r="F840" s="103" t="s">
        <v>1668</v>
      </c>
      <c r="G840" s="105">
        <v>28353722228.34</v>
      </c>
      <c r="H840" s="105">
        <v>25609773758.130001</v>
      </c>
      <c r="I840" s="105">
        <v>28353638070.150002</v>
      </c>
      <c r="J840" s="105">
        <v>27439099635.990002</v>
      </c>
      <c r="K840" s="105">
        <v>28353666384.16</v>
      </c>
      <c r="L840" s="105">
        <v>27439015791.830002</v>
      </c>
      <c r="M840" s="105">
        <v>28353746929.650002</v>
      </c>
      <c r="N840" s="105">
        <v>28353718082.970001</v>
      </c>
      <c r="O840" s="105">
        <v>27438997707.34</v>
      </c>
      <c r="P840" s="105">
        <v>28353779432.419998</v>
      </c>
      <c r="Q840" s="105">
        <v>27439111176.860001</v>
      </c>
      <c r="R840" s="105">
        <v>28353718670.16</v>
      </c>
      <c r="S840" s="106"/>
      <c r="T840" s="105">
        <v>25733360160.82</v>
      </c>
      <c r="U840" s="105">
        <v>24073060600.130001</v>
      </c>
      <c r="V840" s="105">
        <v>25733239136.549999</v>
      </c>
      <c r="W840" s="105">
        <v>24903267726.59</v>
      </c>
      <c r="X840" s="105">
        <v>25733250720.220001</v>
      </c>
      <c r="Y840" s="105">
        <v>24903124527.959999</v>
      </c>
      <c r="Z840" s="105">
        <v>25733386771.509998</v>
      </c>
      <c r="AA840" s="105">
        <v>25733281059.240002</v>
      </c>
      <c r="AB840" s="105">
        <v>24903181229.41</v>
      </c>
      <c r="AC840" s="105">
        <v>25733433473.060001</v>
      </c>
      <c r="AD840" s="105">
        <v>24903178178.220001</v>
      </c>
      <c r="AE840" s="105">
        <v>25733273390.290001</v>
      </c>
    </row>
    <row r="841" spans="1:31" x14ac:dyDescent="0.2">
      <c r="A841" s="99" t="s">
        <v>63</v>
      </c>
      <c r="B841" s="103" t="s">
        <v>64</v>
      </c>
      <c r="C841" s="104" t="s">
        <v>1667</v>
      </c>
      <c r="D841" s="103" t="s">
        <v>1668</v>
      </c>
      <c r="E841" s="103" t="s">
        <v>1669</v>
      </c>
      <c r="F841" s="103" t="s">
        <v>1670</v>
      </c>
      <c r="G841" s="105">
        <v>1569876150.4400001</v>
      </c>
      <c r="H841" s="105">
        <v>1417749023.6700001</v>
      </c>
      <c r="I841" s="105">
        <v>1569448497.9000001</v>
      </c>
      <c r="J841" s="105">
        <v>1519303275.25</v>
      </c>
      <c r="K841" s="105">
        <v>1569592376.4200001</v>
      </c>
      <c r="L841" s="105">
        <v>1518877218.45</v>
      </c>
      <c r="M841" s="105">
        <v>1570001670.95</v>
      </c>
      <c r="N841" s="105">
        <v>1569855085.5899999</v>
      </c>
      <c r="O841" s="105">
        <v>1518785321.54</v>
      </c>
      <c r="P841" s="105">
        <v>1570166834.8199999</v>
      </c>
      <c r="Q841" s="105">
        <v>1519361920.53</v>
      </c>
      <c r="R841" s="105">
        <v>1569858069.4400001</v>
      </c>
      <c r="S841" s="106"/>
      <c r="T841" s="105">
        <v>1608419421.25</v>
      </c>
      <c r="U841" s="105">
        <v>1504219941.3399999</v>
      </c>
      <c r="V841" s="105">
        <v>1607788680.9200001</v>
      </c>
      <c r="W841" s="105">
        <v>1556618370.8399999</v>
      </c>
      <c r="X841" s="105">
        <v>1607849051.3499999</v>
      </c>
      <c r="Y841" s="105">
        <v>1555872064.7</v>
      </c>
      <c r="Z841" s="105">
        <v>1608558107.8099999</v>
      </c>
      <c r="AA841" s="105">
        <v>1608007168.79</v>
      </c>
      <c r="AB841" s="105">
        <v>1556167574.8</v>
      </c>
      <c r="AC841" s="105">
        <v>1608801501.55</v>
      </c>
      <c r="AD841" s="105">
        <v>1556151672.98</v>
      </c>
      <c r="AE841" s="105">
        <v>1607967200.6700001</v>
      </c>
    </row>
    <row r="842" spans="1:31" x14ac:dyDescent="0.2">
      <c r="A842" s="99" t="s">
        <v>63</v>
      </c>
      <c r="B842" s="103" t="s">
        <v>64</v>
      </c>
      <c r="C842" s="104" t="s">
        <v>1667</v>
      </c>
      <c r="D842" s="103" t="s">
        <v>1668</v>
      </c>
      <c r="E842" s="103" t="s">
        <v>1671</v>
      </c>
      <c r="F842" s="103" t="s">
        <v>1672</v>
      </c>
      <c r="G842" s="105">
        <v>957197839.86000001</v>
      </c>
      <c r="H842" s="105">
        <v>864276147.67999995</v>
      </c>
      <c r="I842" s="105">
        <v>956589561.79999995</v>
      </c>
      <c r="J842" s="105">
        <v>926417617.14999998</v>
      </c>
      <c r="K842" s="105">
        <v>956794209.59000003</v>
      </c>
      <c r="L842" s="105">
        <v>925811608.82000005</v>
      </c>
      <c r="M842" s="105">
        <v>957376375.87</v>
      </c>
      <c r="N842" s="105">
        <v>957167877.96000004</v>
      </c>
      <c r="O842" s="105">
        <v>925680897.85000002</v>
      </c>
      <c r="P842" s="105">
        <v>957611299.19000006</v>
      </c>
      <c r="Q842" s="105">
        <v>926501032.14999998</v>
      </c>
      <c r="R842" s="105">
        <v>957172122.08000004</v>
      </c>
      <c r="S842" s="106"/>
      <c r="T842" s="105">
        <v>772154317.40999997</v>
      </c>
      <c r="U842" s="105">
        <v>721725613.61000001</v>
      </c>
      <c r="V842" s="105">
        <v>771257174.52999997</v>
      </c>
      <c r="W842" s="105">
        <v>747364808.95000005</v>
      </c>
      <c r="X842" s="105">
        <v>771343043.30999994</v>
      </c>
      <c r="Y842" s="105">
        <v>746303289.34000003</v>
      </c>
      <c r="Z842" s="105">
        <v>772351580.29999995</v>
      </c>
      <c r="AA842" s="105">
        <v>771567943.99000001</v>
      </c>
      <c r="AB842" s="105">
        <v>746723612.51999998</v>
      </c>
      <c r="AC842" s="105">
        <v>772697774.99000001</v>
      </c>
      <c r="AD842" s="105">
        <v>746700994.32000005</v>
      </c>
      <c r="AE842" s="105">
        <v>771511094.73000002</v>
      </c>
    </row>
    <row r="843" spans="1:31" x14ac:dyDescent="0.2">
      <c r="A843" s="99" t="s">
        <v>63</v>
      </c>
      <c r="B843" s="103" t="s">
        <v>64</v>
      </c>
      <c r="C843" s="104" t="s">
        <v>1667</v>
      </c>
      <c r="D843" s="103" t="s">
        <v>1668</v>
      </c>
      <c r="E843" s="103" t="s">
        <v>1673</v>
      </c>
      <c r="F843" s="103" t="s">
        <v>1674</v>
      </c>
      <c r="G843" s="105">
        <v>18340327.550000001</v>
      </c>
      <c r="H843" s="105">
        <v>16552148.83</v>
      </c>
      <c r="I843" s="105">
        <v>18312379.23</v>
      </c>
      <c r="J843" s="105">
        <v>17753166.59</v>
      </c>
      <c r="K843" s="105">
        <v>18321782.100000001</v>
      </c>
      <c r="L843" s="105">
        <v>17725322.550000001</v>
      </c>
      <c r="M843" s="105">
        <v>18348530.68</v>
      </c>
      <c r="N843" s="105">
        <v>18338950.91</v>
      </c>
      <c r="O843" s="105">
        <v>17719316.82</v>
      </c>
      <c r="P843" s="105">
        <v>18359324.620000001</v>
      </c>
      <c r="Q843" s="105">
        <v>17756999.219999999</v>
      </c>
      <c r="R843" s="105">
        <v>18339145.899999999</v>
      </c>
      <c r="S843" s="106"/>
      <c r="T843" s="105">
        <v>12540916.470000001</v>
      </c>
      <c r="U843" s="105">
        <v>11703692.27</v>
      </c>
      <c r="V843" s="105">
        <v>12499695.75</v>
      </c>
      <c r="W843" s="105">
        <v>12141824.48</v>
      </c>
      <c r="X843" s="105">
        <v>12503641.130000001</v>
      </c>
      <c r="Y843" s="105">
        <v>12093051.189999999</v>
      </c>
      <c r="Z843" s="105">
        <v>12549980.039999999</v>
      </c>
      <c r="AA843" s="105">
        <v>12513974.57</v>
      </c>
      <c r="AB843" s="105">
        <v>12112363.640000001</v>
      </c>
      <c r="AC843" s="105">
        <v>12565886.529999999</v>
      </c>
      <c r="AD843" s="105">
        <v>12111324.41</v>
      </c>
      <c r="AE843" s="105">
        <v>12511362.52</v>
      </c>
    </row>
    <row r="844" spans="1:31" x14ac:dyDescent="0.2">
      <c r="A844" s="99" t="s">
        <v>63</v>
      </c>
      <c r="B844" s="103" t="s">
        <v>64</v>
      </c>
      <c r="C844" s="104" t="s">
        <v>1667</v>
      </c>
      <c r="D844" s="103" t="s">
        <v>1668</v>
      </c>
      <c r="E844" s="103" t="s">
        <v>1675</v>
      </c>
      <c r="F844" s="103" t="s">
        <v>1676</v>
      </c>
      <c r="G844" s="105">
        <v>169265245.05000001</v>
      </c>
      <c r="H844" s="105">
        <v>152884604.06</v>
      </c>
      <c r="I844" s="105">
        <v>169264962.28999999</v>
      </c>
      <c r="J844" s="105">
        <v>163805122.02000001</v>
      </c>
      <c r="K844" s="105">
        <v>169265057.41999999</v>
      </c>
      <c r="L844" s="105">
        <v>163804840.31999999</v>
      </c>
      <c r="M844" s="105">
        <v>169265328.03999999</v>
      </c>
      <c r="N844" s="105">
        <v>169265231.12</v>
      </c>
      <c r="O844" s="105">
        <v>163804779.56</v>
      </c>
      <c r="P844" s="105">
        <v>169265437.24000001</v>
      </c>
      <c r="Q844" s="105">
        <v>163805160.78999999</v>
      </c>
      <c r="R844" s="105">
        <v>169265233.09</v>
      </c>
      <c r="S844" s="106"/>
      <c r="T844" s="105">
        <v>210107839.22999999</v>
      </c>
      <c r="U844" s="105">
        <v>196552208.72</v>
      </c>
      <c r="V844" s="105">
        <v>210107422.25</v>
      </c>
      <c r="W844" s="105">
        <v>203330221.72</v>
      </c>
      <c r="X844" s="105">
        <v>210107462.16</v>
      </c>
      <c r="Y844" s="105">
        <v>203329728.34</v>
      </c>
      <c r="Z844" s="105">
        <v>210107930.91</v>
      </c>
      <c r="AA844" s="105">
        <v>210107566.69</v>
      </c>
      <c r="AB844" s="105">
        <v>203329923.69999999</v>
      </c>
      <c r="AC844" s="105">
        <v>210108091.81</v>
      </c>
      <c r="AD844" s="105">
        <v>203329913.19</v>
      </c>
      <c r="AE844" s="105">
        <v>210107540.28</v>
      </c>
    </row>
    <row r="845" spans="1:31" x14ac:dyDescent="0.2">
      <c r="A845" s="99" t="s">
        <v>63</v>
      </c>
      <c r="B845" s="103" t="s">
        <v>64</v>
      </c>
      <c r="C845" s="104" t="s">
        <v>1667</v>
      </c>
      <c r="D845" s="103" t="s">
        <v>1668</v>
      </c>
      <c r="E845" s="103" t="s">
        <v>1677</v>
      </c>
      <c r="F845" s="103" t="s">
        <v>1678</v>
      </c>
      <c r="G845" s="105">
        <v>9037161.4299999997</v>
      </c>
      <c r="H845" s="105">
        <v>8108980.8799999999</v>
      </c>
      <c r="I845" s="105">
        <v>8924564.1999999993</v>
      </c>
      <c r="J845" s="105">
        <v>8763618.0700000003</v>
      </c>
      <c r="K845" s="105">
        <v>8962446.1699999999</v>
      </c>
      <c r="L845" s="105">
        <v>8651440.9800000004</v>
      </c>
      <c r="M845" s="105">
        <v>9070209.9000000004</v>
      </c>
      <c r="N845" s="105">
        <v>9031615.2300000004</v>
      </c>
      <c r="O845" s="105">
        <v>8627245.3200000003</v>
      </c>
      <c r="P845" s="105">
        <v>9113696.1199999992</v>
      </c>
      <c r="Q845" s="105">
        <v>8779058.8599999994</v>
      </c>
      <c r="R845" s="105">
        <v>9032400.8399999999</v>
      </c>
      <c r="S845" s="106"/>
      <c r="T845" s="105">
        <v>36563755.649999999</v>
      </c>
      <c r="U845" s="105">
        <v>34091463.329999998</v>
      </c>
      <c r="V845" s="105">
        <v>36397687.100000001</v>
      </c>
      <c r="W845" s="105">
        <v>35406251.369999997</v>
      </c>
      <c r="X845" s="105">
        <v>36413582.119999997</v>
      </c>
      <c r="Y845" s="105">
        <v>35209755.329999998</v>
      </c>
      <c r="Z845" s="105">
        <v>36600270.640000001</v>
      </c>
      <c r="AA845" s="105">
        <v>36455213.090000004</v>
      </c>
      <c r="AB845" s="105">
        <v>35287560.619999997</v>
      </c>
      <c r="AC845" s="105">
        <v>36664354.130000003</v>
      </c>
      <c r="AD845" s="105">
        <v>35283373.799999997</v>
      </c>
      <c r="AE845" s="105">
        <v>36444689.82</v>
      </c>
    </row>
    <row r="846" spans="1:31" x14ac:dyDescent="0.2">
      <c r="A846" s="99" t="s">
        <v>63</v>
      </c>
      <c r="B846" s="103" t="s">
        <v>64</v>
      </c>
      <c r="C846" s="104" t="s">
        <v>1667</v>
      </c>
      <c r="D846" s="103" t="s">
        <v>1668</v>
      </c>
      <c r="E846" s="103" t="s">
        <v>1679</v>
      </c>
      <c r="F846" s="103" t="s">
        <v>1680</v>
      </c>
      <c r="G846" s="105">
        <v>784106.02</v>
      </c>
      <c r="H846" s="105">
        <v>695028.75</v>
      </c>
      <c r="I846" s="105">
        <v>756393.74</v>
      </c>
      <c r="J846" s="105">
        <v>763236.98</v>
      </c>
      <c r="K846" s="105">
        <v>765717.2</v>
      </c>
      <c r="L846" s="105">
        <v>735628.11</v>
      </c>
      <c r="M846" s="105">
        <v>792239.86</v>
      </c>
      <c r="N846" s="105">
        <v>782741</v>
      </c>
      <c r="O846" s="105">
        <v>729673.11</v>
      </c>
      <c r="P846" s="105">
        <v>802942.63</v>
      </c>
      <c r="Q846" s="105">
        <v>767037.25</v>
      </c>
      <c r="R846" s="105">
        <v>782934.35</v>
      </c>
      <c r="S846" s="106"/>
      <c r="T846" s="105">
        <v>696252.07</v>
      </c>
      <c r="U846" s="105">
        <v>623437.53</v>
      </c>
      <c r="V846" s="105">
        <v>655379.59</v>
      </c>
      <c r="W846" s="105">
        <v>679199.98</v>
      </c>
      <c r="X846" s="105">
        <v>659291.64</v>
      </c>
      <c r="Y846" s="105">
        <v>630838.74</v>
      </c>
      <c r="Z846" s="105">
        <v>705239.07</v>
      </c>
      <c r="AA846" s="105">
        <v>669537.78</v>
      </c>
      <c r="AB846" s="105">
        <v>649988.03</v>
      </c>
      <c r="AC846" s="105">
        <v>721011.18</v>
      </c>
      <c r="AD846" s="105">
        <v>648957.57999999996</v>
      </c>
      <c r="AE846" s="105">
        <v>666947.81000000006</v>
      </c>
    </row>
    <row r="847" spans="1:31" x14ac:dyDescent="0.2">
      <c r="A847" s="99" t="s">
        <v>63</v>
      </c>
      <c r="B847" s="103" t="s">
        <v>64</v>
      </c>
      <c r="C847" s="104" t="s">
        <v>1667</v>
      </c>
      <c r="D847" s="103" t="s">
        <v>1668</v>
      </c>
      <c r="E847" s="103" t="s">
        <v>1681</v>
      </c>
      <c r="F847" s="103" t="s">
        <v>1682</v>
      </c>
      <c r="G847" s="105">
        <v>504958373.55000001</v>
      </c>
      <c r="H847" s="105">
        <v>456090174.32999998</v>
      </c>
      <c r="I847" s="105">
        <v>504955720.07999998</v>
      </c>
      <c r="J847" s="105">
        <v>488669820.48000002</v>
      </c>
      <c r="K847" s="105">
        <v>504956612.81</v>
      </c>
      <c r="L847" s="105">
        <v>488667176.91000003</v>
      </c>
      <c r="M847" s="105">
        <v>504959152.37</v>
      </c>
      <c r="N847" s="105">
        <v>504958242.85000002</v>
      </c>
      <c r="O847" s="105">
        <v>488666606.72000003</v>
      </c>
      <c r="P847" s="105">
        <v>504960177.17000002</v>
      </c>
      <c r="Q847" s="105">
        <v>488670184.36000001</v>
      </c>
      <c r="R847" s="105">
        <v>504958261.37</v>
      </c>
      <c r="S847" s="106"/>
      <c r="T847" s="105">
        <v>438545744.17000002</v>
      </c>
      <c r="U847" s="105">
        <v>410249796.41000003</v>
      </c>
      <c r="V847" s="105">
        <v>438541830.69999999</v>
      </c>
      <c r="W847" s="105">
        <v>424399624.11000001</v>
      </c>
      <c r="X847" s="105">
        <v>438542205.27999997</v>
      </c>
      <c r="Y847" s="105">
        <v>424394993.61000001</v>
      </c>
      <c r="Z847" s="105">
        <v>438546604.66000003</v>
      </c>
      <c r="AA847" s="105">
        <v>438543186.32999998</v>
      </c>
      <c r="AB847" s="105">
        <v>424396827.12</v>
      </c>
      <c r="AC847" s="105">
        <v>438548114.81</v>
      </c>
      <c r="AD847" s="105">
        <v>424396728.45999998</v>
      </c>
      <c r="AE847" s="105">
        <v>438542938.33999997</v>
      </c>
    </row>
    <row r="848" spans="1:31" x14ac:dyDescent="0.2">
      <c r="A848" s="99" t="s">
        <v>63</v>
      </c>
      <c r="B848" s="103" t="s">
        <v>64</v>
      </c>
      <c r="C848" s="104" t="s">
        <v>1667</v>
      </c>
      <c r="D848" s="103" t="s">
        <v>1668</v>
      </c>
      <c r="E848" s="103" t="s">
        <v>1683</v>
      </c>
      <c r="F848" s="103" t="s">
        <v>1684</v>
      </c>
      <c r="G848" s="105">
        <v>292028484.63</v>
      </c>
      <c r="H848" s="105">
        <v>263725694.78999999</v>
      </c>
      <c r="I848" s="105">
        <v>291940343.93000001</v>
      </c>
      <c r="J848" s="105">
        <v>282622285.75</v>
      </c>
      <c r="K848" s="105">
        <v>291969997.80000001</v>
      </c>
      <c r="L848" s="105">
        <v>282534473.94</v>
      </c>
      <c r="M848" s="105">
        <v>292054354.86000001</v>
      </c>
      <c r="N848" s="105">
        <v>292024143.08999997</v>
      </c>
      <c r="O848" s="105">
        <v>282515533.66000003</v>
      </c>
      <c r="P848" s="105">
        <v>292088395.70999998</v>
      </c>
      <c r="Q848" s="105">
        <v>282634372.75</v>
      </c>
      <c r="R848" s="105">
        <v>292024758.08999997</v>
      </c>
      <c r="S848" s="106"/>
      <c r="T848" s="105">
        <v>259113061.12</v>
      </c>
      <c r="U848" s="105">
        <v>242307365.49000001</v>
      </c>
      <c r="V848" s="105">
        <v>258983063.36000001</v>
      </c>
      <c r="W848" s="105">
        <v>250771774.15000001</v>
      </c>
      <c r="X848" s="105">
        <v>258995505.91</v>
      </c>
      <c r="Y848" s="105">
        <v>250617957.88</v>
      </c>
      <c r="Z848" s="105">
        <v>259141644.90000001</v>
      </c>
      <c r="AA848" s="105">
        <v>259028094.46000001</v>
      </c>
      <c r="AB848" s="105">
        <v>250678863.53</v>
      </c>
      <c r="AC848" s="105">
        <v>259191809.19</v>
      </c>
      <c r="AD848" s="105">
        <v>250675586.11000001</v>
      </c>
      <c r="AE848" s="105">
        <v>259019856.89999998</v>
      </c>
    </row>
    <row r="849" spans="1:31" x14ac:dyDescent="0.2">
      <c r="A849" s="99" t="s">
        <v>63</v>
      </c>
      <c r="B849" s="103" t="s">
        <v>64</v>
      </c>
      <c r="C849" s="104" t="s">
        <v>1667</v>
      </c>
      <c r="D849" s="103" t="s">
        <v>1668</v>
      </c>
      <c r="E849" s="103" t="s">
        <v>1685</v>
      </c>
      <c r="F849" s="103" t="s">
        <v>1686</v>
      </c>
      <c r="G849" s="105">
        <v>20696475.280000001</v>
      </c>
      <c r="H849" s="105">
        <v>18688476.850000001</v>
      </c>
      <c r="I849" s="105">
        <v>20685735.920000002</v>
      </c>
      <c r="J849" s="105">
        <v>20030561.879999999</v>
      </c>
      <c r="K849" s="105">
        <v>20689349.050000001</v>
      </c>
      <c r="L849" s="105">
        <v>20019862.59</v>
      </c>
      <c r="M849" s="105">
        <v>20699627.399999999</v>
      </c>
      <c r="N849" s="105">
        <v>20695946.300000001</v>
      </c>
      <c r="O849" s="105">
        <v>20017554.84</v>
      </c>
      <c r="P849" s="105">
        <v>20703775.059999999</v>
      </c>
      <c r="Q849" s="105">
        <v>20032034.609999999</v>
      </c>
      <c r="R849" s="105">
        <v>20696021.219999999</v>
      </c>
      <c r="S849" s="106"/>
      <c r="T849" s="105">
        <v>19285102.32</v>
      </c>
      <c r="U849" s="105">
        <v>18030091.890000001</v>
      </c>
      <c r="V849" s="105">
        <v>19269263.039999999</v>
      </c>
      <c r="W849" s="105">
        <v>18665097.829999998</v>
      </c>
      <c r="X849" s="105">
        <v>19270779.07</v>
      </c>
      <c r="Y849" s="105">
        <v>18646356.43</v>
      </c>
      <c r="Z849" s="105">
        <v>19288585.050000001</v>
      </c>
      <c r="AA849" s="105">
        <v>19274749.75</v>
      </c>
      <c r="AB849" s="105">
        <v>18653777.350000001</v>
      </c>
      <c r="AC849" s="105">
        <v>19294697.199999999</v>
      </c>
      <c r="AD849" s="105">
        <v>18653378.02</v>
      </c>
      <c r="AE849" s="105">
        <v>19273746.049999997</v>
      </c>
    </row>
    <row r="850" spans="1:31" x14ac:dyDescent="0.2">
      <c r="A850" s="99" t="s">
        <v>63</v>
      </c>
      <c r="B850" s="103" t="s">
        <v>64</v>
      </c>
      <c r="C850" s="104" t="s">
        <v>1667</v>
      </c>
      <c r="D850" s="103" t="s">
        <v>1668</v>
      </c>
      <c r="E850" s="103" t="s">
        <v>1687</v>
      </c>
      <c r="F850" s="103" t="s">
        <v>1688</v>
      </c>
      <c r="G850" s="105">
        <v>174085.57</v>
      </c>
      <c r="H850" s="105">
        <v>109438.07</v>
      </c>
      <c r="I850" s="105">
        <v>73702.39</v>
      </c>
      <c r="J850" s="105">
        <v>184497.66</v>
      </c>
      <c r="K850" s="105">
        <v>107475.1</v>
      </c>
      <c r="L850" s="105">
        <v>84489.05</v>
      </c>
      <c r="M850" s="105">
        <v>203549.09</v>
      </c>
      <c r="N850" s="105">
        <v>169141</v>
      </c>
      <c r="O850" s="105">
        <v>62918.03</v>
      </c>
      <c r="P850" s="105">
        <v>242318.12</v>
      </c>
      <c r="Q850" s="105">
        <v>198263.51</v>
      </c>
      <c r="R850" s="105">
        <v>169841.41</v>
      </c>
      <c r="S850" s="106"/>
      <c r="T850" s="105">
        <v>218839.79</v>
      </c>
      <c r="U850" s="105">
        <v>106199.07</v>
      </c>
      <c r="V850" s="105">
        <v>74483.009999999995</v>
      </c>
      <c r="W850" s="105">
        <v>230879.64</v>
      </c>
      <c r="X850" s="105">
        <v>88299.92</v>
      </c>
      <c r="Y850" s="105">
        <v>60073.46</v>
      </c>
      <c r="Z850" s="105">
        <v>250580.82</v>
      </c>
      <c r="AA850" s="105">
        <v>124488.07</v>
      </c>
      <c r="AB850" s="105">
        <v>127706.5</v>
      </c>
      <c r="AC850" s="105">
        <v>306286.03999999998</v>
      </c>
      <c r="AD850" s="105">
        <v>124067.07</v>
      </c>
      <c r="AE850" s="105">
        <v>115340.61</v>
      </c>
    </row>
    <row r="851" spans="1:31" x14ac:dyDescent="0.2">
      <c r="A851" s="99" t="s">
        <v>63</v>
      </c>
      <c r="B851" s="103" t="s">
        <v>64</v>
      </c>
      <c r="C851" s="104" t="s">
        <v>1667</v>
      </c>
      <c r="D851" s="103" t="s">
        <v>1668</v>
      </c>
      <c r="E851" s="103" t="s">
        <v>1689</v>
      </c>
      <c r="F851" s="103" t="s">
        <v>182</v>
      </c>
      <c r="G851" s="105">
        <v>5189.3500000000004</v>
      </c>
      <c r="H851" s="105">
        <v>3262.26</v>
      </c>
      <c r="I851" s="105">
        <v>2197.0100000000002</v>
      </c>
      <c r="J851" s="105">
        <v>5499.73</v>
      </c>
      <c r="K851" s="105">
        <v>3203.75</v>
      </c>
      <c r="L851" s="105">
        <v>2518.5500000000002</v>
      </c>
      <c r="M851" s="105">
        <v>6067.64</v>
      </c>
      <c r="N851" s="105">
        <v>5041.96</v>
      </c>
      <c r="O851" s="105">
        <v>1875.54</v>
      </c>
      <c r="P851" s="105">
        <v>7223.31</v>
      </c>
      <c r="Q851" s="105">
        <v>5910.08</v>
      </c>
      <c r="R851" s="105">
        <v>5062.82</v>
      </c>
      <c r="S851" s="106"/>
      <c r="T851" s="105">
        <v>6690.67</v>
      </c>
      <c r="U851" s="105">
        <v>3246.86</v>
      </c>
      <c r="V851" s="105">
        <v>2277.1999999999998</v>
      </c>
      <c r="W851" s="105">
        <v>7058.77</v>
      </c>
      <c r="X851" s="105">
        <v>2699.63</v>
      </c>
      <c r="Y851" s="105">
        <v>1836.65</v>
      </c>
      <c r="Z851" s="105">
        <v>7661.1</v>
      </c>
      <c r="AA851" s="105">
        <v>3806.02</v>
      </c>
      <c r="AB851" s="105">
        <v>3904.42</v>
      </c>
      <c r="AC851" s="105">
        <v>9364.2000000000007</v>
      </c>
      <c r="AD851" s="105">
        <v>3793.15</v>
      </c>
      <c r="AE851" s="105">
        <v>3526.33</v>
      </c>
    </row>
    <row r="852" spans="1:31" x14ac:dyDescent="0.2">
      <c r="A852" s="99" t="s">
        <v>63</v>
      </c>
      <c r="B852" s="103" t="s">
        <v>64</v>
      </c>
      <c r="C852" s="104" t="s">
        <v>1667</v>
      </c>
      <c r="D852" s="103" t="s">
        <v>1668</v>
      </c>
      <c r="E852" s="103" t="s">
        <v>1690</v>
      </c>
      <c r="F852" s="103" t="s">
        <v>1691</v>
      </c>
      <c r="G852" s="105">
        <v>357738836.5</v>
      </c>
      <c r="H852" s="105">
        <v>323118951.70999998</v>
      </c>
      <c r="I852" s="105">
        <v>357738836.5</v>
      </c>
      <c r="J852" s="105">
        <v>346198876.19999999</v>
      </c>
      <c r="K852" s="105">
        <v>357738836.5</v>
      </c>
      <c r="L852" s="105">
        <v>346198876.19999999</v>
      </c>
      <c r="M852" s="105">
        <v>357738836.5</v>
      </c>
      <c r="N852" s="105">
        <v>357738836.5</v>
      </c>
      <c r="O852" s="105">
        <v>346198876.19999999</v>
      </c>
      <c r="P852" s="105">
        <v>357738836.5</v>
      </c>
      <c r="Q852" s="105">
        <v>346198876.19999999</v>
      </c>
      <c r="R852" s="105">
        <v>357738836.49000001</v>
      </c>
      <c r="S852" s="106"/>
      <c r="T852" s="105">
        <v>308664341.94</v>
      </c>
      <c r="U852" s="105">
        <v>288750511.29000002</v>
      </c>
      <c r="V852" s="105">
        <v>308664341.94</v>
      </c>
      <c r="W852" s="105">
        <v>298707427.02999997</v>
      </c>
      <c r="X852" s="105">
        <v>308664341.94</v>
      </c>
      <c r="Y852" s="105">
        <v>298707427.02999997</v>
      </c>
      <c r="Z852" s="105">
        <v>308664341.94</v>
      </c>
      <c r="AA852" s="105">
        <v>308664341.94</v>
      </c>
      <c r="AB852" s="105">
        <v>298707427.02999997</v>
      </c>
      <c r="AC852" s="105">
        <v>308664341.94</v>
      </c>
      <c r="AD852" s="105">
        <v>298707427.02999997</v>
      </c>
      <c r="AE852" s="105">
        <v>308664341.94999999</v>
      </c>
    </row>
    <row r="853" spans="1:31" x14ac:dyDescent="0.2">
      <c r="A853" s="99" t="s">
        <v>63</v>
      </c>
      <c r="B853" s="103" t="s">
        <v>64</v>
      </c>
      <c r="C853" s="104" t="s">
        <v>1667</v>
      </c>
      <c r="D853" s="103" t="s">
        <v>1668</v>
      </c>
      <c r="E853" s="103" t="s">
        <v>1692</v>
      </c>
      <c r="F853" s="103" t="s">
        <v>1693</v>
      </c>
      <c r="G853" s="105">
        <v>2247787539.4899998</v>
      </c>
      <c r="H853" s="105">
        <v>2030201827.22</v>
      </c>
      <c r="I853" s="105">
        <v>2247665942.1700001</v>
      </c>
      <c r="J853" s="105">
        <v>2175297692.54</v>
      </c>
      <c r="K853" s="105">
        <v>2247706852.1199999</v>
      </c>
      <c r="L853" s="105">
        <v>2175176548.9400001</v>
      </c>
      <c r="M853" s="105">
        <v>2247823229.5799999</v>
      </c>
      <c r="N853" s="105">
        <v>2247781549.98</v>
      </c>
      <c r="O853" s="105">
        <v>2175150419.27</v>
      </c>
      <c r="P853" s="105">
        <v>2247870191.7399998</v>
      </c>
      <c r="Q853" s="105">
        <v>2175314367.5500002</v>
      </c>
      <c r="R853" s="105">
        <v>2247782398.4000001</v>
      </c>
      <c r="S853" s="106"/>
      <c r="T853" s="105">
        <v>1973280040.6900001</v>
      </c>
      <c r="U853" s="105">
        <v>1845849237.79</v>
      </c>
      <c r="V853" s="105">
        <v>1973100698.0699999</v>
      </c>
      <c r="W853" s="105">
        <v>1909649569.7</v>
      </c>
      <c r="X853" s="105">
        <v>1973117863.5999999</v>
      </c>
      <c r="Y853" s="105">
        <v>1909437367.48</v>
      </c>
      <c r="Z853" s="105">
        <v>1973319474.3699999</v>
      </c>
      <c r="AA853" s="105">
        <v>1973162822.1900001</v>
      </c>
      <c r="AB853" s="105">
        <v>1909521391.8399999</v>
      </c>
      <c r="AC853" s="105">
        <v>1973388680.1400001</v>
      </c>
      <c r="AD853" s="105">
        <v>1909516870.3699999</v>
      </c>
      <c r="AE853" s="105">
        <v>1973151457.76</v>
      </c>
    </row>
    <row r="854" spans="1:31" x14ac:dyDescent="0.2">
      <c r="A854" s="99" t="s">
        <v>63</v>
      </c>
      <c r="B854" s="103" t="s">
        <v>64</v>
      </c>
      <c r="C854" s="104" t="s">
        <v>1667</v>
      </c>
      <c r="D854" s="103" t="s">
        <v>1668</v>
      </c>
      <c r="E854" s="103" t="s">
        <v>1694</v>
      </c>
      <c r="F854" s="103" t="s">
        <v>1695</v>
      </c>
      <c r="G854" s="105">
        <v>106419890.01000001</v>
      </c>
      <c r="H854" s="105">
        <v>96121129.659999996</v>
      </c>
      <c r="I854" s="105">
        <v>106419759.61</v>
      </c>
      <c r="J854" s="105">
        <v>102987011.8</v>
      </c>
      <c r="K854" s="105">
        <v>106419803.48</v>
      </c>
      <c r="L854" s="105">
        <v>102986881.88</v>
      </c>
      <c r="M854" s="105">
        <v>106419928.29000001</v>
      </c>
      <c r="N854" s="105">
        <v>106419883.59</v>
      </c>
      <c r="O854" s="105">
        <v>102986853.86</v>
      </c>
      <c r="P854" s="105">
        <v>106419978.65000001</v>
      </c>
      <c r="Q854" s="105">
        <v>102987029.68000001</v>
      </c>
      <c r="R854" s="105">
        <v>106419884.48999999</v>
      </c>
      <c r="S854" s="106"/>
      <c r="T854" s="105">
        <v>49583873.969999999</v>
      </c>
      <c r="U854" s="105">
        <v>46384782.729999997</v>
      </c>
      <c r="V854" s="105">
        <v>49583681.600000001</v>
      </c>
      <c r="W854" s="105">
        <v>47984419.520000003</v>
      </c>
      <c r="X854" s="105">
        <v>49583700.020000003</v>
      </c>
      <c r="Y854" s="105">
        <v>47984191.899999999</v>
      </c>
      <c r="Z854" s="105">
        <v>49583916.270000003</v>
      </c>
      <c r="AA854" s="105">
        <v>49583748.240000002</v>
      </c>
      <c r="AB854" s="105">
        <v>47984282.030000001</v>
      </c>
      <c r="AC854" s="105">
        <v>49583990.509999998</v>
      </c>
      <c r="AD854" s="105">
        <v>47984277.18</v>
      </c>
      <c r="AE854" s="105">
        <v>49583736.029999994</v>
      </c>
    </row>
    <row r="855" spans="1:31" x14ac:dyDescent="0.2">
      <c r="A855" s="99" t="s">
        <v>63</v>
      </c>
      <c r="B855" s="103" t="s">
        <v>64</v>
      </c>
      <c r="C855" s="104" t="s">
        <v>1667</v>
      </c>
      <c r="D855" s="103" t="s">
        <v>1668</v>
      </c>
      <c r="E855" s="103" t="s">
        <v>1696</v>
      </c>
      <c r="F855" s="103" t="s">
        <v>1110</v>
      </c>
      <c r="G855" s="105">
        <v>2164261450.8400002</v>
      </c>
      <c r="H855" s="105">
        <v>1954659691.8499999</v>
      </c>
      <c r="I855" s="105">
        <v>2163931495.5799999</v>
      </c>
      <c r="J855" s="105">
        <v>2094499260.97</v>
      </c>
      <c r="K855" s="105">
        <v>2164042505.04</v>
      </c>
      <c r="L855" s="105">
        <v>2094170536.9000001</v>
      </c>
      <c r="M855" s="105">
        <v>2164358296.1799998</v>
      </c>
      <c r="N855" s="105">
        <v>2164245198.2600002</v>
      </c>
      <c r="O855" s="105">
        <v>2094099633.8499999</v>
      </c>
      <c r="P855" s="105">
        <v>2164485728.3400002</v>
      </c>
      <c r="Q855" s="105">
        <v>2094544508.73</v>
      </c>
      <c r="R855" s="105">
        <v>2164247500.46</v>
      </c>
      <c r="S855" s="106"/>
      <c r="T855" s="105">
        <v>1962482560.74</v>
      </c>
      <c r="U855" s="105">
        <v>1835538637.0699999</v>
      </c>
      <c r="V855" s="105">
        <v>1961995913.23</v>
      </c>
      <c r="W855" s="105">
        <v>1899241053.7</v>
      </c>
      <c r="X855" s="105">
        <v>1962042492.02</v>
      </c>
      <c r="Y855" s="105">
        <v>1898665241.4400001</v>
      </c>
      <c r="Z855" s="105">
        <v>1962589564.3099999</v>
      </c>
      <c r="AA855" s="105">
        <v>1962164487.47</v>
      </c>
      <c r="AB855" s="105">
        <v>1898893242.1600001</v>
      </c>
      <c r="AC855" s="105">
        <v>1962777354.6700001</v>
      </c>
      <c r="AD855" s="105">
        <v>1898880973.1199999</v>
      </c>
      <c r="AE855" s="105">
        <v>1962133650.0699999</v>
      </c>
    </row>
    <row r="856" spans="1:31" x14ac:dyDescent="0.2">
      <c r="A856" s="99" t="s">
        <v>63</v>
      </c>
      <c r="B856" s="103" t="s">
        <v>64</v>
      </c>
      <c r="C856" s="104" t="s">
        <v>1697</v>
      </c>
      <c r="D856" s="103" t="s">
        <v>1698</v>
      </c>
      <c r="E856" s="103" t="s">
        <v>1697</v>
      </c>
      <c r="F856" s="103" t="s">
        <v>1698</v>
      </c>
      <c r="G856" s="105">
        <v>2595023819.54</v>
      </c>
      <c r="H856" s="105">
        <v>2343855376.75</v>
      </c>
      <c r="I856" s="105">
        <v>2594945856.7600002</v>
      </c>
      <c r="J856" s="105">
        <v>2511325837.4200001</v>
      </c>
      <c r="K856" s="105">
        <v>2594972086.3899999</v>
      </c>
      <c r="L856" s="105">
        <v>2511248165.5500002</v>
      </c>
      <c r="M856" s="105">
        <v>2595046702.4299998</v>
      </c>
      <c r="N856" s="105">
        <v>2595019979.3299999</v>
      </c>
      <c r="O856" s="105">
        <v>2511231412.3699999</v>
      </c>
      <c r="P856" s="105">
        <v>2595076812.4699998</v>
      </c>
      <c r="Q856" s="105">
        <v>2511336528.6900001</v>
      </c>
      <c r="R856" s="105">
        <v>2595020523.3000002</v>
      </c>
      <c r="S856" s="106"/>
      <c r="T856" s="105">
        <v>2456178067.9000001</v>
      </c>
      <c r="U856" s="105">
        <v>2297641826.0100002</v>
      </c>
      <c r="V856" s="105">
        <v>2456070925.3200002</v>
      </c>
      <c r="W856" s="105">
        <v>2376960687.7199998</v>
      </c>
      <c r="X856" s="105">
        <v>2456081180.3200002</v>
      </c>
      <c r="Y856" s="105">
        <v>2376833914.1999998</v>
      </c>
      <c r="Z856" s="105">
        <v>2456201626.3099999</v>
      </c>
      <c r="AA856" s="105">
        <v>2456108039.4099998</v>
      </c>
      <c r="AB856" s="105">
        <v>2376884111.9000001</v>
      </c>
      <c r="AC856" s="105">
        <v>2456242971.1100001</v>
      </c>
      <c r="AD856" s="105">
        <v>2376881410.6900001</v>
      </c>
      <c r="AE856" s="105">
        <v>2456101250.1100001</v>
      </c>
    </row>
    <row r="857" spans="1:31" x14ac:dyDescent="0.2">
      <c r="A857" s="99" t="s">
        <v>63</v>
      </c>
      <c r="B857" s="103" t="s">
        <v>64</v>
      </c>
      <c r="C857" s="104" t="s">
        <v>1697</v>
      </c>
      <c r="D857" s="103" t="s">
        <v>1698</v>
      </c>
      <c r="E857" s="103" t="s">
        <v>1699</v>
      </c>
      <c r="F857" s="103" t="s">
        <v>1700</v>
      </c>
      <c r="G857" s="105">
        <v>219659392.13</v>
      </c>
      <c r="H857" s="105">
        <v>198386177.93000001</v>
      </c>
      <c r="I857" s="105">
        <v>219626095.34999999</v>
      </c>
      <c r="J857" s="105">
        <v>212578922.97</v>
      </c>
      <c r="K857" s="105">
        <v>219637297.65000001</v>
      </c>
      <c r="L857" s="105">
        <v>212545750.44</v>
      </c>
      <c r="M857" s="105">
        <v>219669165.08000001</v>
      </c>
      <c r="N857" s="105">
        <v>219657752.03</v>
      </c>
      <c r="O857" s="105">
        <v>212538595.40000001</v>
      </c>
      <c r="P857" s="105">
        <v>219682024.63999999</v>
      </c>
      <c r="Q857" s="105">
        <v>212583489.05000001</v>
      </c>
      <c r="R857" s="105">
        <v>219657984.32999998</v>
      </c>
      <c r="S857" s="106"/>
      <c r="T857" s="105">
        <v>195455053.63</v>
      </c>
      <c r="U857" s="105">
        <v>182812288.49000001</v>
      </c>
      <c r="V857" s="105">
        <v>195407052.44</v>
      </c>
      <c r="W857" s="105">
        <v>189156402.31</v>
      </c>
      <c r="X857" s="105">
        <v>195411646.81</v>
      </c>
      <c r="Y857" s="105">
        <v>189099606.22999999</v>
      </c>
      <c r="Z857" s="105">
        <v>195465608.08000001</v>
      </c>
      <c r="AA857" s="105">
        <v>195423680.00999999</v>
      </c>
      <c r="AB857" s="105">
        <v>189122095.41</v>
      </c>
      <c r="AC857" s="105">
        <v>195484131.05000001</v>
      </c>
      <c r="AD857" s="105">
        <v>189120885.22999999</v>
      </c>
      <c r="AE857" s="105">
        <v>195420638.31</v>
      </c>
    </row>
    <row r="858" spans="1:31" x14ac:dyDescent="0.2">
      <c r="A858" s="99" t="s">
        <v>63</v>
      </c>
      <c r="B858" s="103" t="s">
        <v>64</v>
      </c>
      <c r="C858" s="104" t="s">
        <v>1697</v>
      </c>
      <c r="D858" s="103" t="s">
        <v>1698</v>
      </c>
      <c r="E858" s="103" t="s">
        <v>1701</v>
      </c>
      <c r="F858" s="103" t="s">
        <v>1702</v>
      </c>
      <c r="G858" s="105">
        <v>310579509.86000001</v>
      </c>
      <c r="H858" s="105">
        <v>280499543.74000001</v>
      </c>
      <c r="I858" s="105">
        <v>310529346.56</v>
      </c>
      <c r="J858" s="105">
        <v>300568827.23000002</v>
      </c>
      <c r="K858" s="105">
        <v>310546223.38999999</v>
      </c>
      <c r="L858" s="105">
        <v>300518851.11000001</v>
      </c>
      <c r="M858" s="105">
        <v>310594233.31999999</v>
      </c>
      <c r="N858" s="105">
        <v>310577038.97000003</v>
      </c>
      <c r="O858" s="105">
        <v>300508071.67000002</v>
      </c>
      <c r="P858" s="105">
        <v>310613606.91000003</v>
      </c>
      <c r="Q858" s="105">
        <v>300575706.27999997</v>
      </c>
      <c r="R858" s="105">
        <v>310577388.96000004</v>
      </c>
      <c r="S858" s="106"/>
      <c r="T858" s="105">
        <v>282014412.66000003</v>
      </c>
      <c r="U858" s="105">
        <v>263769576.91</v>
      </c>
      <c r="V858" s="105">
        <v>281940630.51999998</v>
      </c>
      <c r="W858" s="105">
        <v>272926934.73000002</v>
      </c>
      <c r="X858" s="105">
        <v>281947692.48000002</v>
      </c>
      <c r="Y858" s="105">
        <v>272839634.05000001</v>
      </c>
      <c r="Z858" s="105">
        <v>282030635.80000001</v>
      </c>
      <c r="AA858" s="105">
        <v>281966188.58999997</v>
      </c>
      <c r="AB858" s="105">
        <v>272874201.94999999</v>
      </c>
      <c r="AC858" s="105">
        <v>282059107.27999997</v>
      </c>
      <c r="AD858" s="105">
        <v>272872341.80000001</v>
      </c>
      <c r="AE858" s="105">
        <v>281961513.23000002</v>
      </c>
    </row>
    <row r="859" spans="1:31" x14ac:dyDescent="0.2">
      <c r="A859" s="99" t="s">
        <v>63</v>
      </c>
      <c r="B859" s="103" t="s">
        <v>64</v>
      </c>
      <c r="C859" s="104" t="s">
        <v>1697</v>
      </c>
      <c r="D859" s="103" t="s">
        <v>1698</v>
      </c>
      <c r="E859" s="103" t="s">
        <v>1703</v>
      </c>
      <c r="F859" s="103" t="s">
        <v>1704</v>
      </c>
      <c r="G859" s="105">
        <v>230726565.13999999</v>
      </c>
      <c r="H859" s="105">
        <v>208397031.90000001</v>
      </c>
      <c r="I859" s="105">
        <v>230724134.00999999</v>
      </c>
      <c r="J859" s="105">
        <v>223284162.27000001</v>
      </c>
      <c r="K859" s="105">
        <v>230724951.94</v>
      </c>
      <c r="L859" s="105">
        <v>223281740.22</v>
      </c>
      <c r="M859" s="105">
        <v>230727278.69999999</v>
      </c>
      <c r="N859" s="105">
        <v>230726445.38999999</v>
      </c>
      <c r="O859" s="105">
        <v>223281217.81</v>
      </c>
      <c r="P859" s="105">
        <v>230728217.62</v>
      </c>
      <c r="Q859" s="105">
        <v>223284495.66</v>
      </c>
      <c r="R859" s="105">
        <v>230726462.34</v>
      </c>
      <c r="S859" s="106"/>
      <c r="T859" s="105">
        <v>212924081.88999999</v>
      </c>
      <c r="U859" s="105">
        <v>199184595.72999999</v>
      </c>
      <c r="V859" s="105">
        <v>212920496.28</v>
      </c>
      <c r="W859" s="105">
        <v>206056037.06</v>
      </c>
      <c r="X859" s="105">
        <v>212920839.47</v>
      </c>
      <c r="Y859" s="105">
        <v>206051794.5</v>
      </c>
      <c r="Z859" s="105">
        <v>212924870.28999999</v>
      </c>
      <c r="AA859" s="105">
        <v>212921738.33000001</v>
      </c>
      <c r="AB859" s="105">
        <v>206053474.40000001</v>
      </c>
      <c r="AC859" s="105">
        <v>212926253.91999999</v>
      </c>
      <c r="AD859" s="105">
        <v>206053384</v>
      </c>
      <c r="AE859" s="105">
        <v>212921511.13</v>
      </c>
    </row>
    <row r="860" spans="1:31" x14ac:dyDescent="0.2">
      <c r="A860" s="99" t="s">
        <v>63</v>
      </c>
      <c r="B860" s="103" t="s">
        <v>64</v>
      </c>
      <c r="C860" s="104" t="s">
        <v>1697</v>
      </c>
      <c r="D860" s="103" t="s">
        <v>1698</v>
      </c>
      <c r="E860" s="103" t="s">
        <v>1705</v>
      </c>
      <c r="F860" s="103" t="s">
        <v>1706</v>
      </c>
      <c r="G860" s="105">
        <v>36633293</v>
      </c>
      <c r="H860" s="105">
        <v>33083675.309999999</v>
      </c>
      <c r="I860" s="105">
        <v>36623925.600000001</v>
      </c>
      <c r="J860" s="105">
        <v>35453069.75</v>
      </c>
      <c r="K860" s="105">
        <v>36627077.149999999</v>
      </c>
      <c r="L860" s="105">
        <v>35443737.299999997</v>
      </c>
      <c r="M860" s="105">
        <v>36636042.43</v>
      </c>
      <c r="N860" s="105">
        <v>36632831.590000004</v>
      </c>
      <c r="O860" s="105">
        <v>35441724.369999997</v>
      </c>
      <c r="P860" s="105">
        <v>36639660.219999999</v>
      </c>
      <c r="Q860" s="105">
        <v>35454354.329999998</v>
      </c>
      <c r="R860" s="105">
        <v>36632896.950000003</v>
      </c>
      <c r="S860" s="106"/>
      <c r="T860" s="105">
        <v>56942793.710000001</v>
      </c>
      <c r="U860" s="105">
        <v>53259635.5</v>
      </c>
      <c r="V860" s="105">
        <v>56928977.840000004</v>
      </c>
      <c r="W860" s="105">
        <v>55107757.189999998</v>
      </c>
      <c r="X860" s="105">
        <v>56930300.200000003</v>
      </c>
      <c r="Y860" s="105">
        <v>55091409.939999998</v>
      </c>
      <c r="Z860" s="105">
        <v>56945831.530000001</v>
      </c>
      <c r="AA860" s="105">
        <v>56933763.640000001</v>
      </c>
      <c r="AB860" s="105">
        <v>55097882.859999999</v>
      </c>
      <c r="AC860" s="105">
        <v>56951162.880000003</v>
      </c>
      <c r="AD860" s="105">
        <v>55097534.539999999</v>
      </c>
      <c r="AE860" s="105">
        <v>56932888.170000002</v>
      </c>
    </row>
    <row r="861" spans="1:31" x14ac:dyDescent="0.2">
      <c r="A861" s="99" t="s">
        <v>63</v>
      </c>
      <c r="B861" s="103" t="s">
        <v>64</v>
      </c>
      <c r="C861" s="104" t="s">
        <v>1697</v>
      </c>
      <c r="D861" s="103" t="s">
        <v>1698</v>
      </c>
      <c r="E861" s="103" t="s">
        <v>1707</v>
      </c>
      <c r="F861" s="103" t="s">
        <v>1708</v>
      </c>
      <c r="G861" s="105">
        <v>956791.45</v>
      </c>
      <c r="H861" s="105">
        <v>601482.41</v>
      </c>
      <c r="I861" s="105">
        <v>405075.6</v>
      </c>
      <c r="J861" s="105">
        <v>1014017.34</v>
      </c>
      <c r="K861" s="105">
        <v>590693.73</v>
      </c>
      <c r="L861" s="105">
        <v>464360.17</v>
      </c>
      <c r="M861" s="105">
        <v>1118725.8500000001</v>
      </c>
      <c r="N861" s="105">
        <v>929615.63</v>
      </c>
      <c r="O861" s="105">
        <v>345803.68</v>
      </c>
      <c r="P861" s="105">
        <v>1331804.25</v>
      </c>
      <c r="Q861" s="105">
        <v>1089675.79</v>
      </c>
      <c r="R861" s="105">
        <v>933465.1</v>
      </c>
      <c r="S861" s="106"/>
      <c r="T861" s="105">
        <v>1161776.45</v>
      </c>
      <c r="U861" s="105">
        <v>563789.49</v>
      </c>
      <c r="V861" s="105">
        <v>395415.35</v>
      </c>
      <c r="W861" s="105">
        <v>1225693.58</v>
      </c>
      <c r="X861" s="105">
        <v>468766.54</v>
      </c>
      <c r="Y861" s="105">
        <v>318917.92</v>
      </c>
      <c r="Z861" s="105">
        <v>1330283.17</v>
      </c>
      <c r="AA861" s="105">
        <v>660882.12</v>
      </c>
      <c r="AB861" s="105">
        <v>677968.12</v>
      </c>
      <c r="AC861" s="105">
        <v>1626011.03</v>
      </c>
      <c r="AD861" s="105">
        <v>658647.12</v>
      </c>
      <c r="AE861" s="105">
        <v>612320.11</v>
      </c>
    </row>
    <row r="862" spans="1:31" x14ac:dyDescent="0.2">
      <c r="A862" s="99" t="s">
        <v>63</v>
      </c>
      <c r="B862" s="103" t="s">
        <v>64</v>
      </c>
      <c r="C862" s="104" t="s">
        <v>1697</v>
      </c>
      <c r="D862" s="103" t="s">
        <v>1698</v>
      </c>
      <c r="E862" s="103" t="s">
        <v>1709</v>
      </c>
      <c r="F862" s="103" t="s">
        <v>1710</v>
      </c>
      <c r="G862" s="105">
        <v>38925.03</v>
      </c>
      <c r="H862" s="105">
        <v>24470.03</v>
      </c>
      <c r="I862" s="105">
        <v>16479.64</v>
      </c>
      <c r="J862" s="105">
        <v>41253.14</v>
      </c>
      <c r="K862" s="105">
        <v>24031.119999999999</v>
      </c>
      <c r="L862" s="105">
        <v>18891.509999999998</v>
      </c>
      <c r="M862" s="105">
        <v>45512.99</v>
      </c>
      <c r="N862" s="105">
        <v>37819.440000000002</v>
      </c>
      <c r="O862" s="105">
        <v>14068.29</v>
      </c>
      <c r="P862" s="105">
        <v>54181.63</v>
      </c>
      <c r="Q862" s="105">
        <v>44331.15</v>
      </c>
      <c r="R862" s="105">
        <v>37976.030000000006</v>
      </c>
      <c r="S862" s="106"/>
      <c r="T862" s="105">
        <v>46761.87</v>
      </c>
      <c r="U862" s="105">
        <v>22692.7</v>
      </c>
      <c r="V862" s="105">
        <v>15915.59</v>
      </c>
      <c r="W862" s="105">
        <v>49334.55</v>
      </c>
      <c r="X862" s="105">
        <v>18868</v>
      </c>
      <c r="Y862" s="105">
        <v>12836.55</v>
      </c>
      <c r="Z862" s="105">
        <v>53544.31</v>
      </c>
      <c r="AA862" s="105">
        <v>26600.71</v>
      </c>
      <c r="AB862" s="105">
        <v>27288.43</v>
      </c>
      <c r="AC862" s="105">
        <v>65447.45</v>
      </c>
      <c r="AD862" s="105">
        <v>26510.75</v>
      </c>
      <c r="AE862" s="105">
        <v>24646.09</v>
      </c>
    </row>
    <row r="863" spans="1:31" x14ac:dyDescent="0.2">
      <c r="A863" s="99" t="s">
        <v>63</v>
      </c>
      <c r="B863" s="103" t="s">
        <v>64</v>
      </c>
      <c r="C863" s="104" t="s">
        <v>1697</v>
      </c>
      <c r="D863" s="103" t="s">
        <v>1698</v>
      </c>
      <c r="E863" s="103" t="s">
        <v>1711</v>
      </c>
      <c r="F863" s="103" t="s">
        <v>1712</v>
      </c>
      <c r="G863" s="105">
        <v>1819.48</v>
      </c>
      <c r="H863" s="105">
        <v>1143.81</v>
      </c>
      <c r="I863" s="105">
        <v>770.31</v>
      </c>
      <c r="J863" s="105">
        <v>1928.3</v>
      </c>
      <c r="K863" s="105">
        <v>1123.29</v>
      </c>
      <c r="L863" s="105">
        <v>883.05</v>
      </c>
      <c r="M863" s="105">
        <v>2127.42</v>
      </c>
      <c r="N863" s="105">
        <v>1767.8</v>
      </c>
      <c r="O863" s="105">
        <v>657.6</v>
      </c>
      <c r="P863" s="105">
        <v>2532.62</v>
      </c>
      <c r="Q863" s="105">
        <v>2072.1799999999998</v>
      </c>
      <c r="R863" s="105">
        <v>1775.1399999999999</v>
      </c>
      <c r="S863" s="106"/>
      <c r="T863" s="105">
        <v>2345.7199999999998</v>
      </c>
      <c r="U863" s="105">
        <v>1138.33</v>
      </c>
      <c r="V863" s="105">
        <v>798.37</v>
      </c>
      <c r="W863" s="105">
        <v>2474.77</v>
      </c>
      <c r="X863" s="105">
        <v>946.48</v>
      </c>
      <c r="Y863" s="105">
        <v>643.91999999999996</v>
      </c>
      <c r="Z863" s="105">
        <v>2685.94</v>
      </c>
      <c r="AA863" s="105">
        <v>1334.37</v>
      </c>
      <c r="AB863" s="105">
        <v>1368.87</v>
      </c>
      <c r="AC863" s="105">
        <v>3283.04</v>
      </c>
      <c r="AD863" s="105">
        <v>1329.86</v>
      </c>
      <c r="AE863" s="105">
        <v>1236.33</v>
      </c>
    </row>
    <row r="864" spans="1:31" x14ac:dyDescent="0.2">
      <c r="A864" s="99" t="s">
        <v>63</v>
      </c>
      <c r="B864" s="103" t="s">
        <v>64</v>
      </c>
      <c r="C864" s="104" t="s">
        <v>1697</v>
      </c>
      <c r="D864" s="103" t="s">
        <v>1698</v>
      </c>
      <c r="E864" s="103" t="s">
        <v>1713</v>
      </c>
      <c r="F864" s="103" t="s">
        <v>188</v>
      </c>
      <c r="G864" s="105">
        <v>4542.3</v>
      </c>
      <c r="H864" s="105">
        <v>2855.49</v>
      </c>
      <c r="I864" s="105">
        <v>1923.07</v>
      </c>
      <c r="J864" s="105">
        <v>4813.97</v>
      </c>
      <c r="K864" s="105">
        <v>2804.27</v>
      </c>
      <c r="L864" s="105">
        <v>2204.52</v>
      </c>
      <c r="M864" s="105">
        <v>5311.07</v>
      </c>
      <c r="N864" s="105">
        <v>4413.28</v>
      </c>
      <c r="O864" s="105">
        <v>1641.68</v>
      </c>
      <c r="P864" s="105">
        <v>6322.64</v>
      </c>
      <c r="Q864" s="105">
        <v>5173.16</v>
      </c>
      <c r="R864" s="105">
        <v>4431.55</v>
      </c>
      <c r="S864" s="106"/>
      <c r="T864" s="105">
        <v>5856.15</v>
      </c>
      <c r="U864" s="105">
        <v>2841.88</v>
      </c>
      <c r="V864" s="105">
        <v>1993.16</v>
      </c>
      <c r="W864" s="105">
        <v>6178.33</v>
      </c>
      <c r="X864" s="105">
        <v>2362.9</v>
      </c>
      <c r="Y864" s="105">
        <v>1607.56</v>
      </c>
      <c r="Z864" s="105">
        <v>6705.54</v>
      </c>
      <c r="AA864" s="105">
        <v>3331.3</v>
      </c>
      <c r="AB864" s="105">
        <v>3417.42</v>
      </c>
      <c r="AC864" s="105">
        <v>8196.2099999999991</v>
      </c>
      <c r="AD864" s="105">
        <v>3320.03</v>
      </c>
      <c r="AE864" s="105">
        <v>3086.5200000000004</v>
      </c>
    </row>
    <row r="865" spans="1:31" x14ac:dyDescent="0.2">
      <c r="A865" s="99" t="s">
        <v>63</v>
      </c>
      <c r="B865" s="103" t="s">
        <v>64</v>
      </c>
      <c r="C865" s="104" t="s">
        <v>1697</v>
      </c>
      <c r="D865" s="103" t="s">
        <v>1698</v>
      </c>
      <c r="E865" s="103" t="s">
        <v>1714</v>
      </c>
      <c r="F865" s="103" t="s">
        <v>1449</v>
      </c>
      <c r="G865" s="105">
        <v>98019017.700000003</v>
      </c>
      <c r="H865" s="105">
        <v>88527762.5</v>
      </c>
      <c r="I865" s="105">
        <v>98007373.950000003</v>
      </c>
      <c r="J865" s="105">
        <v>94858973.599999994</v>
      </c>
      <c r="K865" s="105">
        <v>98011291.349999994</v>
      </c>
      <c r="L865" s="105">
        <v>94847373.299999997</v>
      </c>
      <c r="M865" s="105">
        <v>98022435.260000005</v>
      </c>
      <c r="N865" s="105">
        <v>98018444.159999996</v>
      </c>
      <c r="O865" s="105">
        <v>94844871.209999993</v>
      </c>
      <c r="P865" s="105">
        <v>98026932.200000003</v>
      </c>
      <c r="Q865" s="105">
        <v>94860570.349999994</v>
      </c>
      <c r="R865" s="105">
        <v>98018525.420000002</v>
      </c>
      <c r="S865" s="106"/>
      <c r="T865" s="105">
        <v>89590802.430000007</v>
      </c>
      <c r="U865" s="105">
        <v>83799029.480000004</v>
      </c>
      <c r="V865" s="105">
        <v>89573629.189999998</v>
      </c>
      <c r="W865" s="105">
        <v>86703048.469999999</v>
      </c>
      <c r="X865" s="105">
        <v>89575272.900000006</v>
      </c>
      <c r="Y865" s="105">
        <v>86682728.709999993</v>
      </c>
      <c r="Z865" s="105">
        <v>89594578.459999993</v>
      </c>
      <c r="AA865" s="105">
        <v>89579577.980000004</v>
      </c>
      <c r="AB865" s="105">
        <v>86690774.599999994</v>
      </c>
      <c r="AC865" s="105">
        <v>89601205.370000005</v>
      </c>
      <c r="AD865" s="105">
        <v>86690341.629999995</v>
      </c>
      <c r="AE865" s="105">
        <v>89578489.780000001</v>
      </c>
    </row>
    <row r="866" spans="1:31" x14ac:dyDescent="0.2">
      <c r="A866" s="99" t="s">
        <v>63</v>
      </c>
      <c r="B866" s="103" t="s">
        <v>64</v>
      </c>
      <c r="C866" s="104" t="s">
        <v>1697</v>
      </c>
      <c r="D866" s="103" t="s">
        <v>1698</v>
      </c>
      <c r="E866" s="103" t="s">
        <v>1715</v>
      </c>
      <c r="F866" s="103" t="s">
        <v>1305</v>
      </c>
      <c r="G866" s="105">
        <v>419.24</v>
      </c>
      <c r="H866" s="105">
        <v>263.55</v>
      </c>
      <c r="I866" s="105">
        <v>177.49</v>
      </c>
      <c r="J866" s="105">
        <v>444.32</v>
      </c>
      <c r="K866" s="105">
        <v>258.83</v>
      </c>
      <c r="L866" s="105">
        <v>203.47</v>
      </c>
      <c r="M866" s="105">
        <v>490.2</v>
      </c>
      <c r="N866" s="105">
        <v>407.33</v>
      </c>
      <c r="O866" s="105">
        <v>151.52000000000001</v>
      </c>
      <c r="P866" s="105">
        <v>583.55999999999995</v>
      </c>
      <c r="Q866" s="105">
        <v>477.47</v>
      </c>
      <c r="R866" s="105">
        <v>409.02</v>
      </c>
      <c r="S866" s="106"/>
      <c r="T866" s="105">
        <v>540.62</v>
      </c>
      <c r="U866" s="105">
        <v>262.35000000000002</v>
      </c>
      <c r="V866" s="105">
        <v>184</v>
      </c>
      <c r="W866" s="105">
        <v>570.36</v>
      </c>
      <c r="X866" s="105">
        <v>218.13</v>
      </c>
      <c r="Y866" s="105">
        <v>148.4</v>
      </c>
      <c r="Z866" s="105">
        <v>619.03</v>
      </c>
      <c r="AA866" s="105">
        <v>307.52999999999997</v>
      </c>
      <c r="AB866" s="105">
        <v>315.48</v>
      </c>
      <c r="AC866" s="105">
        <v>756.65</v>
      </c>
      <c r="AD866" s="105">
        <v>306.49</v>
      </c>
      <c r="AE866" s="105">
        <v>284.95999999999998</v>
      </c>
    </row>
    <row r="867" spans="1:31" x14ac:dyDescent="0.2">
      <c r="A867" s="99" t="s">
        <v>63</v>
      </c>
      <c r="B867" s="103" t="s">
        <v>64</v>
      </c>
      <c r="C867" s="104" t="s">
        <v>1697</v>
      </c>
      <c r="D867" s="103" t="s">
        <v>1698</v>
      </c>
      <c r="E867" s="103" t="s">
        <v>1716</v>
      </c>
      <c r="F867" s="103" t="s">
        <v>1717</v>
      </c>
      <c r="G867" s="105">
        <v>23224684.649999999</v>
      </c>
      <c r="H867" s="105">
        <v>20963324.690000001</v>
      </c>
      <c r="I867" s="105">
        <v>23195683.039999999</v>
      </c>
      <c r="J867" s="105">
        <v>22480131.98</v>
      </c>
      <c r="K867" s="105">
        <v>23205440.280000001</v>
      </c>
      <c r="L867" s="105">
        <v>22451238.59</v>
      </c>
      <c r="M867" s="105">
        <v>23233196.93</v>
      </c>
      <c r="N867" s="105">
        <v>23223256.120000001</v>
      </c>
      <c r="O867" s="105">
        <v>22445006.52</v>
      </c>
      <c r="P867" s="105">
        <v>23244397.66</v>
      </c>
      <c r="Q867" s="105">
        <v>22484109.059999999</v>
      </c>
      <c r="R867" s="105">
        <v>23223458.48</v>
      </c>
      <c r="S867" s="106"/>
      <c r="T867" s="105">
        <v>20716755.809999999</v>
      </c>
      <c r="U867" s="105">
        <v>19350997.859999999</v>
      </c>
      <c r="V867" s="105">
        <v>20673981.66</v>
      </c>
      <c r="W867" s="105">
        <v>20054132.57</v>
      </c>
      <c r="X867" s="105">
        <v>20678075.73</v>
      </c>
      <c r="Y867" s="105">
        <v>20003521.25</v>
      </c>
      <c r="Z867" s="105">
        <v>20726160.949999999</v>
      </c>
      <c r="AA867" s="105">
        <v>20688798.59</v>
      </c>
      <c r="AB867" s="105">
        <v>20023561.489999998</v>
      </c>
      <c r="AC867" s="105">
        <v>20742666.879999999</v>
      </c>
      <c r="AD867" s="105">
        <v>20022483.100000001</v>
      </c>
      <c r="AE867" s="105">
        <v>20686088.109999999</v>
      </c>
    </row>
    <row r="868" spans="1:31" x14ac:dyDescent="0.2">
      <c r="A868" s="99" t="s">
        <v>63</v>
      </c>
      <c r="B868" s="103" t="s">
        <v>64</v>
      </c>
      <c r="C868" s="104" t="s">
        <v>1697</v>
      </c>
      <c r="D868" s="103" t="s">
        <v>1698</v>
      </c>
      <c r="E868" s="103" t="s">
        <v>1718</v>
      </c>
      <c r="F868" s="103" t="s">
        <v>1719</v>
      </c>
      <c r="G868" s="105">
        <v>267404831.37</v>
      </c>
      <c r="H868" s="105">
        <v>241148125.05000001</v>
      </c>
      <c r="I868" s="105">
        <v>266609289.83000001</v>
      </c>
      <c r="J868" s="105">
        <v>258905891.43000001</v>
      </c>
      <c r="K868" s="105">
        <v>266876940.16</v>
      </c>
      <c r="L868" s="105">
        <v>258113318.37</v>
      </c>
      <c r="M868" s="105">
        <v>267638331.18000001</v>
      </c>
      <c r="N868" s="105">
        <v>267365645.44999999</v>
      </c>
      <c r="O868" s="105">
        <v>257942366.94</v>
      </c>
      <c r="P868" s="105">
        <v>267945577.59999999</v>
      </c>
      <c r="Q868" s="105">
        <v>259014986.43000001</v>
      </c>
      <c r="R868" s="105">
        <v>267371196.19</v>
      </c>
      <c r="S868" s="106"/>
      <c r="T868" s="105">
        <v>243986041.09</v>
      </c>
      <c r="U868" s="105">
        <v>227498773.80000001</v>
      </c>
      <c r="V868" s="105">
        <v>242892646.46000001</v>
      </c>
      <c r="W868" s="105">
        <v>236260185.25999999</v>
      </c>
      <c r="X868" s="105">
        <v>242997299.19999999</v>
      </c>
      <c r="Y868" s="105">
        <v>234966456.16999999</v>
      </c>
      <c r="Z868" s="105">
        <v>244226455.62</v>
      </c>
      <c r="AA868" s="105">
        <v>243271397.34</v>
      </c>
      <c r="AB868" s="105">
        <v>235478725.86000001</v>
      </c>
      <c r="AC868" s="105">
        <v>244648381.08000001</v>
      </c>
      <c r="AD868" s="105">
        <v>235451159.90000001</v>
      </c>
      <c r="AE868" s="105">
        <v>243202112.22</v>
      </c>
    </row>
    <row r="869" spans="1:31" x14ac:dyDescent="0.2">
      <c r="A869" s="99" t="s">
        <v>63</v>
      </c>
      <c r="B869" s="103" t="s">
        <v>64</v>
      </c>
      <c r="C869" s="104" t="s">
        <v>1720</v>
      </c>
      <c r="D869" s="103" t="s">
        <v>1721</v>
      </c>
      <c r="E869" s="103" t="s">
        <v>1720</v>
      </c>
      <c r="F869" s="103" t="s">
        <v>1721</v>
      </c>
      <c r="G869" s="105">
        <v>15430700.859999999</v>
      </c>
      <c r="H869" s="105">
        <v>13937407.34</v>
      </c>
      <c r="I869" s="105">
        <v>15430700.859999999</v>
      </c>
      <c r="J869" s="105">
        <v>14932936.41</v>
      </c>
      <c r="K869" s="105">
        <v>15430700.859999999</v>
      </c>
      <c r="L869" s="105">
        <v>14932936.41</v>
      </c>
      <c r="M869" s="105">
        <v>15430700.859999999</v>
      </c>
      <c r="N869" s="105">
        <v>15430700.859999999</v>
      </c>
      <c r="O869" s="105">
        <v>14932936.41</v>
      </c>
      <c r="P869" s="105">
        <v>15430700.859999999</v>
      </c>
      <c r="Q869" s="105">
        <v>14932936.41</v>
      </c>
      <c r="R869" s="105">
        <v>15430700.859999999</v>
      </c>
      <c r="S869" s="106"/>
      <c r="T869" s="105">
        <v>15173828.689999999</v>
      </c>
      <c r="U869" s="105">
        <v>14194871.9</v>
      </c>
      <c r="V869" s="105">
        <v>15173828.689999999</v>
      </c>
      <c r="W869" s="105">
        <v>14684350.32</v>
      </c>
      <c r="X869" s="105">
        <v>15173828.689999999</v>
      </c>
      <c r="Y869" s="105">
        <v>14684350.32</v>
      </c>
      <c r="Z869" s="105">
        <v>15173828.689999999</v>
      </c>
      <c r="AA869" s="105">
        <v>15173828.689999999</v>
      </c>
      <c r="AB869" s="105">
        <v>14684350.32</v>
      </c>
      <c r="AC869" s="105">
        <v>15173828.689999999</v>
      </c>
      <c r="AD869" s="105">
        <v>14684350.32</v>
      </c>
      <c r="AE869" s="105">
        <v>15173828.68</v>
      </c>
    </row>
    <row r="870" spans="1:31" x14ac:dyDescent="0.2">
      <c r="A870" s="99" t="s">
        <v>63</v>
      </c>
      <c r="B870" s="103" t="s">
        <v>64</v>
      </c>
      <c r="C870" s="104" t="s">
        <v>1722</v>
      </c>
      <c r="D870" s="103" t="s">
        <v>1723</v>
      </c>
      <c r="E870" s="103" t="s">
        <v>1722</v>
      </c>
      <c r="F870" s="103" t="s">
        <v>1724</v>
      </c>
      <c r="G870" s="105">
        <v>96654556.019999996</v>
      </c>
      <c r="H870" s="105">
        <v>87300890.019999996</v>
      </c>
      <c r="I870" s="105">
        <v>96654556.019999996</v>
      </c>
      <c r="J870" s="105">
        <v>93536667.700000003</v>
      </c>
      <c r="K870" s="105">
        <v>96654556.019999996</v>
      </c>
      <c r="L870" s="105">
        <v>93536667.700000003</v>
      </c>
      <c r="M870" s="105">
        <v>96654556.019999996</v>
      </c>
      <c r="N870" s="105">
        <v>96654556.019999996</v>
      </c>
      <c r="O870" s="105">
        <v>93536667.700000003</v>
      </c>
      <c r="P870" s="105">
        <v>96654556.019999996</v>
      </c>
      <c r="Q870" s="105">
        <v>93536667.700000003</v>
      </c>
      <c r="R870" s="105">
        <v>96654556.060000002</v>
      </c>
      <c r="S870" s="106"/>
      <c r="T870" s="105">
        <v>155287238.06999999</v>
      </c>
      <c r="U870" s="105">
        <v>145268705.50999999</v>
      </c>
      <c r="V870" s="105">
        <v>155287238.06999999</v>
      </c>
      <c r="W870" s="105">
        <v>150277972</v>
      </c>
      <c r="X870" s="105">
        <v>155287238.06999999</v>
      </c>
      <c r="Y870" s="105">
        <v>150277972</v>
      </c>
      <c r="Z870" s="105">
        <v>155287238.06999999</v>
      </c>
      <c r="AA870" s="105">
        <v>155287238.06999999</v>
      </c>
      <c r="AB870" s="105">
        <v>150277972</v>
      </c>
      <c r="AC870" s="105">
        <v>155287238.06999999</v>
      </c>
      <c r="AD870" s="105">
        <v>150277972</v>
      </c>
      <c r="AE870" s="105">
        <v>155287238.06999999</v>
      </c>
    </row>
    <row r="871" spans="1:31" x14ac:dyDescent="0.2">
      <c r="A871" s="99" t="s">
        <v>63</v>
      </c>
      <c r="B871" s="103" t="s">
        <v>64</v>
      </c>
      <c r="C871" s="104" t="s">
        <v>1725</v>
      </c>
      <c r="D871" s="103" t="s">
        <v>1726</v>
      </c>
      <c r="E871" s="103" t="s">
        <v>1725</v>
      </c>
      <c r="F871" s="103" t="s">
        <v>1727</v>
      </c>
      <c r="G871" s="105">
        <v>493083156.11000001</v>
      </c>
      <c r="H871" s="105">
        <v>445365434.92000002</v>
      </c>
      <c r="I871" s="105">
        <v>493083156.11000001</v>
      </c>
      <c r="J871" s="105">
        <v>477177250.82999998</v>
      </c>
      <c r="K871" s="105">
        <v>493083156.11000001</v>
      </c>
      <c r="L871" s="105">
        <v>477177250.82999998</v>
      </c>
      <c r="M871" s="105">
        <v>493083156.11000001</v>
      </c>
      <c r="N871" s="105">
        <v>493083156.11000001</v>
      </c>
      <c r="O871" s="105">
        <v>477177250.82999998</v>
      </c>
      <c r="P871" s="105">
        <v>493083156.11000001</v>
      </c>
      <c r="Q871" s="105">
        <v>477177250.82999998</v>
      </c>
      <c r="R871" s="105">
        <v>493083156.10000002</v>
      </c>
      <c r="S871" s="106"/>
      <c r="T871" s="105">
        <v>792197745.92999995</v>
      </c>
      <c r="U871" s="105">
        <v>741088208.44000006</v>
      </c>
      <c r="V871" s="105">
        <v>792197745.92999995</v>
      </c>
      <c r="W871" s="105">
        <v>766642978.25999999</v>
      </c>
      <c r="X871" s="105">
        <v>792197745.92999995</v>
      </c>
      <c r="Y871" s="105">
        <v>766642978.25999999</v>
      </c>
      <c r="Z871" s="105">
        <v>792197745.92999995</v>
      </c>
      <c r="AA871" s="105">
        <v>792197745.92999995</v>
      </c>
      <c r="AB871" s="105">
        <v>766642978.25999999</v>
      </c>
      <c r="AC871" s="105">
        <v>792197745.92999995</v>
      </c>
      <c r="AD871" s="105">
        <v>766642978.25999999</v>
      </c>
      <c r="AE871" s="105">
        <v>792197745.93999994</v>
      </c>
    </row>
    <row r="872" spans="1:31" x14ac:dyDescent="0.2">
      <c r="A872" s="99" t="s">
        <v>63</v>
      </c>
      <c r="B872" s="103" t="s">
        <v>64</v>
      </c>
      <c r="C872" s="104" t="s">
        <v>1725</v>
      </c>
      <c r="D872" s="103" t="s">
        <v>1728</v>
      </c>
      <c r="E872" s="103" t="s">
        <v>1729</v>
      </c>
      <c r="F872" s="103" t="s">
        <v>1730</v>
      </c>
      <c r="G872" s="105">
        <v>322357020.39999998</v>
      </c>
      <c r="H872" s="105">
        <v>291161182.06999999</v>
      </c>
      <c r="I872" s="105">
        <v>322357020.39999998</v>
      </c>
      <c r="J872" s="105">
        <v>311958408.79000002</v>
      </c>
      <c r="K872" s="105">
        <v>322357020.39999998</v>
      </c>
      <c r="L872" s="105">
        <v>311958408.79000002</v>
      </c>
      <c r="M872" s="105">
        <v>322357020.39999998</v>
      </c>
      <c r="N872" s="105">
        <v>322357020.39999998</v>
      </c>
      <c r="O872" s="105">
        <v>311958408.79000002</v>
      </c>
      <c r="P872" s="105">
        <v>322357020.39999998</v>
      </c>
      <c r="Q872" s="105">
        <v>311958408.79000002</v>
      </c>
      <c r="R872" s="105">
        <v>322357020.37</v>
      </c>
      <c r="S872" s="106"/>
      <c r="T872" s="105">
        <v>333342959.26999998</v>
      </c>
      <c r="U872" s="105">
        <v>311836959.58999997</v>
      </c>
      <c r="V872" s="105">
        <v>333342959.26999998</v>
      </c>
      <c r="W872" s="105">
        <v>322589959.88</v>
      </c>
      <c r="X872" s="105">
        <v>333342959.26999998</v>
      </c>
      <c r="Y872" s="105">
        <v>322589959.88</v>
      </c>
      <c r="Z872" s="105">
        <v>333342959.26999998</v>
      </c>
      <c r="AA872" s="105">
        <v>333342959.26999998</v>
      </c>
      <c r="AB872" s="105">
        <v>322589959.88</v>
      </c>
      <c r="AC872" s="105">
        <v>333342959.26999998</v>
      </c>
      <c r="AD872" s="105">
        <v>322589959.88</v>
      </c>
      <c r="AE872" s="105">
        <v>333342959.26999998</v>
      </c>
    </row>
    <row r="873" spans="1:31" x14ac:dyDescent="0.2">
      <c r="A873" s="99" t="s">
        <v>63</v>
      </c>
      <c r="B873" s="103" t="s">
        <v>64</v>
      </c>
      <c r="C873" s="104" t="s">
        <v>1731</v>
      </c>
      <c r="D873" s="103" t="s">
        <v>1732</v>
      </c>
      <c r="E873" s="103" t="s">
        <v>1731</v>
      </c>
      <c r="F873" s="103" t="s">
        <v>1733</v>
      </c>
      <c r="G873" s="105">
        <v>42839793.960000001</v>
      </c>
      <c r="H873" s="105">
        <v>38694007.759999998</v>
      </c>
      <c r="I873" s="105">
        <v>42839793.960000001</v>
      </c>
      <c r="J873" s="105">
        <v>41457865.380000003</v>
      </c>
      <c r="K873" s="105">
        <v>42839793.960000001</v>
      </c>
      <c r="L873" s="105">
        <v>41457865.380000003</v>
      </c>
      <c r="M873" s="105">
        <v>42839793.960000001</v>
      </c>
      <c r="N873" s="105">
        <v>42839793.960000001</v>
      </c>
      <c r="O873" s="105">
        <v>41457865.380000003</v>
      </c>
      <c r="P873" s="105">
        <v>42839793.960000001</v>
      </c>
      <c r="Q873" s="105">
        <v>41457865.380000003</v>
      </c>
      <c r="R873" s="105">
        <v>42839793.960000001</v>
      </c>
      <c r="S873" s="106"/>
      <c r="T873" s="105">
        <v>47035512.359999999</v>
      </c>
      <c r="U873" s="105">
        <v>44000962.850000001</v>
      </c>
      <c r="V873" s="105">
        <v>47035512.359999999</v>
      </c>
      <c r="W873" s="105">
        <v>45518237.670000002</v>
      </c>
      <c r="X873" s="105">
        <v>47035512.359999999</v>
      </c>
      <c r="Y873" s="105">
        <v>45518237.670000002</v>
      </c>
      <c r="Z873" s="105">
        <v>47035512.359999999</v>
      </c>
      <c r="AA873" s="105">
        <v>47035512.359999999</v>
      </c>
      <c r="AB873" s="105">
        <v>45518237.670000002</v>
      </c>
      <c r="AC873" s="105">
        <v>47035512.359999999</v>
      </c>
      <c r="AD873" s="105">
        <v>45518237.670000002</v>
      </c>
      <c r="AE873" s="105">
        <v>47035512.310000002</v>
      </c>
    </row>
    <row r="874" spans="1:31" x14ac:dyDescent="0.2">
      <c r="A874" s="99" t="s">
        <v>63</v>
      </c>
      <c r="B874" s="103" t="s">
        <v>64</v>
      </c>
      <c r="C874" s="104" t="s">
        <v>1734</v>
      </c>
      <c r="D874" s="103" t="s">
        <v>1735</v>
      </c>
      <c r="E874" s="103" t="s">
        <v>1734</v>
      </c>
      <c r="F874" s="103" t="s">
        <v>1735</v>
      </c>
      <c r="G874" s="105">
        <v>2194.41</v>
      </c>
      <c r="H874" s="105">
        <v>1379.51</v>
      </c>
      <c r="I874" s="105">
        <v>929.05</v>
      </c>
      <c r="J874" s="105">
        <v>2325.66</v>
      </c>
      <c r="K874" s="105">
        <v>1354.76</v>
      </c>
      <c r="L874" s="105">
        <v>1065.02</v>
      </c>
      <c r="M874" s="105">
        <v>2565.81</v>
      </c>
      <c r="N874" s="105">
        <v>2132.08</v>
      </c>
      <c r="O874" s="105">
        <v>793.1</v>
      </c>
      <c r="P874" s="105">
        <v>3054.51</v>
      </c>
      <c r="Q874" s="105">
        <v>2499.1799999999998</v>
      </c>
      <c r="R874" s="105">
        <v>2140.91</v>
      </c>
      <c r="S874" s="106"/>
      <c r="T874" s="105">
        <v>2636.27</v>
      </c>
      <c r="U874" s="105">
        <v>1279.33</v>
      </c>
      <c r="V874" s="105">
        <v>897.26</v>
      </c>
      <c r="W874" s="105">
        <v>2781.3</v>
      </c>
      <c r="X874" s="105">
        <v>1063.71</v>
      </c>
      <c r="Y874" s="105">
        <v>723.68</v>
      </c>
      <c r="Z874" s="105">
        <v>3018.64</v>
      </c>
      <c r="AA874" s="105">
        <v>1499.65</v>
      </c>
      <c r="AB874" s="105">
        <v>1538.42</v>
      </c>
      <c r="AC874" s="105">
        <v>3689.69</v>
      </c>
      <c r="AD874" s="105">
        <v>1494.58</v>
      </c>
      <c r="AE874" s="105">
        <v>1389.47</v>
      </c>
    </row>
    <row r="875" spans="1:31" x14ac:dyDescent="0.2">
      <c r="A875" s="99" t="s">
        <v>63</v>
      </c>
      <c r="B875" s="103" t="s">
        <v>64</v>
      </c>
      <c r="C875" s="104" t="s">
        <v>1734</v>
      </c>
      <c r="D875" s="103" t="s">
        <v>1735</v>
      </c>
      <c r="E875" s="103" t="s">
        <v>1736</v>
      </c>
      <c r="F875" s="103" t="s">
        <v>1737</v>
      </c>
      <c r="G875" s="105">
        <v>49069.85</v>
      </c>
      <c r="H875" s="105">
        <v>30847.53</v>
      </c>
      <c r="I875" s="105">
        <v>20774.64</v>
      </c>
      <c r="J875" s="105">
        <v>52004.73</v>
      </c>
      <c r="K875" s="105">
        <v>30294.22</v>
      </c>
      <c r="L875" s="105">
        <v>23815.1</v>
      </c>
      <c r="M875" s="105">
        <v>57374.79</v>
      </c>
      <c r="N875" s="105">
        <v>47676.12</v>
      </c>
      <c r="O875" s="105">
        <v>17734.830000000002</v>
      </c>
      <c r="P875" s="105">
        <v>68302.7</v>
      </c>
      <c r="Q875" s="105">
        <v>55884.94</v>
      </c>
      <c r="R875" s="105">
        <v>47873.55</v>
      </c>
      <c r="S875" s="106"/>
      <c r="T875" s="105">
        <v>61585.89</v>
      </c>
      <c r="U875" s="105">
        <v>29886.54</v>
      </c>
      <c r="V875" s="105">
        <v>20961.009999999998</v>
      </c>
      <c r="W875" s="105">
        <v>64974.15</v>
      </c>
      <c r="X875" s="105">
        <v>24849.360000000001</v>
      </c>
      <c r="Y875" s="105">
        <v>16905.87</v>
      </c>
      <c r="Z875" s="105">
        <v>70518.45</v>
      </c>
      <c r="AA875" s="105">
        <v>35033.43</v>
      </c>
      <c r="AB875" s="105">
        <v>35939.160000000003</v>
      </c>
      <c r="AC875" s="105">
        <v>86195.02</v>
      </c>
      <c r="AD875" s="105">
        <v>34914.949999999997</v>
      </c>
      <c r="AE875" s="105">
        <v>32459.170000000002</v>
      </c>
    </row>
    <row r="876" spans="1:31" x14ac:dyDescent="0.2">
      <c r="A876" s="99" t="s">
        <v>63</v>
      </c>
      <c r="B876" s="103" t="s">
        <v>64</v>
      </c>
      <c r="C876" s="104" t="s">
        <v>1738</v>
      </c>
      <c r="D876" s="103" t="s">
        <v>1739</v>
      </c>
      <c r="E876" s="103" t="s">
        <v>1738</v>
      </c>
      <c r="F876" s="103" t="s">
        <v>1739</v>
      </c>
      <c r="G876" s="105">
        <v>1985597.82</v>
      </c>
      <c r="H876" s="105">
        <v>1248236.6499999999</v>
      </c>
      <c r="I876" s="105">
        <v>840640.07</v>
      </c>
      <c r="J876" s="105">
        <v>2104356.83</v>
      </c>
      <c r="K876" s="105">
        <v>1225847.26</v>
      </c>
      <c r="L876" s="105">
        <v>963671.38</v>
      </c>
      <c r="M876" s="105">
        <v>2321654.9500000002</v>
      </c>
      <c r="N876" s="105">
        <v>1929200.73</v>
      </c>
      <c r="O876" s="105">
        <v>717634.99</v>
      </c>
      <c r="P876" s="105">
        <v>2763849.55</v>
      </c>
      <c r="Q876" s="105">
        <v>2261368.33</v>
      </c>
      <c r="R876" s="105">
        <v>1937189.44</v>
      </c>
      <c r="S876" s="106"/>
      <c r="T876" s="105">
        <v>2386683.88</v>
      </c>
      <c r="U876" s="105">
        <v>1158215.31</v>
      </c>
      <c r="V876" s="105">
        <v>812317.59</v>
      </c>
      <c r="W876" s="105">
        <v>2517991.41</v>
      </c>
      <c r="X876" s="105">
        <v>963005.86</v>
      </c>
      <c r="Y876" s="105">
        <v>655165.85</v>
      </c>
      <c r="Z876" s="105">
        <v>2732853.98</v>
      </c>
      <c r="AA876" s="105">
        <v>1357676.61</v>
      </c>
      <c r="AB876" s="105">
        <v>1392777.06</v>
      </c>
      <c r="AC876" s="105">
        <v>3340379.56</v>
      </c>
      <c r="AD876" s="105">
        <v>1353085.14</v>
      </c>
      <c r="AE876" s="105">
        <v>1257913.75</v>
      </c>
    </row>
    <row r="877" spans="1:31" x14ac:dyDescent="0.2">
      <c r="A877" s="99" t="s">
        <v>63</v>
      </c>
      <c r="B877" s="103" t="s">
        <v>64</v>
      </c>
      <c r="C877" s="104" t="s">
        <v>1738</v>
      </c>
      <c r="D877" s="103" t="s">
        <v>1739</v>
      </c>
      <c r="E877" s="103" t="s">
        <v>1740</v>
      </c>
      <c r="F877" s="103" t="s">
        <v>1741</v>
      </c>
      <c r="G877" s="105">
        <v>17158261</v>
      </c>
      <c r="H877" s="105">
        <v>10786459.390000001</v>
      </c>
      <c r="I877" s="105">
        <v>7264271.5800000001</v>
      </c>
      <c r="J877" s="105">
        <v>18184500.09</v>
      </c>
      <c r="K877" s="105">
        <v>10592984.630000001</v>
      </c>
      <c r="L877" s="105">
        <v>8327429.1200000001</v>
      </c>
      <c r="M877" s="105">
        <v>20062250.91</v>
      </c>
      <c r="N877" s="105">
        <v>16670913.609999999</v>
      </c>
      <c r="O877" s="105">
        <v>6201340.6699999999</v>
      </c>
      <c r="P877" s="105">
        <v>23883412.579999998</v>
      </c>
      <c r="Q877" s="105">
        <v>19541292.640000001</v>
      </c>
      <c r="R877" s="105">
        <v>16739946.779999999</v>
      </c>
      <c r="S877" s="106"/>
      <c r="T877" s="105">
        <v>20614143.379999999</v>
      </c>
      <c r="U877" s="105">
        <v>10003677.82</v>
      </c>
      <c r="V877" s="105">
        <v>7016107.7400000002</v>
      </c>
      <c r="W877" s="105">
        <v>21748266.059999999</v>
      </c>
      <c r="X877" s="105">
        <v>8317624.7800000003</v>
      </c>
      <c r="Y877" s="105">
        <v>5658764.8200000003</v>
      </c>
      <c r="Z877" s="105">
        <v>23604066.010000002</v>
      </c>
      <c r="AA877" s="105">
        <v>11726454.68</v>
      </c>
      <c r="AB877" s="105">
        <v>12029622.470000001</v>
      </c>
      <c r="AC877" s="105">
        <v>28851354.780000001</v>
      </c>
      <c r="AD877" s="105">
        <v>11686797.5</v>
      </c>
      <c r="AE877" s="105">
        <v>10864787.960000001</v>
      </c>
    </row>
    <row r="878" spans="1:31" x14ac:dyDescent="0.2">
      <c r="A878" s="99" t="s">
        <v>63</v>
      </c>
      <c r="B878" s="103" t="s">
        <v>64</v>
      </c>
      <c r="C878" s="104" t="s">
        <v>1742</v>
      </c>
      <c r="D878" s="103" t="s">
        <v>1743</v>
      </c>
      <c r="E878" s="103" t="s">
        <v>1742</v>
      </c>
      <c r="F878" s="103" t="s">
        <v>1743</v>
      </c>
      <c r="G878" s="105">
        <v>44456.83</v>
      </c>
      <c r="H878" s="105">
        <v>27947.58</v>
      </c>
      <c r="I878" s="105">
        <v>18821.63</v>
      </c>
      <c r="J878" s="105">
        <v>47115.81</v>
      </c>
      <c r="K878" s="105">
        <v>27446.29</v>
      </c>
      <c r="L878" s="105">
        <v>21576.26</v>
      </c>
      <c r="M878" s="105">
        <v>51981.04</v>
      </c>
      <c r="N878" s="105">
        <v>43194.12</v>
      </c>
      <c r="O878" s="105">
        <v>16067.59</v>
      </c>
      <c r="P878" s="105">
        <v>61881.62</v>
      </c>
      <c r="Q878" s="105">
        <v>50631.24</v>
      </c>
      <c r="R878" s="105">
        <v>43372.99</v>
      </c>
      <c r="S878" s="106"/>
      <c r="T878" s="105">
        <v>57317.23</v>
      </c>
      <c r="U878" s="105">
        <v>27815.03</v>
      </c>
      <c r="V878" s="105">
        <v>19508.150000000001</v>
      </c>
      <c r="W878" s="105">
        <v>60470.64</v>
      </c>
      <c r="X878" s="105">
        <v>23127</v>
      </c>
      <c r="Y878" s="105">
        <v>15734.09</v>
      </c>
      <c r="Z878" s="105">
        <v>65630.649999999994</v>
      </c>
      <c r="AA878" s="105">
        <v>32605.18</v>
      </c>
      <c r="AB878" s="105">
        <v>33448.129999999997</v>
      </c>
      <c r="AC878" s="105">
        <v>80220.639999999999</v>
      </c>
      <c r="AD878" s="105">
        <v>32494.92</v>
      </c>
      <c r="AE878" s="105">
        <v>30209.34</v>
      </c>
    </row>
    <row r="879" spans="1:31" x14ac:dyDescent="0.2">
      <c r="A879" s="99" t="s">
        <v>63</v>
      </c>
      <c r="B879" s="103" t="s">
        <v>64</v>
      </c>
      <c r="C879" s="104" t="s">
        <v>1742</v>
      </c>
      <c r="D879" s="103" t="s">
        <v>1743</v>
      </c>
      <c r="E879" s="103" t="s">
        <v>1744</v>
      </c>
      <c r="F879" s="103" t="s">
        <v>1745</v>
      </c>
      <c r="G879" s="105">
        <v>45473.24</v>
      </c>
      <c r="H879" s="105">
        <v>28586.54</v>
      </c>
      <c r="I879" s="105">
        <v>19251.95</v>
      </c>
      <c r="J879" s="105">
        <v>48193.01</v>
      </c>
      <c r="K879" s="105">
        <v>28073.79</v>
      </c>
      <c r="L879" s="105">
        <v>22069.56</v>
      </c>
      <c r="M879" s="105">
        <v>53169.47</v>
      </c>
      <c r="N879" s="105">
        <v>44181.66</v>
      </c>
      <c r="O879" s="105">
        <v>16434.95</v>
      </c>
      <c r="P879" s="105">
        <v>63296.41</v>
      </c>
      <c r="Q879" s="105">
        <v>51788.81</v>
      </c>
      <c r="R879" s="105">
        <v>44364.61</v>
      </c>
      <c r="S879" s="106"/>
      <c r="T879" s="105">
        <v>58627.7</v>
      </c>
      <c r="U879" s="105">
        <v>28450.98</v>
      </c>
      <c r="V879" s="105">
        <v>19954.18</v>
      </c>
      <c r="W879" s="105">
        <v>61853.2</v>
      </c>
      <c r="X879" s="105">
        <v>23655.759999999998</v>
      </c>
      <c r="Y879" s="105">
        <v>16093.82</v>
      </c>
      <c r="Z879" s="105">
        <v>67131.19</v>
      </c>
      <c r="AA879" s="105">
        <v>33350.65</v>
      </c>
      <c r="AB879" s="105">
        <v>34212.870000000003</v>
      </c>
      <c r="AC879" s="105">
        <v>82054.759999999995</v>
      </c>
      <c r="AD879" s="105">
        <v>33237.86</v>
      </c>
      <c r="AE879" s="105">
        <v>30900.03</v>
      </c>
    </row>
    <row r="880" spans="1:31" x14ac:dyDescent="0.2">
      <c r="A880" s="99" t="s">
        <v>63</v>
      </c>
      <c r="B880" s="103" t="s">
        <v>64</v>
      </c>
      <c r="C880" s="104" t="s">
        <v>1742</v>
      </c>
      <c r="D880" s="103" t="s">
        <v>1743</v>
      </c>
      <c r="E880" s="103" t="s">
        <v>1746</v>
      </c>
      <c r="F880" s="103" t="s">
        <v>1747</v>
      </c>
      <c r="G880" s="105">
        <v>5712.18</v>
      </c>
      <c r="H880" s="105">
        <v>3590.93</v>
      </c>
      <c r="I880" s="105">
        <v>2418.36</v>
      </c>
      <c r="J880" s="105">
        <v>6053.83</v>
      </c>
      <c r="K880" s="105">
        <v>3526.52</v>
      </c>
      <c r="L880" s="105">
        <v>2772.3</v>
      </c>
      <c r="M880" s="105">
        <v>6678.95</v>
      </c>
      <c r="N880" s="105">
        <v>5549.94</v>
      </c>
      <c r="O880" s="105">
        <v>2064.5</v>
      </c>
      <c r="P880" s="105">
        <v>7951.06</v>
      </c>
      <c r="Q880" s="105">
        <v>6505.52</v>
      </c>
      <c r="R880" s="105">
        <v>5572.91</v>
      </c>
      <c r="S880" s="106"/>
      <c r="T880" s="105">
        <v>7364.59</v>
      </c>
      <c r="U880" s="105">
        <v>3573.9</v>
      </c>
      <c r="V880" s="105">
        <v>2506.5700000000002</v>
      </c>
      <c r="W880" s="105">
        <v>7769.76</v>
      </c>
      <c r="X880" s="105">
        <v>2971.55</v>
      </c>
      <c r="Y880" s="105">
        <v>2021.64</v>
      </c>
      <c r="Z880" s="105">
        <v>8432.76</v>
      </c>
      <c r="AA880" s="105">
        <v>4189.38</v>
      </c>
      <c r="AB880" s="105">
        <v>4297.6899999999996</v>
      </c>
      <c r="AC880" s="105">
        <v>10307.4</v>
      </c>
      <c r="AD880" s="105">
        <v>4175.21</v>
      </c>
      <c r="AE880" s="105">
        <v>3881.55</v>
      </c>
    </row>
    <row r="881" spans="1:31" x14ac:dyDescent="0.2">
      <c r="A881" s="99" t="s">
        <v>63</v>
      </c>
      <c r="B881" s="103" t="s">
        <v>64</v>
      </c>
      <c r="C881" s="104" t="s">
        <v>1748</v>
      </c>
      <c r="D881" s="103" t="s">
        <v>1749</v>
      </c>
      <c r="E881" s="103" t="s">
        <v>1750</v>
      </c>
      <c r="F881" s="103" t="s">
        <v>1751</v>
      </c>
      <c r="G881" s="105">
        <v>287635.26</v>
      </c>
      <c r="H881" s="105">
        <v>180820.54</v>
      </c>
      <c r="I881" s="105">
        <v>121775.78</v>
      </c>
      <c r="J881" s="105">
        <v>304838.78000000003</v>
      </c>
      <c r="K881" s="105">
        <v>177577.2</v>
      </c>
      <c r="L881" s="105">
        <v>139598.19</v>
      </c>
      <c r="M881" s="105">
        <v>336316.76</v>
      </c>
      <c r="N881" s="105">
        <v>279465.53000000003</v>
      </c>
      <c r="O881" s="105">
        <v>103957.17</v>
      </c>
      <c r="P881" s="105">
        <v>400373.42</v>
      </c>
      <c r="Q881" s="105">
        <v>327583.59000000003</v>
      </c>
      <c r="R881" s="105">
        <v>280622.78000000003</v>
      </c>
      <c r="S881" s="106"/>
      <c r="T881" s="105">
        <v>370842.11</v>
      </c>
      <c r="U881" s="105">
        <v>179963.09</v>
      </c>
      <c r="V881" s="105">
        <v>126217.63</v>
      </c>
      <c r="W881" s="105">
        <v>391244.63</v>
      </c>
      <c r="X881" s="105">
        <v>149631.51999999999</v>
      </c>
      <c r="Y881" s="105">
        <v>101799.44</v>
      </c>
      <c r="Z881" s="105">
        <v>424629.91</v>
      </c>
      <c r="AA881" s="105">
        <v>210955.32</v>
      </c>
      <c r="AB881" s="105">
        <v>216409.22</v>
      </c>
      <c r="AC881" s="105">
        <v>519027.02</v>
      </c>
      <c r="AD881" s="105">
        <v>210241.9</v>
      </c>
      <c r="AE881" s="105">
        <v>195454.21000000002</v>
      </c>
    </row>
    <row r="882" spans="1:31" x14ac:dyDescent="0.2">
      <c r="A882" s="99" t="s">
        <v>63</v>
      </c>
      <c r="B882" s="103" t="s">
        <v>64</v>
      </c>
      <c r="C882" s="104" t="s">
        <v>1752</v>
      </c>
      <c r="D882" s="103" t="s">
        <v>1753</v>
      </c>
      <c r="E882" s="103" t="s">
        <v>1752</v>
      </c>
      <c r="F882" s="103" t="s">
        <v>1753</v>
      </c>
      <c r="G882" s="105">
        <v>55879.14</v>
      </c>
      <c r="H882" s="105">
        <v>35128.160000000003</v>
      </c>
      <c r="I882" s="105">
        <v>23657.48</v>
      </c>
      <c r="J882" s="105">
        <v>59221.279999999999</v>
      </c>
      <c r="K882" s="105">
        <v>34498.07</v>
      </c>
      <c r="L882" s="105">
        <v>27119.86</v>
      </c>
      <c r="M882" s="105">
        <v>65336.54</v>
      </c>
      <c r="N882" s="105">
        <v>54292</v>
      </c>
      <c r="O882" s="105">
        <v>20195.849999999999</v>
      </c>
      <c r="P882" s="105">
        <v>77780.88</v>
      </c>
      <c r="Q882" s="105">
        <v>63639.94</v>
      </c>
      <c r="R882" s="105">
        <v>54516.800000000003</v>
      </c>
      <c r="S882" s="106"/>
      <c r="T882" s="105">
        <v>70715.58</v>
      </c>
      <c r="U882" s="105">
        <v>34317.01</v>
      </c>
      <c r="V882" s="105">
        <v>24068.33</v>
      </c>
      <c r="W882" s="105">
        <v>74606.11</v>
      </c>
      <c r="X882" s="105">
        <v>28533.11</v>
      </c>
      <c r="Y882" s="105">
        <v>19412.05</v>
      </c>
      <c r="Z882" s="105">
        <v>80972.320000000007</v>
      </c>
      <c r="AA882" s="105">
        <v>40226.9</v>
      </c>
      <c r="AB882" s="105">
        <v>41266.89</v>
      </c>
      <c r="AC882" s="105">
        <v>98972.83</v>
      </c>
      <c r="AD882" s="105">
        <v>40090.85</v>
      </c>
      <c r="AE882" s="105">
        <v>37271.019999999997</v>
      </c>
    </row>
    <row r="883" spans="1:31" x14ac:dyDescent="0.2">
      <c r="A883" s="99" t="s">
        <v>63</v>
      </c>
      <c r="B883" s="103" t="s">
        <v>64</v>
      </c>
      <c r="C883" s="104" t="s">
        <v>1752</v>
      </c>
      <c r="D883" s="103" t="s">
        <v>1753</v>
      </c>
      <c r="E883" s="103" t="s">
        <v>1754</v>
      </c>
      <c r="F883" s="103" t="s">
        <v>1755</v>
      </c>
      <c r="G883" s="105">
        <v>193605.6</v>
      </c>
      <c r="H883" s="105">
        <v>121709.24</v>
      </c>
      <c r="I883" s="105">
        <v>81966.559999999998</v>
      </c>
      <c r="J883" s="105">
        <v>205185.19</v>
      </c>
      <c r="K883" s="105">
        <v>119526.17</v>
      </c>
      <c r="L883" s="105">
        <v>93962.72</v>
      </c>
      <c r="M883" s="105">
        <v>226372.83</v>
      </c>
      <c r="N883" s="105">
        <v>188106.61</v>
      </c>
      <c r="O883" s="105">
        <v>69972.960000000006</v>
      </c>
      <c r="P883" s="105">
        <v>269488.99</v>
      </c>
      <c r="Q883" s="105">
        <v>220494.59</v>
      </c>
      <c r="R883" s="105">
        <v>188885.54</v>
      </c>
      <c r="S883" s="106"/>
      <c r="T883" s="105">
        <v>234262.16</v>
      </c>
      <c r="U883" s="105">
        <v>113683.27</v>
      </c>
      <c r="V883" s="105">
        <v>79732.08</v>
      </c>
      <c r="W883" s="105">
        <v>247150.5</v>
      </c>
      <c r="X883" s="105">
        <v>94522.71</v>
      </c>
      <c r="Y883" s="105">
        <v>64307.040000000001</v>
      </c>
      <c r="Z883" s="105">
        <v>268240.08</v>
      </c>
      <c r="AA883" s="105">
        <v>133261.16</v>
      </c>
      <c r="AB883" s="105">
        <v>136706.4</v>
      </c>
      <c r="AC883" s="105">
        <v>327871.05</v>
      </c>
      <c r="AD883" s="105">
        <v>132810.49</v>
      </c>
      <c r="AE883" s="105">
        <v>123469.06</v>
      </c>
    </row>
    <row r="884" spans="1:31" x14ac:dyDescent="0.2">
      <c r="A884" s="99" t="s">
        <v>63</v>
      </c>
      <c r="B884" s="103" t="s">
        <v>64</v>
      </c>
      <c r="C884" s="104" t="s">
        <v>1752</v>
      </c>
      <c r="D884" s="103" t="s">
        <v>1753</v>
      </c>
      <c r="E884" s="103" t="s">
        <v>1756</v>
      </c>
      <c r="F884" s="103" t="s">
        <v>1757</v>
      </c>
      <c r="G884" s="105">
        <v>4851.79</v>
      </c>
      <c r="H884" s="105">
        <v>3050.05</v>
      </c>
      <c r="I884" s="105">
        <v>2054.1</v>
      </c>
      <c r="J884" s="105">
        <v>5141.97</v>
      </c>
      <c r="K884" s="105">
        <v>2995.34</v>
      </c>
      <c r="L884" s="105">
        <v>2354.7199999999998</v>
      </c>
      <c r="M884" s="105">
        <v>5672.94</v>
      </c>
      <c r="N884" s="105">
        <v>4713.9799999999996</v>
      </c>
      <c r="O884" s="105">
        <v>1753.53</v>
      </c>
      <c r="P884" s="105">
        <v>6753.44</v>
      </c>
      <c r="Q884" s="105">
        <v>5525.63</v>
      </c>
      <c r="R884" s="105">
        <v>4733.51</v>
      </c>
      <c r="S884" s="106"/>
      <c r="T884" s="105">
        <v>6255.32</v>
      </c>
      <c r="U884" s="105">
        <v>3035.6</v>
      </c>
      <c r="V884" s="105">
        <v>2129.02</v>
      </c>
      <c r="W884" s="105">
        <v>6599.47</v>
      </c>
      <c r="X884" s="105">
        <v>2523.9699999999998</v>
      </c>
      <c r="Y884" s="105">
        <v>1717.14</v>
      </c>
      <c r="Z884" s="105">
        <v>7162.61</v>
      </c>
      <c r="AA884" s="105">
        <v>3558.37</v>
      </c>
      <c r="AB884" s="105">
        <v>3650.37</v>
      </c>
      <c r="AC884" s="105">
        <v>8754.89</v>
      </c>
      <c r="AD884" s="105">
        <v>3546.34</v>
      </c>
      <c r="AE884" s="105">
        <v>3296.9</v>
      </c>
    </row>
    <row r="885" spans="1:31" x14ac:dyDescent="0.2">
      <c r="A885" s="99" t="s">
        <v>63</v>
      </c>
      <c r="B885" s="103" t="s">
        <v>64</v>
      </c>
      <c r="C885" s="104" t="s">
        <v>1752</v>
      </c>
      <c r="D885" s="103" t="s">
        <v>1753</v>
      </c>
      <c r="E885" s="103" t="s">
        <v>1758</v>
      </c>
      <c r="F885" s="103" t="s">
        <v>1759</v>
      </c>
      <c r="G885" s="105">
        <v>128411.61</v>
      </c>
      <c r="H885" s="105">
        <v>80725.350000000006</v>
      </c>
      <c r="I885" s="105">
        <v>54365.46</v>
      </c>
      <c r="J885" s="105">
        <v>136091.93</v>
      </c>
      <c r="K885" s="105">
        <v>79277.39</v>
      </c>
      <c r="L885" s="105">
        <v>62322.080000000002</v>
      </c>
      <c r="M885" s="105">
        <v>150144.93</v>
      </c>
      <c r="N885" s="105">
        <v>124764.32</v>
      </c>
      <c r="O885" s="105">
        <v>46410.54</v>
      </c>
      <c r="P885" s="105">
        <v>178742.32</v>
      </c>
      <c r="Q885" s="105">
        <v>146246.1</v>
      </c>
      <c r="R885" s="105">
        <v>125280.97</v>
      </c>
      <c r="S885" s="106"/>
      <c r="T885" s="105">
        <v>157799.31</v>
      </c>
      <c r="U885" s="105">
        <v>76577.2</v>
      </c>
      <c r="V885" s="105">
        <v>53707.64</v>
      </c>
      <c r="W885" s="105">
        <v>166480.91</v>
      </c>
      <c r="X885" s="105">
        <v>63670.63</v>
      </c>
      <c r="Y885" s="105">
        <v>43317.31</v>
      </c>
      <c r="Z885" s="105">
        <v>180686.88</v>
      </c>
      <c r="AA885" s="105">
        <v>89764.9</v>
      </c>
      <c r="AB885" s="105">
        <v>92085.62</v>
      </c>
      <c r="AC885" s="105">
        <v>220854.38</v>
      </c>
      <c r="AD885" s="105">
        <v>89461.32</v>
      </c>
      <c r="AE885" s="105">
        <v>83168.899999999994</v>
      </c>
    </row>
    <row r="886" spans="1:31" x14ac:dyDescent="0.2">
      <c r="A886" s="99" t="s">
        <v>63</v>
      </c>
      <c r="B886" s="103" t="s">
        <v>64</v>
      </c>
      <c r="C886" s="104" t="s">
        <v>1760</v>
      </c>
      <c r="D886" s="103" t="s">
        <v>1761</v>
      </c>
      <c r="E886" s="103" t="s">
        <v>1762</v>
      </c>
      <c r="F886" s="103" t="s">
        <v>1763</v>
      </c>
      <c r="G886" s="105">
        <v>1675978298.6900001</v>
      </c>
      <c r="H886" s="105">
        <v>1110201662.6600001</v>
      </c>
      <c r="I886" s="105">
        <v>828431629.23000002</v>
      </c>
      <c r="J886" s="105">
        <v>1757238670.6900001</v>
      </c>
      <c r="K886" s="105">
        <v>1113578453.6400001</v>
      </c>
      <c r="L886" s="105">
        <v>912854537.94000006</v>
      </c>
      <c r="M886" s="105">
        <v>1924742156.49</v>
      </c>
      <c r="N886" s="105">
        <v>1634230765.5</v>
      </c>
      <c r="O886" s="105">
        <v>730727884.75999999</v>
      </c>
      <c r="P886" s="105">
        <v>2252073500.4400001</v>
      </c>
      <c r="Q886" s="105">
        <v>1873465296.3499999</v>
      </c>
      <c r="R886" s="105">
        <v>1640144339.6099999</v>
      </c>
      <c r="S886" s="106"/>
      <c r="T886" s="105">
        <v>1882275971.51</v>
      </c>
      <c r="U886" s="105">
        <v>1004700930.28</v>
      </c>
      <c r="V886" s="105">
        <v>774365108.12</v>
      </c>
      <c r="W886" s="105">
        <v>1968140103.8199999</v>
      </c>
      <c r="X886" s="105">
        <v>880407252.83000004</v>
      </c>
      <c r="Y886" s="105">
        <v>657235081.45000005</v>
      </c>
      <c r="Z886" s="105">
        <v>2125882316.1800001</v>
      </c>
      <c r="AA886" s="105">
        <v>1158144403.6600001</v>
      </c>
      <c r="AB886" s="105">
        <v>1176305820.0899999</v>
      </c>
      <c r="AC886" s="105">
        <v>2553409378.8000002</v>
      </c>
      <c r="AD886" s="105">
        <v>1148373880.03</v>
      </c>
      <c r="AE886" s="105">
        <v>1087939417.23</v>
      </c>
    </row>
    <row r="887" spans="1:31" x14ac:dyDescent="0.2">
      <c r="A887" s="99" t="s">
        <v>63</v>
      </c>
      <c r="B887" s="103" t="s">
        <v>64</v>
      </c>
      <c r="C887" s="104" t="s">
        <v>1760</v>
      </c>
      <c r="D887" s="103" t="s">
        <v>1761</v>
      </c>
      <c r="E887" s="103" t="s">
        <v>1764</v>
      </c>
      <c r="F887" s="103" t="s">
        <v>1765</v>
      </c>
      <c r="G887" s="105">
        <v>7518017.04</v>
      </c>
      <c r="H887" s="105">
        <v>6790467.0599999996</v>
      </c>
      <c r="I887" s="105">
        <v>7518017.04</v>
      </c>
      <c r="J887" s="105">
        <v>7275500.4100000001</v>
      </c>
      <c r="K887" s="105">
        <v>7518017.04</v>
      </c>
      <c r="L887" s="105">
        <v>7275500.4100000001</v>
      </c>
      <c r="M887" s="105">
        <v>7518017.04</v>
      </c>
      <c r="N887" s="105">
        <v>7518017.04</v>
      </c>
      <c r="O887" s="105">
        <v>7275500.4100000001</v>
      </c>
      <c r="P887" s="105">
        <v>7518017.04</v>
      </c>
      <c r="Q887" s="105">
        <v>7275500.4100000001</v>
      </c>
      <c r="R887" s="105">
        <v>7518017.0599999996</v>
      </c>
      <c r="S887" s="106"/>
      <c r="T887" s="105">
        <v>6976363.6699999999</v>
      </c>
      <c r="U887" s="105">
        <v>6526275.6399999997</v>
      </c>
      <c r="V887" s="105">
        <v>6976363.6699999999</v>
      </c>
      <c r="W887" s="105">
        <v>6751319.6699999999</v>
      </c>
      <c r="X887" s="105">
        <v>6976363.6699999999</v>
      </c>
      <c r="Y887" s="105">
        <v>6751319.6699999999</v>
      </c>
      <c r="Z887" s="105">
        <v>6976363.6699999999</v>
      </c>
      <c r="AA887" s="105">
        <v>6976363.6699999999</v>
      </c>
      <c r="AB887" s="105">
        <v>6751319.6699999999</v>
      </c>
      <c r="AC887" s="105">
        <v>6976363.6699999999</v>
      </c>
      <c r="AD887" s="105">
        <v>6751319.6699999999</v>
      </c>
      <c r="AE887" s="105">
        <v>6976363.6600000001</v>
      </c>
    </row>
    <row r="888" spans="1:31" x14ac:dyDescent="0.2">
      <c r="A888" s="99" t="s">
        <v>63</v>
      </c>
      <c r="B888" s="103" t="s">
        <v>64</v>
      </c>
      <c r="C888" s="104" t="s">
        <v>1760</v>
      </c>
      <c r="D888" s="103" t="s">
        <v>1761</v>
      </c>
      <c r="E888" s="103" t="s">
        <v>1766</v>
      </c>
      <c r="F888" s="103" t="s">
        <v>1767</v>
      </c>
      <c r="G888" s="105">
        <v>111990273.98999999</v>
      </c>
      <c r="H888" s="105">
        <v>101064045.78</v>
      </c>
      <c r="I888" s="105">
        <v>111804502.90000001</v>
      </c>
      <c r="J888" s="105">
        <v>108407346.45999999</v>
      </c>
      <c r="K888" s="105">
        <v>111867003.34</v>
      </c>
      <c r="L888" s="105">
        <v>108222268.56</v>
      </c>
      <c r="M888" s="105">
        <v>112044799.75</v>
      </c>
      <c r="N888" s="105">
        <v>111981123.48</v>
      </c>
      <c r="O888" s="105">
        <v>108182348.79000001</v>
      </c>
      <c r="P888" s="105">
        <v>112116546.48</v>
      </c>
      <c r="Q888" s="105">
        <v>108432821.81</v>
      </c>
      <c r="R888" s="105">
        <v>111982419.66000001</v>
      </c>
      <c r="S888" s="106"/>
      <c r="T888" s="105">
        <v>105881216.88</v>
      </c>
      <c r="U888" s="105">
        <v>98863173.260000005</v>
      </c>
      <c r="V888" s="105">
        <v>105607225.04000001</v>
      </c>
      <c r="W888" s="105">
        <v>102501944.16</v>
      </c>
      <c r="X888" s="105">
        <v>105633449.78</v>
      </c>
      <c r="Y888" s="105">
        <v>102177750.86</v>
      </c>
      <c r="Z888" s="105">
        <v>105941461.93000001</v>
      </c>
      <c r="AA888" s="105">
        <v>105702135.56</v>
      </c>
      <c r="AB888" s="105">
        <v>102306119.62</v>
      </c>
      <c r="AC888" s="105">
        <v>106047191.48999999</v>
      </c>
      <c r="AD888" s="105">
        <v>102299211.92</v>
      </c>
      <c r="AE888" s="105">
        <v>105684773.5</v>
      </c>
    </row>
    <row r="889" spans="1:31" x14ac:dyDescent="0.2">
      <c r="A889" s="99" t="s">
        <v>63</v>
      </c>
      <c r="B889" s="103" t="s">
        <v>64</v>
      </c>
      <c r="C889" s="104" t="s">
        <v>1760</v>
      </c>
      <c r="D889" s="103" t="s">
        <v>1761</v>
      </c>
      <c r="E889" s="103" t="s">
        <v>1768</v>
      </c>
      <c r="F889" s="103" t="s">
        <v>1769</v>
      </c>
      <c r="G889" s="105">
        <v>666974221.26999998</v>
      </c>
      <c r="H889" s="105">
        <v>602428333.75999999</v>
      </c>
      <c r="I889" s="105">
        <v>666974221.26999998</v>
      </c>
      <c r="J889" s="105">
        <v>645458927.84000003</v>
      </c>
      <c r="K889" s="105">
        <v>666974221.26999998</v>
      </c>
      <c r="L889" s="105">
        <v>645458927.84000003</v>
      </c>
      <c r="M889" s="105">
        <v>666974221.26999998</v>
      </c>
      <c r="N889" s="105">
        <v>666974221.26999998</v>
      </c>
      <c r="O889" s="105">
        <v>645458927.84000003</v>
      </c>
      <c r="P889" s="105">
        <v>666974221.26999998</v>
      </c>
      <c r="Q889" s="105">
        <v>645458927.84000003</v>
      </c>
      <c r="R889" s="105">
        <v>666974221.25999999</v>
      </c>
      <c r="S889" s="106"/>
      <c r="T889" s="105">
        <v>627474028.13999999</v>
      </c>
      <c r="U889" s="105">
        <v>586991828.42999995</v>
      </c>
      <c r="V889" s="105">
        <v>627474028.13999999</v>
      </c>
      <c r="W889" s="105">
        <v>607232929.13999999</v>
      </c>
      <c r="X889" s="105">
        <v>627474028.13999999</v>
      </c>
      <c r="Y889" s="105">
        <v>607232929.13999999</v>
      </c>
      <c r="Z889" s="105">
        <v>627474028.13999999</v>
      </c>
      <c r="AA889" s="105">
        <v>627474028.13999999</v>
      </c>
      <c r="AB889" s="105">
        <v>607232929.13999999</v>
      </c>
      <c r="AC889" s="105">
        <v>627474028.13999999</v>
      </c>
      <c r="AD889" s="105">
        <v>607232929.13999999</v>
      </c>
      <c r="AE889" s="105">
        <v>627474028.16999996</v>
      </c>
    </row>
    <row r="890" spans="1:31" x14ac:dyDescent="0.2">
      <c r="A890" s="99" t="s">
        <v>63</v>
      </c>
      <c r="B890" s="103" t="s">
        <v>64</v>
      </c>
      <c r="C890" s="104" t="s">
        <v>1760</v>
      </c>
      <c r="D890" s="103" t="s">
        <v>1761</v>
      </c>
      <c r="E890" s="103" t="s">
        <v>1770</v>
      </c>
      <c r="F890" s="103" t="s">
        <v>1771</v>
      </c>
      <c r="G890" s="105">
        <v>14107678.07</v>
      </c>
      <c r="H890" s="105">
        <v>8868724.9000000004</v>
      </c>
      <c r="I890" s="105">
        <v>5972750.0899999999</v>
      </c>
      <c r="J890" s="105">
        <v>14951461.18</v>
      </c>
      <c r="K890" s="105">
        <v>8709648.1999999993</v>
      </c>
      <c r="L890" s="105">
        <v>6846887.8700000001</v>
      </c>
      <c r="M890" s="105">
        <v>16495364.960000001</v>
      </c>
      <c r="N890" s="105">
        <v>13706976.619999999</v>
      </c>
      <c r="O890" s="105">
        <v>5098798.6399999997</v>
      </c>
      <c r="P890" s="105">
        <v>19637158.800000001</v>
      </c>
      <c r="Q890" s="105">
        <v>16067028.33</v>
      </c>
      <c r="R890" s="105">
        <v>13763736.34</v>
      </c>
      <c r="S890" s="106"/>
      <c r="T890" s="105">
        <v>17741946.879999999</v>
      </c>
      <c r="U890" s="105">
        <v>8609851.8499999996</v>
      </c>
      <c r="V890" s="105">
        <v>6038543.9500000002</v>
      </c>
      <c r="W890" s="105">
        <v>18718050.710000001</v>
      </c>
      <c r="X890" s="105">
        <v>7158718.8600000003</v>
      </c>
      <c r="Y890" s="105">
        <v>4870321.46</v>
      </c>
      <c r="Z890" s="105">
        <v>20315279.539999999</v>
      </c>
      <c r="AA890" s="105">
        <v>10092591.869999999</v>
      </c>
      <c r="AB890" s="105">
        <v>10353518.890000001</v>
      </c>
      <c r="AC890" s="105">
        <v>24831456.460000001</v>
      </c>
      <c r="AD890" s="105">
        <v>10058460.18</v>
      </c>
      <c r="AE890" s="105">
        <v>9350982.3499999996</v>
      </c>
    </row>
    <row r="891" spans="1:31" x14ac:dyDescent="0.2">
      <c r="A891" s="99" t="s">
        <v>63</v>
      </c>
      <c r="B891" s="103" t="s">
        <v>64</v>
      </c>
      <c r="C891" s="104" t="s">
        <v>1760</v>
      </c>
      <c r="D891" s="103" t="s">
        <v>1761</v>
      </c>
      <c r="E891" s="103" t="s">
        <v>1772</v>
      </c>
      <c r="F891" s="103" t="s">
        <v>1773</v>
      </c>
      <c r="G891" s="105">
        <v>2912814989.6900001</v>
      </c>
      <c r="H891" s="105">
        <v>1831127326.5999999</v>
      </c>
      <c r="I891" s="105">
        <v>1233194853.01</v>
      </c>
      <c r="J891" s="105">
        <v>3087031048.8400002</v>
      </c>
      <c r="K891" s="105">
        <v>1798282730.1099999</v>
      </c>
      <c r="L891" s="105">
        <v>1413678248.8699999</v>
      </c>
      <c r="M891" s="105">
        <v>3405801157.7600002</v>
      </c>
      <c r="N891" s="105">
        <v>2830082085.5</v>
      </c>
      <c r="O891" s="105">
        <v>1052749930.54</v>
      </c>
      <c r="P891" s="105">
        <v>4054487933.9099998</v>
      </c>
      <c r="Q891" s="105">
        <v>3317362413.3600001</v>
      </c>
      <c r="R891" s="105">
        <v>2841801272.8099999</v>
      </c>
      <c r="S891" s="106"/>
      <c r="T891" s="105">
        <v>1976605228.0799999</v>
      </c>
      <c r="U891" s="105">
        <v>959211426.32000005</v>
      </c>
      <c r="V891" s="105">
        <v>672745647.97000003</v>
      </c>
      <c r="W891" s="105">
        <v>2085351576.5799999</v>
      </c>
      <c r="X891" s="105">
        <v>797542751.11000001</v>
      </c>
      <c r="Y891" s="105">
        <v>542595630.69000006</v>
      </c>
      <c r="Z891" s="105">
        <v>2263296582.7399998</v>
      </c>
      <c r="AA891" s="105">
        <v>1124401397.26</v>
      </c>
      <c r="AB891" s="105">
        <v>1153470907.47</v>
      </c>
      <c r="AC891" s="105">
        <v>2766437471.3800001</v>
      </c>
      <c r="AD891" s="105">
        <v>1120598833.6900001</v>
      </c>
      <c r="AE891" s="105">
        <v>1041779728.71</v>
      </c>
    </row>
    <row r="892" spans="1:31" x14ac:dyDescent="0.2">
      <c r="A892" s="99" t="s">
        <v>63</v>
      </c>
      <c r="B892" s="103" t="s">
        <v>64</v>
      </c>
      <c r="C892" s="104" t="s">
        <v>1760</v>
      </c>
      <c r="D892" s="103" t="s">
        <v>1761</v>
      </c>
      <c r="E892" s="103" t="s">
        <v>1774</v>
      </c>
      <c r="F892" s="103" t="s">
        <v>1775</v>
      </c>
      <c r="G892" s="105">
        <v>1823967420.01</v>
      </c>
      <c r="H892" s="105">
        <v>1146628466.77</v>
      </c>
      <c r="I892" s="105">
        <v>772210814.07000005</v>
      </c>
      <c r="J892" s="105">
        <v>1933059283.74</v>
      </c>
      <c r="K892" s="105">
        <v>1126061601.3399999</v>
      </c>
      <c r="L892" s="105">
        <v>885227203.74000001</v>
      </c>
      <c r="M892" s="105">
        <v>2132669041.05</v>
      </c>
      <c r="N892" s="105">
        <v>1772161135.5999999</v>
      </c>
      <c r="O892" s="105">
        <v>659218515.95000005</v>
      </c>
      <c r="P892" s="105">
        <v>2538868387.6199999</v>
      </c>
      <c r="Q892" s="105">
        <v>2077289832.6099999</v>
      </c>
      <c r="R892" s="105">
        <v>1779499540.5</v>
      </c>
      <c r="S892" s="106"/>
      <c r="T892" s="105">
        <v>1242664158.8800001</v>
      </c>
      <c r="U892" s="105">
        <v>603042855.15999997</v>
      </c>
      <c r="V892" s="105">
        <v>422945812.80000001</v>
      </c>
      <c r="W892" s="105">
        <v>1311031472.5799999</v>
      </c>
      <c r="X892" s="105">
        <v>501404012.24000001</v>
      </c>
      <c r="Y892" s="105">
        <v>341122310.83999997</v>
      </c>
      <c r="Z892" s="105">
        <v>1422903017.9300001</v>
      </c>
      <c r="AA892" s="105">
        <v>706895487.63</v>
      </c>
      <c r="AB892" s="105">
        <v>725171083.57000005</v>
      </c>
      <c r="AC892" s="105">
        <v>1739220682.3299999</v>
      </c>
      <c r="AD892" s="105">
        <v>704504868.91999996</v>
      </c>
      <c r="AE892" s="105">
        <v>654952396.12</v>
      </c>
    </row>
    <row r="893" spans="1:31" x14ac:dyDescent="0.2">
      <c r="A893" s="99" t="s">
        <v>63</v>
      </c>
      <c r="B893" s="103" t="s">
        <v>64</v>
      </c>
      <c r="C893" s="104" t="s">
        <v>1760</v>
      </c>
      <c r="D893" s="103" t="s">
        <v>1761</v>
      </c>
      <c r="E893" s="103" t="s">
        <v>1776</v>
      </c>
      <c r="F893" s="103" t="s">
        <v>1777</v>
      </c>
      <c r="G893" s="105">
        <v>276519.40999999997</v>
      </c>
      <c r="H893" s="105">
        <v>173832.62</v>
      </c>
      <c r="I893" s="105">
        <v>117069.68</v>
      </c>
      <c r="J893" s="105">
        <v>293058.09000000003</v>
      </c>
      <c r="K893" s="105">
        <v>170714.61</v>
      </c>
      <c r="L893" s="105">
        <v>134203.32999999999</v>
      </c>
      <c r="M893" s="105">
        <v>323319.58</v>
      </c>
      <c r="N893" s="105">
        <v>268665.40999999997</v>
      </c>
      <c r="O893" s="105">
        <v>99939.68</v>
      </c>
      <c r="P893" s="105">
        <v>384900.73</v>
      </c>
      <c r="Q893" s="105">
        <v>314923.92</v>
      </c>
      <c r="R893" s="105">
        <v>269777.94</v>
      </c>
      <c r="S893" s="106"/>
      <c r="T893" s="105">
        <v>356510.56</v>
      </c>
      <c r="U893" s="105">
        <v>173008.25</v>
      </c>
      <c r="V893" s="105">
        <v>121339.82</v>
      </c>
      <c r="W893" s="105">
        <v>376124.61</v>
      </c>
      <c r="X893" s="105">
        <v>143848.85999999999</v>
      </c>
      <c r="Y893" s="105">
        <v>97865.3</v>
      </c>
      <c r="Z893" s="105">
        <v>408219.67</v>
      </c>
      <c r="AA893" s="105">
        <v>202802.75</v>
      </c>
      <c r="AB893" s="105">
        <v>208045.87</v>
      </c>
      <c r="AC893" s="105">
        <v>498968.72</v>
      </c>
      <c r="AD893" s="105">
        <v>202116.9</v>
      </c>
      <c r="AE893" s="105">
        <v>187900.69</v>
      </c>
    </row>
    <row r="894" spans="1:31" x14ac:dyDescent="0.2">
      <c r="A894" s="99" t="s">
        <v>63</v>
      </c>
      <c r="B894" s="103" t="s">
        <v>64</v>
      </c>
      <c r="C894" s="104" t="s">
        <v>1760</v>
      </c>
      <c r="D894" s="103" t="s">
        <v>1761</v>
      </c>
      <c r="E894" s="103" t="s">
        <v>1778</v>
      </c>
      <c r="F894" s="103" t="s">
        <v>1779</v>
      </c>
      <c r="G894" s="105">
        <v>28894.16</v>
      </c>
      <c r="H894" s="105">
        <v>18164.18</v>
      </c>
      <c r="I894" s="105">
        <v>12232.88</v>
      </c>
      <c r="J894" s="105">
        <v>30622.33</v>
      </c>
      <c r="K894" s="105">
        <v>17838.37</v>
      </c>
      <c r="L894" s="105">
        <v>14023.22</v>
      </c>
      <c r="M894" s="105">
        <v>33784.42</v>
      </c>
      <c r="N894" s="105">
        <v>28073.48</v>
      </c>
      <c r="O894" s="105">
        <v>10442.93</v>
      </c>
      <c r="P894" s="105">
        <v>40219.18</v>
      </c>
      <c r="Q894" s="105">
        <v>32907.14</v>
      </c>
      <c r="R894" s="105">
        <v>28189.71</v>
      </c>
      <c r="S894" s="106"/>
      <c r="T894" s="105">
        <v>37252.53</v>
      </c>
      <c r="U894" s="105">
        <v>18077.990000000002</v>
      </c>
      <c r="V894" s="105">
        <v>12679.05</v>
      </c>
      <c r="W894" s="105">
        <v>39302.04</v>
      </c>
      <c r="X894" s="105">
        <v>15031.07</v>
      </c>
      <c r="Y894" s="105">
        <v>10226.15</v>
      </c>
      <c r="Z894" s="105">
        <v>42655.72</v>
      </c>
      <c r="AA894" s="105">
        <v>21191.279999999999</v>
      </c>
      <c r="AB894" s="105">
        <v>21739.15</v>
      </c>
      <c r="AC894" s="105">
        <v>52138.28</v>
      </c>
      <c r="AD894" s="105">
        <v>21119.61</v>
      </c>
      <c r="AE894" s="105">
        <v>19634.13</v>
      </c>
    </row>
    <row r="895" spans="1:31" x14ac:dyDescent="0.2">
      <c r="A895" s="99" t="s">
        <v>63</v>
      </c>
      <c r="B895" s="103" t="s">
        <v>64</v>
      </c>
      <c r="C895" s="104" t="s">
        <v>1780</v>
      </c>
      <c r="D895" s="103" t="s">
        <v>1781</v>
      </c>
      <c r="E895" s="103" t="s">
        <v>1780</v>
      </c>
      <c r="F895" s="103" t="s">
        <v>1781</v>
      </c>
      <c r="G895" s="105">
        <v>54217780.920000002</v>
      </c>
      <c r="H895" s="105">
        <v>48970899.289999999</v>
      </c>
      <c r="I895" s="105">
        <v>54217780.920000002</v>
      </c>
      <c r="J895" s="105">
        <v>52468820.57</v>
      </c>
      <c r="K895" s="105">
        <v>54217780.920000002</v>
      </c>
      <c r="L895" s="105">
        <v>52468820.57</v>
      </c>
      <c r="M895" s="105">
        <v>54217780.920000002</v>
      </c>
      <c r="N895" s="105">
        <v>54217780.920000002</v>
      </c>
      <c r="O895" s="105">
        <v>52468820.57</v>
      </c>
      <c r="P895" s="105">
        <v>54217780.920000002</v>
      </c>
      <c r="Q895" s="105">
        <v>52468820.57</v>
      </c>
      <c r="R895" s="105">
        <v>54217780.910000004</v>
      </c>
      <c r="S895" s="106"/>
      <c r="T895" s="105">
        <v>213940200.5</v>
      </c>
      <c r="U895" s="105">
        <v>200137605.44</v>
      </c>
      <c r="V895" s="105">
        <v>213940200.5</v>
      </c>
      <c r="W895" s="105">
        <v>207038903.25999999</v>
      </c>
      <c r="X895" s="105">
        <v>213940200.5</v>
      </c>
      <c r="Y895" s="105">
        <v>207038903.25999999</v>
      </c>
      <c r="Z895" s="105">
        <v>213940200.5</v>
      </c>
      <c r="AA895" s="105">
        <v>213940200.5</v>
      </c>
      <c r="AB895" s="105">
        <v>207038903.25999999</v>
      </c>
      <c r="AC895" s="105">
        <v>213940200.5</v>
      </c>
      <c r="AD895" s="105">
        <v>207038903.25999999</v>
      </c>
      <c r="AE895" s="105">
        <v>213940200.52000001</v>
      </c>
    </row>
    <row r="896" spans="1:31" x14ac:dyDescent="0.2">
      <c r="A896" s="99" t="s">
        <v>1782</v>
      </c>
      <c r="B896" s="103" t="s">
        <v>1783</v>
      </c>
      <c r="C896" s="104" t="s">
        <v>65</v>
      </c>
      <c r="D896" s="103" t="s">
        <v>66</v>
      </c>
      <c r="E896" s="103" t="s">
        <v>67</v>
      </c>
      <c r="F896" s="103" t="s">
        <v>68</v>
      </c>
      <c r="G896" s="105">
        <v>228293.52</v>
      </c>
      <c r="H896" s="105">
        <v>143515.64000000001</v>
      </c>
      <c r="I896" s="105">
        <v>96652.34</v>
      </c>
      <c r="J896" s="105">
        <v>241947.8</v>
      </c>
      <c r="K896" s="105">
        <v>140941.42000000001</v>
      </c>
      <c r="L896" s="105">
        <v>110797.83</v>
      </c>
      <c r="M896" s="105">
        <v>266931.59000000003</v>
      </c>
      <c r="N896" s="105">
        <v>221809.28</v>
      </c>
      <c r="O896" s="105">
        <v>82509.87</v>
      </c>
      <c r="P896" s="105">
        <v>317772.78000000003</v>
      </c>
      <c r="Q896" s="105">
        <v>260000.15</v>
      </c>
      <c r="R896" s="105">
        <v>222727.78</v>
      </c>
      <c r="S896" s="106"/>
      <c r="T896" s="105">
        <v>294333.99</v>
      </c>
      <c r="U896" s="105">
        <v>142835.06</v>
      </c>
      <c r="V896" s="105">
        <v>100177.77</v>
      </c>
      <c r="W896" s="105">
        <v>310527.28000000003</v>
      </c>
      <c r="X896" s="105">
        <v>118761.16</v>
      </c>
      <c r="Y896" s="105">
        <v>80797.279999999999</v>
      </c>
      <c r="Z896" s="105">
        <v>337024.86</v>
      </c>
      <c r="AA896" s="105">
        <v>167433.31</v>
      </c>
      <c r="AB896" s="105">
        <v>171762.01</v>
      </c>
      <c r="AC896" s="105">
        <v>411946.99</v>
      </c>
      <c r="AD896" s="105">
        <v>166867.07</v>
      </c>
      <c r="AE896" s="105">
        <v>155130.22</v>
      </c>
    </row>
    <row r="897" spans="1:31" x14ac:dyDescent="0.2">
      <c r="A897" s="99" t="s">
        <v>1782</v>
      </c>
      <c r="B897" s="103" t="s">
        <v>1783</v>
      </c>
      <c r="C897" s="104" t="s">
        <v>65</v>
      </c>
      <c r="D897" s="103" t="s">
        <v>66</v>
      </c>
      <c r="E897" s="103" t="s">
        <v>69</v>
      </c>
      <c r="F897" s="103" t="s">
        <v>70</v>
      </c>
      <c r="G897" s="105">
        <v>83856.08</v>
      </c>
      <c r="H897" s="105">
        <v>52715.72</v>
      </c>
      <c r="I897" s="105">
        <v>35502.04</v>
      </c>
      <c r="J897" s="105">
        <v>88871.53</v>
      </c>
      <c r="K897" s="105">
        <v>51770.17</v>
      </c>
      <c r="L897" s="105">
        <v>40697.919999999998</v>
      </c>
      <c r="M897" s="105">
        <v>98048.49</v>
      </c>
      <c r="N897" s="105">
        <v>81474.31</v>
      </c>
      <c r="O897" s="105">
        <v>30307.27</v>
      </c>
      <c r="P897" s="105">
        <v>116723.32</v>
      </c>
      <c r="Q897" s="105">
        <v>95502.46</v>
      </c>
      <c r="R897" s="105">
        <v>81811.69</v>
      </c>
      <c r="S897" s="106"/>
      <c r="T897" s="105">
        <v>106152.71</v>
      </c>
      <c r="U897" s="105">
        <v>51514.02</v>
      </c>
      <c r="V897" s="105">
        <v>36129.51</v>
      </c>
      <c r="W897" s="105">
        <v>111992.88</v>
      </c>
      <c r="X897" s="105">
        <v>42831.68</v>
      </c>
      <c r="Y897" s="105">
        <v>29139.86</v>
      </c>
      <c r="Z897" s="105">
        <v>121549.34</v>
      </c>
      <c r="AA897" s="105">
        <v>60385.48</v>
      </c>
      <c r="AB897" s="105">
        <v>61946.64</v>
      </c>
      <c r="AC897" s="105">
        <v>148570.29999999999</v>
      </c>
      <c r="AD897" s="105">
        <v>60181.26</v>
      </c>
      <c r="AE897" s="105">
        <v>55948.32</v>
      </c>
    </row>
    <row r="898" spans="1:31" x14ac:dyDescent="0.2">
      <c r="A898" s="99" t="s">
        <v>1782</v>
      </c>
      <c r="B898" s="103" t="s">
        <v>1783</v>
      </c>
      <c r="C898" s="104" t="s">
        <v>65</v>
      </c>
      <c r="D898" s="103" t="s">
        <v>66</v>
      </c>
      <c r="E898" s="103" t="s">
        <v>71</v>
      </c>
      <c r="F898" s="103" t="s">
        <v>72</v>
      </c>
      <c r="G898" s="105">
        <v>707228.65</v>
      </c>
      <c r="H898" s="105">
        <v>444595.94</v>
      </c>
      <c r="I898" s="105">
        <v>299418.51</v>
      </c>
      <c r="J898" s="105">
        <v>749528.14</v>
      </c>
      <c r="K898" s="105">
        <v>436621.3</v>
      </c>
      <c r="L898" s="105">
        <v>343239.71</v>
      </c>
      <c r="M898" s="105">
        <v>826925.21</v>
      </c>
      <c r="N898" s="105">
        <v>687141.18</v>
      </c>
      <c r="O898" s="105">
        <v>255606.66</v>
      </c>
      <c r="P898" s="105">
        <v>984425.73</v>
      </c>
      <c r="Q898" s="105">
        <v>805452.37</v>
      </c>
      <c r="R898" s="105">
        <v>689986.6</v>
      </c>
      <c r="S898" s="106"/>
      <c r="T898" s="105">
        <v>849614.61</v>
      </c>
      <c r="U898" s="105">
        <v>412302.89</v>
      </c>
      <c r="V898" s="105">
        <v>289169.8</v>
      </c>
      <c r="W898" s="105">
        <v>896357.62</v>
      </c>
      <c r="X898" s="105">
        <v>342811.99</v>
      </c>
      <c r="Y898" s="105">
        <v>233226.73</v>
      </c>
      <c r="Z898" s="105">
        <v>972844.66</v>
      </c>
      <c r="AA898" s="105">
        <v>483307.36</v>
      </c>
      <c r="AB898" s="105">
        <v>495802.46</v>
      </c>
      <c r="AC898" s="105">
        <v>1189112.3500000001</v>
      </c>
      <c r="AD898" s="105">
        <v>481672.88</v>
      </c>
      <c r="AE898" s="105">
        <v>447793.65</v>
      </c>
    </row>
    <row r="899" spans="1:31" x14ac:dyDescent="0.2">
      <c r="A899" s="99" t="s">
        <v>1782</v>
      </c>
      <c r="B899" s="103" t="s">
        <v>1783</v>
      </c>
      <c r="C899" s="104" t="s">
        <v>65</v>
      </c>
      <c r="D899" s="103" t="s">
        <v>66</v>
      </c>
      <c r="E899" s="103" t="s">
        <v>73</v>
      </c>
      <c r="F899" s="103" t="s">
        <v>74</v>
      </c>
      <c r="G899" s="105">
        <v>3831810.21</v>
      </c>
      <c r="H899" s="105">
        <v>2408849.31</v>
      </c>
      <c r="I899" s="105">
        <v>1622268.72</v>
      </c>
      <c r="J899" s="105">
        <v>4060991.56</v>
      </c>
      <c r="K899" s="105">
        <v>2365642.2200000002</v>
      </c>
      <c r="L899" s="105">
        <v>1859694.75</v>
      </c>
      <c r="M899" s="105">
        <v>4480333.87</v>
      </c>
      <c r="N899" s="105">
        <v>3722975.02</v>
      </c>
      <c r="O899" s="105">
        <v>1384893.29</v>
      </c>
      <c r="P899" s="105">
        <v>5333681.79</v>
      </c>
      <c r="Q899" s="105">
        <v>4363992.6399999997</v>
      </c>
      <c r="R899" s="105">
        <v>3738391.62</v>
      </c>
      <c r="S899" s="106"/>
      <c r="T899" s="105">
        <v>4817464.6100000003</v>
      </c>
      <c r="U899" s="105">
        <v>2337830.0499999998</v>
      </c>
      <c r="V899" s="105">
        <v>1639643.72</v>
      </c>
      <c r="W899" s="105">
        <v>5082505.74</v>
      </c>
      <c r="X899" s="105">
        <v>1943804.42</v>
      </c>
      <c r="Y899" s="105">
        <v>1322436.68</v>
      </c>
      <c r="Z899" s="105">
        <v>5516200.7199999997</v>
      </c>
      <c r="AA899" s="105">
        <v>2740437.93</v>
      </c>
      <c r="AB899" s="105">
        <v>2811287.35</v>
      </c>
      <c r="AC899" s="105">
        <v>6742476.6600000001</v>
      </c>
      <c r="AD899" s="105">
        <v>2731170.16</v>
      </c>
      <c r="AE899" s="105">
        <v>2539068.96</v>
      </c>
    </row>
    <row r="900" spans="1:31" x14ac:dyDescent="0.2">
      <c r="A900" s="99" t="s">
        <v>1782</v>
      </c>
      <c r="B900" s="103" t="s">
        <v>1783</v>
      </c>
      <c r="C900" s="104" t="s">
        <v>65</v>
      </c>
      <c r="D900" s="103" t="s">
        <v>66</v>
      </c>
      <c r="E900" s="103" t="s">
        <v>75</v>
      </c>
      <c r="F900" s="103" t="s">
        <v>76</v>
      </c>
      <c r="G900" s="105">
        <v>15004755.1</v>
      </c>
      <c r="H900" s="105">
        <v>9432668.1199999992</v>
      </c>
      <c r="I900" s="105">
        <v>6352544.4699999997</v>
      </c>
      <c r="J900" s="105">
        <v>15902192.560000001</v>
      </c>
      <c r="K900" s="105">
        <v>9263476.0700000003</v>
      </c>
      <c r="L900" s="105">
        <v>7282266.8099999996</v>
      </c>
      <c r="M900" s="105">
        <v>17544269.879999999</v>
      </c>
      <c r="N900" s="105">
        <v>14578573.91</v>
      </c>
      <c r="O900" s="105">
        <v>5423020.3200000003</v>
      </c>
      <c r="P900" s="105">
        <v>20885843.670000002</v>
      </c>
      <c r="Q900" s="105">
        <v>17088696.25</v>
      </c>
      <c r="R900" s="105">
        <v>14638942.84</v>
      </c>
      <c r="S900" s="106"/>
      <c r="T900" s="105">
        <v>18030235.25</v>
      </c>
      <c r="U900" s="105">
        <v>8749753.0800000001</v>
      </c>
      <c r="V900" s="105">
        <v>6136664.0800000001</v>
      </c>
      <c r="W900" s="105">
        <v>19022199.77</v>
      </c>
      <c r="X900" s="105">
        <v>7275040.6699999999</v>
      </c>
      <c r="Y900" s="105">
        <v>4949459.17</v>
      </c>
      <c r="Z900" s="105">
        <v>20645381.920000002</v>
      </c>
      <c r="AA900" s="105">
        <v>10256586.1</v>
      </c>
      <c r="AB900" s="105">
        <v>10521752.91</v>
      </c>
      <c r="AC900" s="105">
        <v>25234942.07</v>
      </c>
      <c r="AD900" s="105">
        <v>10221899.800000001</v>
      </c>
      <c r="AE900" s="105">
        <v>9502926.1799999997</v>
      </c>
    </row>
    <row r="901" spans="1:31" x14ac:dyDescent="0.2">
      <c r="A901" s="99" t="s">
        <v>1782</v>
      </c>
      <c r="B901" s="103" t="s">
        <v>1783</v>
      </c>
      <c r="C901" s="104" t="s">
        <v>65</v>
      </c>
      <c r="D901" s="103" t="s">
        <v>66</v>
      </c>
      <c r="E901" s="103" t="s">
        <v>77</v>
      </c>
      <c r="F901" s="103" t="s">
        <v>78</v>
      </c>
      <c r="G901" s="105">
        <v>7909481.75</v>
      </c>
      <c r="H901" s="105">
        <v>4972258.1900000004</v>
      </c>
      <c r="I901" s="105">
        <v>3348627.44</v>
      </c>
      <c r="J901" s="105">
        <v>8382549.4699999997</v>
      </c>
      <c r="K901" s="105">
        <v>4883071.7</v>
      </c>
      <c r="L901" s="105">
        <v>3838713.53</v>
      </c>
      <c r="M901" s="105">
        <v>9248140.4399999995</v>
      </c>
      <c r="N901" s="105">
        <v>7684828.1500000004</v>
      </c>
      <c r="O901" s="105">
        <v>2858645.81</v>
      </c>
      <c r="P901" s="105">
        <v>11009589.85</v>
      </c>
      <c r="Q901" s="105">
        <v>9007993.1500000004</v>
      </c>
      <c r="R901" s="105">
        <v>7716650.5199999996</v>
      </c>
      <c r="S901" s="106"/>
      <c r="T901" s="105">
        <v>9502096.2300000004</v>
      </c>
      <c r="U901" s="105">
        <v>4611198.6100000003</v>
      </c>
      <c r="V901" s="105">
        <v>3234077.19</v>
      </c>
      <c r="W901" s="105">
        <v>10024870.460000001</v>
      </c>
      <c r="X901" s="105">
        <v>3834011.9</v>
      </c>
      <c r="Y901" s="105">
        <v>2608409.52</v>
      </c>
      <c r="Z901" s="105">
        <v>10880302.060000001</v>
      </c>
      <c r="AA901" s="105">
        <v>5405313.1799999997</v>
      </c>
      <c r="AB901" s="105">
        <v>5545058.4699999997</v>
      </c>
      <c r="AC901" s="105">
        <v>13299041.560000001</v>
      </c>
      <c r="AD901" s="105">
        <v>5387033.1900000004</v>
      </c>
      <c r="AE901" s="105">
        <v>5008127.63</v>
      </c>
    </row>
    <row r="902" spans="1:31" x14ac:dyDescent="0.2">
      <c r="A902" s="99" t="s">
        <v>1782</v>
      </c>
      <c r="B902" s="103" t="s">
        <v>1783</v>
      </c>
      <c r="C902" s="104" t="s">
        <v>65</v>
      </c>
      <c r="D902" s="103" t="s">
        <v>66</v>
      </c>
      <c r="E902" s="103" t="s">
        <v>79</v>
      </c>
      <c r="F902" s="103" t="s">
        <v>80</v>
      </c>
      <c r="G902" s="105">
        <v>262067.15</v>
      </c>
      <c r="H902" s="105">
        <v>164747.26999999999</v>
      </c>
      <c r="I902" s="105">
        <v>110951.03999999999</v>
      </c>
      <c r="J902" s="105">
        <v>277741.44</v>
      </c>
      <c r="K902" s="105">
        <v>161792.23000000001</v>
      </c>
      <c r="L902" s="105">
        <v>127189.21</v>
      </c>
      <c r="M902" s="105">
        <v>306421.31</v>
      </c>
      <c r="N902" s="105">
        <v>254623.63</v>
      </c>
      <c r="O902" s="105">
        <v>94716.34</v>
      </c>
      <c r="P902" s="105">
        <v>364783.93</v>
      </c>
      <c r="Q902" s="105">
        <v>298464.44</v>
      </c>
      <c r="R902" s="105">
        <v>255678.01</v>
      </c>
      <c r="S902" s="106"/>
      <c r="T902" s="105">
        <v>331305.43</v>
      </c>
      <c r="U902" s="105">
        <v>160776.64000000001</v>
      </c>
      <c r="V902" s="105">
        <v>112761.15</v>
      </c>
      <c r="W902" s="105">
        <v>349532.77</v>
      </c>
      <c r="X902" s="105">
        <v>133678.81</v>
      </c>
      <c r="Y902" s="105">
        <v>90946.27</v>
      </c>
      <c r="Z902" s="105">
        <v>379358.73</v>
      </c>
      <c r="AA902" s="105">
        <v>188464.69</v>
      </c>
      <c r="AB902" s="105">
        <v>193337.13</v>
      </c>
      <c r="AC902" s="105">
        <v>463691.86</v>
      </c>
      <c r="AD902" s="105">
        <v>187827.33</v>
      </c>
      <c r="AE902" s="105">
        <v>174616.19</v>
      </c>
    </row>
    <row r="903" spans="1:31" x14ac:dyDescent="0.2">
      <c r="A903" s="99" t="s">
        <v>1782</v>
      </c>
      <c r="B903" s="103" t="s">
        <v>1783</v>
      </c>
      <c r="C903" s="104" t="s">
        <v>65</v>
      </c>
      <c r="D903" s="103" t="s">
        <v>66</v>
      </c>
      <c r="E903" s="103" t="s">
        <v>81</v>
      </c>
      <c r="F903" s="103" t="s">
        <v>82</v>
      </c>
      <c r="G903" s="105">
        <v>9718925.1899999995</v>
      </c>
      <c r="H903" s="105">
        <v>6109756.2199999997</v>
      </c>
      <c r="I903" s="105">
        <v>4114689.25</v>
      </c>
      <c r="J903" s="105">
        <v>10300216.09</v>
      </c>
      <c r="K903" s="105">
        <v>6000166.6399999997</v>
      </c>
      <c r="L903" s="105">
        <v>4716891.8</v>
      </c>
      <c r="M903" s="105">
        <v>11363827.35</v>
      </c>
      <c r="N903" s="105">
        <v>9442877.8200000003</v>
      </c>
      <c r="O903" s="105">
        <v>3512615.07</v>
      </c>
      <c r="P903" s="105">
        <v>13528241.59</v>
      </c>
      <c r="Q903" s="105">
        <v>11068741.83</v>
      </c>
      <c r="R903" s="105">
        <v>9481980.1500000004</v>
      </c>
      <c r="S903" s="106"/>
      <c r="T903" s="105">
        <v>11675630.35</v>
      </c>
      <c r="U903" s="105">
        <v>5665976.1299999999</v>
      </c>
      <c r="V903" s="105">
        <v>3973848.39</v>
      </c>
      <c r="W903" s="105">
        <v>12317985.310000001</v>
      </c>
      <c r="X903" s="105">
        <v>4711013.72</v>
      </c>
      <c r="Y903" s="105">
        <v>3205063.88</v>
      </c>
      <c r="Z903" s="105">
        <v>13369090.550000001</v>
      </c>
      <c r="AA903" s="105">
        <v>6641738.5199999996</v>
      </c>
      <c r="AB903" s="105">
        <v>6813449.5199999996</v>
      </c>
      <c r="AC903" s="105">
        <v>16341098.789999999</v>
      </c>
      <c r="AD903" s="105">
        <v>6619277.1200000001</v>
      </c>
      <c r="AE903" s="105">
        <v>6153699.7199999997</v>
      </c>
    </row>
    <row r="904" spans="1:31" x14ac:dyDescent="0.2">
      <c r="A904" s="99" t="s">
        <v>1782</v>
      </c>
      <c r="B904" s="103" t="s">
        <v>1783</v>
      </c>
      <c r="C904" s="104" t="s">
        <v>65</v>
      </c>
      <c r="D904" s="103" t="s">
        <v>66</v>
      </c>
      <c r="E904" s="103" t="s">
        <v>83</v>
      </c>
      <c r="F904" s="103" t="s">
        <v>84</v>
      </c>
      <c r="G904" s="105">
        <v>2179104.7200000002</v>
      </c>
      <c r="H904" s="105">
        <v>1369883.85</v>
      </c>
      <c r="I904" s="105">
        <v>922564.85</v>
      </c>
      <c r="J904" s="105">
        <v>2309437.42</v>
      </c>
      <c r="K904" s="105">
        <v>1345312.49</v>
      </c>
      <c r="L904" s="105">
        <v>1057586.2</v>
      </c>
      <c r="M904" s="105">
        <v>2547912.38</v>
      </c>
      <c r="N904" s="105">
        <v>2117211.4500000002</v>
      </c>
      <c r="O904" s="105">
        <v>787572.28</v>
      </c>
      <c r="P904" s="105">
        <v>3033201.16</v>
      </c>
      <c r="Q904" s="105">
        <v>2481750.5099999998</v>
      </c>
      <c r="R904" s="105">
        <v>2125978.69</v>
      </c>
      <c r="S904" s="106"/>
      <c r="T904" s="105">
        <v>2620454.7599999998</v>
      </c>
      <c r="U904" s="105">
        <v>1271660.18</v>
      </c>
      <c r="V904" s="105">
        <v>891882.46</v>
      </c>
      <c r="W904" s="105">
        <v>2764623.61</v>
      </c>
      <c r="X904" s="105">
        <v>1057330.3500000001</v>
      </c>
      <c r="Y904" s="105">
        <v>719338.03</v>
      </c>
      <c r="Z904" s="105">
        <v>3000531.53</v>
      </c>
      <c r="AA904" s="105">
        <v>1490658.3</v>
      </c>
      <c r="AB904" s="105">
        <v>1529196.77</v>
      </c>
      <c r="AC904" s="105">
        <v>3667563.03</v>
      </c>
      <c r="AD904" s="105">
        <v>1485617.11</v>
      </c>
      <c r="AE904" s="105">
        <v>1381123.87</v>
      </c>
    </row>
    <row r="905" spans="1:31" x14ac:dyDescent="0.2">
      <c r="A905" s="99" t="s">
        <v>1782</v>
      </c>
      <c r="B905" s="103" t="s">
        <v>1783</v>
      </c>
      <c r="C905" s="104" t="s">
        <v>65</v>
      </c>
      <c r="D905" s="103" t="s">
        <v>66</v>
      </c>
      <c r="E905" s="103" t="s">
        <v>85</v>
      </c>
      <c r="F905" s="103" t="s">
        <v>86</v>
      </c>
      <c r="G905" s="105">
        <v>620945.36</v>
      </c>
      <c r="H905" s="105">
        <v>390354.36</v>
      </c>
      <c r="I905" s="105">
        <v>262888.86</v>
      </c>
      <c r="J905" s="105">
        <v>658084.23</v>
      </c>
      <c r="K905" s="105">
        <v>383352.64</v>
      </c>
      <c r="L905" s="105">
        <v>301363.78000000003</v>
      </c>
      <c r="M905" s="105">
        <v>726038.71</v>
      </c>
      <c r="N905" s="105">
        <v>603308.6</v>
      </c>
      <c r="O905" s="105">
        <v>224422.14</v>
      </c>
      <c r="P905" s="105">
        <v>864323.85</v>
      </c>
      <c r="Q905" s="105">
        <v>707185.59</v>
      </c>
      <c r="R905" s="105">
        <v>605806.88</v>
      </c>
      <c r="S905" s="106"/>
      <c r="T905" s="105">
        <v>745959.84</v>
      </c>
      <c r="U905" s="105">
        <v>362001.07</v>
      </c>
      <c r="V905" s="105">
        <v>253890.47</v>
      </c>
      <c r="W905" s="105">
        <v>787000.11</v>
      </c>
      <c r="X905" s="105">
        <v>300988.21000000002</v>
      </c>
      <c r="Y905" s="105">
        <v>204772.58</v>
      </c>
      <c r="Z905" s="105">
        <v>854155.56</v>
      </c>
      <c r="AA905" s="105">
        <v>424342.84</v>
      </c>
      <c r="AB905" s="105">
        <v>435313.52</v>
      </c>
      <c r="AC905" s="105">
        <v>1044038.14</v>
      </c>
      <c r="AD905" s="105">
        <v>422907.78</v>
      </c>
      <c r="AE905" s="105">
        <v>393161.88</v>
      </c>
    </row>
    <row r="906" spans="1:31" x14ac:dyDescent="0.2">
      <c r="A906" s="99" t="s">
        <v>1782</v>
      </c>
      <c r="B906" s="103" t="s">
        <v>1783</v>
      </c>
      <c r="C906" s="104" t="s">
        <v>65</v>
      </c>
      <c r="D906" s="103" t="s">
        <v>66</v>
      </c>
      <c r="E906" s="103" t="s">
        <v>87</v>
      </c>
      <c r="F906" s="103" t="s">
        <v>88</v>
      </c>
      <c r="G906" s="105">
        <v>555117.03</v>
      </c>
      <c r="H906" s="105">
        <v>348971.69</v>
      </c>
      <c r="I906" s="105">
        <v>235019.2</v>
      </c>
      <c r="J906" s="105">
        <v>588318.68999999994</v>
      </c>
      <c r="K906" s="105">
        <v>342712.25</v>
      </c>
      <c r="L906" s="105">
        <v>269415.28000000003</v>
      </c>
      <c r="M906" s="105">
        <v>649069.11</v>
      </c>
      <c r="N906" s="105">
        <v>539350</v>
      </c>
      <c r="O906" s="105">
        <v>200630.46</v>
      </c>
      <c r="P906" s="105">
        <v>772694.22</v>
      </c>
      <c r="Q906" s="105">
        <v>632214.67000000004</v>
      </c>
      <c r="R906" s="105">
        <v>541583.4</v>
      </c>
      <c r="S906" s="106"/>
      <c r="T906" s="105">
        <v>668067.71</v>
      </c>
      <c r="U906" s="105">
        <v>324201.40000000002</v>
      </c>
      <c r="V906" s="105">
        <v>227379.57</v>
      </c>
      <c r="W906" s="105">
        <v>704822.61</v>
      </c>
      <c r="X906" s="105">
        <v>269559.42</v>
      </c>
      <c r="Y906" s="105">
        <v>183390.5</v>
      </c>
      <c r="Z906" s="105">
        <v>764965.78</v>
      </c>
      <c r="AA906" s="105">
        <v>380033.53</v>
      </c>
      <c r="AB906" s="105">
        <v>389858.66</v>
      </c>
      <c r="AC906" s="105">
        <v>935021.07</v>
      </c>
      <c r="AD906" s="105">
        <v>378748.31</v>
      </c>
      <c r="AE906" s="105">
        <v>352108.44</v>
      </c>
    </row>
    <row r="907" spans="1:31" x14ac:dyDescent="0.2">
      <c r="A907" s="99" t="s">
        <v>1782</v>
      </c>
      <c r="B907" s="103" t="s">
        <v>1783</v>
      </c>
      <c r="C907" s="104" t="s">
        <v>65</v>
      </c>
      <c r="D907" s="103" t="s">
        <v>66</v>
      </c>
      <c r="E907" s="103" t="s">
        <v>89</v>
      </c>
      <c r="F907" s="103" t="s">
        <v>90</v>
      </c>
      <c r="G907" s="105">
        <v>2251222.64</v>
      </c>
      <c r="H907" s="105">
        <v>1415220.44</v>
      </c>
      <c r="I907" s="105">
        <v>953097.33</v>
      </c>
      <c r="J907" s="105">
        <v>2385868.73</v>
      </c>
      <c r="K907" s="105">
        <v>1389835.89</v>
      </c>
      <c r="L907" s="105">
        <v>1092587.24</v>
      </c>
      <c r="M907" s="105">
        <v>2632236.0699999998</v>
      </c>
      <c r="N907" s="105">
        <v>2187281</v>
      </c>
      <c r="O907" s="105">
        <v>813637.15</v>
      </c>
      <c r="P907" s="105">
        <v>3133585.58</v>
      </c>
      <c r="Q907" s="105">
        <v>2563884.56</v>
      </c>
      <c r="R907" s="105">
        <v>2196338.37</v>
      </c>
      <c r="S907" s="106"/>
      <c r="T907" s="105">
        <v>2704687.85</v>
      </c>
      <c r="U907" s="105">
        <v>1312537</v>
      </c>
      <c r="V907" s="105">
        <v>920551.54</v>
      </c>
      <c r="W907" s="105">
        <v>2853490.92</v>
      </c>
      <c r="X907" s="105">
        <v>1091317.6599999999</v>
      </c>
      <c r="Y907" s="105">
        <v>742460.75</v>
      </c>
      <c r="Z907" s="105">
        <v>3096981.98</v>
      </c>
      <c r="AA907" s="105">
        <v>1538574.7</v>
      </c>
      <c r="AB907" s="105">
        <v>1578351.97</v>
      </c>
      <c r="AC907" s="105">
        <v>3785454.83</v>
      </c>
      <c r="AD907" s="105">
        <v>1533371.46</v>
      </c>
      <c r="AE907" s="105">
        <v>1425519.34</v>
      </c>
    </row>
    <row r="908" spans="1:31" x14ac:dyDescent="0.2">
      <c r="A908" s="99" t="s">
        <v>1782</v>
      </c>
      <c r="B908" s="103" t="s">
        <v>1783</v>
      </c>
      <c r="C908" s="104" t="s">
        <v>65</v>
      </c>
      <c r="D908" s="103" t="s">
        <v>66</v>
      </c>
      <c r="E908" s="103" t="s">
        <v>91</v>
      </c>
      <c r="F908" s="103" t="s">
        <v>92</v>
      </c>
      <c r="G908" s="105">
        <v>1396.91</v>
      </c>
      <c r="H908" s="105">
        <v>878.16</v>
      </c>
      <c r="I908" s="105">
        <v>591.41</v>
      </c>
      <c r="J908" s="105">
        <v>1480.46</v>
      </c>
      <c r="K908" s="105">
        <v>862.41</v>
      </c>
      <c r="L908" s="105">
        <v>677.97</v>
      </c>
      <c r="M908" s="105">
        <v>1633.34</v>
      </c>
      <c r="N908" s="105">
        <v>1357.24</v>
      </c>
      <c r="O908" s="105">
        <v>504.87</v>
      </c>
      <c r="P908" s="105">
        <v>1944.43</v>
      </c>
      <c r="Q908" s="105">
        <v>1590.93</v>
      </c>
      <c r="R908" s="105">
        <v>1362.87</v>
      </c>
      <c r="S908" s="106"/>
      <c r="T908" s="105">
        <v>1678.15</v>
      </c>
      <c r="U908" s="105">
        <v>814.37</v>
      </c>
      <c r="V908" s="105">
        <v>571.16</v>
      </c>
      <c r="W908" s="105">
        <v>1770.47</v>
      </c>
      <c r="X908" s="105">
        <v>677.12</v>
      </c>
      <c r="Y908" s="105">
        <v>460.67</v>
      </c>
      <c r="Z908" s="105">
        <v>1921.55</v>
      </c>
      <c r="AA908" s="105">
        <v>954.62</v>
      </c>
      <c r="AB908" s="105">
        <v>979.3</v>
      </c>
      <c r="AC908" s="105">
        <v>2348.7199999999998</v>
      </c>
      <c r="AD908" s="105">
        <v>951.39</v>
      </c>
      <c r="AE908" s="105">
        <v>884.48</v>
      </c>
    </row>
    <row r="909" spans="1:31" x14ac:dyDescent="0.2">
      <c r="A909" s="99" t="s">
        <v>1782</v>
      </c>
      <c r="B909" s="103" t="s">
        <v>1783</v>
      </c>
      <c r="C909" s="104" t="s">
        <v>65</v>
      </c>
      <c r="D909" s="103" t="s">
        <v>66</v>
      </c>
      <c r="E909" s="103" t="s">
        <v>93</v>
      </c>
      <c r="F909" s="103" t="s">
        <v>94</v>
      </c>
      <c r="G909" s="105">
        <v>95882.89</v>
      </c>
      <c r="H909" s="105">
        <v>60276.32</v>
      </c>
      <c r="I909" s="105">
        <v>40593.82</v>
      </c>
      <c r="J909" s="105">
        <v>101617.66</v>
      </c>
      <c r="K909" s="105">
        <v>59195.16</v>
      </c>
      <c r="L909" s="105">
        <v>46534.9</v>
      </c>
      <c r="M909" s="105">
        <v>112110.81</v>
      </c>
      <c r="N909" s="105">
        <v>93159.52</v>
      </c>
      <c r="O909" s="105">
        <v>34654</v>
      </c>
      <c r="P909" s="105">
        <v>133464.01999999999</v>
      </c>
      <c r="Q909" s="105">
        <v>109199.62</v>
      </c>
      <c r="R909" s="105">
        <v>93545.279999999999</v>
      </c>
      <c r="S909" s="106"/>
      <c r="T909" s="105">
        <v>117391.21</v>
      </c>
      <c r="U909" s="105">
        <v>56967.87</v>
      </c>
      <c r="V909" s="105">
        <v>39954.58</v>
      </c>
      <c r="W909" s="105">
        <v>123849.69</v>
      </c>
      <c r="X909" s="105">
        <v>47366.32</v>
      </c>
      <c r="Y909" s="105">
        <v>32224.93</v>
      </c>
      <c r="Z909" s="105">
        <v>134417.9</v>
      </c>
      <c r="AA909" s="105">
        <v>66778.559999999998</v>
      </c>
      <c r="AB909" s="105">
        <v>68505</v>
      </c>
      <c r="AC909" s="105">
        <v>164299.6</v>
      </c>
      <c r="AD909" s="105">
        <v>66552.72</v>
      </c>
      <c r="AE909" s="105">
        <v>61871.619999999995</v>
      </c>
    </row>
    <row r="910" spans="1:31" x14ac:dyDescent="0.2">
      <c r="A910" s="99" t="s">
        <v>1782</v>
      </c>
      <c r="B910" s="103" t="s">
        <v>1783</v>
      </c>
      <c r="C910" s="104" t="s">
        <v>65</v>
      </c>
      <c r="D910" s="103" t="s">
        <v>66</v>
      </c>
      <c r="E910" s="103" t="s">
        <v>95</v>
      </c>
      <c r="F910" s="103" t="s">
        <v>96</v>
      </c>
      <c r="G910" s="105">
        <v>6857021.1500000004</v>
      </c>
      <c r="H910" s="105">
        <v>4310633.82</v>
      </c>
      <c r="I910" s="105">
        <v>2903048.5</v>
      </c>
      <c r="J910" s="105">
        <v>7267140.9800000004</v>
      </c>
      <c r="K910" s="105">
        <v>4233314.7699999996</v>
      </c>
      <c r="L910" s="105">
        <v>3327922.19</v>
      </c>
      <c r="M910" s="105">
        <v>8017553.6900000004</v>
      </c>
      <c r="N910" s="105">
        <v>6662260.6600000001</v>
      </c>
      <c r="O910" s="105">
        <v>2478265.38</v>
      </c>
      <c r="P910" s="105">
        <v>9544619.0700000003</v>
      </c>
      <c r="Q910" s="105">
        <v>7809361.1500000004</v>
      </c>
      <c r="R910" s="105">
        <v>6689848.6400000006</v>
      </c>
      <c r="S910" s="106"/>
      <c r="T910" s="105">
        <v>8242424.5099999998</v>
      </c>
      <c r="U910" s="105">
        <v>3999902.29</v>
      </c>
      <c r="V910" s="105">
        <v>2805342.79</v>
      </c>
      <c r="W910" s="105">
        <v>8695895.7300000004</v>
      </c>
      <c r="X910" s="105">
        <v>3325745.49</v>
      </c>
      <c r="Y910" s="105">
        <v>2262618.4900000002</v>
      </c>
      <c r="Z910" s="105">
        <v>9437924.6600000001</v>
      </c>
      <c r="AA910" s="105">
        <v>4688742.8499999996</v>
      </c>
      <c r="AB910" s="105">
        <v>4809962.43</v>
      </c>
      <c r="AC910" s="105">
        <v>11536017.26</v>
      </c>
      <c r="AD910" s="105">
        <v>4672886.2</v>
      </c>
      <c r="AE910" s="105">
        <v>4344211.3</v>
      </c>
    </row>
    <row r="911" spans="1:31" x14ac:dyDescent="0.2">
      <c r="A911" s="99" t="s">
        <v>1782</v>
      </c>
      <c r="B911" s="103" t="s">
        <v>1783</v>
      </c>
      <c r="C911" s="104" t="s">
        <v>65</v>
      </c>
      <c r="D911" s="103" t="s">
        <v>66</v>
      </c>
      <c r="E911" s="103" t="s">
        <v>97</v>
      </c>
      <c r="F911" s="103" t="s">
        <v>98</v>
      </c>
      <c r="G911" s="105">
        <v>249085218.86000001</v>
      </c>
      <c r="H911" s="105">
        <v>156586241.31999999</v>
      </c>
      <c r="I911" s="105">
        <v>105454898.76000001</v>
      </c>
      <c r="J911" s="105">
        <v>263983056.63999999</v>
      </c>
      <c r="K911" s="105">
        <v>153777582.5</v>
      </c>
      <c r="L911" s="105">
        <v>120888678.91</v>
      </c>
      <c r="M911" s="105">
        <v>291242227.80000001</v>
      </c>
      <c r="N911" s="105">
        <v>242010432.56999999</v>
      </c>
      <c r="O911" s="105">
        <v>90024408.609999999</v>
      </c>
      <c r="P911" s="105">
        <v>346713752.13999999</v>
      </c>
      <c r="Q911" s="105">
        <v>283679514.72000003</v>
      </c>
      <c r="R911" s="105">
        <v>243012582.17000002</v>
      </c>
      <c r="S911" s="106"/>
      <c r="T911" s="105">
        <v>299266229.27999997</v>
      </c>
      <c r="U911" s="105">
        <v>145228588.16999999</v>
      </c>
      <c r="V911" s="105">
        <v>101856481.23999999</v>
      </c>
      <c r="W911" s="105">
        <v>315730877.45999998</v>
      </c>
      <c r="X911" s="105">
        <v>120751280.23999999</v>
      </c>
      <c r="Y911" s="105">
        <v>82151228.840000004</v>
      </c>
      <c r="Z911" s="105">
        <v>342672489.39999998</v>
      </c>
      <c r="AA911" s="105">
        <v>170239034.87</v>
      </c>
      <c r="AB911" s="105">
        <v>174640279.28</v>
      </c>
      <c r="AC911" s="105">
        <v>418850106.66000003</v>
      </c>
      <c r="AD911" s="105">
        <v>169663310.97999999</v>
      </c>
      <c r="AE911" s="105">
        <v>157729771.58000001</v>
      </c>
    </row>
    <row r="912" spans="1:31" x14ac:dyDescent="0.2">
      <c r="A912" s="99" t="s">
        <v>1782</v>
      </c>
      <c r="B912" s="103" t="s">
        <v>1783</v>
      </c>
      <c r="C912" s="104" t="s">
        <v>65</v>
      </c>
      <c r="D912" s="103" t="s">
        <v>66</v>
      </c>
      <c r="E912" s="103" t="s">
        <v>99</v>
      </c>
      <c r="F912" s="103" t="s">
        <v>100</v>
      </c>
      <c r="G912" s="105">
        <v>18711369.510000002</v>
      </c>
      <c r="H912" s="105">
        <v>11762813.689999999</v>
      </c>
      <c r="I912" s="105">
        <v>7921809.2000000002</v>
      </c>
      <c r="J912" s="105">
        <v>19830500.34</v>
      </c>
      <c r="K912" s="105">
        <v>11551826.25</v>
      </c>
      <c r="L912" s="105">
        <v>9081200.2100000009</v>
      </c>
      <c r="M912" s="105">
        <v>21878218.899999999</v>
      </c>
      <c r="N912" s="105">
        <v>18179909.07</v>
      </c>
      <c r="O912" s="105">
        <v>6762665.3300000001</v>
      </c>
      <c r="P912" s="105">
        <v>26045259.379999999</v>
      </c>
      <c r="Q912" s="105">
        <v>21310105.219999999</v>
      </c>
      <c r="R912" s="105">
        <v>18255190.899999999</v>
      </c>
      <c r="S912" s="106"/>
      <c r="T912" s="105">
        <v>22479147.050000001</v>
      </c>
      <c r="U912" s="105">
        <v>10908730.99</v>
      </c>
      <c r="V912" s="105">
        <v>7650869.3499999996</v>
      </c>
      <c r="W912" s="105">
        <v>23715876.129999999</v>
      </c>
      <c r="X912" s="105">
        <v>9070137.2899999991</v>
      </c>
      <c r="Y912" s="105">
        <v>6170724.8399999999</v>
      </c>
      <c r="Z912" s="105">
        <v>25739574.09</v>
      </c>
      <c r="AA912" s="105">
        <v>12787370.99</v>
      </c>
      <c r="AB912" s="105">
        <v>13117967</v>
      </c>
      <c r="AC912" s="105">
        <v>31461595.800000001</v>
      </c>
      <c r="AD912" s="105">
        <v>12744125.949999999</v>
      </c>
      <c r="AE912" s="105">
        <v>11847747.52</v>
      </c>
    </row>
    <row r="913" spans="1:31" x14ac:dyDescent="0.2">
      <c r="A913" s="99" t="s">
        <v>1782</v>
      </c>
      <c r="B913" s="103" t="s">
        <v>1783</v>
      </c>
      <c r="C913" s="104" t="s">
        <v>65</v>
      </c>
      <c r="D913" s="103" t="s">
        <v>66</v>
      </c>
      <c r="E913" s="103" t="s">
        <v>101</v>
      </c>
      <c r="F913" s="103" t="s">
        <v>102</v>
      </c>
      <c r="G913" s="105">
        <v>72130.83</v>
      </c>
      <c r="H913" s="105">
        <v>45344.71</v>
      </c>
      <c r="I913" s="105">
        <v>30537.94</v>
      </c>
      <c r="J913" s="105">
        <v>76444.990000000005</v>
      </c>
      <c r="K913" s="105">
        <v>44531.37</v>
      </c>
      <c r="L913" s="105">
        <v>35007.300000000003</v>
      </c>
      <c r="M913" s="105">
        <v>84338.78</v>
      </c>
      <c r="N913" s="105">
        <v>70082.100000000006</v>
      </c>
      <c r="O913" s="105">
        <v>26069.53</v>
      </c>
      <c r="P913" s="105">
        <v>100402.39</v>
      </c>
      <c r="Q913" s="105">
        <v>82148.75</v>
      </c>
      <c r="R913" s="105">
        <v>70372.31</v>
      </c>
      <c r="S913" s="106"/>
      <c r="T913" s="105">
        <v>86652.82</v>
      </c>
      <c r="U913" s="105">
        <v>42051.07</v>
      </c>
      <c r="V913" s="105">
        <v>29492.639999999999</v>
      </c>
      <c r="W913" s="105">
        <v>91420.17</v>
      </c>
      <c r="X913" s="105">
        <v>34963.65</v>
      </c>
      <c r="Y913" s="105">
        <v>23786.97</v>
      </c>
      <c r="Z913" s="105">
        <v>99221.14</v>
      </c>
      <c r="AA913" s="105">
        <v>49292.87</v>
      </c>
      <c r="AB913" s="105">
        <v>50567.26</v>
      </c>
      <c r="AC913" s="105">
        <v>121278.44</v>
      </c>
      <c r="AD913" s="105">
        <v>49126.17</v>
      </c>
      <c r="AE913" s="105">
        <v>45670.8</v>
      </c>
    </row>
    <row r="914" spans="1:31" x14ac:dyDescent="0.2">
      <c r="A914" s="99" t="s">
        <v>1782</v>
      </c>
      <c r="B914" s="103" t="s">
        <v>1783</v>
      </c>
      <c r="C914" s="104" t="s">
        <v>65</v>
      </c>
      <c r="D914" s="103" t="s">
        <v>66</v>
      </c>
      <c r="E914" s="103" t="s">
        <v>103</v>
      </c>
      <c r="F914" s="103" t="s">
        <v>104</v>
      </c>
      <c r="G914" s="105">
        <v>14469.19</v>
      </c>
      <c r="H914" s="105">
        <v>9095.99</v>
      </c>
      <c r="I914" s="105">
        <v>6125.8</v>
      </c>
      <c r="J914" s="105">
        <v>15334.59</v>
      </c>
      <c r="K914" s="105">
        <v>8932.83</v>
      </c>
      <c r="L914" s="105">
        <v>7022.34</v>
      </c>
      <c r="M914" s="105">
        <v>16918.060000000001</v>
      </c>
      <c r="N914" s="105">
        <v>14058.22</v>
      </c>
      <c r="O914" s="105">
        <v>5229.45</v>
      </c>
      <c r="P914" s="105">
        <v>20140.36</v>
      </c>
      <c r="Q914" s="105">
        <v>16478.740000000002</v>
      </c>
      <c r="R914" s="105">
        <v>14116.43</v>
      </c>
      <c r="S914" s="106"/>
      <c r="T914" s="105">
        <v>18654.830000000002</v>
      </c>
      <c r="U914" s="105">
        <v>9052.86</v>
      </c>
      <c r="V914" s="105">
        <v>6349.25</v>
      </c>
      <c r="W914" s="105">
        <v>19681.16</v>
      </c>
      <c r="X914" s="105">
        <v>7527.06</v>
      </c>
      <c r="Y914" s="105">
        <v>5120.92</v>
      </c>
      <c r="Z914" s="105">
        <v>21360.57</v>
      </c>
      <c r="AA914" s="105">
        <v>10611.89</v>
      </c>
      <c r="AB914" s="105">
        <v>10886.24</v>
      </c>
      <c r="AC914" s="105">
        <v>26109.119999999999</v>
      </c>
      <c r="AD914" s="105">
        <v>10576</v>
      </c>
      <c r="AE914" s="105">
        <v>9832.1</v>
      </c>
    </row>
    <row r="915" spans="1:31" x14ac:dyDescent="0.2">
      <c r="A915" s="99" t="s">
        <v>1782</v>
      </c>
      <c r="B915" s="103" t="s">
        <v>1783</v>
      </c>
      <c r="C915" s="104" t="s">
        <v>65</v>
      </c>
      <c r="D915" s="103" t="s">
        <v>66</v>
      </c>
      <c r="E915" s="103" t="s">
        <v>105</v>
      </c>
      <c r="F915" s="103" t="s">
        <v>106</v>
      </c>
      <c r="G915" s="105">
        <v>1950.75</v>
      </c>
      <c r="H915" s="105">
        <v>1226.33</v>
      </c>
      <c r="I915" s="105">
        <v>825.89</v>
      </c>
      <c r="J915" s="105">
        <v>2067.4299999999998</v>
      </c>
      <c r="K915" s="105">
        <v>1204.33</v>
      </c>
      <c r="L915" s="105">
        <v>946.76</v>
      </c>
      <c r="M915" s="105">
        <v>2280.91</v>
      </c>
      <c r="N915" s="105">
        <v>1895.34</v>
      </c>
      <c r="O915" s="105">
        <v>705.04</v>
      </c>
      <c r="P915" s="105">
        <v>2715.34</v>
      </c>
      <c r="Q915" s="105">
        <v>2221.6799999999998</v>
      </c>
      <c r="R915" s="105">
        <v>1903.2</v>
      </c>
      <c r="S915" s="106"/>
      <c r="T915" s="105">
        <v>2515.06</v>
      </c>
      <c r="U915" s="105">
        <v>1220.52</v>
      </c>
      <c r="V915" s="105">
        <v>856.01</v>
      </c>
      <c r="W915" s="105">
        <v>2653.43</v>
      </c>
      <c r="X915" s="105">
        <v>1014.81</v>
      </c>
      <c r="Y915" s="105">
        <v>690.41</v>
      </c>
      <c r="Z915" s="105">
        <v>2879.85</v>
      </c>
      <c r="AA915" s="105">
        <v>1430.71</v>
      </c>
      <c r="AB915" s="105">
        <v>1467.69</v>
      </c>
      <c r="AC915" s="105">
        <v>3520.06</v>
      </c>
      <c r="AD915" s="105">
        <v>1425.87</v>
      </c>
      <c r="AE915" s="105">
        <v>1325.58</v>
      </c>
    </row>
    <row r="916" spans="1:31" x14ac:dyDescent="0.2">
      <c r="A916" s="99" t="s">
        <v>1782</v>
      </c>
      <c r="B916" s="103" t="s">
        <v>1783</v>
      </c>
      <c r="C916" s="104" t="s">
        <v>65</v>
      </c>
      <c r="D916" s="103" t="s">
        <v>66</v>
      </c>
      <c r="E916" s="103" t="s">
        <v>107</v>
      </c>
      <c r="F916" s="103" t="s">
        <v>108</v>
      </c>
      <c r="G916" s="105">
        <v>2638480.31</v>
      </c>
      <c r="H916" s="105">
        <v>1658668.13</v>
      </c>
      <c r="I916" s="105">
        <v>1117050.1200000001</v>
      </c>
      <c r="J916" s="105">
        <v>2796288.35</v>
      </c>
      <c r="K916" s="105">
        <v>1628916.9</v>
      </c>
      <c r="L916" s="105">
        <v>1280535.23</v>
      </c>
      <c r="M916" s="105">
        <v>3085036.06</v>
      </c>
      <c r="N916" s="105">
        <v>2563539.35</v>
      </c>
      <c r="O916" s="105">
        <v>953599.86</v>
      </c>
      <c r="P916" s="105">
        <v>3672628.23</v>
      </c>
      <c r="Q916" s="105">
        <v>3004926.65</v>
      </c>
      <c r="R916" s="105">
        <v>2574154.8099999996</v>
      </c>
      <c r="S916" s="106"/>
      <c r="T916" s="105">
        <v>3169683.9</v>
      </c>
      <c r="U916" s="105">
        <v>1538191.33</v>
      </c>
      <c r="V916" s="105">
        <v>1078814.8400000001</v>
      </c>
      <c r="W916" s="105">
        <v>3344069.53</v>
      </c>
      <c r="X916" s="105">
        <v>1278939.46</v>
      </c>
      <c r="Y916" s="105">
        <v>870106.29</v>
      </c>
      <c r="Z916" s="105">
        <v>3629422.12</v>
      </c>
      <c r="AA916" s="105">
        <v>1803089.94</v>
      </c>
      <c r="AB916" s="105">
        <v>1849705.81</v>
      </c>
      <c r="AC916" s="105">
        <v>4436258.79</v>
      </c>
      <c r="AD916" s="105">
        <v>1796992.15</v>
      </c>
      <c r="AE916" s="105">
        <v>1670597.84</v>
      </c>
    </row>
    <row r="917" spans="1:31" x14ac:dyDescent="0.2">
      <c r="A917" s="99" t="s">
        <v>1782</v>
      </c>
      <c r="B917" s="103" t="s">
        <v>1783</v>
      </c>
      <c r="C917" s="104" t="s">
        <v>65</v>
      </c>
      <c r="D917" s="103" t="s">
        <v>66</v>
      </c>
      <c r="E917" s="103" t="s">
        <v>109</v>
      </c>
      <c r="F917" s="103" t="s">
        <v>110</v>
      </c>
      <c r="G917" s="105">
        <v>611246.09</v>
      </c>
      <c r="H917" s="105">
        <v>384256.95</v>
      </c>
      <c r="I917" s="105">
        <v>258782.5</v>
      </c>
      <c r="J917" s="105">
        <v>647804.84</v>
      </c>
      <c r="K917" s="105">
        <v>377364.61</v>
      </c>
      <c r="L917" s="105">
        <v>296656.43</v>
      </c>
      <c r="M917" s="105">
        <v>714697.86</v>
      </c>
      <c r="N917" s="105">
        <v>593884.81999999995</v>
      </c>
      <c r="O917" s="105">
        <v>220916.63</v>
      </c>
      <c r="P917" s="105">
        <v>850822.97</v>
      </c>
      <c r="Q917" s="105">
        <v>696139.24</v>
      </c>
      <c r="R917" s="105">
        <v>596344.06000000006</v>
      </c>
      <c r="S917" s="106"/>
      <c r="T917" s="105">
        <v>734307.79</v>
      </c>
      <c r="U917" s="105">
        <v>356346.53</v>
      </c>
      <c r="V917" s="105">
        <v>249924.65</v>
      </c>
      <c r="W917" s="105">
        <v>774707</v>
      </c>
      <c r="X917" s="105">
        <v>296286.71000000002</v>
      </c>
      <c r="Y917" s="105">
        <v>201573.99</v>
      </c>
      <c r="Z917" s="105">
        <v>840813.47</v>
      </c>
      <c r="AA917" s="105">
        <v>417714.52</v>
      </c>
      <c r="AB917" s="105">
        <v>428513.83</v>
      </c>
      <c r="AC917" s="105">
        <v>1027730.04</v>
      </c>
      <c r="AD917" s="105">
        <v>416301.87</v>
      </c>
      <c r="AE917" s="105">
        <v>387020.6</v>
      </c>
    </row>
    <row r="918" spans="1:31" x14ac:dyDescent="0.2">
      <c r="A918" s="99" t="s">
        <v>1782</v>
      </c>
      <c r="B918" s="103" t="s">
        <v>1783</v>
      </c>
      <c r="C918" s="104" t="s">
        <v>65</v>
      </c>
      <c r="D918" s="103" t="s">
        <v>66</v>
      </c>
      <c r="E918" s="103" t="s">
        <v>111</v>
      </c>
      <c r="F918" s="103" t="s">
        <v>112</v>
      </c>
      <c r="G918" s="105">
        <v>5814.5</v>
      </c>
      <c r="H918" s="105">
        <v>3655.26</v>
      </c>
      <c r="I918" s="105">
        <v>2461.6799999999998</v>
      </c>
      <c r="J918" s="105">
        <v>6162.26</v>
      </c>
      <c r="K918" s="105">
        <v>3589.69</v>
      </c>
      <c r="L918" s="105">
        <v>2821.95</v>
      </c>
      <c r="M918" s="105">
        <v>6798.58</v>
      </c>
      <c r="N918" s="105">
        <v>5649.35</v>
      </c>
      <c r="O918" s="105">
        <v>2101.48</v>
      </c>
      <c r="P918" s="105">
        <v>8093.48</v>
      </c>
      <c r="Q918" s="105">
        <v>6622.04</v>
      </c>
      <c r="R918" s="105">
        <v>5672.73</v>
      </c>
      <c r="S918" s="106"/>
      <c r="T918" s="105">
        <v>7496.57</v>
      </c>
      <c r="U918" s="105">
        <v>3637.95</v>
      </c>
      <c r="V918" s="105">
        <v>2551.4899999999998</v>
      </c>
      <c r="W918" s="105">
        <v>7909</v>
      </c>
      <c r="X918" s="105">
        <v>3024.8</v>
      </c>
      <c r="Y918" s="105">
        <v>2057.87</v>
      </c>
      <c r="Z918" s="105">
        <v>8583.89</v>
      </c>
      <c r="AA918" s="105">
        <v>4264.46</v>
      </c>
      <c r="AB918" s="105">
        <v>4374.71</v>
      </c>
      <c r="AC918" s="105">
        <v>10492.12</v>
      </c>
      <c r="AD918" s="105">
        <v>4250.04</v>
      </c>
      <c r="AE918" s="105">
        <v>3951.1</v>
      </c>
    </row>
    <row r="919" spans="1:31" x14ac:dyDescent="0.2">
      <c r="A919" s="99" t="s">
        <v>1782</v>
      </c>
      <c r="B919" s="103" t="s">
        <v>1783</v>
      </c>
      <c r="C919" s="104" t="s">
        <v>65</v>
      </c>
      <c r="D919" s="103" t="s">
        <v>66</v>
      </c>
      <c r="E919" s="103" t="s">
        <v>113</v>
      </c>
      <c r="F919" s="103" t="s">
        <v>114</v>
      </c>
      <c r="G919" s="105">
        <v>309892969.25</v>
      </c>
      <c r="H919" s="105">
        <v>194812745.16999999</v>
      </c>
      <c r="I919" s="105">
        <v>131199000.28</v>
      </c>
      <c r="J919" s="105">
        <v>328427731</v>
      </c>
      <c r="K919" s="105">
        <v>191318424.53</v>
      </c>
      <c r="L919" s="105">
        <v>150400540.94</v>
      </c>
      <c r="M919" s="105">
        <v>362341527.75999999</v>
      </c>
      <c r="N919" s="105">
        <v>301091055.82999998</v>
      </c>
      <c r="O919" s="105">
        <v>112001552.8</v>
      </c>
      <c r="P919" s="105">
        <v>431354998.19</v>
      </c>
      <c r="Q919" s="105">
        <v>352932572.77999997</v>
      </c>
      <c r="R919" s="105">
        <v>302337854.47000003</v>
      </c>
      <c r="S919" s="106"/>
      <c r="T919" s="105">
        <v>372283567.24000001</v>
      </c>
      <c r="U919" s="105">
        <v>180662605.99000001</v>
      </c>
      <c r="V919" s="105">
        <v>126708229.91</v>
      </c>
      <c r="W919" s="105">
        <v>392765390.30000001</v>
      </c>
      <c r="X919" s="105">
        <v>150213131.18000001</v>
      </c>
      <c r="Y919" s="105">
        <v>102195134.41</v>
      </c>
      <c r="Z919" s="105">
        <v>426280429.48000002</v>
      </c>
      <c r="AA919" s="105">
        <v>211775299</v>
      </c>
      <c r="AB919" s="105">
        <v>217250393.78</v>
      </c>
      <c r="AC919" s="105">
        <v>521044463.38999999</v>
      </c>
      <c r="AD919" s="105">
        <v>211059105.44</v>
      </c>
      <c r="AE919" s="105">
        <v>196213926.88</v>
      </c>
    </row>
    <row r="920" spans="1:31" x14ac:dyDescent="0.2">
      <c r="A920" s="99" t="s">
        <v>1782</v>
      </c>
      <c r="B920" s="103" t="s">
        <v>1783</v>
      </c>
      <c r="C920" s="104" t="s">
        <v>65</v>
      </c>
      <c r="D920" s="103" t="s">
        <v>66</v>
      </c>
      <c r="E920" s="103" t="s">
        <v>115</v>
      </c>
      <c r="F920" s="103" t="s">
        <v>116</v>
      </c>
      <c r="G920" s="105">
        <v>3807.79</v>
      </c>
      <c r="H920" s="105">
        <v>2393.75</v>
      </c>
      <c r="I920" s="105">
        <v>1612.1</v>
      </c>
      <c r="J920" s="105">
        <v>4035.54</v>
      </c>
      <c r="K920" s="105">
        <v>2350.8200000000002</v>
      </c>
      <c r="L920" s="105">
        <v>1848.04</v>
      </c>
      <c r="M920" s="105">
        <v>4452.25</v>
      </c>
      <c r="N920" s="105">
        <v>3699.64</v>
      </c>
      <c r="O920" s="105">
        <v>1376.21</v>
      </c>
      <c r="P920" s="105">
        <v>5300.25</v>
      </c>
      <c r="Q920" s="105">
        <v>4336.6400000000003</v>
      </c>
      <c r="R920" s="105">
        <v>3714.9700000000003</v>
      </c>
      <c r="S920" s="106"/>
      <c r="T920" s="105">
        <v>4909.29</v>
      </c>
      <c r="U920" s="105">
        <v>2382.39</v>
      </c>
      <c r="V920" s="105">
        <v>1670.9</v>
      </c>
      <c r="W920" s="105">
        <v>5179.38</v>
      </c>
      <c r="X920" s="105">
        <v>1980.85</v>
      </c>
      <c r="Y920" s="105">
        <v>1347.64</v>
      </c>
      <c r="Z920" s="105">
        <v>5621.34</v>
      </c>
      <c r="AA920" s="105">
        <v>2792.67</v>
      </c>
      <c r="AB920" s="105">
        <v>2864.87</v>
      </c>
      <c r="AC920" s="105">
        <v>6870.99</v>
      </c>
      <c r="AD920" s="105">
        <v>2783.23</v>
      </c>
      <c r="AE920" s="105">
        <v>2587.4499999999998</v>
      </c>
    </row>
    <row r="921" spans="1:31" x14ac:dyDescent="0.2">
      <c r="A921" s="99" t="s">
        <v>1782</v>
      </c>
      <c r="B921" s="103" t="s">
        <v>1783</v>
      </c>
      <c r="C921" s="104" t="s">
        <v>65</v>
      </c>
      <c r="D921" s="103" t="s">
        <v>66</v>
      </c>
      <c r="E921" s="103" t="s">
        <v>117</v>
      </c>
      <c r="F921" s="103" t="s">
        <v>118</v>
      </c>
      <c r="G921" s="105">
        <v>132631.99</v>
      </c>
      <c r="H921" s="105">
        <v>83378.47</v>
      </c>
      <c r="I921" s="105">
        <v>56152.24</v>
      </c>
      <c r="J921" s="105">
        <v>140564.74</v>
      </c>
      <c r="K921" s="105">
        <v>81882.929999999993</v>
      </c>
      <c r="L921" s="105">
        <v>64370.36</v>
      </c>
      <c r="M921" s="105">
        <v>155079.6</v>
      </c>
      <c r="N921" s="105">
        <v>128864.83</v>
      </c>
      <c r="O921" s="105">
        <v>47935.87</v>
      </c>
      <c r="P921" s="105">
        <v>184616.88</v>
      </c>
      <c r="Q921" s="105">
        <v>151052.64000000001</v>
      </c>
      <c r="R921" s="105">
        <v>129398.45</v>
      </c>
      <c r="S921" s="106"/>
      <c r="T921" s="105">
        <v>159334.69</v>
      </c>
      <c r="U921" s="105">
        <v>77322.3</v>
      </c>
      <c r="V921" s="105">
        <v>54230.21</v>
      </c>
      <c r="W921" s="105">
        <v>168100.77</v>
      </c>
      <c r="X921" s="105">
        <v>64290.14</v>
      </c>
      <c r="Y921" s="105">
        <v>43738.78</v>
      </c>
      <c r="Z921" s="105">
        <v>182444.96</v>
      </c>
      <c r="AA921" s="105">
        <v>90638.31</v>
      </c>
      <c r="AB921" s="105">
        <v>92981.61</v>
      </c>
      <c r="AC921" s="105">
        <v>223003.29</v>
      </c>
      <c r="AD921" s="105">
        <v>90331.78</v>
      </c>
      <c r="AE921" s="105">
        <v>83978.159999999989</v>
      </c>
    </row>
    <row r="922" spans="1:31" x14ac:dyDescent="0.2">
      <c r="A922" s="99" t="s">
        <v>1782</v>
      </c>
      <c r="B922" s="103" t="s">
        <v>1783</v>
      </c>
      <c r="C922" s="104" t="s">
        <v>65</v>
      </c>
      <c r="D922" s="103" t="s">
        <v>66</v>
      </c>
      <c r="E922" s="103" t="s">
        <v>119</v>
      </c>
      <c r="F922" s="103" t="s">
        <v>120</v>
      </c>
      <c r="G922" s="105">
        <v>11508.09</v>
      </c>
      <c r="H922" s="105">
        <v>7234.51</v>
      </c>
      <c r="I922" s="105">
        <v>4872.17</v>
      </c>
      <c r="J922" s="105">
        <v>12196.39</v>
      </c>
      <c r="K922" s="105">
        <v>7104.74</v>
      </c>
      <c r="L922" s="105">
        <v>5585.23</v>
      </c>
      <c r="M922" s="105">
        <v>13455.8</v>
      </c>
      <c r="N922" s="105">
        <v>11181.23</v>
      </c>
      <c r="O922" s="105">
        <v>4159.26</v>
      </c>
      <c r="P922" s="105">
        <v>16018.67</v>
      </c>
      <c r="Q922" s="105">
        <v>13106.4</v>
      </c>
      <c r="R922" s="105">
        <v>11227.51</v>
      </c>
      <c r="S922" s="106"/>
      <c r="T922" s="105">
        <v>13840.16</v>
      </c>
      <c r="U922" s="105">
        <v>6716.38</v>
      </c>
      <c r="V922" s="105">
        <v>4710.55</v>
      </c>
      <c r="W922" s="105">
        <v>14601.6</v>
      </c>
      <c r="X922" s="105">
        <v>5584.38</v>
      </c>
      <c r="Y922" s="105">
        <v>3799.25</v>
      </c>
      <c r="Z922" s="105">
        <v>15847.57</v>
      </c>
      <c r="AA922" s="105">
        <v>7873.04</v>
      </c>
      <c r="AB922" s="105">
        <v>8076.58</v>
      </c>
      <c r="AC922" s="105">
        <v>19370.55</v>
      </c>
      <c r="AD922" s="105">
        <v>7846.41</v>
      </c>
      <c r="AE922" s="105">
        <v>7294.5300000000007</v>
      </c>
    </row>
    <row r="923" spans="1:31" x14ac:dyDescent="0.2">
      <c r="A923" s="99" t="s">
        <v>1782</v>
      </c>
      <c r="B923" s="103" t="s">
        <v>1783</v>
      </c>
      <c r="C923" s="104" t="s">
        <v>65</v>
      </c>
      <c r="D923" s="103" t="s">
        <v>66</v>
      </c>
      <c r="E923" s="103" t="s">
        <v>121</v>
      </c>
      <c r="F923" s="103" t="s">
        <v>122</v>
      </c>
      <c r="G923" s="105">
        <v>1731.64</v>
      </c>
      <c r="H923" s="105">
        <v>1088.5899999999999</v>
      </c>
      <c r="I923" s="105">
        <v>733.12</v>
      </c>
      <c r="J923" s="105">
        <v>1835.21</v>
      </c>
      <c r="K923" s="105">
        <v>1069.06</v>
      </c>
      <c r="L923" s="105">
        <v>840.42</v>
      </c>
      <c r="M923" s="105">
        <v>2024.72</v>
      </c>
      <c r="N923" s="105">
        <v>1682.46</v>
      </c>
      <c r="O923" s="105">
        <v>625.85</v>
      </c>
      <c r="P923" s="105">
        <v>2410.36</v>
      </c>
      <c r="Q923" s="105">
        <v>1972.14</v>
      </c>
      <c r="R923" s="105">
        <v>1689.43</v>
      </c>
      <c r="S923" s="106"/>
      <c r="T923" s="105">
        <v>2232.54</v>
      </c>
      <c r="U923" s="105">
        <v>1083.4100000000001</v>
      </c>
      <c r="V923" s="105">
        <v>759.85</v>
      </c>
      <c r="W923" s="105">
        <v>2355.37</v>
      </c>
      <c r="X923" s="105">
        <v>900.81</v>
      </c>
      <c r="Y923" s="105">
        <v>612.85</v>
      </c>
      <c r="Z923" s="105">
        <v>2556.35</v>
      </c>
      <c r="AA923" s="105">
        <v>1269.99</v>
      </c>
      <c r="AB923" s="105">
        <v>1302.82</v>
      </c>
      <c r="AC923" s="105">
        <v>3124.64</v>
      </c>
      <c r="AD923" s="105">
        <v>1265.7</v>
      </c>
      <c r="AE923" s="105">
        <v>1176.67</v>
      </c>
    </row>
    <row r="924" spans="1:31" x14ac:dyDescent="0.2">
      <c r="A924" s="99" t="s">
        <v>1782</v>
      </c>
      <c r="B924" s="103" t="s">
        <v>1783</v>
      </c>
      <c r="C924" s="104" t="s">
        <v>65</v>
      </c>
      <c r="D924" s="103" t="s">
        <v>66</v>
      </c>
      <c r="E924" s="103" t="s">
        <v>123</v>
      </c>
      <c r="F924" s="103" t="s">
        <v>124</v>
      </c>
      <c r="G924" s="105">
        <v>2370.29</v>
      </c>
      <c r="H924" s="105">
        <v>1490.07</v>
      </c>
      <c r="I924" s="105">
        <v>1003.5</v>
      </c>
      <c r="J924" s="105">
        <v>2512.0500000000002</v>
      </c>
      <c r="K924" s="105">
        <v>1463.34</v>
      </c>
      <c r="L924" s="105">
        <v>1150.3699999999999</v>
      </c>
      <c r="M924" s="105">
        <v>2771.45</v>
      </c>
      <c r="N924" s="105">
        <v>2302.96</v>
      </c>
      <c r="O924" s="105">
        <v>856.67</v>
      </c>
      <c r="P924" s="105">
        <v>3299.31</v>
      </c>
      <c r="Q924" s="105">
        <v>2699.48</v>
      </c>
      <c r="R924" s="105">
        <v>2312.5100000000002</v>
      </c>
      <c r="S924" s="106"/>
      <c r="T924" s="105">
        <v>3020.47</v>
      </c>
      <c r="U924" s="105">
        <v>1465.78</v>
      </c>
      <c r="V924" s="105">
        <v>1028.03</v>
      </c>
      <c r="W924" s="105">
        <v>3186.65</v>
      </c>
      <c r="X924" s="105">
        <v>1218.73</v>
      </c>
      <c r="Y924" s="105">
        <v>829.15</v>
      </c>
      <c r="Z924" s="105">
        <v>3458.57</v>
      </c>
      <c r="AA924" s="105">
        <v>1718.21</v>
      </c>
      <c r="AB924" s="105">
        <v>1762.63</v>
      </c>
      <c r="AC924" s="105">
        <v>4227.42</v>
      </c>
      <c r="AD924" s="105">
        <v>1712.4</v>
      </c>
      <c r="AE924" s="105">
        <v>1591.96</v>
      </c>
    </row>
    <row r="925" spans="1:31" x14ac:dyDescent="0.2">
      <c r="A925" s="99" t="s">
        <v>1782</v>
      </c>
      <c r="B925" s="103" t="s">
        <v>1783</v>
      </c>
      <c r="C925" s="104" t="s">
        <v>65</v>
      </c>
      <c r="D925" s="103" t="s">
        <v>66</v>
      </c>
      <c r="E925" s="103" t="s">
        <v>125</v>
      </c>
      <c r="F925" s="103" t="s">
        <v>126</v>
      </c>
      <c r="G925" s="105">
        <v>10350101.449999999</v>
      </c>
      <c r="H925" s="105">
        <v>6506542.1799999997</v>
      </c>
      <c r="I925" s="105">
        <v>4381909.5599999996</v>
      </c>
      <c r="J925" s="105">
        <v>10969143.130000001</v>
      </c>
      <c r="K925" s="105">
        <v>6389835.5199999996</v>
      </c>
      <c r="L925" s="105">
        <v>5023220.95</v>
      </c>
      <c r="M925" s="105">
        <v>12101828.51</v>
      </c>
      <c r="N925" s="105">
        <v>10056126.74</v>
      </c>
      <c r="O925" s="105">
        <v>3740734.86</v>
      </c>
      <c r="P925" s="105">
        <v>14406806.33</v>
      </c>
      <c r="Q925" s="105">
        <v>11787579.25</v>
      </c>
      <c r="R925" s="105">
        <v>10097768.52</v>
      </c>
      <c r="S925" s="106"/>
      <c r="T925" s="105">
        <v>12433880.949999999</v>
      </c>
      <c r="U925" s="105">
        <v>6033941.6900000004</v>
      </c>
      <c r="V925" s="105">
        <v>4231922.07</v>
      </c>
      <c r="W925" s="105">
        <v>13117952.369999999</v>
      </c>
      <c r="X925" s="105">
        <v>5016961.1399999997</v>
      </c>
      <c r="Y925" s="105">
        <v>3413210.38</v>
      </c>
      <c r="Z925" s="105">
        <v>14237319.550000001</v>
      </c>
      <c r="AA925" s="105">
        <v>7073073.0199999996</v>
      </c>
      <c r="AB925" s="105">
        <v>7255935.4500000002</v>
      </c>
      <c r="AC925" s="105">
        <v>17402338.960000001</v>
      </c>
      <c r="AD925" s="105">
        <v>7049152.9100000001</v>
      </c>
      <c r="AE925" s="105">
        <v>6553339.5099999998</v>
      </c>
    </row>
    <row r="926" spans="1:31" x14ac:dyDescent="0.2">
      <c r="A926" s="99" t="s">
        <v>1782</v>
      </c>
      <c r="B926" s="103" t="s">
        <v>1783</v>
      </c>
      <c r="C926" s="104" t="s">
        <v>65</v>
      </c>
      <c r="D926" s="103" t="s">
        <v>66</v>
      </c>
      <c r="E926" s="103" t="s">
        <v>127</v>
      </c>
      <c r="F926" s="103" t="s">
        <v>128</v>
      </c>
      <c r="G926" s="105">
        <v>1585958.08</v>
      </c>
      <c r="H926" s="105">
        <v>997005.02</v>
      </c>
      <c r="I926" s="105">
        <v>671445.09</v>
      </c>
      <c r="J926" s="105">
        <v>1680814.55</v>
      </c>
      <c r="K926" s="105">
        <v>979121.92</v>
      </c>
      <c r="L926" s="105">
        <v>769713.99</v>
      </c>
      <c r="M926" s="105">
        <v>1854377.25</v>
      </c>
      <c r="N926" s="105">
        <v>1540911.99</v>
      </c>
      <c r="O926" s="105">
        <v>573197.15</v>
      </c>
      <c r="P926" s="105">
        <v>2207571.6800000002</v>
      </c>
      <c r="Q926" s="105">
        <v>1806224.47</v>
      </c>
      <c r="R926" s="105">
        <v>1547292.81</v>
      </c>
      <c r="S926" s="106"/>
      <c r="T926" s="105">
        <v>1905315.48</v>
      </c>
      <c r="U926" s="105">
        <v>924615.78</v>
      </c>
      <c r="V926" s="105">
        <v>648481.89</v>
      </c>
      <c r="W926" s="105">
        <v>2010139.7</v>
      </c>
      <c r="X926" s="105">
        <v>768777.97</v>
      </c>
      <c r="Y926" s="105">
        <v>523025.96</v>
      </c>
      <c r="Z926" s="105">
        <v>2181666.7999999998</v>
      </c>
      <c r="AA926" s="105">
        <v>1083847.8799999999</v>
      </c>
      <c r="AB926" s="105">
        <v>1111868.95</v>
      </c>
      <c r="AC926" s="105">
        <v>2666661.0299999998</v>
      </c>
      <c r="AD926" s="105">
        <v>1080182.46</v>
      </c>
      <c r="AE926" s="105">
        <v>1004206.1</v>
      </c>
    </row>
    <row r="927" spans="1:31" x14ac:dyDescent="0.2">
      <c r="A927" s="99" t="s">
        <v>1782</v>
      </c>
      <c r="B927" s="103" t="s">
        <v>1783</v>
      </c>
      <c r="C927" s="104" t="s">
        <v>65</v>
      </c>
      <c r="D927" s="103" t="s">
        <v>66</v>
      </c>
      <c r="E927" s="103" t="s">
        <v>129</v>
      </c>
      <c r="F927" s="103" t="s">
        <v>130</v>
      </c>
      <c r="G927" s="105">
        <v>166329129.47</v>
      </c>
      <c r="H927" s="105">
        <v>104562018.27</v>
      </c>
      <c r="I927" s="105">
        <v>70418556.310000002</v>
      </c>
      <c r="J927" s="105">
        <v>176277308.65000001</v>
      </c>
      <c r="K927" s="105">
        <v>102686508.44</v>
      </c>
      <c r="L927" s="105">
        <v>80724616.329999998</v>
      </c>
      <c r="M927" s="105">
        <v>194479891</v>
      </c>
      <c r="N927" s="105">
        <v>161604870.63999999</v>
      </c>
      <c r="O927" s="105">
        <v>60114693.210000001</v>
      </c>
      <c r="P927" s="105">
        <v>231521552.47</v>
      </c>
      <c r="Q927" s="105">
        <v>189429814.22</v>
      </c>
      <c r="R927" s="105">
        <v>162274065.98999998</v>
      </c>
      <c r="S927" s="106"/>
      <c r="T927" s="105">
        <v>199816068.44999999</v>
      </c>
      <c r="U927" s="105">
        <v>96967190.659999996</v>
      </c>
      <c r="V927" s="105">
        <v>68008213.540000007</v>
      </c>
      <c r="W927" s="105">
        <v>210809294.36000001</v>
      </c>
      <c r="X927" s="105">
        <v>80624018.739999995</v>
      </c>
      <c r="Y927" s="105">
        <v>54851279.43</v>
      </c>
      <c r="Z927" s="105">
        <v>228797849.19</v>
      </c>
      <c r="AA927" s="105">
        <v>113666332.23999999</v>
      </c>
      <c r="AB927" s="105">
        <v>116604984.41</v>
      </c>
      <c r="AC927" s="105">
        <v>279660627.87</v>
      </c>
      <c r="AD927" s="105">
        <v>113281929.06999999</v>
      </c>
      <c r="AE927" s="105">
        <v>105314064.04000001</v>
      </c>
    </row>
    <row r="928" spans="1:31" x14ac:dyDescent="0.2">
      <c r="A928" s="99" t="s">
        <v>1782</v>
      </c>
      <c r="B928" s="103" t="s">
        <v>1783</v>
      </c>
      <c r="C928" s="104" t="s">
        <v>65</v>
      </c>
      <c r="D928" s="103" t="s">
        <v>66</v>
      </c>
      <c r="E928" s="103" t="s">
        <v>131</v>
      </c>
      <c r="F928" s="103" t="s">
        <v>132</v>
      </c>
      <c r="G928" s="105">
        <v>425193.08</v>
      </c>
      <c r="H928" s="105">
        <v>267295.62</v>
      </c>
      <c r="I928" s="105">
        <v>180013.47</v>
      </c>
      <c r="J928" s="105">
        <v>450623.97</v>
      </c>
      <c r="K928" s="105">
        <v>262501.18</v>
      </c>
      <c r="L928" s="105">
        <v>206359.21</v>
      </c>
      <c r="M928" s="105">
        <v>497155.88</v>
      </c>
      <c r="N928" s="105">
        <v>413116.29</v>
      </c>
      <c r="O928" s="105">
        <v>153673.32999999999</v>
      </c>
      <c r="P928" s="105">
        <v>591846.80000000005</v>
      </c>
      <c r="Q928" s="105">
        <v>484246.19</v>
      </c>
      <c r="R928" s="105">
        <v>414826.98</v>
      </c>
      <c r="S928" s="106"/>
      <c r="T928" s="105">
        <v>534801.17000000004</v>
      </c>
      <c r="U928" s="105">
        <v>259529.51</v>
      </c>
      <c r="V928" s="105">
        <v>182021.76000000001</v>
      </c>
      <c r="W928" s="105">
        <v>564224.18000000005</v>
      </c>
      <c r="X928" s="105">
        <v>215787.55</v>
      </c>
      <c r="Y928" s="105">
        <v>146807.66</v>
      </c>
      <c r="Z928" s="105">
        <v>612369.96</v>
      </c>
      <c r="AA928" s="105">
        <v>304224.21999999997</v>
      </c>
      <c r="AB928" s="105">
        <v>312089.43</v>
      </c>
      <c r="AC928" s="105">
        <v>748502.53</v>
      </c>
      <c r="AD928" s="105">
        <v>303195.38</v>
      </c>
      <c r="AE928" s="105">
        <v>281869.65000000002</v>
      </c>
    </row>
    <row r="929" spans="1:31" x14ac:dyDescent="0.2">
      <c r="A929" s="99" t="s">
        <v>1782</v>
      </c>
      <c r="B929" s="103" t="s">
        <v>1783</v>
      </c>
      <c r="C929" s="104" t="s">
        <v>65</v>
      </c>
      <c r="D929" s="103" t="s">
        <v>66</v>
      </c>
      <c r="E929" s="103" t="s">
        <v>133</v>
      </c>
      <c r="F929" s="103" t="s">
        <v>134</v>
      </c>
      <c r="G929" s="105">
        <v>9483214.0600000005</v>
      </c>
      <c r="H929" s="105">
        <v>5961577.54</v>
      </c>
      <c r="I929" s="105">
        <v>4014896.52</v>
      </c>
      <c r="J929" s="105">
        <v>10050407.029999999</v>
      </c>
      <c r="K929" s="105">
        <v>5854645.8099999996</v>
      </c>
      <c r="L929" s="105">
        <v>4602493.9800000004</v>
      </c>
      <c r="M929" s="105">
        <v>11088222.75</v>
      </c>
      <c r="N929" s="105">
        <v>9213861.6199999992</v>
      </c>
      <c r="O929" s="105">
        <v>3427424.32</v>
      </c>
      <c r="P929" s="105">
        <v>13200143.890000001</v>
      </c>
      <c r="Q929" s="105">
        <v>10800293.869999999</v>
      </c>
      <c r="R929" s="105">
        <v>9252015.6099999994</v>
      </c>
      <c r="S929" s="106"/>
      <c r="T929" s="105">
        <v>11392463.609999999</v>
      </c>
      <c r="U929" s="105">
        <v>5528560.3399999999</v>
      </c>
      <c r="V929" s="105">
        <v>3877471.44</v>
      </c>
      <c r="W929" s="105">
        <v>12019239.66</v>
      </c>
      <c r="X929" s="105">
        <v>4596758.4400000004</v>
      </c>
      <c r="Y929" s="105">
        <v>3127332.1</v>
      </c>
      <c r="Z929" s="105">
        <v>13044852.65</v>
      </c>
      <c r="AA929" s="105">
        <v>6480657.75</v>
      </c>
      <c r="AB929" s="105">
        <v>6648204.2800000003</v>
      </c>
      <c r="AC929" s="105">
        <v>15944781.369999999</v>
      </c>
      <c r="AD929" s="105">
        <v>6458741.0999999996</v>
      </c>
      <c r="AE929" s="105">
        <v>6004455.2599999998</v>
      </c>
    </row>
    <row r="930" spans="1:31" x14ac:dyDescent="0.2">
      <c r="A930" s="99" t="s">
        <v>1782</v>
      </c>
      <c r="B930" s="103" t="s">
        <v>1783</v>
      </c>
      <c r="C930" s="104" t="s">
        <v>65</v>
      </c>
      <c r="D930" s="103" t="s">
        <v>66</v>
      </c>
      <c r="E930" s="103" t="s">
        <v>135</v>
      </c>
      <c r="F930" s="103" t="s">
        <v>136</v>
      </c>
      <c r="G930" s="105">
        <v>36390988.189999998</v>
      </c>
      <c r="H930" s="105">
        <v>22877022.109999999</v>
      </c>
      <c r="I930" s="105">
        <v>15406807.33</v>
      </c>
      <c r="J930" s="105">
        <v>38567540.619999997</v>
      </c>
      <c r="K930" s="105">
        <v>22466681.140000001</v>
      </c>
      <c r="L930" s="105">
        <v>17661660.16</v>
      </c>
      <c r="M930" s="105">
        <v>42550065.880000003</v>
      </c>
      <c r="N930" s="105">
        <v>35357372.200000003</v>
      </c>
      <c r="O930" s="105">
        <v>13152435.16</v>
      </c>
      <c r="P930" s="105">
        <v>50654374.909999996</v>
      </c>
      <c r="Q930" s="105">
        <v>41445164.5</v>
      </c>
      <c r="R930" s="105">
        <v>35503784.799999997</v>
      </c>
      <c r="S930" s="106"/>
      <c r="T930" s="105">
        <v>43732702.340000004</v>
      </c>
      <c r="U930" s="105">
        <v>21222704.059999999</v>
      </c>
      <c r="V930" s="105">
        <v>14884603.539999999</v>
      </c>
      <c r="W930" s="105">
        <v>46138732.450000003</v>
      </c>
      <c r="X930" s="105">
        <v>17645759.120000001</v>
      </c>
      <c r="Y930" s="105">
        <v>12005013.890000001</v>
      </c>
      <c r="Z930" s="105">
        <v>50075793.770000003</v>
      </c>
      <c r="AA930" s="105">
        <v>24877558.210000001</v>
      </c>
      <c r="AB930" s="105">
        <v>25520725.710000001</v>
      </c>
      <c r="AC930" s="105">
        <v>61207865.259999998</v>
      </c>
      <c r="AD930" s="105">
        <v>24793425.890000001</v>
      </c>
      <c r="AE930" s="105">
        <v>23049540.760000002</v>
      </c>
    </row>
    <row r="931" spans="1:31" x14ac:dyDescent="0.2">
      <c r="A931" s="99" t="s">
        <v>1782</v>
      </c>
      <c r="B931" s="103" t="s">
        <v>1783</v>
      </c>
      <c r="C931" s="104" t="s">
        <v>65</v>
      </c>
      <c r="D931" s="103" t="s">
        <v>66</v>
      </c>
      <c r="E931" s="103" t="s">
        <v>137</v>
      </c>
      <c r="F931" s="103" t="s">
        <v>138</v>
      </c>
      <c r="G931" s="105">
        <v>1310934.8600000001</v>
      </c>
      <c r="H931" s="105">
        <v>824112.98</v>
      </c>
      <c r="I931" s="105">
        <v>555008.86</v>
      </c>
      <c r="J931" s="105">
        <v>1389342.14</v>
      </c>
      <c r="K931" s="105">
        <v>809331.02</v>
      </c>
      <c r="L931" s="105">
        <v>636236.80000000005</v>
      </c>
      <c r="M931" s="105">
        <v>1532807.09</v>
      </c>
      <c r="N931" s="105">
        <v>1273700.28</v>
      </c>
      <c r="O931" s="105">
        <v>473798.23</v>
      </c>
      <c r="P931" s="105">
        <v>1824753.58</v>
      </c>
      <c r="Q931" s="105">
        <v>1493004.55</v>
      </c>
      <c r="R931" s="105">
        <v>1278974.6100000001</v>
      </c>
      <c r="S931" s="106"/>
      <c r="T931" s="105">
        <v>1574864.57</v>
      </c>
      <c r="U931" s="105">
        <v>764253.82</v>
      </c>
      <c r="V931" s="105">
        <v>536011.57999999996</v>
      </c>
      <c r="W931" s="105">
        <v>1661508.46</v>
      </c>
      <c r="X931" s="105">
        <v>635443.93999999994</v>
      </c>
      <c r="Y931" s="105">
        <v>432314.26</v>
      </c>
      <c r="Z931" s="105">
        <v>1803286.54</v>
      </c>
      <c r="AA931" s="105">
        <v>895869.29</v>
      </c>
      <c r="AB931" s="105">
        <v>919030.49</v>
      </c>
      <c r="AC931" s="105">
        <v>2204165.15</v>
      </c>
      <c r="AD931" s="105">
        <v>892839.59</v>
      </c>
      <c r="AE931" s="105">
        <v>830040.31</v>
      </c>
    </row>
    <row r="932" spans="1:31" x14ac:dyDescent="0.2">
      <c r="A932" s="99" t="s">
        <v>1782</v>
      </c>
      <c r="B932" s="103" t="s">
        <v>1783</v>
      </c>
      <c r="C932" s="104" t="s">
        <v>65</v>
      </c>
      <c r="D932" s="103" t="s">
        <v>66</v>
      </c>
      <c r="E932" s="103" t="s">
        <v>139</v>
      </c>
      <c r="F932" s="103" t="s">
        <v>140</v>
      </c>
      <c r="G932" s="105">
        <v>6746.78</v>
      </c>
      <c r="H932" s="105">
        <v>4241.33</v>
      </c>
      <c r="I932" s="105">
        <v>2856.38</v>
      </c>
      <c r="J932" s="105">
        <v>7150.31</v>
      </c>
      <c r="K932" s="105">
        <v>4165.26</v>
      </c>
      <c r="L932" s="105">
        <v>3274.42</v>
      </c>
      <c r="M932" s="105">
        <v>7888.66</v>
      </c>
      <c r="N932" s="105">
        <v>6555.15</v>
      </c>
      <c r="O932" s="105">
        <v>2438.42</v>
      </c>
      <c r="P932" s="105">
        <v>9391.17</v>
      </c>
      <c r="Q932" s="105">
        <v>7683.81</v>
      </c>
      <c r="R932" s="105">
        <v>6582.31</v>
      </c>
      <c r="S932" s="106"/>
      <c r="T932" s="105">
        <v>8698.41</v>
      </c>
      <c r="U932" s="105">
        <v>4221.18</v>
      </c>
      <c r="V932" s="105">
        <v>2960.54</v>
      </c>
      <c r="W932" s="105">
        <v>9176.9699999999993</v>
      </c>
      <c r="X932" s="105">
        <v>3509.73</v>
      </c>
      <c r="Y932" s="105">
        <v>2387.79</v>
      </c>
      <c r="Z932" s="105">
        <v>9960.0499999999993</v>
      </c>
      <c r="AA932" s="105">
        <v>4948.13</v>
      </c>
      <c r="AB932" s="105">
        <v>5076.0600000000004</v>
      </c>
      <c r="AC932" s="105">
        <v>12174.21</v>
      </c>
      <c r="AD932" s="105">
        <v>4931.3999999999996</v>
      </c>
      <c r="AE932" s="105">
        <v>4584.53</v>
      </c>
    </row>
    <row r="933" spans="1:31" x14ac:dyDescent="0.2">
      <c r="A933" s="99" t="s">
        <v>1782</v>
      </c>
      <c r="B933" s="103" t="s">
        <v>1783</v>
      </c>
      <c r="C933" s="104" t="s">
        <v>65</v>
      </c>
      <c r="D933" s="103" t="s">
        <v>66</v>
      </c>
      <c r="E933" s="103" t="s">
        <v>141</v>
      </c>
      <c r="F933" s="103" t="s">
        <v>142</v>
      </c>
      <c r="G933" s="105">
        <v>21642.06</v>
      </c>
      <c r="H933" s="105">
        <v>13605.18</v>
      </c>
      <c r="I933" s="105">
        <v>9162.57</v>
      </c>
      <c r="J933" s="105">
        <v>22936.47</v>
      </c>
      <c r="K933" s="105">
        <v>13361.14</v>
      </c>
      <c r="L933" s="105">
        <v>10503.55</v>
      </c>
      <c r="M933" s="105">
        <v>25304.92</v>
      </c>
      <c r="N933" s="105">
        <v>21027.360000000001</v>
      </c>
      <c r="O933" s="105">
        <v>7821.87</v>
      </c>
      <c r="P933" s="105">
        <v>30124.63</v>
      </c>
      <c r="Q933" s="105">
        <v>24647.82</v>
      </c>
      <c r="R933" s="105">
        <v>21114.43</v>
      </c>
      <c r="S933" s="106"/>
      <c r="T933" s="105">
        <v>27902.6</v>
      </c>
      <c r="U933" s="105">
        <v>13540.64</v>
      </c>
      <c r="V933" s="105">
        <v>9496.76</v>
      </c>
      <c r="W933" s="105">
        <v>29437.71</v>
      </c>
      <c r="X933" s="105">
        <v>11258.45</v>
      </c>
      <c r="Y933" s="105">
        <v>7659.51</v>
      </c>
      <c r="Z933" s="105">
        <v>31949.66</v>
      </c>
      <c r="AA933" s="105">
        <v>15872.53</v>
      </c>
      <c r="AB933" s="105">
        <v>16282.89</v>
      </c>
      <c r="AC933" s="105">
        <v>39052.21</v>
      </c>
      <c r="AD933" s="105">
        <v>15818.85</v>
      </c>
      <c r="AE933" s="105">
        <v>14706.189999999999</v>
      </c>
    </row>
    <row r="934" spans="1:31" x14ac:dyDescent="0.2">
      <c r="A934" s="99" t="s">
        <v>1782</v>
      </c>
      <c r="B934" s="103" t="s">
        <v>1783</v>
      </c>
      <c r="C934" s="104" t="s">
        <v>65</v>
      </c>
      <c r="D934" s="103" t="s">
        <v>66</v>
      </c>
      <c r="E934" s="103" t="s">
        <v>143</v>
      </c>
      <c r="F934" s="103" t="s">
        <v>144</v>
      </c>
      <c r="G934" s="105">
        <v>492597.92</v>
      </c>
      <c r="H934" s="105">
        <v>309669.34999999998</v>
      </c>
      <c r="I934" s="105">
        <v>208550.57</v>
      </c>
      <c r="J934" s="105">
        <v>522060.3</v>
      </c>
      <c r="K934" s="105">
        <v>304114.86</v>
      </c>
      <c r="L934" s="105">
        <v>239072.84</v>
      </c>
      <c r="M934" s="105">
        <v>575968.81000000006</v>
      </c>
      <c r="N934" s="105">
        <v>478606.63</v>
      </c>
      <c r="O934" s="105">
        <v>178034.8</v>
      </c>
      <c r="P934" s="105">
        <v>685670.85</v>
      </c>
      <c r="Q934" s="105">
        <v>561012.56999999995</v>
      </c>
      <c r="R934" s="105">
        <v>480588.5</v>
      </c>
      <c r="S934" s="106"/>
      <c r="T934" s="105">
        <v>617128.07999999996</v>
      </c>
      <c r="U934" s="105">
        <v>299481.3</v>
      </c>
      <c r="V934" s="105">
        <v>210042.06</v>
      </c>
      <c r="W934" s="105">
        <v>651080.44999999995</v>
      </c>
      <c r="X934" s="105">
        <v>249005.73</v>
      </c>
      <c r="Y934" s="105">
        <v>169407.12</v>
      </c>
      <c r="Z934" s="105">
        <v>706637.75</v>
      </c>
      <c r="AA934" s="105">
        <v>351056.28</v>
      </c>
      <c r="AB934" s="105">
        <v>360132.25</v>
      </c>
      <c r="AC934" s="105">
        <v>863726.47</v>
      </c>
      <c r="AD934" s="105">
        <v>349869.06</v>
      </c>
      <c r="AE934" s="105">
        <v>325260.45</v>
      </c>
    </row>
    <row r="935" spans="1:31" x14ac:dyDescent="0.2">
      <c r="A935" s="99" t="s">
        <v>1782</v>
      </c>
      <c r="B935" s="103" t="s">
        <v>1783</v>
      </c>
      <c r="C935" s="104" t="s">
        <v>65</v>
      </c>
      <c r="D935" s="103" t="s">
        <v>66</v>
      </c>
      <c r="E935" s="103" t="s">
        <v>145</v>
      </c>
      <c r="F935" s="103" t="s">
        <v>146</v>
      </c>
      <c r="G935" s="105">
        <v>201974.28</v>
      </c>
      <c r="H935" s="105">
        <v>126970.17</v>
      </c>
      <c r="I935" s="105">
        <v>85509.6</v>
      </c>
      <c r="J935" s="105">
        <v>214054.39999999999</v>
      </c>
      <c r="K935" s="105">
        <v>124692.73</v>
      </c>
      <c r="L935" s="105">
        <v>98024.3</v>
      </c>
      <c r="M935" s="105">
        <v>236157.88</v>
      </c>
      <c r="N935" s="105">
        <v>196237.59</v>
      </c>
      <c r="O935" s="105">
        <v>72997.570000000007</v>
      </c>
      <c r="P935" s="105">
        <v>281137.75</v>
      </c>
      <c r="Q935" s="105">
        <v>230025.55</v>
      </c>
      <c r="R935" s="105">
        <v>197050.18</v>
      </c>
      <c r="S935" s="106"/>
      <c r="T935" s="105">
        <v>243680.48</v>
      </c>
      <c r="U935" s="105">
        <v>118253.81</v>
      </c>
      <c r="V935" s="105">
        <v>82937.64</v>
      </c>
      <c r="W935" s="105">
        <v>257086.98</v>
      </c>
      <c r="X935" s="105">
        <v>98322.92</v>
      </c>
      <c r="Y935" s="105">
        <v>66892.45</v>
      </c>
      <c r="Z935" s="105">
        <v>279024.45</v>
      </c>
      <c r="AA935" s="105">
        <v>138618.81</v>
      </c>
      <c r="AB935" s="105">
        <v>142202.57</v>
      </c>
      <c r="AC935" s="105">
        <v>341052.83</v>
      </c>
      <c r="AD935" s="105">
        <v>138150.01999999999</v>
      </c>
      <c r="AE935" s="105">
        <v>128433.04000000001</v>
      </c>
    </row>
    <row r="936" spans="1:31" x14ac:dyDescent="0.2">
      <c r="A936" s="99" t="s">
        <v>1782</v>
      </c>
      <c r="B936" s="103" t="s">
        <v>1783</v>
      </c>
      <c r="C936" s="104" t="s">
        <v>65</v>
      </c>
      <c r="D936" s="103" t="s">
        <v>66</v>
      </c>
      <c r="E936" s="103" t="s">
        <v>147</v>
      </c>
      <c r="F936" s="103" t="s">
        <v>148</v>
      </c>
      <c r="G936" s="105">
        <v>543232.25</v>
      </c>
      <c r="H936" s="105">
        <v>341500.38</v>
      </c>
      <c r="I936" s="105">
        <v>229987.56</v>
      </c>
      <c r="J936" s="105">
        <v>575723.07999999996</v>
      </c>
      <c r="K936" s="105">
        <v>335374.95</v>
      </c>
      <c r="L936" s="105">
        <v>263647.23</v>
      </c>
      <c r="M936" s="105">
        <v>635172.86</v>
      </c>
      <c r="N936" s="105">
        <v>527802.78</v>
      </c>
      <c r="O936" s="105">
        <v>196335.06</v>
      </c>
      <c r="P936" s="105">
        <v>756151.21</v>
      </c>
      <c r="Q936" s="105">
        <v>618679.27</v>
      </c>
      <c r="R936" s="105">
        <v>529988.37</v>
      </c>
      <c r="S936" s="106"/>
      <c r="T936" s="105">
        <v>653933.41</v>
      </c>
      <c r="U936" s="105">
        <v>317342.27</v>
      </c>
      <c r="V936" s="105">
        <v>222568.9</v>
      </c>
      <c r="W936" s="105">
        <v>689910.68</v>
      </c>
      <c r="X936" s="105">
        <v>263856.34999999998</v>
      </c>
      <c r="Y936" s="105">
        <v>179510.51</v>
      </c>
      <c r="Z936" s="105">
        <v>748781.41</v>
      </c>
      <c r="AA936" s="105">
        <v>371993.17</v>
      </c>
      <c r="AB936" s="105">
        <v>381610.42</v>
      </c>
      <c r="AC936" s="105">
        <v>915238.84</v>
      </c>
      <c r="AD936" s="105">
        <v>370735.14</v>
      </c>
      <c r="AE936" s="105">
        <v>344658.9</v>
      </c>
    </row>
    <row r="937" spans="1:31" x14ac:dyDescent="0.2">
      <c r="A937" s="99" t="s">
        <v>1782</v>
      </c>
      <c r="B937" s="103" t="s">
        <v>1783</v>
      </c>
      <c r="C937" s="104" t="s">
        <v>65</v>
      </c>
      <c r="D937" s="103" t="s">
        <v>66</v>
      </c>
      <c r="E937" s="103" t="s">
        <v>149</v>
      </c>
      <c r="F937" s="103" t="s">
        <v>150</v>
      </c>
      <c r="G937" s="105">
        <v>21836.22</v>
      </c>
      <c r="H937" s="105">
        <v>13727.24</v>
      </c>
      <c r="I937" s="105">
        <v>9244.77</v>
      </c>
      <c r="J937" s="105">
        <v>23142.25</v>
      </c>
      <c r="K937" s="105">
        <v>13481.01</v>
      </c>
      <c r="L937" s="105">
        <v>10597.79</v>
      </c>
      <c r="M937" s="105">
        <v>25531.95</v>
      </c>
      <c r="N937" s="105">
        <v>21216.01</v>
      </c>
      <c r="O937" s="105">
        <v>7892.05</v>
      </c>
      <c r="P937" s="105">
        <v>30394.89</v>
      </c>
      <c r="Q937" s="105">
        <v>24868.95</v>
      </c>
      <c r="R937" s="105">
        <v>21303.87</v>
      </c>
      <c r="S937" s="106"/>
      <c r="T937" s="105">
        <v>28153.03</v>
      </c>
      <c r="U937" s="105">
        <v>13662.16</v>
      </c>
      <c r="V937" s="105">
        <v>9582</v>
      </c>
      <c r="W937" s="105">
        <v>29701.919999999998</v>
      </c>
      <c r="X937" s="105">
        <v>11359.5</v>
      </c>
      <c r="Y937" s="105">
        <v>7728.26</v>
      </c>
      <c r="Z937" s="105">
        <v>32236.41</v>
      </c>
      <c r="AA937" s="105">
        <v>16014.99</v>
      </c>
      <c r="AB937" s="105">
        <v>16429.03</v>
      </c>
      <c r="AC937" s="105">
        <v>39402.699999999997</v>
      </c>
      <c r="AD937" s="105">
        <v>15960.82</v>
      </c>
      <c r="AE937" s="105">
        <v>14838.18</v>
      </c>
    </row>
    <row r="938" spans="1:31" x14ac:dyDescent="0.2">
      <c r="A938" s="99" t="s">
        <v>1782</v>
      </c>
      <c r="B938" s="103" t="s">
        <v>1783</v>
      </c>
      <c r="C938" s="104" t="s">
        <v>65</v>
      </c>
      <c r="D938" s="103" t="s">
        <v>66</v>
      </c>
      <c r="E938" s="103" t="s">
        <v>151</v>
      </c>
      <c r="F938" s="103" t="s">
        <v>152</v>
      </c>
      <c r="G938" s="105">
        <v>30770.959999999999</v>
      </c>
      <c r="H938" s="105">
        <v>19344.02</v>
      </c>
      <c r="I938" s="105">
        <v>13027.46</v>
      </c>
      <c r="J938" s="105">
        <v>32611.38</v>
      </c>
      <c r="K938" s="105">
        <v>18997.05</v>
      </c>
      <c r="L938" s="105">
        <v>14934.09</v>
      </c>
      <c r="M938" s="105">
        <v>35978.86</v>
      </c>
      <c r="N938" s="105">
        <v>29896.97</v>
      </c>
      <c r="O938" s="105">
        <v>11121.24</v>
      </c>
      <c r="P938" s="105">
        <v>42831.59</v>
      </c>
      <c r="Q938" s="105">
        <v>35044.6</v>
      </c>
      <c r="R938" s="105">
        <v>30020.78</v>
      </c>
      <c r="S938" s="106"/>
      <c r="T938" s="105">
        <v>36965.93</v>
      </c>
      <c r="U938" s="105">
        <v>17938.91</v>
      </c>
      <c r="V938" s="105">
        <v>12581.51</v>
      </c>
      <c r="W938" s="105">
        <v>38999.68</v>
      </c>
      <c r="X938" s="105">
        <v>14915.43</v>
      </c>
      <c r="Y938" s="105">
        <v>10147.48</v>
      </c>
      <c r="Z938" s="105">
        <v>42327.56</v>
      </c>
      <c r="AA938" s="105">
        <v>21028.25</v>
      </c>
      <c r="AB938" s="105">
        <v>21571.9</v>
      </c>
      <c r="AC938" s="105">
        <v>51737.16</v>
      </c>
      <c r="AD938" s="105">
        <v>20957.13</v>
      </c>
      <c r="AE938" s="105">
        <v>19483.060000000001</v>
      </c>
    </row>
    <row r="939" spans="1:31" x14ac:dyDescent="0.2">
      <c r="A939" s="99" t="s">
        <v>1782</v>
      </c>
      <c r="B939" s="103" t="s">
        <v>1783</v>
      </c>
      <c r="C939" s="104" t="s">
        <v>65</v>
      </c>
      <c r="D939" s="103" t="s">
        <v>66</v>
      </c>
      <c r="E939" s="103" t="s">
        <v>153</v>
      </c>
      <c r="F939" s="103" t="s">
        <v>154</v>
      </c>
      <c r="G939" s="105">
        <v>4205561.8899999997</v>
      </c>
      <c r="H939" s="105">
        <v>2643806.5299999998</v>
      </c>
      <c r="I939" s="105">
        <v>1780503.5</v>
      </c>
      <c r="J939" s="105">
        <v>4457097.4000000004</v>
      </c>
      <c r="K939" s="105">
        <v>2596385.06</v>
      </c>
      <c r="L939" s="105">
        <v>2041087.88</v>
      </c>
      <c r="M939" s="105">
        <v>4917342.0199999996</v>
      </c>
      <c r="N939" s="105">
        <v>4086110.99</v>
      </c>
      <c r="O939" s="105">
        <v>1519974.66</v>
      </c>
      <c r="P939" s="105">
        <v>5853924.8099999996</v>
      </c>
      <c r="Q939" s="105">
        <v>4789652.96</v>
      </c>
      <c r="R939" s="105">
        <v>4103031.3</v>
      </c>
      <c r="S939" s="106"/>
      <c r="T939" s="105">
        <v>5058114.4400000004</v>
      </c>
      <c r="U939" s="105">
        <v>2454613.14</v>
      </c>
      <c r="V939" s="105">
        <v>1721549.87</v>
      </c>
      <c r="W939" s="105">
        <v>5336395.33</v>
      </c>
      <c r="X939" s="105">
        <v>2040904.5</v>
      </c>
      <c r="Y939" s="105">
        <v>1388497.18</v>
      </c>
      <c r="Z939" s="105">
        <v>5791754.9500000002</v>
      </c>
      <c r="AA939" s="105">
        <v>2877332.74</v>
      </c>
      <c r="AB939" s="105">
        <v>2951721.35</v>
      </c>
      <c r="AC939" s="105">
        <v>7079287.8200000003</v>
      </c>
      <c r="AD939" s="105">
        <v>2867602.02</v>
      </c>
      <c r="AE939" s="105">
        <v>2665904.66</v>
      </c>
    </row>
    <row r="940" spans="1:31" x14ac:dyDescent="0.2">
      <c r="A940" s="99" t="s">
        <v>1782</v>
      </c>
      <c r="B940" s="103" t="s">
        <v>1783</v>
      </c>
      <c r="C940" s="104" t="s">
        <v>65</v>
      </c>
      <c r="D940" s="103" t="s">
        <v>66</v>
      </c>
      <c r="E940" s="103" t="s">
        <v>155</v>
      </c>
      <c r="F940" s="103" t="s">
        <v>156</v>
      </c>
      <c r="G940" s="105">
        <v>11006</v>
      </c>
      <c r="H940" s="105">
        <v>6918.87</v>
      </c>
      <c r="I940" s="105">
        <v>4659.6000000000004</v>
      </c>
      <c r="J940" s="105">
        <v>11664.27</v>
      </c>
      <c r="K940" s="105">
        <v>6794.77</v>
      </c>
      <c r="L940" s="105">
        <v>5341.55</v>
      </c>
      <c r="M940" s="105">
        <v>12868.74</v>
      </c>
      <c r="N940" s="105">
        <v>10693.4</v>
      </c>
      <c r="O940" s="105">
        <v>3977.79</v>
      </c>
      <c r="P940" s="105">
        <v>15319.78</v>
      </c>
      <c r="Q940" s="105">
        <v>12534.57</v>
      </c>
      <c r="R940" s="105">
        <v>10737.66</v>
      </c>
      <c r="S940" s="106"/>
      <c r="T940" s="105">
        <v>14189.75</v>
      </c>
      <c r="U940" s="105">
        <v>6886.03</v>
      </c>
      <c r="V940" s="105">
        <v>4829.54</v>
      </c>
      <c r="W940" s="105">
        <v>14970.43</v>
      </c>
      <c r="X940" s="105">
        <v>5725.44</v>
      </c>
      <c r="Y940" s="105">
        <v>3895.21</v>
      </c>
      <c r="Z940" s="105">
        <v>16247.87</v>
      </c>
      <c r="AA940" s="105">
        <v>8071.91</v>
      </c>
      <c r="AB940" s="105">
        <v>8280.59</v>
      </c>
      <c r="AC940" s="105">
        <v>19859.84</v>
      </c>
      <c r="AD940" s="105">
        <v>8044.61</v>
      </c>
      <c r="AE940" s="105">
        <v>7478.78</v>
      </c>
    </row>
    <row r="941" spans="1:31" x14ac:dyDescent="0.2">
      <c r="A941" s="99" t="s">
        <v>1782</v>
      </c>
      <c r="B941" s="103" t="s">
        <v>1783</v>
      </c>
      <c r="C941" s="104" t="s">
        <v>65</v>
      </c>
      <c r="D941" s="103" t="s">
        <v>66</v>
      </c>
      <c r="E941" s="103" t="s">
        <v>157</v>
      </c>
      <c r="F941" s="103" t="s">
        <v>158</v>
      </c>
      <c r="G941" s="105">
        <v>5101321.33</v>
      </c>
      <c r="H941" s="105">
        <v>3206921.46</v>
      </c>
      <c r="I941" s="105">
        <v>2159740.0499999998</v>
      </c>
      <c r="J941" s="105">
        <v>5406432.4000000004</v>
      </c>
      <c r="K941" s="105">
        <v>3149399.49</v>
      </c>
      <c r="L941" s="105">
        <v>2475827.35</v>
      </c>
      <c r="M941" s="105">
        <v>5964706.3600000003</v>
      </c>
      <c r="N941" s="105">
        <v>4956428.1100000003</v>
      </c>
      <c r="O941" s="105">
        <v>1843720.14</v>
      </c>
      <c r="P941" s="105">
        <v>7100775.6600000001</v>
      </c>
      <c r="Q941" s="105">
        <v>5809820.29</v>
      </c>
      <c r="R941" s="105">
        <v>4976952.3600000003</v>
      </c>
      <c r="S941" s="106"/>
      <c r="T941" s="105">
        <v>6131791.3099999996</v>
      </c>
      <c r="U941" s="105">
        <v>2975649.46</v>
      </c>
      <c r="V941" s="105">
        <v>2086980.17</v>
      </c>
      <c r="W941" s="105">
        <v>6469142.3899999997</v>
      </c>
      <c r="X941" s="105">
        <v>2474123.63</v>
      </c>
      <c r="Y941" s="105">
        <v>1683230.99</v>
      </c>
      <c r="Z941" s="105">
        <v>7021160.3799999999</v>
      </c>
      <c r="AA941" s="105">
        <v>3488099</v>
      </c>
      <c r="AB941" s="105">
        <v>3578277.94</v>
      </c>
      <c r="AC941" s="105">
        <v>8581995.5299999993</v>
      </c>
      <c r="AD941" s="105">
        <v>3476302.75</v>
      </c>
      <c r="AE941" s="105">
        <v>3231791.45</v>
      </c>
    </row>
    <row r="942" spans="1:31" x14ac:dyDescent="0.2">
      <c r="A942" s="99" t="s">
        <v>1782</v>
      </c>
      <c r="B942" s="103" t="s">
        <v>1783</v>
      </c>
      <c r="C942" s="104" t="s">
        <v>65</v>
      </c>
      <c r="D942" s="103" t="s">
        <v>66</v>
      </c>
      <c r="E942" s="103" t="s">
        <v>159</v>
      </c>
      <c r="F942" s="103" t="s">
        <v>160</v>
      </c>
      <c r="G942" s="105">
        <v>23832.75</v>
      </c>
      <c r="H942" s="105">
        <v>14982.35</v>
      </c>
      <c r="I942" s="105">
        <v>10090.040000000001</v>
      </c>
      <c r="J942" s="105">
        <v>25258.19</v>
      </c>
      <c r="K942" s="105">
        <v>14713.61</v>
      </c>
      <c r="L942" s="105">
        <v>11566.76</v>
      </c>
      <c r="M942" s="105">
        <v>27866.38</v>
      </c>
      <c r="N942" s="105">
        <v>23155.83</v>
      </c>
      <c r="O942" s="105">
        <v>8613.64</v>
      </c>
      <c r="P942" s="105">
        <v>33173.96</v>
      </c>
      <c r="Q942" s="105">
        <v>27142.77</v>
      </c>
      <c r="R942" s="105">
        <v>23251.72</v>
      </c>
      <c r="S942" s="106"/>
      <c r="T942" s="105">
        <v>28631.01</v>
      </c>
      <c r="U942" s="105">
        <v>13894.12</v>
      </c>
      <c r="V942" s="105">
        <v>9744.68</v>
      </c>
      <c r="W942" s="105">
        <v>30206.19</v>
      </c>
      <c r="X942" s="105">
        <v>11552.36</v>
      </c>
      <c r="Y942" s="105">
        <v>7859.47</v>
      </c>
      <c r="Z942" s="105">
        <v>32783.72</v>
      </c>
      <c r="AA942" s="105">
        <v>16286.89</v>
      </c>
      <c r="AB942" s="105">
        <v>16707.96</v>
      </c>
      <c r="AC942" s="105">
        <v>40071.68</v>
      </c>
      <c r="AD942" s="105">
        <v>16231.81</v>
      </c>
      <c r="AE942" s="105">
        <v>15090.11</v>
      </c>
    </row>
    <row r="943" spans="1:31" x14ac:dyDescent="0.2">
      <c r="A943" s="99" t="s">
        <v>1782</v>
      </c>
      <c r="B943" s="103" t="s">
        <v>1783</v>
      </c>
      <c r="C943" s="104" t="s">
        <v>65</v>
      </c>
      <c r="D943" s="103" t="s">
        <v>66</v>
      </c>
      <c r="E943" s="103" t="s">
        <v>161</v>
      </c>
      <c r="F943" s="103" t="s">
        <v>162</v>
      </c>
      <c r="G943" s="105">
        <v>8262.5400000000009</v>
      </c>
      <c r="H943" s="105">
        <v>5194.21</v>
      </c>
      <c r="I943" s="105">
        <v>3498.1</v>
      </c>
      <c r="J943" s="105">
        <v>8756.73</v>
      </c>
      <c r="K943" s="105">
        <v>5101.04</v>
      </c>
      <c r="L943" s="105">
        <v>4010.07</v>
      </c>
      <c r="M943" s="105">
        <v>9660.9599999999991</v>
      </c>
      <c r="N943" s="105">
        <v>8027.86</v>
      </c>
      <c r="O943" s="105">
        <v>2986.25</v>
      </c>
      <c r="P943" s="105">
        <v>11501.04</v>
      </c>
      <c r="Q943" s="105">
        <v>9410.09</v>
      </c>
      <c r="R943" s="105">
        <v>8061.11</v>
      </c>
      <c r="S943" s="106"/>
      <c r="T943" s="105">
        <v>10652.61</v>
      </c>
      <c r="U943" s="105">
        <v>5169.5200000000004</v>
      </c>
      <c r="V943" s="105">
        <v>3625.66</v>
      </c>
      <c r="W943" s="105">
        <v>11238.69</v>
      </c>
      <c r="X943" s="105">
        <v>4298.24</v>
      </c>
      <c r="Y943" s="105">
        <v>2924.24</v>
      </c>
      <c r="Z943" s="105">
        <v>12197.69</v>
      </c>
      <c r="AA943" s="105">
        <v>6059.79</v>
      </c>
      <c r="AB943" s="105">
        <v>6216.46</v>
      </c>
      <c r="AC943" s="105">
        <v>14909.29</v>
      </c>
      <c r="AD943" s="105">
        <v>6039.3</v>
      </c>
      <c r="AE943" s="105">
        <v>5614.51</v>
      </c>
    </row>
    <row r="944" spans="1:31" x14ac:dyDescent="0.2">
      <c r="A944" s="99" t="s">
        <v>1782</v>
      </c>
      <c r="B944" s="103" t="s">
        <v>1783</v>
      </c>
      <c r="C944" s="104" t="s">
        <v>65</v>
      </c>
      <c r="D944" s="103" t="s">
        <v>66</v>
      </c>
      <c r="E944" s="103" t="s">
        <v>163</v>
      </c>
      <c r="F944" s="103" t="s">
        <v>164</v>
      </c>
      <c r="G944" s="105">
        <v>20428397.550000001</v>
      </c>
      <c r="H944" s="105">
        <v>12842215.220000001</v>
      </c>
      <c r="I944" s="105">
        <v>8648745.2200000007</v>
      </c>
      <c r="J944" s="105">
        <v>21650224.18</v>
      </c>
      <c r="K944" s="105">
        <v>12611866.75</v>
      </c>
      <c r="L944" s="105">
        <v>9914526.4600000009</v>
      </c>
      <c r="M944" s="105">
        <v>23885849.350000001</v>
      </c>
      <c r="N944" s="105">
        <v>19848168.23</v>
      </c>
      <c r="O944" s="105">
        <v>7383233.8099999996</v>
      </c>
      <c r="P944" s="105">
        <v>28435273.670000002</v>
      </c>
      <c r="Q944" s="105">
        <v>23265603.359999999</v>
      </c>
      <c r="R944" s="105">
        <v>19930358.199999999</v>
      </c>
      <c r="S944" s="106"/>
      <c r="T944" s="105">
        <v>24541233.899999999</v>
      </c>
      <c r="U944" s="105">
        <v>11909425.130000001</v>
      </c>
      <c r="V944" s="105">
        <v>8352709.0099999998</v>
      </c>
      <c r="W944" s="105">
        <v>25891412.239999998</v>
      </c>
      <c r="X944" s="105">
        <v>9902171.1199999992</v>
      </c>
      <c r="Y944" s="105">
        <v>6736785.9299999997</v>
      </c>
      <c r="Z944" s="105">
        <v>28100750.73</v>
      </c>
      <c r="AA944" s="105">
        <v>13960399.02</v>
      </c>
      <c r="AB944" s="105">
        <v>14321321.689999999</v>
      </c>
      <c r="AC944" s="105">
        <v>34347672.5</v>
      </c>
      <c r="AD944" s="105">
        <v>13913186.960000001</v>
      </c>
      <c r="AE944" s="105">
        <v>12934580.77</v>
      </c>
    </row>
    <row r="945" spans="1:31" x14ac:dyDescent="0.2">
      <c r="A945" s="99" t="s">
        <v>1782</v>
      </c>
      <c r="B945" s="103" t="s">
        <v>1783</v>
      </c>
      <c r="C945" s="104" t="s">
        <v>65</v>
      </c>
      <c r="D945" s="103" t="s">
        <v>66</v>
      </c>
      <c r="E945" s="103" t="s">
        <v>165</v>
      </c>
      <c r="F945" s="103" t="s">
        <v>166</v>
      </c>
      <c r="G945" s="105">
        <v>742.72</v>
      </c>
      <c r="H945" s="105">
        <v>466.91</v>
      </c>
      <c r="I945" s="105">
        <v>314.44</v>
      </c>
      <c r="J945" s="105">
        <v>787.14</v>
      </c>
      <c r="K945" s="105">
        <v>458.53</v>
      </c>
      <c r="L945" s="105">
        <v>360.46</v>
      </c>
      <c r="M945" s="105">
        <v>868.42</v>
      </c>
      <c r="N945" s="105">
        <v>721.62</v>
      </c>
      <c r="O945" s="105">
        <v>268.43</v>
      </c>
      <c r="P945" s="105">
        <v>1033.83</v>
      </c>
      <c r="Q945" s="105">
        <v>845.87</v>
      </c>
      <c r="R945" s="105">
        <v>724.63</v>
      </c>
      <c r="S945" s="106"/>
      <c r="T945" s="105">
        <v>892.25</v>
      </c>
      <c r="U945" s="105">
        <v>432.99</v>
      </c>
      <c r="V945" s="105">
        <v>303.68</v>
      </c>
      <c r="W945" s="105">
        <v>941.34</v>
      </c>
      <c r="X945" s="105">
        <v>360.01</v>
      </c>
      <c r="Y945" s="105">
        <v>244.93</v>
      </c>
      <c r="Z945" s="105">
        <v>1021.66</v>
      </c>
      <c r="AA945" s="105">
        <v>507.56</v>
      </c>
      <c r="AB945" s="105">
        <v>520.67999999999995</v>
      </c>
      <c r="AC945" s="105">
        <v>1248.78</v>
      </c>
      <c r="AD945" s="105">
        <v>505.84</v>
      </c>
      <c r="AE945" s="105">
        <v>470.28</v>
      </c>
    </row>
    <row r="946" spans="1:31" x14ac:dyDescent="0.2">
      <c r="A946" s="99" t="s">
        <v>1782</v>
      </c>
      <c r="B946" s="103" t="s">
        <v>1783</v>
      </c>
      <c r="C946" s="104" t="s">
        <v>65</v>
      </c>
      <c r="D946" s="103" t="s">
        <v>66</v>
      </c>
      <c r="E946" s="103" t="s">
        <v>167</v>
      </c>
      <c r="F946" s="103" t="s">
        <v>168</v>
      </c>
      <c r="G946" s="105">
        <v>66.319999999999993</v>
      </c>
      <c r="H946" s="105">
        <v>41.69</v>
      </c>
      <c r="I946" s="105">
        <v>28.08</v>
      </c>
      <c r="J946" s="105">
        <v>70.290000000000006</v>
      </c>
      <c r="K946" s="105">
        <v>40.94</v>
      </c>
      <c r="L946" s="105">
        <v>32.19</v>
      </c>
      <c r="M946" s="105">
        <v>77.540000000000006</v>
      </c>
      <c r="N946" s="105">
        <v>64.44</v>
      </c>
      <c r="O946" s="105">
        <v>23.97</v>
      </c>
      <c r="P946" s="105">
        <v>92.31</v>
      </c>
      <c r="Q946" s="105">
        <v>75.53</v>
      </c>
      <c r="R946" s="105">
        <v>64.7</v>
      </c>
      <c r="S946" s="106"/>
      <c r="T946" s="105">
        <v>85.51</v>
      </c>
      <c r="U946" s="105">
        <v>41.5</v>
      </c>
      <c r="V946" s="105">
        <v>29.1</v>
      </c>
      <c r="W946" s="105">
        <v>90.22</v>
      </c>
      <c r="X946" s="105">
        <v>34.5</v>
      </c>
      <c r="Y946" s="105">
        <v>23.47</v>
      </c>
      <c r="Z946" s="105">
        <v>97.92</v>
      </c>
      <c r="AA946" s="105">
        <v>48.64</v>
      </c>
      <c r="AB946" s="105">
        <v>49.9</v>
      </c>
      <c r="AC946" s="105">
        <v>119.68</v>
      </c>
      <c r="AD946" s="105">
        <v>48.48</v>
      </c>
      <c r="AE946" s="105">
        <v>45.08</v>
      </c>
    </row>
    <row r="947" spans="1:31" x14ac:dyDescent="0.2">
      <c r="A947" s="99" t="s">
        <v>1782</v>
      </c>
      <c r="B947" s="103" t="s">
        <v>1783</v>
      </c>
      <c r="C947" s="104" t="s">
        <v>65</v>
      </c>
      <c r="D947" s="103" t="s">
        <v>66</v>
      </c>
      <c r="E947" s="103" t="s">
        <v>169</v>
      </c>
      <c r="F947" s="103" t="s">
        <v>170</v>
      </c>
      <c r="G947" s="105">
        <v>26199419.420000002</v>
      </c>
      <c r="H947" s="105">
        <v>16470140.74</v>
      </c>
      <c r="I947" s="105">
        <v>11092015.560000001</v>
      </c>
      <c r="J947" s="105">
        <v>27766412.039999999</v>
      </c>
      <c r="K947" s="105">
        <v>16174718.83</v>
      </c>
      <c r="L947" s="105">
        <v>12715379.970000001</v>
      </c>
      <c r="M947" s="105">
        <v>30633601.280000001</v>
      </c>
      <c r="N947" s="105">
        <v>25455275.329999998</v>
      </c>
      <c r="O947" s="105">
        <v>9468997.1999999993</v>
      </c>
      <c r="P947" s="105">
        <v>36468237.859999999</v>
      </c>
      <c r="Q947" s="105">
        <v>29838135.800000001</v>
      </c>
      <c r="R947" s="105">
        <v>25560683.969999999</v>
      </c>
      <c r="S947" s="106"/>
      <c r="T947" s="105">
        <v>31484263.530000001</v>
      </c>
      <c r="U947" s="105">
        <v>15278754.15</v>
      </c>
      <c r="V947" s="105">
        <v>10715797.449999999</v>
      </c>
      <c r="W947" s="105">
        <v>33216424.629999999</v>
      </c>
      <c r="X947" s="105">
        <v>12703622.25</v>
      </c>
      <c r="Y947" s="105">
        <v>8642709.0199999996</v>
      </c>
      <c r="Z947" s="105">
        <v>36050813.299999997</v>
      </c>
      <c r="AA947" s="105">
        <v>17909974.84</v>
      </c>
      <c r="AB947" s="105">
        <v>18373007.170000002</v>
      </c>
      <c r="AC947" s="105">
        <v>44065069.310000002</v>
      </c>
      <c r="AD947" s="105">
        <v>17849405.879999999</v>
      </c>
      <c r="AE947" s="105">
        <v>16593939.470000001</v>
      </c>
    </row>
    <row r="948" spans="1:31" x14ac:dyDescent="0.2">
      <c r="A948" s="99" t="s">
        <v>1782</v>
      </c>
      <c r="B948" s="103" t="s">
        <v>1783</v>
      </c>
      <c r="C948" s="104" t="s">
        <v>65</v>
      </c>
      <c r="D948" s="103" t="s">
        <v>66</v>
      </c>
      <c r="E948" s="103" t="s">
        <v>171</v>
      </c>
      <c r="F948" s="103" t="s">
        <v>172</v>
      </c>
      <c r="G948" s="105">
        <v>82711742.719999999</v>
      </c>
      <c r="H948" s="105">
        <v>74310529.75</v>
      </c>
      <c r="I948" s="105">
        <v>81878337.379999995</v>
      </c>
      <c r="J948" s="105">
        <v>80176688.780000001</v>
      </c>
      <c r="K948" s="105">
        <v>82158726.530000001</v>
      </c>
      <c r="L948" s="105">
        <v>79346393.209999993</v>
      </c>
      <c r="M948" s="105">
        <v>82956355.950000003</v>
      </c>
      <c r="N948" s="105">
        <v>82670691.75</v>
      </c>
      <c r="O948" s="105">
        <v>79167305.340000004</v>
      </c>
      <c r="P948" s="105">
        <v>83278225.769999996</v>
      </c>
      <c r="Q948" s="105">
        <v>80290976.170000002</v>
      </c>
      <c r="R948" s="105">
        <v>82676506.650000006</v>
      </c>
      <c r="S948" s="106"/>
      <c r="T948" s="105">
        <v>65976442.829999998</v>
      </c>
      <c r="U948" s="105">
        <v>60935252.240000002</v>
      </c>
      <c r="V948" s="105">
        <v>64826762.020000003</v>
      </c>
      <c r="W948" s="105">
        <v>64000279.450000003</v>
      </c>
      <c r="X948" s="105">
        <v>64936802.119999997</v>
      </c>
      <c r="Y948" s="105">
        <v>62639951.289999999</v>
      </c>
      <c r="Z948" s="105">
        <v>66229233.509999998</v>
      </c>
      <c r="AA948" s="105">
        <v>65225010.390000001</v>
      </c>
      <c r="AB948" s="105">
        <v>63178591.799999997</v>
      </c>
      <c r="AC948" s="105">
        <v>66672879</v>
      </c>
      <c r="AD948" s="105">
        <v>63149606.780000001</v>
      </c>
      <c r="AE948" s="105">
        <v>65152158.57</v>
      </c>
    </row>
    <row r="949" spans="1:31" x14ac:dyDescent="0.2">
      <c r="A949" s="99" t="s">
        <v>1782</v>
      </c>
      <c r="B949" s="103" t="s">
        <v>1783</v>
      </c>
      <c r="C949" s="104" t="s">
        <v>65</v>
      </c>
      <c r="D949" s="103" t="s">
        <v>66</v>
      </c>
      <c r="E949" s="103" t="s">
        <v>173</v>
      </c>
      <c r="F949" s="103" t="s">
        <v>174</v>
      </c>
      <c r="G949" s="105">
        <v>3418632.71</v>
      </c>
      <c r="H949" s="105">
        <v>3040175.59</v>
      </c>
      <c r="I949" s="105">
        <v>3318625.01</v>
      </c>
      <c r="J949" s="105">
        <v>3324322.06</v>
      </c>
      <c r="K949" s="105">
        <v>3352271.39</v>
      </c>
      <c r="L949" s="105">
        <v>3224687.53</v>
      </c>
      <c r="M949" s="105">
        <v>3447986.02</v>
      </c>
      <c r="N949" s="105">
        <v>3413706.64</v>
      </c>
      <c r="O949" s="105">
        <v>3203197.19</v>
      </c>
      <c r="P949" s="105">
        <v>3486610.03</v>
      </c>
      <c r="Q949" s="105">
        <v>3338036.42</v>
      </c>
      <c r="R949" s="105">
        <v>3414404.41</v>
      </c>
      <c r="S949" s="106"/>
      <c r="T949" s="105">
        <v>223451.58</v>
      </c>
      <c r="U949" s="105">
        <v>108437.08</v>
      </c>
      <c r="V949" s="105">
        <v>76052.66</v>
      </c>
      <c r="W949" s="105">
        <v>235745.15</v>
      </c>
      <c r="X949" s="105">
        <v>90160.74</v>
      </c>
      <c r="Y949" s="105">
        <v>61339.44</v>
      </c>
      <c r="Z949" s="105">
        <v>255861.51</v>
      </c>
      <c r="AA949" s="105">
        <v>127111.51</v>
      </c>
      <c r="AB949" s="105">
        <v>130397.75999999999</v>
      </c>
      <c r="AC949" s="105">
        <v>312740.65999999997</v>
      </c>
      <c r="AD949" s="105">
        <v>126681.63</v>
      </c>
      <c r="AE949" s="105">
        <v>117771.28</v>
      </c>
    </row>
    <row r="950" spans="1:31" x14ac:dyDescent="0.2">
      <c r="A950" s="99" t="s">
        <v>1782</v>
      </c>
      <c r="B950" s="103" t="s">
        <v>1783</v>
      </c>
      <c r="C950" s="104" t="s">
        <v>65</v>
      </c>
      <c r="D950" s="103" t="s">
        <v>66</v>
      </c>
      <c r="E950" s="103" t="s">
        <v>175</v>
      </c>
      <c r="F950" s="103" t="s">
        <v>176</v>
      </c>
      <c r="G950" s="105">
        <v>228320857.53999999</v>
      </c>
      <c r="H950" s="105">
        <v>143532824.08000001</v>
      </c>
      <c r="I950" s="105">
        <v>96663916.989999995</v>
      </c>
      <c r="J950" s="105">
        <v>241976774.63999999</v>
      </c>
      <c r="K950" s="105">
        <v>140958302.02000001</v>
      </c>
      <c r="L950" s="105">
        <v>110811098.95999999</v>
      </c>
      <c r="M950" s="105">
        <v>266963553.72</v>
      </c>
      <c r="N950" s="105">
        <v>221835842.97999999</v>
      </c>
      <c r="O950" s="105">
        <v>82519750.75</v>
      </c>
      <c r="P950" s="105">
        <v>317810834.27999997</v>
      </c>
      <c r="Q950" s="105">
        <v>260031287.15000001</v>
      </c>
      <c r="R950" s="105">
        <v>222754450.88999999</v>
      </c>
      <c r="S950" s="106"/>
      <c r="T950" s="105">
        <v>274289022.20999998</v>
      </c>
      <c r="U950" s="105">
        <v>133107593</v>
      </c>
      <c r="V950" s="105">
        <v>93355386.980000004</v>
      </c>
      <c r="W950" s="105">
        <v>289379506.23000002</v>
      </c>
      <c r="X950" s="105">
        <v>110673197.8</v>
      </c>
      <c r="Y950" s="105">
        <v>75294764.420000002</v>
      </c>
      <c r="Z950" s="105">
        <v>314072530.94</v>
      </c>
      <c r="AA950" s="105">
        <v>156030630.41999999</v>
      </c>
      <c r="AB950" s="105">
        <v>160064540.38999999</v>
      </c>
      <c r="AC950" s="105">
        <v>383892250.33999997</v>
      </c>
      <c r="AD950" s="105">
        <v>155502957.30000001</v>
      </c>
      <c r="AE950" s="105">
        <v>144565408.97</v>
      </c>
    </row>
    <row r="951" spans="1:31" x14ac:dyDescent="0.2">
      <c r="A951" s="99" t="s">
        <v>1782</v>
      </c>
      <c r="B951" s="103" t="s">
        <v>1783</v>
      </c>
      <c r="C951" s="104" t="s">
        <v>65</v>
      </c>
      <c r="D951" s="103" t="s">
        <v>66</v>
      </c>
      <c r="E951" s="103" t="s">
        <v>177</v>
      </c>
      <c r="F951" s="103" t="s">
        <v>178</v>
      </c>
      <c r="G951" s="105">
        <v>5451.4</v>
      </c>
      <c r="H951" s="105">
        <v>3427</v>
      </c>
      <c r="I951" s="105">
        <v>2307.9499999999998</v>
      </c>
      <c r="J951" s="105">
        <v>5777.45</v>
      </c>
      <c r="K951" s="105">
        <v>3365.53</v>
      </c>
      <c r="L951" s="105">
        <v>2645.73</v>
      </c>
      <c r="M951" s="105">
        <v>6374.04</v>
      </c>
      <c r="N951" s="105">
        <v>5296.56</v>
      </c>
      <c r="O951" s="105">
        <v>1970.25</v>
      </c>
      <c r="P951" s="105">
        <v>7588.07</v>
      </c>
      <c r="Q951" s="105">
        <v>6208.52</v>
      </c>
      <c r="R951" s="105">
        <v>5318.5</v>
      </c>
      <c r="S951" s="106"/>
      <c r="T951" s="105">
        <v>6869.6</v>
      </c>
      <c r="U951" s="105">
        <v>3333.69</v>
      </c>
      <c r="V951" s="105">
        <v>2338.1</v>
      </c>
      <c r="W951" s="105">
        <v>7247.54</v>
      </c>
      <c r="X951" s="105">
        <v>2771.82</v>
      </c>
      <c r="Y951" s="105">
        <v>1885.77</v>
      </c>
      <c r="Z951" s="105">
        <v>7865.98</v>
      </c>
      <c r="AA951" s="105">
        <v>3907.8</v>
      </c>
      <c r="AB951" s="105">
        <v>4008.83</v>
      </c>
      <c r="AC951" s="105">
        <v>9614.6200000000008</v>
      </c>
      <c r="AD951" s="105">
        <v>3894.59</v>
      </c>
      <c r="AE951" s="105">
        <v>3620.66</v>
      </c>
    </row>
    <row r="952" spans="1:31" x14ac:dyDescent="0.2">
      <c r="A952" s="99" t="s">
        <v>1782</v>
      </c>
      <c r="B952" s="103" t="s">
        <v>1783</v>
      </c>
      <c r="C952" s="104" t="s">
        <v>65</v>
      </c>
      <c r="D952" s="103" t="s">
        <v>66</v>
      </c>
      <c r="E952" s="103" t="s">
        <v>179</v>
      </c>
      <c r="F952" s="103" t="s">
        <v>180</v>
      </c>
      <c r="G952" s="105">
        <v>14901.05</v>
      </c>
      <c r="H952" s="105">
        <v>9367.4699999999993</v>
      </c>
      <c r="I952" s="105">
        <v>6308.64</v>
      </c>
      <c r="J952" s="105">
        <v>15792.28</v>
      </c>
      <c r="K952" s="105">
        <v>9199.4500000000007</v>
      </c>
      <c r="L952" s="105">
        <v>7231.93</v>
      </c>
      <c r="M952" s="105">
        <v>17423.009999999998</v>
      </c>
      <c r="N952" s="105">
        <v>14477.81</v>
      </c>
      <c r="O952" s="105">
        <v>5385.54</v>
      </c>
      <c r="P952" s="105">
        <v>20741.490000000002</v>
      </c>
      <c r="Q952" s="105">
        <v>16970.580000000002</v>
      </c>
      <c r="R952" s="105">
        <v>14537.75</v>
      </c>
      <c r="S952" s="106"/>
      <c r="T952" s="105">
        <v>18915.68</v>
      </c>
      <c r="U952" s="105">
        <v>9179.44</v>
      </c>
      <c r="V952" s="105">
        <v>6438.03</v>
      </c>
      <c r="W952" s="105">
        <v>19956.36</v>
      </c>
      <c r="X952" s="105">
        <v>7632.31</v>
      </c>
      <c r="Y952" s="105">
        <v>5192.5200000000004</v>
      </c>
      <c r="Z952" s="105">
        <v>21659.25</v>
      </c>
      <c r="AA952" s="105">
        <v>10760.27</v>
      </c>
      <c r="AB952" s="105">
        <v>11038.46</v>
      </c>
      <c r="AC952" s="105">
        <v>26474.2</v>
      </c>
      <c r="AD952" s="105">
        <v>10723.88</v>
      </c>
      <c r="AE952" s="105">
        <v>9969.6</v>
      </c>
    </row>
    <row r="953" spans="1:31" x14ac:dyDescent="0.2">
      <c r="A953" s="99" t="s">
        <v>1782</v>
      </c>
      <c r="B953" s="103" t="s">
        <v>1783</v>
      </c>
      <c r="C953" s="104" t="s">
        <v>65</v>
      </c>
      <c r="D953" s="103" t="s">
        <v>66</v>
      </c>
      <c r="E953" s="103" t="s">
        <v>181</v>
      </c>
      <c r="F953" s="103" t="s">
        <v>182</v>
      </c>
      <c r="G953" s="105">
        <v>46690.37</v>
      </c>
      <c r="H953" s="105">
        <v>29351.68</v>
      </c>
      <c r="I953" s="105">
        <v>19767.240000000002</v>
      </c>
      <c r="J953" s="105">
        <v>49482.93</v>
      </c>
      <c r="K953" s="105">
        <v>28825.21</v>
      </c>
      <c r="L953" s="105">
        <v>22660.27</v>
      </c>
      <c r="M953" s="105">
        <v>54592.59</v>
      </c>
      <c r="N953" s="105">
        <v>45364.22</v>
      </c>
      <c r="O953" s="105">
        <v>16874.84</v>
      </c>
      <c r="P953" s="105">
        <v>64990.59</v>
      </c>
      <c r="Q953" s="105">
        <v>53174.98</v>
      </c>
      <c r="R953" s="105">
        <v>45552.08</v>
      </c>
      <c r="S953" s="106"/>
      <c r="T953" s="105">
        <v>56090.6</v>
      </c>
      <c r="U953" s="105">
        <v>27219.77</v>
      </c>
      <c r="V953" s="105">
        <v>19090.66</v>
      </c>
      <c r="W953" s="105">
        <v>59176.52</v>
      </c>
      <c r="X953" s="105">
        <v>22632.06</v>
      </c>
      <c r="Y953" s="105">
        <v>15397.37</v>
      </c>
      <c r="Z953" s="105">
        <v>64226.11</v>
      </c>
      <c r="AA953" s="105">
        <v>31907.41</v>
      </c>
      <c r="AB953" s="105">
        <v>32732.32</v>
      </c>
      <c r="AC953" s="105">
        <v>78503.86</v>
      </c>
      <c r="AD953" s="105">
        <v>31799.5</v>
      </c>
      <c r="AE953" s="105">
        <v>29562.820000000003</v>
      </c>
    </row>
    <row r="954" spans="1:31" x14ac:dyDescent="0.2">
      <c r="A954" s="99" t="s">
        <v>1782</v>
      </c>
      <c r="B954" s="103" t="s">
        <v>1783</v>
      </c>
      <c r="C954" s="104" t="s">
        <v>65</v>
      </c>
      <c r="D954" s="103" t="s">
        <v>66</v>
      </c>
      <c r="E954" s="103" t="s">
        <v>183</v>
      </c>
      <c r="F954" s="103" t="s">
        <v>184</v>
      </c>
      <c r="G954" s="105">
        <v>10154.41</v>
      </c>
      <c r="H954" s="105">
        <v>6383.52</v>
      </c>
      <c r="I954" s="105">
        <v>4299.0600000000004</v>
      </c>
      <c r="J954" s="105">
        <v>10761.75</v>
      </c>
      <c r="K954" s="105">
        <v>6269.02</v>
      </c>
      <c r="L954" s="105">
        <v>4928.25</v>
      </c>
      <c r="M954" s="105">
        <v>11873.02</v>
      </c>
      <c r="N954" s="105">
        <v>9865.99</v>
      </c>
      <c r="O954" s="105">
        <v>3670.01</v>
      </c>
      <c r="P954" s="105">
        <v>14134.41</v>
      </c>
      <c r="Q954" s="105">
        <v>11564.71</v>
      </c>
      <c r="R954" s="105">
        <v>9906.85</v>
      </c>
      <c r="S954" s="106"/>
      <c r="T954" s="105">
        <v>12198.66</v>
      </c>
      <c r="U954" s="105">
        <v>5919.79</v>
      </c>
      <c r="V954" s="105">
        <v>4151.8599999999997</v>
      </c>
      <c r="W954" s="105">
        <v>12869.79</v>
      </c>
      <c r="X954" s="105">
        <v>4922.05</v>
      </c>
      <c r="Y954" s="105">
        <v>3348.64</v>
      </c>
      <c r="Z954" s="105">
        <v>13967.98</v>
      </c>
      <c r="AA954" s="105">
        <v>6939.27</v>
      </c>
      <c r="AB954" s="105">
        <v>7118.67</v>
      </c>
      <c r="AC954" s="105">
        <v>17073.12</v>
      </c>
      <c r="AD954" s="105">
        <v>6915.8</v>
      </c>
      <c r="AE954" s="105">
        <v>6429.37</v>
      </c>
    </row>
    <row r="955" spans="1:31" x14ac:dyDescent="0.2">
      <c r="A955" s="99" t="s">
        <v>1782</v>
      </c>
      <c r="B955" s="103" t="s">
        <v>1783</v>
      </c>
      <c r="C955" s="104" t="s">
        <v>65</v>
      </c>
      <c r="D955" s="103" t="s">
        <v>66</v>
      </c>
      <c r="E955" s="103" t="s">
        <v>185</v>
      </c>
      <c r="F955" s="103" t="s">
        <v>186</v>
      </c>
      <c r="G955" s="105">
        <v>1383626.48</v>
      </c>
      <c r="H955" s="105">
        <v>869810.22</v>
      </c>
      <c r="I955" s="105">
        <v>585784.22</v>
      </c>
      <c r="J955" s="105">
        <v>1466381.46</v>
      </c>
      <c r="K955" s="105">
        <v>854208.59</v>
      </c>
      <c r="L955" s="105">
        <v>671516.27</v>
      </c>
      <c r="M955" s="105">
        <v>1617801.57</v>
      </c>
      <c r="N955" s="105">
        <v>1344327.23</v>
      </c>
      <c r="O955" s="105">
        <v>500070.44</v>
      </c>
      <c r="P955" s="105">
        <v>1925936.55</v>
      </c>
      <c r="Q955" s="105">
        <v>1575791.97</v>
      </c>
      <c r="R955" s="105">
        <v>1349894</v>
      </c>
      <c r="S955" s="106"/>
      <c r="T955" s="105">
        <v>1717840.57</v>
      </c>
      <c r="U955" s="105">
        <v>833637.53</v>
      </c>
      <c r="V955" s="105">
        <v>584674.04</v>
      </c>
      <c r="W955" s="105">
        <v>1812350.54</v>
      </c>
      <c r="X955" s="105">
        <v>693133.5</v>
      </c>
      <c r="Y955" s="105">
        <v>471562.44</v>
      </c>
      <c r="Z955" s="105">
        <v>1967000.11</v>
      </c>
      <c r="AA955" s="105">
        <v>977201.88</v>
      </c>
      <c r="AB955" s="105">
        <v>1002465.79</v>
      </c>
      <c r="AC955" s="105">
        <v>2404272.9700000002</v>
      </c>
      <c r="AD955" s="105">
        <v>973897.12</v>
      </c>
      <c r="AE955" s="105">
        <v>905396.51</v>
      </c>
    </row>
    <row r="956" spans="1:31" x14ac:dyDescent="0.2">
      <c r="A956" s="99" t="s">
        <v>1782</v>
      </c>
      <c r="B956" s="103" t="s">
        <v>1783</v>
      </c>
      <c r="C956" s="104" t="s">
        <v>65</v>
      </c>
      <c r="D956" s="103" t="s">
        <v>66</v>
      </c>
      <c r="E956" s="103" t="s">
        <v>187</v>
      </c>
      <c r="F956" s="103" t="s">
        <v>188</v>
      </c>
      <c r="G956" s="105">
        <v>136158.56</v>
      </c>
      <c r="H956" s="105">
        <v>85595.43</v>
      </c>
      <c r="I956" s="105">
        <v>57645.279999999999</v>
      </c>
      <c r="J956" s="105">
        <v>144302.23000000001</v>
      </c>
      <c r="K956" s="105">
        <v>84060.12</v>
      </c>
      <c r="L956" s="105">
        <v>66081.919999999998</v>
      </c>
      <c r="M956" s="105">
        <v>159203.04</v>
      </c>
      <c r="N956" s="105">
        <v>132291.24</v>
      </c>
      <c r="O956" s="105">
        <v>49210.44</v>
      </c>
      <c r="P956" s="105">
        <v>189525.68</v>
      </c>
      <c r="Q956" s="105">
        <v>155069</v>
      </c>
      <c r="R956" s="105">
        <v>132839.06</v>
      </c>
      <c r="S956" s="106"/>
      <c r="T956" s="105">
        <v>163571.38</v>
      </c>
      <c r="U956" s="105">
        <v>79378.289999999994</v>
      </c>
      <c r="V956" s="105">
        <v>55672.19</v>
      </c>
      <c r="W956" s="105">
        <v>172570.54</v>
      </c>
      <c r="X956" s="105">
        <v>65999.61</v>
      </c>
      <c r="Y956" s="105">
        <v>44901.79</v>
      </c>
      <c r="Z956" s="105">
        <v>187296.15</v>
      </c>
      <c r="AA956" s="105">
        <v>93048.37</v>
      </c>
      <c r="AB956" s="105">
        <v>95453.98</v>
      </c>
      <c r="AC956" s="105">
        <v>228932.91</v>
      </c>
      <c r="AD956" s="105">
        <v>92733.69</v>
      </c>
      <c r="AE956" s="105">
        <v>86211.099999999991</v>
      </c>
    </row>
    <row r="957" spans="1:31" x14ac:dyDescent="0.2">
      <c r="A957" s="99" t="s">
        <v>1782</v>
      </c>
      <c r="B957" s="103" t="s">
        <v>1783</v>
      </c>
      <c r="C957" s="104" t="s">
        <v>65</v>
      </c>
      <c r="D957" s="103" t="s">
        <v>66</v>
      </c>
      <c r="E957" s="103" t="s">
        <v>189</v>
      </c>
      <c r="F957" s="103" t="s">
        <v>190</v>
      </c>
      <c r="G957" s="105">
        <v>356.05</v>
      </c>
      <c r="H957" s="105">
        <v>223.83</v>
      </c>
      <c r="I957" s="105">
        <v>150.74</v>
      </c>
      <c r="J957" s="105">
        <v>377.35</v>
      </c>
      <c r="K957" s="105">
        <v>219.82</v>
      </c>
      <c r="L957" s="105">
        <v>172.8</v>
      </c>
      <c r="M957" s="105">
        <v>416.31</v>
      </c>
      <c r="N957" s="105">
        <v>345.94</v>
      </c>
      <c r="O957" s="105">
        <v>128.68</v>
      </c>
      <c r="P957" s="105">
        <v>495.61</v>
      </c>
      <c r="Q957" s="105">
        <v>405.5</v>
      </c>
      <c r="R957" s="105">
        <v>347.37</v>
      </c>
      <c r="S957" s="106"/>
      <c r="T957" s="105">
        <v>427.68</v>
      </c>
      <c r="U957" s="105">
        <v>207.55</v>
      </c>
      <c r="V957" s="105">
        <v>145.56</v>
      </c>
      <c r="W957" s="105">
        <v>451.21</v>
      </c>
      <c r="X957" s="105">
        <v>172.57</v>
      </c>
      <c r="Y957" s="105">
        <v>117.4</v>
      </c>
      <c r="Z957" s="105">
        <v>489.71</v>
      </c>
      <c r="AA957" s="105">
        <v>243.29</v>
      </c>
      <c r="AB957" s="105">
        <v>249.58</v>
      </c>
      <c r="AC957" s="105">
        <v>598.58000000000004</v>
      </c>
      <c r="AD957" s="105">
        <v>242.47</v>
      </c>
      <c r="AE957" s="105">
        <v>225.4</v>
      </c>
    </row>
    <row r="958" spans="1:31" x14ac:dyDescent="0.2">
      <c r="A958" s="99" t="s">
        <v>1782</v>
      </c>
      <c r="B958" s="103" t="s">
        <v>1783</v>
      </c>
      <c r="C958" s="104" t="s">
        <v>65</v>
      </c>
      <c r="D958" s="103" t="s">
        <v>66</v>
      </c>
      <c r="E958" s="103" t="s">
        <v>191</v>
      </c>
      <c r="F958" s="103" t="s">
        <v>192</v>
      </c>
      <c r="G958" s="105">
        <v>379666.82</v>
      </c>
      <c r="H958" s="105">
        <v>238675.75</v>
      </c>
      <c r="I958" s="105">
        <v>160739.07</v>
      </c>
      <c r="J958" s="105">
        <v>402374.77</v>
      </c>
      <c r="K958" s="105">
        <v>234394.66</v>
      </c>
      <c r="L958" s="105">
        <v>184263.93</v>
      </c>
      <c r="M958" s="105">
        <v>443924.42</v>
      </c>
      <c r="N958" s="105">
        <v>368883.12</v>
      </c>
      <c r="O958" s="105">
        <v>137219.23000000001</v>
      </c>
      <c r="P958" s="105">
        <v>528476.6</v>
      </c>
      <c r="Q958" s="105">
        <v>432396.99</v>
      </c>
      <c r="R958" s="105">
        <v>370410.64</v>
      </c>
      <c r="S958" s="106"/>
      <c r="T958" s="105">
        <v>465430.8</v>
      </c>
      <c r="U958" s="105">
        <v>225865.3</v>
      </c>
      <c r="V958" s="105">
        <v>158411.26999999999</v>
      </c>
      <c r="W958" s="105">
        <v>491037.28</v>
      </c>
      <c r="X958" s="105">
        <v>187797.22</v>
      </c>
      <c r="Y958" s="105">
        <v>127764.87</v>
      </c>
      <c r="Z958" s="105">
        <v>532937.94999999995</v>
      </c>
      <c r="AA958" s="105">
        <v>264762.55</v>
      </c>
      <c r="AB958" s="105">
        <v>271607.53999999998</v>
      </c>
      <c r="AC958" s="105">
        <v>651412.42000000004</v>
      </c>
      <c r="AD958" s="105">
        <v>263867.15999999997</v>
      </c>
      <c r="AE958" s="105">
        <v>245307.64</v>
      </c>
    </row>
    <row r="959" spans="1:31" x14ac:dyDescent="0.2">
      <c r="A959" s="99" t="s">
        <v>1782</v>
      </c>
      <c r="B959" s="103" t="s">
        <v>1783</v>
      </c>
      <c r="C959" s="104" t="s">
        <v>65</v>
      </c>
      <c r="D959" s="103" t="s">
        <v>66</v>
      </c>
      <c r="E959" s="103" t="s">
        <v>193</v>
      </c>
      <c r="F959" s="103" t="s">
        <v>194</v>
      </c>
      <c r="G959" s="105">
        <v>8058.11</v>
      </c>
      <c r="H959" s="105">
        <v>5065.6899999999996</v>
      </c>
      <c r="I959" s="105">
        <v>3411.55</v>
      </c>
      <c r="J959" s="105">
        <v>8540.07</v>
      </c>
      <c r="K959" s="105">
        <v>4974.83</v>
      </c>
      <c r="L959" s="105">
        <v>3910.85</v>
      </c>
      <c r="M959" s="105">
        <v>9421.92</v>
      </c>
      <c r="N959" s="105">
        <v>7829.23</v>
      </c>
      <c r="O959" s="105">
        <v>2912.36</v>
      </c>
      <c r="P959" s="105">
        <v>11216.47</v>
      </c>
      <c r="Q959" s="105">
        <v>9177.26</v>
      </c>
      <c r="R959" s="105">
        <v>7861.66</v>
      </c>
      <c r="S959" s="106"/>
      <c r="T959" s="105">
        <v>10389.129999999999</v>
      </c>
      <c r="U959" s="105">
        <v>5041.66</v>
      </c>
      <c r="V959" s="105">
        <v>3535.98</v>
      </c>
      <c r="W959" s="105">
        <v>10960.71</v>
      </c>
      <c r="X959" s="105">
        <v>4191.92</v>
      </c>
      <c r="Y959" s="105">
        <v>2851.91</v>
      </c>
      <c r="Z959" s="105">
        <v>11895.99</v>
      </c>
      <c r="AA959" s="105">
        <v>5909.91</v>
      </c>
      <c r="AB959" s="105">
        <v>6062.7</v>
      </c>
      <c r="AC959" s="105">
        <v>14540.53</v>
      </c>
      <c r="AD959" s="105">
        <v>5889.92</v>
      </c>
      <c r="AE959" s="105">
        <v>5475.64</v>
      </c>
    </row>
    <row r="960" spans="1:31" x14ac:dyDescent="0.2">
      <c r="A960" s="99" t="s">
        <v>1782</v>
      </c>
      <c r="B960" s="103" t="s">
        <v>1783</v>
      </c>
      <c r="C960" s="104" t="s">
        <v>65</v>
      </c>
      <c r="D960" s="103" t="s">
        <v>66</v>
      </c>
      <c r="E960" s="103" t="s">
        <v>195</v>
      </c>
      <c r="F960" s="103" t="s">
        <v>196</v>
      </c>
      <c r="G960" s="105">
        <v>341802.03</v>
      </c>
      <c r="H960" s="105">
        <v>214872.22</v>
      </c>
      <c r="I960" s="105">
        <v>144708.29999999999</v>
      </c>
      <c r="J960" s="105">
        <v>362245.28</v>
      </c>
      <c r="K960" s="105">
        <v>211018.1</v>
      </c>
      <c r="L960" s="105">
        <v>165886.98000000001</v>
      </c>
      <c r="M960" s="105">
        <v>399651.11</v>
      </c>
      <c r="N960" s="105">
        <v>332093.8</v>
      </c>
      <c r="O960" s="105">
        <v>123534.13</v>
      </c>
      <c r="P960" s="105">
        <v>475770.76</v>
      </c>
      <c r="Q960" s="105">
        <v>389273.33</v>
      </c>
      <c r="R960" s="105">
        <v>333468.95999999996</v>
      </c>
      <c r="S960" s="106"/>
      <c r="T960" s="105">
        <v>410616.89</v>
      </c>
      <c r="U960" s="105">
        <v>199265.09</v>
      </c>
      <c r="V960" s="105">
        <v>139755.13</v>
      </c>
      <c r="W960" s="105">
        <v>433207.69</v>
      </c>
      <c r="X960" s="105">
        <v>165680.29</v>
      </c>
      <c r="Y960" s="105">
        <v>112717.97</v>
      </c>
      <c r="Z960" s="105">
        <v>470173.71</v>
      </c>
      <c r="AA960" s="105">
        <v>233581.4</v>
      </c>
      <c r="AB960" s="105">
        <v>239620.25</v>
      </c>
      <c r="AC960" s="105">
        <v>574695.42000000004</v>
      </c>
      <c r="AD960" s="105">
        <v>232791.46</v>
      </c>
      <c r="AE960" s="105">
        <v>216417.7</v>
      </c>
    </row>
    <row r="961" spans="1:31" x14ac:dyDescent="0.2">
      <c r="A961" s="99" t="s">
        <v>1782</v>
      </c>
      <c r="B961" s="103" t="s">
        <v>1783</v>
      </c>
      <c r="C961" s="104" t="s">
        <v>65</v>
      </c>
      <c r="D961" s="103" t="s">
        <v>66</v>
      </c>
      <c r="E961" s="103" t="s">
        <v>197</v>
      </c>
      <c r="F961" s="103" t="s">
        <v>198</v>
      </c>
      <c r="G961" s="105">
        <v>5099028.91</v>
      </c>
      <c r="H961" s="105">
        <v>3205480.33</v>
      </c>
      <c r="I961" s="105">
        <v>2158769.5099999998</v>
      </c>
      <c r="J961" s="105">
        <v>5404002.8600000003</v>
      </c>
      <c r="K961" s="105">
        <v>3147984.22</v>
      </c>
      <c r="L961" s="105">
        <v>2474714.7599999998</v>
      </c>
      <c r="M961" s="105">
        <v>5962025.9500000002</v>
      </c>
      <c r="N961" s="105">
        <v>4954200.8</v>
      </c>
      <c r="O961" s="105">
        <v>1842891.62</v>
      </c>
      <c r="P961" s="105">
        <v>7097584.7199999997</v>
      </c>
      <c r="Q961" s="105">
        <v>5807209.4800000004</v>
      </c>
      <c r="R961" s="105">
        <v>4974715.84</v>
      </c>
      <c r="S961" s="106"/>
      <c r="T961" s="105">
        <v>6125613.2300000004</v>
      </c>
      <c r="U961" s="105">
        <v>2972651.35</v>
      </c>
      <c r="V961" s="105">
        <v>2084877.44</v>
      </c>
      <c r="W961" s="105">
        <v>6462624.4199999999</v>
      </c>
      <c r="X961" s="105">
        <v>2471630.83</v>
      </c>
      <c r="Y961" s="105">
        <v>1681535.05</v>
      </c>
      <c r="Z961" s="105">
        <v>7014086.2199999997</v>
      </c>
      <c r="AA961" s="105">
        <v>3484584.57</v>
      </c>
      <c r="AB961" s="105">
        <v>3574672.65</v>
      </c>
      <c r="AC961" s="105">
        <v>8573348.7599999998</v>
      </c>
      <c r="AD961" s="105">
        <v>3472800.21</v>
      </c>
      <c r="AE961" s="105">
        <v>3228535.27</v>
      </c>
    </row>
    <row r="962" spans="1:31" x14ac:dyDescent="0.2">
      <c r="A962" s="99" t="s">
        <v>1782</v>
      </c>
      <c r="B962" s="103" t="s">
        <v>1783</v>
      </c>
      <c r="C962" s="104" t="s">
        <v>65</v>
      </c>
      <c r="D962" s="103" t="s">
        <v>66</v>
      </c>
      <c r="E962" s="103" t="s">
        <v>199</v>
      </c>
      <c r="F962" s="103" t="s">
        <v>200</v>
      </c>
      <c r="G962" s="105">
        <v>6419.59</v>
      </c>
      <c r="H962" s="105">
        <v>4035.64</v>
      </c>
      <c r="I962" s="105">
        <v>2717.85</v>
      </c>
      <c r="J962" s="105">
        <v>6803.54</v>
      </c>
      <c r="K962" s="105">
        <v>3963.26</v>
      </c>
      <c r="L962" s="105">
        <v>3115.62</v>
      </c>
      <c r="M962" s="105">
        <v>7506.09</v>
      </c>
      <c r="N962" s="105">
        <v>6237.25</v>
      </c>
      <c r="O962" s="105">
        <v>2320.17</v>
      </c>
      <c r="P962" s="105">
        <v>8935.73</v>
      </c>
      <c r="Q962" s="105">
        <v>7311.17</v>
      </c>
      <c r="R962" s="105">
        <v>6263.09</v>
      </c>
      <c r="S962" s="106"/>
      <c r="T962" s="105">
        <v>7795.02</v>
      </c>
      <c r="U962" s="105">
        <v>3782.79</v>
      </c>
      <c r="V962" s="105">
        <v>2653.07</v>
      </c>
      <c r="W962" s="105">
        <v>8223.8799999999992</v>
      </c>
      <c r="X962" s="105">
        <v>3145.22</v>
      </c>
      <c r="Y962" s="105">
        <v>2139.8000000000002</v>
      </c>
      <c r="Z962" s="105">
        <v>8925.6299999999992</v>
      </c>
      <c r="AA962" s="105">
        <v>4434.24</v>
      </c>
      <c r="AB962" s="105">
        <v>4548.88</v>
      </c>
      <c r="AC962" s="105">
        <v>10909.84</v>
      </c>
      <c r="AD962" s="105">
        <v>4419.24</v>
      </c>
      <c r="AE962" s="105">
        <v>4108.3899999999994</v>
      </c>
    </row>
    <row r="963" spans="1:31" x14ac:dyDescent="0.2">
      <c r="A963" s="99" t="s">
        <v>1782</v>
      </c>
      <c r="B963" s="103" t="s">
        <v>1783</v>
      </c>
      <c r="C963" s="104" t="s">
        <v>65</v>
      </c>
      <c r="D963" s="103" t="s">
        <v>66</v>
      </c>
      <c r="E963" s="103" t="s">
        <v>201</v>
      </c>
      <c r="F963" s="103" t="s">
        <v>202</v>
      </c>
      <c r="G963" s="105">
        <v>409299.4</v>
      </c>
      <c r="H963" s="105">
        <v>257304.13</v>
      </c>
      <c r="I963" s="105">
        <v>173284.58</v>
      </c>
      <c r="J963" s="105">
        <v>433779.68</v>
      </c>
      <c r="K963" s="105">
        <v>252688.91</v>
      </c>
      <c r="L963" s="105">
        <v>198645.52</v>
      </c>
      <c r="M963" s="105">
        <v>478572.23</v>
      </c>
      <c r="N963" s="105">
        <v>397674.04</v>
      </c>
      <c r="O963" s="105">
        <v>147929.04</v>
      </c>
      <c r="P963" s="105">
        <v>569723.61</v>
      </c>
      <c r="Q963" s="105">
        <v>466145.1</v>
      </c>
      <c r="R963" s="105">
        <v>399320.76</v>
      </c>
      <c r="S963" s="106"/>
      <c r="T963" s="105">
        <v>491703.4</v>
      </c>
      <c r="U963" s="105">
        <v>238614.93</v>
      </c>
      <c r="V963" s="105">
        <v>167353.26</v>
      </c>
      <c r="W963" s="105">
        <v>518755.31</v>
      </c>
      <c r="X963" s="105">
        <v>198397.98</v>
      </c>
      <c r="Y963" s="105">
        <v>134976.93</v>
      </c>
      <c r="Z963" s="105">
        <v>563021.18000000005</v>
      </c>
      <c r="AA963" s="105">
        <v>279707.84000000003</v>
      </c>
      <c r="AB963" s="105">
        <v>286939.21999999997</v>
      </c>
      <c r="AC963" s="105">
        <v>688183.3</v>
      </c>
      <c r="AD963" s="105">
        <v>278761.90999999997</v>
      </c>
      <c r="AE963" s="105">
        <v>259154.74</v>
      </c>
    </row>
    <row r="964" spans="1:31" x14ac:dyDescent="0.2">
      <c r="A964" s="99" t="s">
        <v>1782</v>
      </c>
      <c r="B964" s="103" t="s">
        <v>1783</v>
      </c>
      <c r="C964" s="104" t="s">
        <v>65</v>
      </c>
      <c r="D964" s="103" t="s">
        <v>66</v>
      </c>
      <c r="E964" s="103" t="s">
        <v>203</v>
      </c>
      <c r="F964" s="103" t="s">
        <v>204</v>
      </c>
      <c r="G964" s="105">
        <v>2331780.5499999998</v>
      </c>
      <c r="H964" s="105">
        <v>1465862.78</v>
      </c>
      <c r="I964" s="105">
        <v>987203.03</v>
      </c>
      <c r="J964" s="105">
        <v>2471244.8199999998</v>
      </c>
      <c r="K964" s="105">
        <v>1439569.87</v>
      </c>
      <c r="L964" s="105">
        <v>1131684.45</v>
      </c>
      <c r="M964" s="105">
        <v>2726428.19</v>
      </c>
      <c r="N964" s="105">
        <v>2265550.81</v>
      </c>
      <c r="O964" s="105">
        <v>842752.4</v>
      </c>
      <c r="P964" s="105">
        <v>3245718.02</v>
      </c>
      <c r="Q964" s="105">
        <v>2655630.7799999998</v>
      </c>
      <c r="R964" s="105">
        <v>2274932.3000000003</v>
      </c>
      <c r="S964" s="106"/>
      <c r="T964" s="105">
        <v>2801236.37</v>
      </c>
      <c r="U964" s="105">
        <v>1359390.28</v>
      </c>
      <c r="V964" s="105">
        <v>953412.22</v>
      </c>
      <c r="W964" s="105">
        <v>2955351.22</v>
      </c>
      <c r="X964" s="105">
        <v>1130274.1299999999</v>
      </c>
      <c r="Y964" s="105">
        <v>768964.18</v>
      </c>
      <c r="Z964" s="105">
        <v>3207534.11</v>
      </c>
      <c r="AA964" s="105">
        <v>1593496.79</v>
      </c>
      <c r="AB964" s="105">
        <v>1634693.97</v>
      </c>
      <c r="AC964" s="105">
        <v>3920583.2</v>
      </c>
      <c r="AD964" s="105">
        <v>1588107.81</v>
      </c>
      <c r="AE964" s="105">
        <v>1476405.72</v>
      </c>
    </row>
    <row r="965" spans="1:31" x14ac:dyDescent="0.2">
      <c r="A965" s="99" t="s">
        <v>1782</v>
      </c>
      <c r="B965" s="103" t="s">
        <v>1783</v>
      </c>
      <c r="C965" s="104" t="s">
        <v>65</v>
      </c>
      <c r="D965" s="103" t="s">
        <v>66</v>
      </c>
      <c r="E965" s="103" t="s">
        <v>205</v>
      </c>
      <c r="F965" s="103" t="s">
        <v>206</v>
      </c>
      <c r="G965" s="105">
        <v>37354066.68</v>
      </c>
      <c r="H965" s="105">
        <v>23482456.84</v>
      </c>
      <c r="I965" s="105">
        <v>15814544.67</v>
      </c>
      <c r="J965" s="105">
        <v>39588221.039999999</v>
      </c>
      <c r="K965" s="105">
        <v>23061256.300000001</v>
      </c>
      <c r="L965" s="105">
        <v>18129071.629999999</v>
      </c>
      <c r="M965" s="105">
        <v>43676142.840000004</v>
      </c>
      <c r="N965" s="105">
        <v>36293096.310000002</v>
      </c>
      <c r="O965" s="105">
        <v>13500511.1</v>
      </c>
      <c r="P965" s="105">
        <v>51994930.399999999</v>
      </c>
      <c r="Q965" s="105">
        <v>42542000.520000003</v>
      </c>
      <c r="R965" s="105">
        <v>36443383.670000002</v>
      </c>
      <c r="S965" s="106"/>
      <c r="T965" s="105">
        <v>44874537.450000003</v>
      </c>
      <c r="U965" s="105">
        <v>21776816.359999999</v>
      </c>
      <c r="V965" s="105">
        <v>15273231.77</v>
      </c>
      <c r="W965" s="105">
        <v>47343387.579999998</v>
      </c>
      <c r="X965" s="105">
        <v>18106479.5</v>
      </c>
      <c r="Y965" s="105">
        <v>12318457.73</v>
      </c>
      <c r="Z965" s="105">
        <v>51383243.25</v>
      </c>
      <c r="AA965" s="105">
        <v>25527096.600000001</v>
      </c>
      <c r="AB965" s="105">
        <v>26187056.829999998</v>
      </c>
      <c r="AC965" s="105">
        <v>62805966.579999998</v>
      </c>
      <c r="AD965" s="105">
        <v>25440767.640000001</v>
      </c>
      <c r="AE965" s="105">
        <v>23651350.710000001</v>
      </c>
    </row>
    <row r="966" spans="1:31" x14ac:dyDescent="0.2">
      <c r="A966" s="99" t="s">
        <v>1782</v>
      </c>
      <c r="B966" s="103" t="s">
        <v>1783</v>
      </c>
      <c r="C966" s="104" t="s">
        <v>65</v>
      </c>
      <c r="D966" s="103" t="s">
        <v>66</v>
      </c>
      <c r="E966" s="103" t="s">
        <v>207</v>
      </c>
      <c r="F966" s="103" t="s">
        <v>208</v>
      </c>
      <c r="G966" s="105">
        <v>92574624.560000002</v>
      </c>
      <c r="H966" s="105">
        <v>58196598.609999999</v>
      </c>
      <c r="I966" s="105">
        <v>39193203.460000001</v>
      </c>
      <c r="J966" s="105">
        <v>98111531.75</v>
      </c>
      <c r="K966" s="105">
        <v>57152736.850000001</v>
      </c>
      <c r="L966" s="105">
        <v>44929298.149999999</v>
      </c>
      <c r="M966" s="105">
        <v>108242632.84999999</v>
      </c>
      <c r="N966" s="105">
        <v>89945220.5</v>
      </c>
      <c r="O966" s="105">
        <v>33458331.52</v>
      </c>
      <c r="P966" s="105">
        <v>128859093.20999999</v>
      </c>
      <c r="Q966" s="105">
        <v>105431886.69</v>
      </c>
      <c r="R966" s="105">
        <v>90317677.849999994</v>
      </c>
      <c r="S966" s="106"/>
      <c r="T966" s="105">
        <v>111212717.79000001</v>
      </c>
      <c r="U966" s="105">
        <v>53969557.57</v>
      </c>
      <c r="V966" s="105">
        <v>37851701.909999996</v>
      </c>
      <c r="W966" s="105">
        <v>117331277.42</v>
      </c>
      <c r="X966" s="105">
        <v>44873349.340000004</v>
      </c>
      <c r="Y966" s="105">
        <v>30528875.41</v>
      </c>
      <c r="Z966" s="105">
        <v>127343265.39</v>
      </c>
      <c r="AA966" s="105">
        <v>63263889.770000003</v>
      </c>
      <c r="AB966" s="105">
        <v>64899471.420000002</v>
      </c>
      <c r="AC966" s="105">
        <v>155652239.21000001</v>
      </c>
      <c r="AD966" s="105">
        <v>63049940.409999996</v>
      </c>
      <c r="AE966" s="105">
        <v>58615222.359999999</v>
      </c>
    </row>
    <row r="967" spans="1:31" x14ac:dyDescent="0.2">
      <c r="A967" s="99" t="s">
        <v>1782</v>
      </c>
      <c r="B967" s="103" t="s">
        <v>1783</v>
      </c>
      <c r="C967" s="104" t="s">
        <v>65</v>
      </c>
      <c r="D967" s="103" t="s">
        <v>66</v>
      </c>
      <c r="E967" s="103" t="s">
        <v>209</v>
      </c>
      <c r="F967" s="103" t="s">
        <v>210</v>
      </c>
      <c r="G967" s="105">
        <v>5522407.4000000004</v>
      </c>
      <c r="H967" s="105">
        <v>3471635.22</v>
      </c>
      <c r="I967" s="105">
        <v>2338014.7400000002</v>
      </c>
      <c r="J967" s="105">
        <v>5852703.71</v>
      </c>
      <c r="K967" s="105">
        <v>3409365.13</v>
      </c>
      <c r="L967" s="105">
        <v>2680193.2999999998</v>
      </c>
      <c r="M967" s="105">
        <v>6457060.1200000001</v>
      </c>
      <c r="N967" s="105">
        <v>5365554.04</v>
      </c>
      <c r="O967" s="105">
        <v>1995909.1200000001</v>
      </c>
      <c r="P967" s="105">
        <v>7686905.7000000002</v>
      </c>
      <c r="Q967" s="105">
        <v>6289389.0599999996</v>
      </c>
      <c r="R967" s="105">
        <v>5387772.46</v>
      </c>
      <c r="S967" s="106"/>
      <c r="T967" s="105">
        <v>6773157.6600000001</v>
      </c>
      <c r="U967" s="105">
        <v>3286893.17</v>
      </c>
      <c r="V967" s="105">
        <v>2305271.8199999998</v>
      </c>
      <c r="W967" s="105">
        <v>7145794.6200000001</v>
      </c>
      <c r="X967" s="105">
        <v>2732909.29</v>
      </c>
      <c r="Y967" s="105">
        <v>1859291.73</v>
      </c>
      <c r="Z967" s="105">
        <v>7755551.9800000004</v>
      </c>
      <c r="AA967" s="105">
        <v>3852943.33</v>
      </c>
      <c r="AB967" s="105">
        <v>3952554.71</v>
      </c>
      <c r="AC967" s="105">
        <v>9479645.6500000004</v>
      </c>
      <c r="AD967" s="105">
        <v>3839913.23</v>
      </c>
      <c r="AE967" s="105">
        <v>3569826.81</v>
      </c>
    </row>
    <row r="968" spans="1:31" x14ac:dyDescent="0.2">
      <c r="A968" s="99" t="s">
        <v>1782</v>
      </c>
      <c r="B968" s="103" t="s">
        <v>1783</v>
      </c>
      <c r="C968" s="104" t="s">
        <v>65</v>
      </c>
      <c r="D968" s="103" t="s">
        <v>66</v>
      </c>
      <c r="E968" s="103" t="s">
        <v>211</v>
      </c>
      <c r="F968" s="103" t="s">
        <v>212</v>
      </c>
      <c r="G968" s="105">
        <v>34133.4</v>
      </c>
      <c r="H968" s="105">
        <v>21457.8</v>
      </c>
      <c r="I968" s="105">
        <v>14451.01</v>
      </c>
      <c r="J968" s="105">
        <v>36174.92</v>
      </c>
      <c r="K968" s="105">
        <v>21072.91</v>
      </c>
      <c r="L968" s="105">
        <v>16565.98</v>
      </c>
      <c r="M968" s="105">
        <v>39910.379999999997</v>
      </c>
      <c r="N968" s="105">
        <v>33163.9</v>
      </c>
      <c r="O968" s="105">
        <v>12336.5</v>
      </c>
      <c r="P968" s="105">
        <v>47511.93</v>
      </c>
      <c r="Q968" s="105">
        <v>38874.03</v>
      </c>
      <c r="R968" s="105">
        <v>33301.240000000005</v>
      </c>
      <c r="S968" s="106"/>
      <c r="T968" s="105">
        <v>44007.39</v>
      </c>
      <c r="U968" s="105">
        <v>21356.01</v>
      </c>
      <c r="V968" s="105">
        <v>14978.1</v>
      </c>
      <c r="W968" s="105">
        <v>46428.53</v>
      </c>
      <c r="X968" s="105">
        <v>17756.59</v>
      </c>
      <c r="Y968" s="105">
        <v>12080.42</v>
      </c>
      <c r="Z968" s="105">
        <v>50390.33</v>
      </c>
      <c r="AA968" s="105">
        <v>25033.82</v>
      </c>
      <c r="AB968" s="105">
        <v>25681.02</v>
      </c>
      <c r="AC968" s="105">
        <v>61592.32</v>
      </c>
      <c r="AD968" s="105">
        <v>24949.16</v>
      </c>
      <c r="AE968" s="105">
        <v>23194.31</v>
      </c>
    </row>
    <row r="969" spans="1:31" x14ac:dyDescent="0.2">
      <c r="A969" s="99" t="s">
        <v>1782</v>
      </c>
      <c r="B969" s="103" t="s">
        <v>1783</v>
      </c>
      <c r="C969" s="104" t="s">
        <v>65</v>
      </c>
      <c r="D969" s="103" t="s">
        <v>66</v>
      </c>
      <c r="E969" s="103" t="s">
        <v>213</v>
      </c>
      <c r="F969" s="103" t="s">
        <v>214</v>
      </c>
      <c r="G969" s="105">
        <v>32517.67</v>
      </c>
      <c r="H969" s="105">
        <v>20442.080000000002</v>
      </c>
      <c r="I969" s="105">
        <v>13766.96</v>
      </c>
      <c r="J969" s="105">
        <v>34462.559999999998</v>
      </c>
      <c r="K969" s="105">
        <v>20075.41</v>
      </c>
      <c r="L969" s="105">
        <v>15781.82</v>
      </c>
      <c r="M969" s="105">
        <v>38021.199999999997</v>
      </c>
      <c r="N969" s="105">
        <v>31594.07</v>
      </c>
      <c r="O969" s="105">
        <v>11752.54</v>
      </c>
      <c r="P969" s="105">
        <v>45262.91</v>
      </c>
      <c r="Q969" s="105">
        <v>37033.9</v>
      </c>
      <c r="R969" s="105">
        <v>31724.880000000001</v>
      </c>
      <c r="S969" s="106"/>
      <c r="T969" s="105">
        <v>39064.449999999997</v>
      </c>
      <c r="U969" s="105">
        <v>18957.29</v>
      </c>
      <c r="V969" s="105">
        <v>13295.75</v>
      </c>
      <c r="W969" s="105">
        <v>41213.65</v>
      </c>
      <c r="X969" s="105">
        <v>15762.16</v>
      </c>
      <c r="Y969" s="105">
        <v>10723.54</v>
      </c>
      <c r="Z969" s="105">
        <v>44730.45</v>
      </c>
      <c r="AA969" s="105">
        <v>22222</v>
      </c>
      <c r="AB969" s="105">
        <v>22796.51</v>
      </c>
      <c r="AC969" s="105">
        <v>54674.23</v>
      </c>
      <c r="AD969" s="105">
        <v>22146.85</v>
      </c>
      <c r="AE969" s="105">
        <v>20589.12</v>
      </c>
    </row>
    <row r="970" spans="1:31" x14ac:dyDescent="0.2">
      <c r="A970" s="99" t="s">
        <v>1782</v>
      </c>
      <c r="B970" s="103" t="s">
        <v>1783</v>
      </c>
      <c r="C970" s="104" t="s">
        <v>65</v>
      </c>
      <c r="D970" s="103" t="s">
        <v>66</v>
      </c>
      <c r="E970" s="103" t="s">
        <v>215</v>
      </c>
      <c r="F970" s="103" t="s">
        <v>216</v>
      </c>
      <c r="G970" s="105">
        <v>16627976.789999999</v>
      </c>
      <c r="H970" s="105">
        <v>10453098.74</v>
      </c>
      <c r="I970" s="105">
        <v>7039765.8200000003</v>
      </c>
      <c r="J970" s="105">
        <v>17622499.48</v>
      </c>
      <c r="K970" s="105">
        <v>10265603.41</v>
      </c>
      <c r="L970" s="105">
        <v>8070065.9699999997</v>
      </c>
      <c r="M970" s="105">
        <v>19442217.52</v>
      </c>
      <c r="N970" s="105">
        <v>16155691.109999999</v>
      </c>
      <c r="O970" s="105">
        <v>6009685.2999999998</v>
      </c>
      <c r="P970" s="105">
        <v>23145284.379999999</v>
      </c>
      <c r="Q970" s="105">
        <v>18937359.710000001</v>
      </c>
      <c r="R970" s="105">
        <v>16222590.77</v>
      </c>
      <c r="S970" s="106"/>
      <c r="T970" s="105">
        <v>19975676.899999999</v>
      </c>
      <c r="U970" s="105">
        <v>9693841.3699999992</v>
      </c>
      <c r="V970" s="105">
        <v>6798803.0700000003</v>
      </c>
      <c r="W970" s="105">
        <v>21074673.239999998</v>
      </c>
      <c r="X970" s="105">
        <v>8060009.1900000004</v>
      </c>
      <c r="Y970" s="105">
        <v>5483500.1200000001</v>
      </c>
      <c r="Z970" s="105">
        <v>22872994.879999999</v>
      </c>
      <c r="AA970" s="105">
        <v>11363259.949999999</v>
      </c>
      <c r="AB970" s="105">
        <v>11657037.949999999</v>
      </c>
      <c r="AC970" s="105">
        <v>27957763.289999999</v>
      </c>
      <c r="AD970" s="105">
        <v>11324831.039999999</v>
      </c>
      <c r="AE970" s="105">
        <v>10528281</v>
      </c>
    </row>
    <row r="971" spans="1:31" x14ac:dyDescent="0.2">
      <c r="A971" s="99" t="s">
        <v>1782</v>
      </c>
      <c r="B971" s="103" t="s">
        <v>1783</v>
      </c>
      <c r="C971" s="104" t="s">
        <v>65</v>
      </c>
      <c r="D971" s="103" t="s">
        <v>66</v>
      </c>
      <c r="E971" s="103" t="s">
        <v>217</v>
      </c>
      <c r="F971" s="103" t="s">
        <v>218</v>
      </c>
      <c r="G971" s="105">
        <v>1225.6400000000001</v>
      </c>
      <c r="H971" s="105">
        <v>770.49</v>
      </c>
      <c r="I971" s="105">
        <v>518.9</v>
      </c>
      <c r="J971" s="105">
        <v>1298.94</v>
      </c>
      <c r="K971" s="105">
        <v>756.67</v>
      </c>
      <c r="L971" s="105">
        <v>594.84</v>
      </c>
      <c r="M971" s="105">
        <v>1433.07</v>
      </c>
      <c r="N971" s="105">
        <v>1190.83</v>
      </c>
      <c r="O971" s="105">
        <v>442.97</v>
      </c>
      <c r="P971" s="105">
        <v>1706.03</v>
      </c>
      <c r="Q971" s="105">
        <v>1395.86</v>
      </c>
      <c r="R971" s="105">
        <v>1195.76</v>
      </c>
      <c r="S971" s="106"/>
      <c r="T971" s="105">
        <v>1580.3</v>
      </c>
      <c r="U971" s="105">
        <v>766.89</v>
      </c>
      <c r="V971" s="105">
        <v>537.86</v>
      </c>
      <c r="W971" s="105">
        <v>1667.24</v>
      </c>
      <c r="X971" s="105">
        <v>637.64</v>
      </c>
      <c r="Y971" s="105">
        <v>433.81</v>
      </c>
      <c r="Z971" s="105">
        <v>1809.51</v>
      </c>
      <c r="AA971" s="105">
        <v>898.96</v>
      </c>
      <c r="AB971" s="105">
        <v>922.2</v>
      </c>
      <c r="AC971" s="105">
        <v>2211.77</v>
      </c>
      <c r="AD971" s="105">
        <v>895.92</v>
      </c>
      <c r="AE971" s="105">
        <v>832.9</v>
      </c>
    </row>
    <row r="972" spans="1:31" x14ac:dyDescent="0.2">
      <c r="A972" s="99" t="s">
        <v>1782</v>
      </c>
      <c r="B972" s="103" t="s">
        <v>1783</v>
      </c>
      <c r="C972" s="104" t="s">
        <v>65</v>
      </c>
      <c r="D972" s="103" t="s">
        <v>66</v>
      </c>
      <c r="E972" s="103" t="s">
        <v>219</v>
      </c>
      <c r="F972" s="103" t="s">
        <v>220</v>
      </c>
      <c r="G972" s="105">
        <v>5820466.8399999999</v>
      </c>
      <c r="H972" s="105">
        <v>3659008.87</v>
      </c>
      <c r="I972" s="105">
        <v>2464203.7999999998</v>
      </c>
      <c r="J972" s="105">
        <v>6168590.1500000004</v>
      </c>
      <c r="K972" s="105">
        <v>3593377.9</v>
      </c>
      <c r="L972" s="105">
        <v>2824850.67</v>
      </c>
      <c r="M972" s="105">
        <v>6805565.3300000001</v>
      </c>
      <c r="N972" s="105">
        <v>5655147.6799999997</v>
      </c>
      <c r="O972" s="105">
        <v>2103633.7999999998</v>
      </c>
      <c r="P972" s="105">
        <v>8101789.0499999998</v>
      </c>
      <c r="Q972" s="105">
        <v>6628844.6100000003</v>
      </c>
      <c r="R972" s="105">
        <v>5678565.2999999998</v>
      </c>
      <c r="S972" s="106"/>
      <c r="T972" s="105">
        <v>7317425.8899999997</v>
      </c>
      <c r="U972" s="105">
        <v>3551016.88</v>
      </c>
      <c r="V972" s="105">
        <v>2490515.7400000002</v>
      </c>
      <c r="W972" s="105">
        <v>7720006.71</v>
      </c>
      <c r="X972" s="105">
        <v>2952516.72</v>
      </c>
      <c r="Y972" s="105">
        <v>2008698.18</v>
      </c>
      <c r="Z972" s="105">
        <v>8378762.1200000001</v>
      </c>
      <c r="AA972" s="105">
        <v>4162552.94</v>
      </c>
      <c r="AB972" s="105">
        <v>4270168.75</v>
      </c>
      <c r="AC972" s="105">
        <v>10241398.18</v>
      </c>
      <c r="AD972" s="105">
        <v>4148475.78</v>
      </c>
      <c r="AE972" s="105">
        <v>3856686.11</v>
      </c>
    </row>
    <row r="973" spans="1:31" x14ac:dyDescent="0.2">
      <c r="A973" s="99" t="s">
        <v>1782</v>
      </c>
      <c r="B973" s="103" t="s">
        <v>1783</v>
      </c>
      <c r="C973" s="104" t="s">
        <v>65</v>
      </c>
      <c r="D973" s="103" t="s">
        <v>66</v>
      </c>
      <c r="E973" s="103" t="s">
        <v>221</v>
      </c>
      <c r="F973" s="103" t="s">
        <v>222</v>
      </c>
      <c r="G973" s="105">
        <v>14698.08</v>
      </c>
      <c r="H973" s="105">
        <v>9239.8799999999992</v>
      </c>
      <c r="I973" s="105">
        <v>6222.71</v>
      </c>
      <c r="J973" s="105">
        <v>15577.17</v>
      </c>
      <c r="K973" s="105">
        <v>9074.14</v>
      </c>
      <c r="L973" s="105">
        <v>7133.43</v>
      </c>
      <c r="M973" s="105">
        <v>17185.689999999999</v>
      </c>
      <c r="N973" s="105">
        <v>14280.61</v>
      </c>
      <c r="O973" s="105">
        <v>5312.18</v>
      </c>
      <c r="P973" s="105">
        <v>20458.96</v>
      </c>
      <c r="Q973" s="105">
        <v>16739.419999999998</v>
      </c>
      <c r="R973" s="105">
        <v>14339.73</v>
      </c>
      <c r="S973" s="106"/>
      <c r="T973" s="105">
        <v>18949.93</v>
      </c>
      <c r="U973" s="105">
        <v>9196.06</v>
      </c>
      <c r="V973" s="105">
        <v>6449.69</v>
      </c>
      <c r="W973" s="105">
        <v>19992.490000000002</v>
      </c>
      <c r="X973" s="105">
        <v>7646.13</v>
      </c>
      <c r="Y973" s="105">
        <v>5201.92</v>
      </c>
      <c r="Z973" s="105">
        <v>21698.47</v>
      </c>
      <c r="AA973" s="105">
        <v>10779.76</v>
      </c>
      <c r="AB973" s="105">
        <v>11058.45</v>
      </c>
      <c r="AC973" s="105">
        <v>26522.14</v>
      </c>
      <c r="AD973" s="105">
        <v>10743.3</v>
      </c>
      <c r="AE973" s="105">
        <v>9987.66</v>
      </c>
    </row>
    <row r="974" spans="1:31" x14ac:dyDescent="0.2">
      <c r="A974" s="99" t="s">
        <v>1782</v>
      </c>
      <c r="B974" s="103" t="s">
        <v>1783</v>
      </c>
      <c r="C974" s="104" t="s">
        <v>65</v>
      </c>
      <c r="D974" s="103" t="s">
        <v>66</v>
      </c>
      <c r="E974" s="103" t="s">
        <v>223</v>
      </c>
      <c r="F974" s="103" t="s">
        <v>224</v>
      </c>
      <c r="G974" s="105">
        <v>15553.09</v>
      </c>
      <c r="H974" s="105">
        <v>9777.3799999999992</v>
      </c>
      <c r="I974" s="105">
        <v>6584.69</v>
      </c>
      <c r="J974" s="105">
        <v>16483.32</v>
      </c>
      <c r="K974" s="105">
        <v>9602</v>
      </c>
      <c r="L974" s="105">
        <v>7548.39</v>
      </c>
      <c r="M974" s="105">
        <v>18185.41</v>
      </c>
      <c r="N974" s="105">
        <v>15111.33</v>
      </c>
      <c r="O974" s="105">
        <v>5621.2</v>
      </c>
      <c r="P974" s="105">
        <v>21649.1</v>
      </c>
      <c r="Q974" s="105">
        <v>17713.189999999999</v>
      </c>
      <c r="R974" s="105">
        <v>15173.9</v>
      </c>
      <c r="S974" s="106"/>
      <c r="T974" s="105">
        <v>20052.37</v>
      </c>
      <c r="U974" s="105">
        <v>9731.06</v>
      </c>
      <c r="V974" s="105">
        <v>6824.9</v>
      </c>
      <c r="W974" s="105">
        <v>21155.58</v>
      </c>
      <c r="X974" s="105">
        <v>8090.95</v>
      </c>
      <c r="Y974" s="105">
        <v>5504.55</v>
      </c>
      <c r="Z974" s="105">
        <v>22960.81</v>
      </c>
      <c r="AA974" s="105">
        <v>11406.88</v>
      </c>
      <c r="AB974" s="105">
        <v>11701.79</v>
      </c>
      <c r="AC974" s="105">
        <v>28065.1</v>
      </c>
      <c r="AD974" s="105">
        <v>11368.31</v>
      </c>
      <c r="AE974" s="105">
        <v>10568.7</v>
      </c>
    </row>
    <row r="975" spans="1:31" x14ac:dyDescent="0.2">
      <c r="A975" s="99" t="s">
        <v>1782</v>
      </c>
      <c r="B975" s="103" t="s">
        <v>1783</v>
      </c>
      <c r="C975" s="104" t="s">
        <v>65</v>
      </c>
      <c r="D975" s="103" t="s">
        <v>66</v>
      </c>
      <c r="E975" s="103" t="s">
        <v>225</v>
      </c>
      <c r="F975" s="103" t="s">
        <v>226</v>
      </c>
      <c r="G975" s="105">
        <v>1687383.43</v>
      </c>
      <c r="H975" s="105">
        <v>1060765.5900000001</v>
      </c>
      <c r="I975" s="105">
        <v>714385.42</v>
      </c>
      <c r="J975" s="105">
        <v>1788306.18</v>
      </c>
      <c r="K975" s="105">
        <v>1041738.83</v>
      </c>
      <c r="L975" s="105">
        <v>818938.81</v>
      </c>
      <c r="M975" s="105">
        <v>1972968.58</v>
      </c>
      <c r="N975" s="105">
        <v>1639456.55</v>
      </c>
      <c r="O975" s="105">
        <v>609854.31000000006</v>
      </c>
      <c r="P975" s="105">
        <v>2348750.5299999998</v>
      </c>
      <c r="Q975" s="105">
        <v>1921736.32</v>
      </c>
      <c r="R975" s="105">
        <v>1646245.45</v>
      </c>
      <c r="S975" s="106"/>
      <c r="T975" s="105">
        <v>2027441.72</v>
      </c>
      <c r="U975" s="105">
        <v>983881.47</v>
      </c>
      <c r="V975" s="105">
        <v>690048.05</v>
      </c>
      <c r="W975" s="105">
        <v>2138984.92</v>
      </c>
      <c r="X975" s="105">
        <v>818054.82</v>
      </c>
      <c r="Y975" s="105">
        <v>556550.69999999995</v>
      </c>
      <c r="Z975" s="105">
        <v>2321506.5099999998</v>
      </c>
      <c r="AA975" s="105">
        <v>1153319.98</v>
      </c>
      <c r="AB975" s="105">
        <v>1183137.1299999999</v>
      </c>
      <c r="AC975" s="105">
        <v>2837587.73</v>
      </c>
      <c r="AD975" s="105">
        <v>1149419.6200000001</v>
      </c>
      <c r="AE975" s="105">
        <v>1068573.3500000001</v>
      </c>
    </row>
    <row r="976" spans="1:31" x14ac:dyDescent="0.2">
      <c r="A976" s="99" t="s">
        <v>1782</v>
      </c>
      <c r="B976" s="103" t="s">
        <v>1783</v>
      </c>
      <c r="C976" s="104" t="s">
        <v>65</v>
      </c>
      <c r="D976" s="103" t="s">
        <v>66</v>
      </c>
      <c r="E976" s="103" t="s">
        <v>227</v>
      </c>
      <c r="F976" s="103" t="s">
        <v>228</v>
      </c>
      <c r="G976" s="105">
        <v>1215909.04</v>
      </c>
      <c r="H976" s="105">
        <v>764375.45</v>
      </c>
      <c r="I976" s="105">
        <v>514777.9</v>
      </c>
      <c r="J976" s="105">
        <v>1288632.81</v>
      </c>
      <c r="K976" s="105">
        <v>750664.99</v>
      </c>
      <c r="L976" s="105">
        <v>590117.87</v>
      </c>
      <c r="M976" s="105">
        <v>1421698.41</v>
      </c>
      <c r="N976" s="105">
        <v>1181373.49</v>
      </c>
      <c r="O976" s="105">
        <v>439453.99</v>
      </c>
      <c r="P976" s="105">
        <v>1692482.55</v>
      </c>
      <c r="Q976" s="105">
        <v>1384781.04</v>
      </c>
      <c r="R976" s="105">
        <v>1186265.46</v>
      </c>
      <c r="S976" s="106"/>
      <c r="T976" s="105">
        <v>1460707.13</v>
      </c>
      <c r="U976" s="105">
        <v>708855.24</v>
      </c>
      <c r="V976" s="105">
        <v>497157.63</v>
      </c>
      <c r="W976" s="105">
        <v>1541070.46</v>
      </c>
      <c r="X976" s="105">
        <v>589382.43000000005</v>
      </c>
      <c r="Y976" s="105">
        <v>400977.04</v>
      </c>
      <c r="Z976" s="105">
        <v>1672571.45</v>
      </c>
      <c r="AA976" s="105">
        <v>830930.28</v>
      </c>
      <c r="AB976" s="105">
        <v>852412.59</v>
      </c>
      <c r="AC976" s="105">
        <v>2044391.51</v>
      </c>
      <c r="AD976" s="105">
        <v>828120.2</v>
      </c>
      <c r="AE976" s="105">
        <v>769873.04</v>
      </c>
    </row>
    <row r="977" spans="1:31" x14ac:dyDescent="0.2">
      <c r="A977" s="99" t="s">
        <v>1782</v>
      </c>
      <c r="B977" s="103" t="s">
        <v>1783</v>
      </c>
      <c r="C977" s="104" t="s">
        <v>65</v>
      </c>
      <c r="D977" s="103" t="s">
        <v>66</v>
      </c>
      <c r="E977" s="103" t="s">
        <v>229</v>
      </c>
      <c r="F977" s="103" t="s">
        <v>230</v>
      </c>
      <c r="G977" s="105">
        <v>1715356.75</v>
      </c>
      <c r="H977" s="105">
        <v>1078350.8799999999</v>
      </c>
      <c r="I977" s="105">
        <v>726228.45</v>
      </c>
      <c r="J977" s="105">
        <v>1817952.58</v>
      </c>
      <c r="K977" s="105">
        <v>1059008.7</v>
      </c>
      <c r="L977" s="105">
        <v>832515.12</v>
      </c>
      <c r="M977" s="105">
        <v>2005676.3</v>
      </c>
      <c r="N977" s="105">
        <v>1666635.34</v>
      </c>
      <c r="O977" s="105">
        <v>619964.43000000005</v>
      </c>
      <c r="P977" s="105">
        <v>2387687.94</v>
      </c>
      <c r="Q977" s="105">
        <v>1953594.73</v>
      </c>
      <c r="R977" s="105">
        <v>1673536.78</v>
      </c>
      <c r="S977" s="106"/>
      <c r="T977" s="105">
        <v>2061989.47</v>
      </c>
      <c r="U977" s="105">
        <v>1000646.88</v>
      </c>
      <c r="V977" s="105">
        <v>701806.52</v>
      </c>
      <c r="W977" s="105">
        <v>2175433.38</v>
      </c>
      <c r="X977" s="105">
        <v>831994.54</v>
      </c>
      <c r="Y977" s="105">
        <v>566034.36</v>
      </c>
      <c r="Z977" s="105">
        <v>2361065.15</v>
      </c>
      <c r="AA977" s="105">
        <v>1172972.6399999999</v>
      </c>
      <c r="AB977" s="105">
        <v>1203297.8700000001</v>
      </c>
      <c r="AC977" s="105">
        <v>2885940.43</v>
      </c>
      <c r="AD977" s="105">
        <v>1169005.81</v>
      </c>
      <c r="AE977" s="105">
        <v>1086781.95</v>
      </c>
    </row>
    <row r="978" spans="1:31" x14ac:dyDescent="0.2">
      <c r="A978" s="99" t="s">
        <v>1782</v>
      </c>
      <c r="B978" s="103" t="s">
        <v>1783</v>
      </c>
      <c r="C978" s="104" t="s">
        <v>65</v>
      </c>
      <c r="D978" s="103" t="s">
        <v>66</v>
      </c>
      <c r="E978" s="103" t="s">
        <v>231</v>
      </c>
      <c r="F978" s="103" t="s">
        <v>232</v>
      </c>
      <c r="G978" s="105">
        <v>5673422.1100000003</v>
      </c>
      <c r="H978" s="105">
        <v>3566569.9</v>
      </c>
      <c r="I978" s="105">
        <v>2401949.65</v>
      </c>
      <c r="J978" s="105">
        <v>6012750.6399999997</v>
      </c>
      <c r="K978" s="105">
        <v>3502596.98</v>
      </c>
      <c r="L978" s="105">
        <v>2753485.36</v>
      </c>
      <c r="M978" s="105">
        <v>6633633.6699999999</v>
      </c>
      <c r="N978" s="105">
        <v>5512279.4699999997</v>
      </c>
      <c r="O978" s="105">
        <v>2050488.87</v>
      </c>
      <c r="P978" s="105">
        <v>7897110.3799999999</v>
      </c>
      <c r="Q978" s="105">
        <v>6461377.5099999998</v>
      </c>
      <c r="R978" s="105">
        <v>5535105.46</v>
      </c>
      <c r="S978" s="106"/>
      <c r="T978" s="105">
        <v>6815648.4699999997</v>
      </c>
      <c r="U978" s="105">
        <v>3307513.2</v>
      </c>
      <c r="V978" s="105">
        <v>2319733.7400000002</v>
      </c>
      <c r="W978" s="105">
        <v>7190623.1299999999</v>
      </c>
      <c r="X978" s="105">
        <v>2750053.96</v>
      </c>
      <c r="Y978" s="105">
        <v>1870955.83</v>
      </c>
      <c r="Z978" s="105">
        <v>7804205.75</v>
      </c>
      <c r="AA978" s="105">
        <v>3877114.43</v>
      </c>
      <c r="AB978" s="105">
        <v>3977350.72</v>
      </c>
      <c r="AC978" s="105">
        <v>9539115.3699999992</v>
      </c>
      <c r="AD978" s="105">
        <v>3864002.59</v>
      </c>
      <c r="AE978" s="105">
        <v>3592221.81</v>
      </c>
    </row>
    <row r="979" spans="1:31" x14ac:dyDescent="0.2">
      <c r="A979" s="99" t="s">
        <v>1782</v>
      </c>
      <c r="B979" s="103" t="s">
        <v>1783</v>
      </c>
      <c r="C979" s="104" t="s">
        <v>65</v>
      </c>
      <c r="D979" s="103" t="s">
        <v>66</v>
      </c>
      <c r="E979" s="103" t="s">
        <v>233</v>
      </c>
      <c r="F979" s="103" t="s">
        <v>234</v>
      </c>
      <c r="G979" s="105">
        <v>2792531.92</v>
      </c>
      <c r="H979" s="105">
        <v>1755511.95</v>
      </c>
      <c r="I979" s="105">
        <v>1182270.76</v>
      </c>
      <c r="J979" s="105">
        <v>2959553.82</v>
      </c>
      <c r="K979" s="105">
        <v>1724023.65</v>
      </c>
      <c r="L979" s="105">
        <v>1355301.19</v>
      </c>
      <c r="M979" s="105">
        <v>3265160.5</v>
      </c>
      <c r="N979" s="105">
        <v>2713215.42</v>
      </c>
      <c r="O979" s="105">
        <v>1009277.21</v>
      </c>
      <c r="P979" s="105">
        <v>3887060.12</v>
      </c>
      <c r="Q979" s="105">
        <v>3180373.78</v>
      </c>
      <c r="R979" s="105">
        <v>2724450.6799999997</v>
      </c>
      <c r="S979" s="106"/>
      <c r="T979" s="105">
        <v>3509659.35</v>
      </c>
      <c r="U979" s="105">
        <v>1703175.38</v>
      </c>
      <c r="V979" s="105">
        <v>1194526.8700000001</v>
      </c>
      <c r="W979" s="105">
        <v>3702749.32</v>
      </c>
      <c r="X979" s="105">
        <v>1416116.55</v>
      </c>
      <c r="Y979" s="105">
        <v>963432.56</v>
      </c>
      <c r="Z979" s="105">
        <v>4018708.39</v>
      </c>
      <c r="AA979" s="105">
        <v>1996486.62</v>
      </c>
      <c r="AB979" s="105">
        <v>2048102.42</v>
      </c>
      <c r="AC979" s="105">
        <v>4912085.13</v>
      </c>
      <c r="AD979" s="105">
        <v>1989734.79</v>
      </c>
      <c r="AE979" s="105">
        <v>1849783.62</v>
      </c>
    </row>
    <row r="980" spans="1:31" x14ac:dyDescent="0.2">
      <c r="A980" s="99" t="s">
        <v>1782</v>
      </c>
      <c r="B980" s="103" t="s">
        <v>1783</v>
      </c>
      <c r="C980" s="104" t="s">
        <v>65</v>
      </c>
      <c r="D980" s="103" t="s">
        <v>66</v>
      </c>
      <c r="E980" s="103" t="s">
        <v>235</v>
      </c>
      <c r="F980" s="103" t="s">
        <v>236</v>
      </c>
      <c r="G980" s="105">
        <v>40004.82</v>
      </c>
      <c r="H980" s="105">
        <v>25148.84</v>
      </c>
      <c r="I980" s="105">
        <v>16936.79</v>
      </c>
      <c r="J980" s="105">
        <v>42397.52</v>
      </c>
      <c r="K980" s="105">
        <v>24697.75</v>
      </c>
      <c r="L980" s="105">
        <v>19415.560000000001</v>
      </c>
      <c r="M980" s="105">
        <v>46775.53</v>
      </c>
      <c r="N980" s="105">
        <v>38868.559999999998</v>
      </c>
      <c r="O980" s="105">
        <v>14458.55</v>
      </c>
      <c r="P980" s="105">
        <v>55684.65</v>
      </c>
      <c r="Q980" s="105">
        <v>45560.91</v>
      </c>
      <c r="R980" s="105">
        <v>39029.520000000004</v>
      </c>
      <c r="S980" s="106"/>
      <c r="T980" s="105">
        <v>48058.92</v>
      </c>
      <c r="U980" s="105">
        <v>23322.14</v>
      </c>
      <c r="V980" s="105">
        <v>16357.05</v>
      </c>
      <c r="W980" s="105">
        <v>50702.97</v>
      </c>
      <c r="X980" s="105">
        <v>19391.349999999999</v>
      </c>
      <c r="Y980" s="105">
        <v>13192.6</v>
      </c>
      <c r="Z980" s="105">
        <v>55029.5</v>
      </c>
      <c r="AA980" s="105">
        <v>27338.55</v>
      </c>
      <c r="AB980" s="105">
        <v>28045.34</v>
      </c>
      <c r="AC980" s="105">
        <v>67262.8</v>
      </c>
      <c r="AD980" s="105">
        <v>27246.09</v>
      </c>
      <c r="AE980" s="105">
        <v>25329.690000000002</v>
      </c>
    </row>
    <row r="981" spans="1:31" x14ac:dyDescent="0.2">
      <c r="A981" s="99" t="s">
        <v>1782</v>
      </c>
      <c r="B981" s="103" t="s">
        <v>1783</v>
      </c>
      <c r="C981" s="104" t="s">
        <v>65</v>
      </c>
      <c r="D981" s="103" t="s">
        <v>66</v>
      </c>
      <c r="E981" s="103" t="s">
        <v>237</v>
      </c>
      <c r="F981" s="103" t="s">
        <v>238</v>
      </c>
      <c r="G981" s="105">
        <v>1013063.03</v>
      </c>
      <c r="H981" s="105">
        <v>636857.27</v>
      </c>
      <c r="I981" s="105">
        <v>428899.23</v>
      </c>
      <c r="J981" s="105">
        <v>1073654.53</v>
      </c>
      <c r="K981" s="105">
        <v>625434.06999999995</v>
      </c>
      <c r="L981" s="105">
        <v>491670.49</v>
      </c>
      <c r="M981" s="105">
        <v>1184521.24</v>
      </c>
      <c r="N981" s="105">
        <v>984288.92</v>
      </c>
      <c r="O981" s="105">
        <v>366141.36</v>
      </c>
      <c r="P981" s="105">
        <v>1410131.38</v>
      </c>
      <c r="Q981" s="105">
        <v>1153762.67</v>
      </c>
      <c r="R981" s="105">
        <v>988364.81</v>
      </c>
      <c r="S981" s="106"/>
      <c r="T981" s="105">
        <v>1220509.18</v>
      </c>
      <c r="U981" s="105">
        <v>592291.43999999994</v>
      </c>
      <c r="V981" s="105">
        <v>415405.28</v>
      </c>
      <c r="W981" s="105">
        <v>1287657.6000000001</v>
      </c>
      <c r="X981" s="105">
        <v>492464.67</v>
      </c>
      <c r="Y981" s="105">
        <v>335040.57</v>
      </c>
      <c r="Z981" s="105">
        <v>1397534.63</v>
      </c>
      <c r="AA981" s="105">
        <v>694292.52</v>
      </c>
      <c r="AB981" s="105">
        <v>712242.29</v>
      </c>
      <c r="AC981" s="105">
        <v>1708212.79</v>
      </c>
      <c r="AD981" s="105">
        <v>691944.52</v>
      </c>
      <c r="AE981" s="105">
        <v>643275.51</v>
      </c>
    </row>
    <row r="982" spans="1:31" x14ac:dyDescent="0.2">
      <c r="A982" s="99" t="s">
        <v>1782</v>
      </c>
      <c r="B982" s="103" t="s">
        <v>1783</v>
      </c>
      <c r="C982" s="104" t="s">
        <v>65</v>
      </c>
      <c r="D982" s="103" t="s">
        <v>66</v>
      </c>
      <c r="E982" s="103" t="s">
        <v>239</v>
      </c>
      <c r="F982" s="103" t="s">
        <v>240</v>
      </c>
      <c r="G982" s="105">
        <v>114887.42</v>
      </c>
      <c r="H982" s="105">
        <v>72223.429999999993</v>
      </c>
      <c r="I982" s="105">
        <v>48639.75</v>
      </c>
      <c r="J982" s="105">
        <v>121758.86</v>
      </c>
      <c r="K982" s="105">
        <v>70927.98</v>
      </c>
      <c r="L982" s="105">
        <v>55758.38</v>
      </c>
      <c r="M982" s="105">
        <v>134331.81</v>
      </c>
      <c r="N982" s="105">
        <v>111624.27</v>
      </c>
      <c r="O982" s="105">
        <v>41522.629999999997</v>
      </c>
      <c r="P982" s="105">
        <v>159917.35999999999</v>
      </c>
      <c r="Q982" s="105">
        <v>130843.61</v>
      </c>
      <c r="R982" s="105">
        <v>112086.5</v>
      </c>
      <c r="S982" s="106"/>
      <c r="T982" s="105">
        <v>139098.85</v>
      </c>
      <c r="U982" s="105">
        <v>67502.2</v>
      </c>
      <c r="V982" s="105">
        <v>47342.86</v>
      </c>
      <c r="W982" s="105">
        <v>146751.60999999999</v>
      </c>
      <c r="X982" s="105">
        <v>56125.16</v>
      </c>
      <c r="Y982" s="105">
        <v>38183.870000000003</v>
      </c>
      <c r="Z982" s="105">
        <v>159274.06</v>
      </c>
      <c r="AA982" s="105">
        <v>79127.05</v>
      </c>
      <c r="AB982" s="105">
        <v>81172.75</v>
      </c>
      <c r="AC982" s="105">
        <v>194681.4</v>
      </c>
      <c r="AD982" s="105">
        <v>78859.45</v>
      </c>
      <c r="AE982" s="105">
        <v>73312.740000000005</v>
      </c>
    </row>
    <row r="983" spans="1:31" x14ac:dyDescent="0.2">
      <c r="A983" s="99" t="s">
        <v>1782</v>
      </c>
      <c r="B983" s="103" t="s">
        <v>1783</v>
      </c>
      <c r="C983" s="104" t="s">
        <v>65</v>
      </c>
      <c r="D983" s="103" t="s">
        <v>66</v>
      </c>
      <c r="E983" s="103" t="s">
        <v>241</v>
      </c>
      <c r="F983" s="103" t="s">
        <v>242</v>
      </c>
      <c r="G983" s="105">
        <v>1153996</v>
      </c>
      <c r="H983" s="105">
        <v>725454.11</v>
      </c>
      <c r="I983" s="105">
        <v>488565.85</v>
      </c>
      <c r="J983" s="105">
        <v>1223016.74</v>
      </c>
      <c r="K983" s="105">
        <v>712441.78</v>
      </c>
      <c r="L983" s="105">
        <v>560069.56999999995</v>
      </c>
      <c r="M983" s="105">
        <v>1349306.75</v>
      </c>
      <c r="N983" s="105">
        <v>1121218.97</v>
      </c>
      <c r="O983" s="105">
        <v>417077.37</v>
      </c>
      <c r="P983" s="105">
        <v>1606302.8</v>
      </c>
      <c r="Q983" s="105">
        <v>1314269.18</v>
      </c>
      <c r="R983" s="105">
        <v>1125861.8800000001</v>
      </c>
      <c r="S983" s="106"/>
      <c r="T983" s="105">
        <v>1386329.39</v>
      </c>
      <c r="U983" s="105">
        <v>672761.04</v>
      </c>
      <c r="V983" s="105">
        <v>471842.86</v>
      </c>
      <c r="W983" s="105">
        <v>1462600.69</v>
      </c>
      <c r="X983" s="105">
        <v>559371.66</v>
      </c>
      <c r="Y983" s="105">
        <v>380559.69</v>
      </c>
      <c r="Z983" s="105">
        <v>1587405.78</v>
      </c>
      <c r="AA983" s="105">
        <v>788620.14</v>
      </c>
      <c r="AB983" s="105">
        <v>809008.59</v>
      </c>
      <c r="AC983" s="105">
        <v>1940293.14</v>
      </c>
      <c r="AD983" s="105">
        <v>785953.14</v>
      </c>
      <c r="AE983" s="105">
        <v>730671.88</v>
      </c>
    </row>
    <row r="984" spans="1:31" x14ac:dyDescent="0.2">
      <c r="A984" s="99" t="s">
        <v>1782</v>
      </c>
      <c r="B984" s="103" t="s">
        <v>1783</v>
      </c>
      <c r="C984" s="104" t="s">
        <v>65</v>
      </c>
      <c r="D984" s="103" t="s">
        <v>66</v>
      </c>
      <c r="E984" s="103" t="s">
        <v>243</v>
      </c>
      <c r="F984" s="103" t="s">
        <v>244</v>
      </c>
      <c r="G984" s="105">
        <v>805197813.07000005</v>
      </c>
      <c r="H984" s="105">
        <v>727274183.53999996</v>
      </c>
      <c r="I984" s="105">
        <v>805195153.57000005</v>
      </c>
      <c r="J984" s="105">
        <v>779224119.57000005</v>
      </c>
      <c r="K984" s="105">
        <v>805196048.33000004</v>
      </c>
      <c r="L984" s="105">
        <v>779221469.99000001</v>
      </c>
      <c r="M984" s="105">
        <v>805198593.65999997</v>
      </c>
      <c r="N984" s="105">
        <v>805197682.07000005</v>
      </c>
      <c r="O984" s="105">
        <v>779220898.5</v>
      </c>
      <c r="P984" s="105">
        <v>805199620.78999996</v>
      </c>
      <c r="Q984" s="105">
        <v>779224484.26999998</v>
      </c>
      <c r="R984" s="105">
        <v>805197700.63999999</v>
      </c>
      <c r="S984" s="106"/>
      <c r="T984" s="105">
        <v>1018965015.46</v>
      </c>
      <c r="U984" s="105">
        <v>953222652.99000001</v>
      </c>
      <c r="V984" s="105">
        <v>1018961093.0700001</v>
      </c>
      <c r="W984" s="105">
        <v>986095693.05999994</v>
      </c>
      <c r="X984" s="105">
        <v>1018961468.49</v>
      </c>
      <c r="Y984" s="105">
        <v>986091052</v>
      </c>
      <c r="Z984" s="105">
        <v>1018965877.91</v>
      </c>
      <c r="AA984" s="105">
        <v>1018962451.78</v>
      </c>
      <c r="AB984" s="105">
        <v>986092889.69000006</v>
      </c>
      <c r="AC984" s="105">
        <v>1018967391.51</v>
      </c>
      <c r="AD984" s="105">
        <v>986092790.79999995</v>
      </c>
      <c r="AE984" s="105">
        <v>1018962203.24</v>
      </c>
    </row>
    <row r="985" spans="1:31" x14ac:dyDescent="0.2">
      <c r="A985" s="99" t="s">
        <v>1782</v>
      </c>
      <c r="B985" s="103" t="s">
        <v>1783</v>
      </c>
      <c r="C985" s="104" t="s">
        <v>65</v>
      </c>
      <c r="D985" s="103" t="s">
        <v>66</v>
      </c>
      <c r="E985" s="103" t="s">
        <v>245</v>
      </c>
      <c r="F985" s="103" t="s">
        <v>246</v>
      </c>
      <c r="G985" s="105">
        <v>44867650.170000002</v>
      </c>
      <c r="H985" s="105">
        <v>28205835.449999999</v>
      </c>
      <c r="I985" s="105">
        <v>18995561.149999999</v>
      </c>
      <c r="J985" s="105">
        <v>47551193.490000002</v>
      </c>
      <c r="K985" s="105">
        <v>27699912.530000001</v>
      </c>
      <c r="L985" s="105">
        <v>21775643.609999999</v>
      </c>
      <c r="M985" s="105">
        <v>52461380.289999999</v>
      </c>
      <c r="N985" s="105">
        <v>43593270.909999996</v>
      </c>
      <c r="O985" s="105">
        <v>16216071.32</v>
      </c>
      <c r="P985" s="105">
        <v>62453450.32</v>
      </c>
      <c r="Q985" s="105">
        <v>51099110.920000002</v>
      </c>
      <c r="R985" s="105">
        <v>43773787.839999996</v>
      </c>
      <c r="S985" s="106"/>
      <c r="T985" s="105">
        <v>53900825.850000001</v>
      </c>
      <c r="U985" s="105">
        <v>26157113.879999999</v>
      </c>
      <c r="V985" s="105">
        <v>18345365.829999998</v>
      </c>
      <c r="W985" s="105">
        <v>56866272.82</v>
      </c>
      <c r="X985" s="105">
        <v>21748507.149999999</v>
      </c>
      <c r="Y985" s="105">
        <v>14796253.789999999</v>
      </c>
      <c r="Z985" s="105">
        <v>61718725.219999999</v>
      </c>
      <c r="AA985" s="105">
        <v>30661744.199999999</v>
      </c>
      <c r="AB985" s="105">
        <v>31454452.120000001</v>
      </c>
      <c r="AC985" s="105">
        <v>75439072.129999995</v>
      </c>
      <c r="AD985" s="105">
        <v>30558050.600000001</v>
      </c>
      <c r="AE985" s="105">
        <v>28408701.41</v>
      </c>
    </row>
    <row r="986" spans="1:31" x14ac:dyDescent="0.2">
      <c r="A986" s="99" t="s">
        <v>1782</v>
      </c>
      <c r="B986" s="103" t="s">
        <v>1783</v>
      </c>
      <c r="C986" s="104" t="s">
        <v>247</v>
      </c>
      <c r="D986" s="103" t="s">
        <v>248</v>
      </c>
      <c r="E986" s="103" t="s">
        <v>249</v>
      </c>
      <c r="F986" s="103" t="s">
        <v>250</v>
      </c>
      <c r="G986" s="105">
        <v>20692.95</v>
      </c>
      <c r="H986" s="105">
        <v>13008.52</v>
      </c>
      <c r="I986" s="105">
        <v>8760.75</v>
      </c>
      <c r="J986" s="105">
        <v>21930.59</v>
      </c>
      <c r="K986" s="105">
        <v>12775.19</v>
      </c>
      <c r="L986" s="105">
        <v>10042.92</v>
      </c>
      <c r="M986" s="105">
        <v>24195.17</v>
      </c>
      <c r="N986" s="105">
        <v>20105.2</v>
      </c>
      <c r="O986" s="105">
        <v>7478.85</v>
      </c>
      <c r="P986" s="105">
        <v>28803.51</v>
      </c>
      <c r="Q986" s="105">
        <v>23566.89</v>
      </c>
      <c r="R986" s="105">
        <v>20188.46</v>
      </c>
      <c r="S986" s="106"/>
      <c r="T986" s="105">
        <v>26678.959999999999</v>
      </c>
      <c r="U986" s="105">
        <v>12946.83</v>
      </c>
      <c r="V986" s="105">
        <v>9080.2900000000009</v>
      </c>
      <c r="W986" s="105">
        <v>28146.75</v>
      </c>
      <c r="X986" s="105">
        <v>10764.72</v>
      </c>
      <c r="Y986" s="105">
        <v>7323.61</v>
      </c>
      <c r="Z986" s="105">
        <v>30548.54</v>
      </c>
      <c r="AA986" s="105">
        <v>15176.46</v>
      </c>
      <c r="AB986" s="105">
        <v>15568.82</v>
      </c>
      <c r="AC986" s="105">
        <v>37339.61</v>
      </c>
      <c r="AD986" s="105">
        <v>15125.13</v>
      </c>
      <c r="AE986" s="105">
        <v>14061.28</v>
      </c>
    </row>
    <row r="987" spans="1:31" x14ac:dyDescent="0.2">
      <c r="A987" s="99" t="s">
        <v>1782</v>
      </c>
      <c r="B987" s="103" t="s">
        <v>1783</v>
      </c>
      <c r="C987" s="104" t="s">
        <v>247</v>
      </c>
      <c r="D987" s="103" t="s">
        <v>248</v>
      </c>
      <c r="E987" s="103" t="s">
        <v>251</v>
      </c>
      <c r="F987" s="103" t="s">
        <v>252</v>
      </c>
      <c r="G987" s="105">
        <v>8155.04</v>
      </c>
      <c r="H987" s="105">
        <v>5126.63</v>
      </c>
      <c r="I987" s="105">
        <v>3452.59</v>
      </c>
      <c r="J987" s="105">
        <v>8642.7999999999993</v>
      </c>
      <c r="K987" s="105">
        <v>5034.67</v>
      </c>
      <c r="L987" s="105">
        <v>3957.89</v>
      </c>
      <c r="M987" s="105">
        <v>9535.26</v>
      </c>
      <c r="N987" s="105">
        <v>7923.42</v>
      </c>
      <c r="O987" s="105">
        <v>2947.4</v>
      </c>
      <c r="P987" s="105">
        <v>11351.4</v>
      </c>
      <c r="Q987" s="105">
        <v>9287.66</v>
      </c>
      <c r="R987" s="105">
        <v>7956.24</v>
      </c>
      <c r="S987" s="106"/>
      <c r="T987" s="105">
        <v>10514.05</v>
      </c>
      <c r="U987" s="105">
        <v>5102.28</v>
      </c>
      <c r="V987" s="105">
        <v>3578.5</v>
      </c>
      <c r="W987" s="105">
        <v>11092.49</v>
      </c>
      <c r="X987" s="105">
        <v>4242.32</v>
      </c>
      <c r="Y987" s="105">
        <v>2886.2</v>
      </c>
      <c r="Z987" s="105">
        <v>12039.03</v>
      </c>
      <c r="AA987" s="105">
        <v>5980.97</v>
      </c>
      <c r="AB987" s="105">
        <v>6135.59</v>
      </c>
      <c r="AC987" s="105">
        <v>14715.36</v>
      </c>
      <c r="AD987" s="105">
        <v>5960.74</v>
      </c>
      <c r="AE987" s="105">
        <v>5541.4699999999993</v>
      </c>
    </row>
    <row r="988" spans="1:31" x14ac:dyDescent="0.2">
      <c r="A988" s="99" t="s">
        <v>1782</v>
      </c>
      <c r="B988" s="103" t="s">
        <v>1783</v>
      </c>
      <c r="C988" s="104" t="s">
        <v>247</v>
      </c>
      <c r="D988" s="103" t="s">
        <v>248</v>
      </c>
      <c r="E988" s="103" t="s">
        <v>253</v>
      </c>
      <c r="F988" s="103" t="s">
        <v>254</v>
      </c>
      <c r="G988" s="105">
        <v>8024.17</v>
      </c>
      <c r="H988" s="105">
        <v>5044.3500000000004</v>
      </c>
      <c r="I988" s="105">
        <v>3397.18</v>
      </c>
      <c r="J988" s="105">
        <v>8504.09</v>
      </c>
      <c r="K988" s="105">
        <v>4953.87</v>
      </c>
      <c r="L988" s="105">
        <v>3894.37</v>
      </c>
      <c r="M988" s="105">
        <v>9382.24</v>
      </c>
      <c r="N988" s="105">
        <v>7796.26</v>
      </c>
      <c r="O988" s="105">
        <v>2900.1</v>
      </c>
      <c r="P988" s="105">
        <v>11169.23</v>
      </c>
      <c r="Q988" s="105">
        <v>9138.61</v>
      </c>
      <c r="R988" s="105">
        <v>7828.53</v>
      </c>
      <c r="S988" s="106"/>
      <c r="T988" s="105">
        <v>10345.42</v>
      </c>
      <c r="U988" s="105">
        <v>5020.45</v>
      </c>
      <c r="V988" s="105">
        <v>3521.1</v>
      </c>
      <c r="W988" s="105">
        <v>10914.59</v>
      </c>
      <c r="X988" s="105">
        <v>4174.28</v>
      </c>
      <c r="Y988" s="105">
        <v>2839.91</v>
      </c>
      <c r="Z988" s="105">
        <v>11845.94</v>
      </c>
      <c r="AA988" s="105">
        <v>5885.04</v>
      </c>
      <c r="AB988" s="105">
        <v>6037.19</v>
      </c>
      <c r="AC988" s="105">
        <v>14479.34</v>
      </c>
      <c r="AD988" s="105">
        <v>5865.14</v>
      </c>
      <c r="AE988" s="105">
        <v>5452.6</v>
      </c>
    </row>
    <row r="989" spans="1:31" x14ac:dyDescent="0.2">
      <c r="A989" s="99" t="s">
        <v>1782</v>
      </c>
      <c r="B989" s="103" t="s">
        <v>1783</v>
      </c>
      <c r="C989" s="104" t="s">
        <v>247</v>
      </c>
      <c r="D989" s="103" t="s">
        <v>248</v>
      </c>
      <c r="E989" s="103" t="s">
        <v>255</v>
      </c>
      <c r="F989" s="103" t="s">
        <v>256</v>
      </c>
      <c r="G989" s="105">
        <v>6747.17</v>
      </c>
      <c r="H989" s="105">
        <v>4241.58</v>
      </c>
      <c r="I989" s="105">
        <v>2856.54</v>
      </c>
      <c r="J989" s="105">
        <v>7150.72</v>
      </c>
      <c r="K989" s="105">
        <v>4165.5</v>
      </c>
      <c r="L989" s="105">
        <v>3274.61</v>
      </c>
      <c r="M989" s="105">
        <v>7889.12</v>
      </c>
      <c r="N989" s="105">
        <v>6555.53</v>
      </c>
      <c r="O989" s="105">
        <v>2438.56</v>
      </c>
      <c r="P989" s="105">
        <v>9391.7199999999993</v>
      </c>
      <c r="Q989" s="105">
        <v>7684.26</v>
      </c>
      <c r="R989" s="105">
        <v>6582.6900000000005</v>
      </c>
      <c r="S989" s="106"/>
      <c r="T989" s="105">
        <v>8699.1299999999992</v>
      </c>
      <c r="U989" s="105">
        <v>4221.53</v>
      </c>
      <c r="V989" s="105">
        <v>2960.78</v>
      </c>
      <c r="W989" s="105">
        <v>9177.7199999999993</v>
      </c>
      <c r="X989" s="105">
        <v>3510.02</v>
      </c>
      <c r="Y989" s="105">
        <v>2387.9899999999998</v>
      </c>
      <c r="Z989" s="105">
        <v>9960.8700000000008</v>
      </c>
      <c r="AA989" s="105">
        <v>4948.54</v>
      </c>
      <c r="AB989" s="105">
        <v>5076.4799999999996</v>
      </c>
      <c r="AC989" s="105">
        <v>12175.21</v>
      </c>
      <c r="AD989" s="105">
        <v>4931.8100000000004</v>
      </c>
      <c r="AE989" s="105">
        <v>4584.92</v>
      </c>
    </row>
    <row r="990" spans="1:31" x14ac:dyDescent="0.2">
      <c r="A990" s="99" t="s">
        <v>1782</v>
      </c>
      <c r="B990" s="103" t="s">
        <v>1783</v>
      </c>
      <c r="C990" s="104" t="s">
        <v>247</v>
      </c>
      <c r="D990" s="103" t="s">
        <v>248</v>
      </c>
      <c r="E990" s="103" t="s">
        <v>257</v>
      </c>
      <c r="F990" s="103" t="s">
        <v>258</v>
      </c>
      <c r="G990" s="105">
        <v>304964.89</v>
      </c>
      <c r="H990" s="105">
        <v>191714.73</v>
      </c>
      <c r="I990" s="105">
        <v>129112.6</v>
      </c>
      <c r="J990" s="105">
        <v>323204.90000000002</v>
      </c>
      <c r="K990" s="105">
        <v>188275.98</v>
      </c>
      <c r="L990" s="105">
        <v>148008.79</v>
      </c>
      <c r="M990" s="105">
        <v>356579.38</v>
      </c>
      <c r="N990" s="105">
        <v>296302.95</v>
      </c>
      <c r="O990" s="105">
        <v>110220.44</v>
      </c>
      <c r="P990" s="105">
        <v>424495.35999999999</v>
      </c>
      <c r="Q990" s="105">
        <v>347320.05</v>
      </c>
      <c r="R990" s="105">
        <v>297529.93</v>
      </c>
      <c r="S990" s="106"/>
      <c r="T990" s="105">
        <v>393184.63</v>
      </c>
      <c r="U990" s="105">
        <v>190805.52</v>
      </c>
      <c r="V990" s="105">
        <v>133821.99</v>
      </c>
      <c r="W990" s="105">
        <v>414816.36</v>
      </c>
      <c r="X990" s="105">
        <v>158646.51999999999</v>
      </c>
      <c r="Y990" s="105">
        <v>107932.66</v>
      </c>
      <c r="Z990" s="105">
        <v>450213.03</v>
      </c>
      <c r="AA990" s="105">
        <v>223664.97</v>
      </c>
      <c r="AB990" s="105">
        <v>229447.45</v>
      </c>
      <c r="AC990" s="105">
        <v>550297.38</v>
      </c>
      <c r="AD990" s="105">
        <v>222908.56</v>
      </c>
      <c r="AE990" s="105">
        <v>207229.93</v>
      </c>
    </row>
    <row r="991" spans="1:31" x14ac:dyDescent="0.2">
      <c r="A991" s="99" t="s">
        <v>1782</v>
      </c>
      <c r="B991" s="103" t="s">
        <v>1783</v>
      </c>
      <c r="C991" s="104" t="s">
        <v>247</v>
      </c>
      <c r="D991" s="103" t="s">
        <v>248</v>
      </c>
      <c r="E991" s="103" t="s">
        <v>259</v>
      </c>
      <c r="F991" s="103" t="s">
        <v>260</v>
      </c>
      <c r="G991" s="105">
        <v>9057.01</v>
      </c>
      <c r="H991" s="105">
        <v>5693.65</v>
      </c>
      <c r="I991" s="105">
        <v>3834.45</v>
      </c>
      <c r="J991" s="105">
        <v>9598.7099999999991</v>
      </c>
      <c r="K991" s="105">
        <v>5591.52</v>
      </c>
      <c r="L991" s="105">
        <v>4395.6400000000003</v>
      </c>
      <c r="M991" s="105">
        <v>10589.88</v>
      </c>
      <c r="N991" s="105">
        <v>8799.76</v>
      </c>
      <c r="O991" s="105">
        <v>3273.39</v>
      </c>
      <c r="P991" s="105">
        <v>12606.89</v>
      </c>
      <c r="Q991" s="105">
        <v>10314.9</v>
      </c>
      <c r="R991" s="105">
        <v>8836.2000000000007</v>
      </c>
      <c r="S991" s="106"/>
      <c r="T991" s="105">
        <v>11676.96</v>
      </c>
      <c r="U991" s="105">
        <v>5666.62</v>
      </c>
      <c r="V991" s="105">
        <v>3974.3</v>
      </c>
      <c r="W991" s="105">
        <v>12319.39</v>
      </c>
      <c r="X991" s="105">
        <v>4711.55</v>
      </c>
      <c r="Y991" s="105">
        <v>3205.43</v>
      </c>
      <c r="Z991" s="105">
        <v>13370.62</v>
      </c>
      <c r="AA991" s="105">
        <v>6642.5</v>
      </c>
      <c r="AB991" s="105">
        <v>6814.23</v>
      </c>
      <c r="AC991" s="105">
        <v>16342.96</v>
      </c>
      <c r="AD991" s="105">
        <v>6620.03</v>
      </c>
      <c r="AE991" s="105">
        <v>6154.41</v>
      </c>
    </row>
    <row r="992" spans="1:31" x14ac:dyDescent="0.2">
      <c r="A992" s="99" t="s">
        <v>1782</v>
      </c>
      <c r="B992" s="103" t="s">
        <v>1783</v>
      </c>
      <c r="C992" s="104" t="s">
        <v>247</v>
      </c>
      <c r="D992" s="103" t="s">
        <v>248</v>
      </c>
      <c r="E992" s="103" t="s">
        <v>261</v>
      </c>
      <c r="F992" s="103" t="s">
        <v>262</v>
      </c>
      <c r="G992" s="105">
        <v>12318.5</v>
      </c>
      <c r="H992" s="105">
        <v>7743.97</v>
      </c>
      <c r="I992" s="105">
        <v>5215.2700000000004</v>
      </c>
      <c r="J992" s="105">
        <v>13055.27</v>
      </c>
      <c r="K992" s="105">
        <v>7605.06</v>
      </c>
      <c r="L992" s="105">
        <v>5978.54</v>
      </c>
      <c r="M992" s="105">
        <v>14403.37</v>
      </c>
      <c r="N992" s="105">
        <v>11968.62</v>
      </c>
      <c r="O992" s="105">
        <v>4452.1499999999996</v>
      </c>
      <c r="P992" s="105">
        <v>17146.71</v>
      </c>
      <c r="Q992" s="105">
        <v>14029.36</v>
      </c>
      <c r="R992" s="105">
        <v>12018.18</v>
      </c>
      <c r="S992" s="106"/>
      <c r="T992" s="105">
        <v>15882.03</v>
      </c>
      <c r="U992" s="105">
        <v>7707.27</v>
      </c>
      <c r="V992" s="105">
        <v>5405.51</v>
      </c>
      <c r="W992" s="105">
        <v>16755.810000000001</v>
      </c>
      <c r="X992" s="105">
        <v>6408.26</v>
      </c>
      <c r="Y992" s="105">
        <v>4359.76</v>
      </c>
      <c r="Z992" s="105">
        <v>18185.599999999999</v>
      </c>
      <c r="AA992" s="105">
        <v>9034.57</v>
      </c>
      <c r="AB992" s="105">
        <v>9268.14</v>
      </c>
      <c r="AC992" s="105">
        <v>22228.34</v>
      </c>
      <c r="AD992" s="105">
        <v>9004.02</v>
      </c>
      <c r="AE992" s="105">
        <v>8370.69</v>
      </c>
    </row>
    <row r="993" spans="1:31" x14ac:dyDescent="0.2">
      <c r="A993" s="99" t="s">
        <v>1782</v>
      </c>
      <c r="B993" s="103" t="s">
        <v>1783</v>
      </c>
      <c r="C993" s="104" t="s">
        <v>247</v>
      </c>
      <c r="D993" s="103" t="s">
        <v>248</v>
      </c>
      <c r="E993" s="103" t="s">
        <v>263</v>
      </c>
      <c r="F993" s="103" t="s">
        <v>264</v>
      </c>
      <c r="G993" s="105">
        <v>215.1</v>
      </c>
      <c r="H993" s="105">
        <v>135.22</v>
      </c>
      <c r="I993" s="105">
        <v>91.07</v>
      </c>
      <c r="J993" s="105">
        <v>227.96</v>
      </c>
      <c r="K993" s="105">
        <v>132.79</v>
      </c>
      <c r="L993" s="105">
        <v>104.39</v>
      </c>
      <c r="M993" s="105">
        <v>251.5</v>
      </c>
      <c r="N993" s="105">
        <v>208.99</v>
      </c>
      <c r="O993" s="105">
        <v>77.739999999999995</v>
      </c>
      <c r="P993" s="105">
        <v>299.41000000000003</v>
      </c>
      <c r="Q993" s="105">
        <v>244.97</v>
      </c>
      <c r="R993" s="105">
        <v>209.85999999999999</v>
      </c>
      <c r="S993" s="106"/>
      <c r="T993" s="105">
        <v>277.26</v>
      </c>
      <c r="U993" s="105">
        <v>134.55000000000001</v>
      </c>
      <c r="V993" s="105">
        <v>94.37</v>
      </c>
      <c r="W993" s="105">
        <v>292.51</v>
      </c>
      <c r="X993" s="105">
        <v>111.87</v>
      </c>
      <c r="Y993" s="105">
        <v>76.11</v>
      </c>
      <c r="Z993" s="105">
        <v>317.47000000000003</v>
      </c>
      <c r="AA993" s="105">
        <v>157.72</v>
      </c>
      <c r="AB993" s="105">
        <v>161.80000000000001</v>
      </c>
      <c r="AC993" s="105">
        <v>388.04</v>
      </c>
      <c r="AD993" s="105">
        <v>157.18</v>
      </c>
      <c r="AE993" s="105">
        <v>146.12</v>
      </c>
    </row>
    <row r="994" spans="1:31" x14ac:dyDescent="0.2">
      <c r="A994" s="99" t="s">
        <v>1782</v>
      </c>
      <c r="B994" s="103" t="s">
        <v>1783</v>
      </c>
      <c r="C994" s="104" t="s">
        <v>247</v>
      </c>
      <c r="D994" s="103" t="s">
        <v>248</v>
      </c>
      <c r="E994" s="103" t="s">
        <v>265</v>
      </c>
      <c r="F994" s="103" t="s">
        <v>266</v>
      </c>
      <c r="G994" s="105">
        <v>104300.76</v>
      </c>
      <c r="H994" s="105">
        <v>65568.179999999993</v>
      </c>
      <c r="I994" s="105">
        <v>44157.68</v>
      </c>
      <c r="J994" s="105">
        <v>110539.01</v>
      </c>
      <c r="K994" s="105">
        <v>64392.1</v>
      </c>
      <c r="L994" s="105">
        <v>50620.35</v>
      </c>
      <c r="M994" s="105">
        <v>121953.39</v>
      </c>
      <c r="N994" s="105">
        <v>101338.3</v>
      </c>
      <c r="O994" s="105">
        <v>37696.39</v>
      </c>
      <c r="P994" s="105">
        <v>145181.26999999999</v>
      </c>
      <c r="Q994" s="105">
        <v>118786.62</v>
      </c>
      <c r="R994" s="105">
        <v>101757.95</v>
      </c>
      <c r="S994" s="106"/>
      <c r="T994" s="105">
        <v>134472.69</v>
      </c>
      <c r="U994" s="105">
        <v>65257.21</v>
      </c>
      <c r="V994" s="105">
        <v>45768.33</v>
      </c>
      <c r="W994" s="105">
        <v>141870.93</v>
      </c>
      <c r="X994" s="105">
        <v>54258.54</v>
      </c>
      <c r="Y994" s="105">
        <v>36913.94</v>
      </c>
      <c r="Z994" s="105">
        <v>153976.91</v>
      </c>
      <c r="AA994" s="105">
        <v>76495.44</v>
      </c>
      <c r="AB994" s="105">
        <v>78473.100000000006</v>
      </c>
      <c r="AC994" s="105">
        <v>188206.67</v>
      </c>
      <c r="AD994" s="105">
        <v>76236.740000000005</v>
      </c>
      <c r="AE994" s="105">
        <v>70874.5</v>
      </c>
    </row>
    <row r="995" spans="1:31" x14ac:dyDescent="0.2">
      <c r="A995" s="99" t="s">
        <v>1782</v>
      </c>
      <c r="B995" s="103" t="s">
        <v>1783</v>
      </c>
      <c r="C995" s="104" t="s">
        <v>247</v>
      </c>
      <c r="D995" s="103" t="s">
        <v>248</v>
      </c>
      <c r="E995" s="103" t="s">
        <v>267</v>
      </c>
      <c r="F995" s="103" t="s">
        <v>268</v>
      </c>
      <c r="G995" s="105">
        <v>174379.12</v>
      </c>
      <c r="H995" s="105">
        <v>109622.6</v>
      </c>
      <c r="I995" s="105">
        <v>73826.67</v>
      </c>
      <c r="J995" s="105">
        <v>184808.77</v>
      </c>
      <c r="K995" s="105">
        <v>107656.32000000001</v>
      </c>
      <c r="L995" s="105">
        <v>84631.52</v>
      </c>
      <c r="M995" s="105">
        <v>203892.32</v>
      </c>
      <c r="N995" s="105">
        <v>169426.21</v>
      </c>
      <c r="O995" s="105">
        <v>63024.12</v>
      </c>
      <c r="P995" s="105">
        <v>242726.72</v>
      </c>
      <c r="Q995" s="105">
        <v>198597.83</v>
      </c>
      <c r="R995" s="105">
        <v>170127.8</v>
      </c>
      <c r="S995" s="106"/>
      <c r="T995" s="105">
        <v>224823.37</v>
      </c>
      <c r="U995" s="105">
        <v>109102.79</v>
      </c>
      <c r="V995" s="105">
        <v>76519.55</v>
      </c>
      <c r="W995" s="105">
        <v>237192.41</v>
      </c>
      <c r="X995" s="105">
        <v>90714.240000000005</v>
      </c>
      <c r="Y995" s="105">
        <v>61716</v>
      </c>
      <c r="Z995" s="105">
        <v>257432.26</v>
      </c>
      <c r="AA995" s="105">
        <v>127891.85</v>
      </c>
      <c r="AB995" s="105">
        <v>131198.28</v>
      </c>
      <c r="AC995" s="105">
        <v>314660.59999999998</v>
      </c>
      <c r="AD995" s="105">
        <v>127459.34</v>
      </c>
      <c r="AE995" s="105">
        <v>118494.31</v>
      </c>
    </row>
    <row r="996" spans="1:31" x14ac:dyDescent="0.2">
      <c r="A996" s="99" t="s">
        <v>1782</v>
      </c>
      <c r="B996" s="103" t="s">
        <v>1783</v>
      </c>
      <c r="C996" s="104" t="s">
        <v>247</v>
      </c>
      <c r="D996" s="103" t="s">
        <v>248</v>
      </c>
      <c r="E996" s="103" t="s">
        <v>269</v>
      </c>
      <c r="F996" s="103" t="s">
        <v>270</v>
      </c>
      <c r="G996" s="105">
        <v>46900.19</v>
      </c>
      <c r="H996" s="105">
        <v>29483.58</v>
      </c>
      <c r="I996" s="105">
        <v>19856.07</v>
      </c>
      <c r="J996" s="105">
        <v>49705.3</v>
      </c>
      <c r="K996" s="105">
        <v>28954.74</v>
      </c>
      <c r="L996" s="105">
        <v>22762.1</v>
      </c>
      <c r="M996" s="105">
        <v>54837.919999999998</v>
      </c>
      <c r="N996" s="105">
        <v>45568.08</v>
      </c>
      <c r="O996" s="105">
        <v>16950.669999999998</v>
      </c>
      <c r="P996" s="105">
        <v>65282.64</v>
      </c>
      <c r="Q996" s="105">
        <v>53413.94</v>
      </c>
      <c r="R996" s="105">
        <v>45756.77</v>
      </c>
      <c r="S996" s="106"/>
      <c r="T996" s="105">
        <v>60467.29</v>
      </c>
      <c r="U996" s="105">
        <v>29343.7</v>
      </c>
      <c r="V996" s="105">
        <v>20580.29</v>
      </c>
      <c r="W996" s="105">
        <v>63794</v>
      </c>
      <c r="X996" s="105">
        <v>24398.02</v>
      </c>
      <c r="Y996" s="105">
        <v>16598.810000000001</v>
      </c>
      <c r="Z996" s="105">
        <v>69237.600000000006</v>
      </c>
      <c r="AA996" s="105">
        <v>34397.11</v>
      </c>
      <c r="AB996" s="105">
        <v>35286.39</v>
      </c>
      <c r="AC996" s="105">
        <v>84629.43</v>
      </c>
      <c r="AD996" s="105">
        <v>34280.78</v>
      </c>
      <c r="AE996" s="105">
        <v>31869.58</v>
      </c>
    </row>
    <row r="997" spans="1:31" x14ac:dyDescent="0.2">
      <c r="A997" s="99" t="s">
        <v>1782</v>
      </c>
      <c r="B997" s="103" t="s">
        <v>1783</v>
      </c>
      <c r="C997" s="104" t="s">
        <v>247</v>
      </c>
      <c r="D997" s="103" t="s">
        <v>248</v>
      </c>
      <c r="E997" s="103" t="s">
        <v>271</v>
      </c>
      <c r="F997" s="103" t="s">
        <v>182</v>
      </c>
      <c r="G997" s="105">
        <v>39463673.149999999</v>
      </c>
      <c r="H997" s="105">
        <v>35638409.579999998</v>
      </c>
      <c r="I997" s="105">
        <v>39450655.57</v>
      </c>
      <c r="J997" s="105">
        <v>38192730.140000001</v>
      </c>
      <c r="K997" s="105">
        <v>39455035.18</v>
      </c>
      <c r="L997" s="105">
        <v>38179761.130000003</v>
      </c>
      <c r="M997" s="105">
        <v>39467493.950000003</v>
      </c>
      <c r="N997" s="105">
        <v>39463031.950000003</v>
      </c>
      <c r="O997" s="105">
        <v>38176963.82</v>
      </c>
      <c r="P997" s="105">
        <v>39472521.469999999</v>
      </c>
      <c r="Q997" s="105">
        <v>38194515.280000001</v>
      </c>
      <c r="R997" s="105">
        <v>39463122.780000001</v>
      </c>
      <c r="S997" s="106"/>
      <c r="T997" s="105">
        <v>38441821.780000001</v>
      </c>
      <c r="U997" s="105">
        <v>35948600.460000001</v>
      </c>
      <c r="V997" s="105">
        <v>38422622.200000003</v>
      </c>
      <c r="W997" s="105">
        <v>37204303.140000001</v>
      </c>
      <c r="X997" s="105">
        <v>38424459.859999999</v>
      </c>
      <c r="Y997" s="105">
        <v>37181585.770000003</v>
      </c>
      <c r="Z997" s="105">
        <v>38446043.359999999</v>
      </c>
      <c r="AA997" s="105">
        <v>38429272.920000002</v>
      </c>
      <c r="AB997" s="105">
        <v>37190581.020000003</v>
      </c>
      <c r="AC997" s="105">
        <v>38453452.200000003</v>
      </c>
      <c r="AD997" s="105">
        <v>37190096.979999997</v>
      </c>
      <c r="AE997" s="105">
        <v>38428056.309999995</v>
      </c>
    </row>
    <row r="998" spans="1:31" x14ac:dyDescent="0.2">
      <c r="A998" s="99" t="s">
        <v>1782</v>
      </c>
      <c r="B998" s="103" t="s">
        <v>1783</v>
      </c>
      <c r="C998" s="104" t="s">
        <v>247</v>
      </c>
      <c r="D998" s="103" t="s">
        <v>248</v>
      </c>
      <c r="E998" s="103" t="s">
        <v>272</v>
      </c>
      <c r="F998" s="103" t="s">
        <v>273</v>
      </c>
      <c r="G998" s="105">
        <v>244345.47</v>
      </c>
      <c r="H998" s="105">
        <v>153606.62</v>
      </c>
      <c r="I998" s="105">
        <v>103448.24</v>
      </c>
      <c r="J998" s="105">
        <v>258959.82</v>
      </c>
      <c r="K998" s="105">
        <v>150851.41</v>
      </c>
      <c r="L998" s="105">
        <v>118588.33</v>
      </c>
      <c r="M998" s="105">
        <v>285700.28999999998</v>
      </c>
      <c r="N998" s="105">
        <v>237405.31</v>
      </c>
      <c r="O998" s="105">
        <v>88311.37</v>
      </c>
      <c r="P998" s="105">
        <v>340116.27</v>
      </c>
      <c r="Q998" s="105">
        <v>278281.48</v>
      </c>
      <c r="R998" s="105">
        <v>238388.39</v>
      </c>
      <c r="S998" s="106"/>
      <c r="T998" s="105">
        <v>315029.37</v>
      </c>
      <c r="U998" s="105">
        <v>152878.16</v>
      </c>
      <c r="V998" s="105">
        <v>107221.53</v>
      </c>
      <c r="W998" s="105">
        <v>332361.26</v>
      </c>
      <c r="X998" s="105">
        <v>127111.57</v>
      </c>
      <c r="Y998" s="105">
        <v>86478.35</v>
      </c>
      <c r="Z998" s="105">
        <v>360721.95</v>
      </c>
      <c r="AA998" s="105">
        <v>179205.97</v>
      </c>
      <c r="AB998" s="105">
        <v>183839.04</v>
      </c>
      <c r="AC998" s="105">
        <v>440912.05</v>
      </c>
      <c r="AD998" s="105">
        <v>178599.93</v>
      </c>
      <c r="AE998" s="105">
        <v>166037.82</v>
      </c>
    </row>
    <row r="999" spans="1:31" x14ac:dyDescent="0.2">
      <c r="A999" s="99" t="s">
        <v>1782</v>
      </c>
      <c r="B999" s="103" t="s">
        <v>1783</v>
      </c>
      <c r="C999" s="104" t="s">
        <v>247</v>
      </c>
      <c r="D999" s="103" t="s">
        <v>248</v>
      </c>
      <c r="E999" s="103" t="s">
        <v>274</v>
      </c>
      <c r="F999" s="103" t="s">
        <v>275</v>
      </c>
      <c r="G999" s="105">
        <v>33925.050000000003</v>
      </c>
      <c r="H999" s="105">
        <v>21326.82</v>
      </c>
      <c r="I999" s="105">
        <v>14362.81</v>
      </c>
      <c r="J999" s="105">
        <v>35954.11</v>
      </c>
      <c r="K999" s="105">
        <v>20944.29</v>
      </c>
      <c r="L999" s="105">
        <v>16464.86</v>
      </c>
      <c r="M999" s="105">
        <v>39666.769999999997</v>
      </c>
      <c r="N999" s="105">
        <v>32961.47</v>
      </c>
      <c r="O999" s="105">
        <v>12261.2</v>
      </c>
      <c r="P999" s="105">
        <v>47221.91</v>
      </c>
      <c r="Q999" s="105">
        <v>38636.74</v>
      </c>
      <c r="R999" s="105">
        <v>33097.97</v>
      </c>
      <c r="S999" s="106"/>
      <c r="T999" s="105">
        <v>43739</v>
      </c>
      <c r="U999" s="105">
        <v>21225.759999999998</v>
      </c>
      <c r="V999" s="105">
        <v>14886.75</v>
      </c>
      <c r="W999" s="105">
        <v>46145.38</v>
      </c>
      <c r="X999" s="105">
        <v>17648.3</v>
      </c>
      <c r="Y999" s="105">
        <v>12006.74</v>
      </c>
      <c r="Z999" s="105">
        <v>50083</v>
      </c>
      <c r="AA999" s="105">
        <v>24881.14</v>
      </c>
      <c r="AB999" s="105">
        <v>25524.400000000001</v>
      </c>
      <c r="AC999" s="105">
        <v>61216.68</v>
      </c>
      <c r="AD999" s="105">
        <v>24797</v>
      </c>
      <c r="AE999" s="105">
        <v>23052.850000000002</v>
      </c>
    </row>
    <row r="1000" spans="1:31" x14ac:dyDescent="0.2">
      <c r="A1000" s="99" t="s">
        <v>1782</v>
      </c>
      <c r="B1000" s="103" t="s">
        <v>1783</v>
      </c>
      <c r="C1000" s="104" t="s">
        <v>276</v>
      </c>
      <c r="D1000" s="103" t="s">
        <v>277</v>
      </c>
      <c r="E1000" s="103" t="s">
        <v>276</v>
      </c>
      <c r="F1000" s="103" t="s">
        <v>277</v>
      </c>
      <c r="G1000" s="105">
        <v>685320.83</v>
      </c>
      <c r="H1000" s="105">
        <v>430823.69</v>
      </c>
      <c r="I1000" s="105">
        <v>290143.42</v>
      </c>
      <c r="J1000" s="105">
        <v>726310.01</v>
      </c>
      <c r="K1000" s="105">
        <v>423096.08</v>
      </c>
      <c r="L1000" s="105">
        <v>332607.17</v>
      </c>
      <c r="M1000" s="105">
        <v>801309.55</v>
      </c>
      <c r="N1000" s="105">
        <v>665855.61</v>
      </c>
      <c r="O1000" s="105">
        <v>247688.73</v>
      </c>
      <c r="P1000" s="105">
        <v>953931.17</v>
      </c>
      <c r="Q1000" s="105">
        <v>780501.87</v>
      </c>
      <c r="R1000" s="105">
        <v>668612.87</v>
      </c>
      <c r="S1000" s="106"/>
      <c r="T1000" s="105">
        <v>883569.53</v>
      </c>
      <c r="U1000" s="105">
        <v>428780.61</v>
      </c>
      <c r="V1000" s="105">
        <v>300726.49</v>
      </c>
      <c r="W1000" s="105">
        <v>932180.63</v>
      </c>
      <c r="X1000" s="105">
        <v>356512.5</v>
      </c>
      <c r="Y1000" s="105">
        <v>242547.66</v>
      </c>
      <c r="Z1000" s="105">
        <v>1011724.48</v>
      </c>
      <c r="AA1000" s="105">
        <v>502622.78</v>
      </c>
      <c r="AB1000" s="105">
        <v>515617.25</v>
      </c>
      <c r="AC1000" s="105">
        <v>1236635.33</v>
      </c>
      <c r="AD1000" s="105">
        <v>500922.98</v>
      </c>
      <c r="AE1000" s="105">
        <v>465689.76</v>
      </c>
    </row>
    <row r="1001" spans="1:31" x14ac:dyDescent="0.2">
      <c r="A1001" s="99" t="s">
        <v>1782</v>
      </c>
      <c r="B1001" s="103" t="s">
        <v>1783</v>
      </c>
      <c r="C1001" s="104" t="s">
        <v>278</v>
      </c>
      <c r="D1001" s="103" t="s">
        <v>279</v>
      </c>
      <c r="E1001" s="103" t="s">
        <v>280</v>
      </c>
      <c r="F1001" s="103" t="s">
        <v>281</v>
      </c>
      <c r="G1001" s="105">
        <v>684451.83</v>
      </c>
      <c r="H1001" s="105">
        <v>430277.39</v>
      </c>
      <c r="I1001" s="105">
        <v>289775.52</v>
      </c>
      <c r="J1001" s="105">
        <v>725389.03</v>
      </c>
      <c r="K1001" s="105">
        <v>422559.59</v>
      </c>
      <c r="L1001" s="105">
        <v>332185.42</v>
      </c>
      <c r="M1001" s="105">
        <v>800293.47</v>
      </c>
      <c r="N1001" s="105">
        <v>665011.29</v>
      </c>
      <c r="O1001" s="105">
        <v>247374.66</v>
      </c>
      <c r="P1001" s="105">
        <v>952721.57</v>
      </c>
      <c r="Q1001" s="105">
        <v>779512.18</v>
      </c>
      <c r="R1001" s="105">
        <v>667765.05000000005</v>
      </c>
      <c r="S1001" s="106"/>
      <c r="T1001" s="105">
        <v>882449.13</v>
      </c>
      <c r="U1001" s="105">
        <v>428236.9</v>
      </c>
      <c r="V1001" s="105">
        <v>300345.15999999997</v>
      </c>
      <c r="W1001" s="105">
        <v>930998.59</v>
      </c>
      <c r="X1001" s="105">
        <v>356060.43</v>
      </c>
      <c r="Y1001" s="105">
        <v>242240.1</v>
      </c>
      <c r="Z1001" s="105">
        <v>1010441.57</v>
      </c>
      <c r="AA1001" s="105">
        <v>501985.43</v>
      </c>
      <c r="AB1001" s="105">
        <v>514963.42</v>
      </c>
      <c r="AC1001" s="105">
        <v>1235067.23</v>
      </c>
      <c r="AD1001" s="105">
        <v>500287.79</v>
      </c>
      <c r="AE1001" s="105">
        <v>465099.25</v>
      </c>
    </row>
    <row r="1002" spans="1:31" x14ac:dyDescent="0.2">
      <c r="A1002" s="99" t="s">
        <v>1782</v>
      </c>
      <c r="B1002" s="103" t="s">
        <v>1783</v>
      </c>
      <c r="C1002" s="104" t="s">
        <v>278</v>
      </c>
      <c r="D1002" s="103" t="s">
        <v>279</v>
      </c>
      <c r="E1002" s="103" t="s">
        <v>282</v>
      </c>
      <c r="F1002" s="103" t="s">
        <v>283</v>
      </c>
      <c r="G1002" s="105">
        <v>395190.37</v>
      </c>
      <c r="H1002" s="105">
        <v>248434.55</v>
      </c>
      <c r="I1002" s="105">
        <v>167311.26</v>
      </c>
      <c r="J1002" s="105">
        <v>418826.79</v>
      </c>
      <c r="K1002" s="105">
        <v>243978.43</v>
      </c>
      <c r="L1002" s="105">
        <v>191797.98</v>
      </c>
      <c r="M1002" s="105">
        <v>462075.29</v>
      </c>
      <c r="N1002" s="105">
        <v>383965.75</v>
      </c>
      <c r="O1002" s="105">
        <v>142829.75</v>
      </c>
      <c r="P1002" s="105">
        <v>550084.56999999995</v>
      </c>
      <c r="Q1002" s="105">
        <v>450076.54</v>
      </c>
      <c r="R1002" s="105">
        <v>385555.72</v>
      </c>
      <c r="S1002" s="106"/>
      <c r="T1002" s="105">
        <v>474753.78</v>
      </c>
      <c r="U1002" s="105">
        <v>230389.58</v>
      </c>
      <c r="V1002" s="105">
        <v>161584.38</v>
      </c>
      <c r="W1002" s="105">
        <v>500873.18</v>
      </c>
      <c r="X1002" s="105">
        <v>191558.96</v>
      </c>
      <c r="Y1002" s="105">
        <v>130324.11</v>
      </c>
      <c r="Z1002" s="105">
        <v>543613.16</v>
      </c>
      <c r="AA1002" s="105">
        <v>270065.96999999997</v>
      </c>
      <c r="AB1002" s="105">
        <v>277048.08</v>
      </c>
      <c r="AC1002" s="105">
        <v>664460.78</v>
      </c>
      <c r="AD1002" s="105">
        <v>269152.65000000002</v>
      </c>
      <c r="AE1002" s="105">
        <v>250221.37</v>
      </c>
    </row>
    <row r="1003" spans="1:31" x14ac:dyDescent="0.2">
      <c r="A1003" s="99" t="s">
        <v>1782</v>
      </c>
      <c r="B1003" s="103" t="s">
        <v>1783</v>
      </c>
      <c r="C1003" s="104" t="s">
        <v>278</v>
      </c>
      <c r="D1003" s="103" t="s">
        <v>279</v>
      </c>
      <c r="E1003" s="103" t="s">
        <v>284</v>
      </c>
      <c r="F1003" s="103" t="s">
        <v>285</v>
      </c>
      <c r="G1003" s="105">
        <v>467532.39</v>
      </c>
      <c r="H1003" s="105">
        <v>293912.02</v>
      </c>
      <c r="I1003" s="105">
        <v>197938.61</v>
      </c>
      <c r="J1003" s="105">
        <v>495495.6</v>
      </c>
      <c r="K1003" s="105">
        <v>288640.17</v>
      </c>
      <c r="L1003" s="105">
        <v>226907.78</v>
      </c>
      <c r="M1003" s="105">
        <v>546661</v>
      </c>
      <c r="N1003" s="105">
        <v>454253.03</v>
      </c>
      <c r="O1003" s="105">
        <v>168975.61</v>
      </c>
      <c r="P1003" s="105">
        <v>650780.93000000005</v>
      </c>
      <c r="Q1003" s="105">
        <v>532465.80000000005</v>
      </c>
      <c r="R1003" s="105">
        <v>456134.06</v>
      </c>
      <c r="S1003" s="106"/>
      <c r="T1003" s="105">
        <v>561660.26</v>
      </c>
      <c r="U1003" s="105">
        <v>272563.75</v>
      </c>
      <c r="V1003" s="105">
        <v>191163.36</v>
      </c>
      <c r="W1003" s="105">
        <v>592560.97</v>
      </c>
      <c r="X1003" s="105">
        <v>226624.95</v>
      </c>
      <c r="Y1003" s="105">
        <v>154180.71</v>
      </c>
      <c r="Z1003" s="105">
        <v>643124.75</v>
      </c>
      <c r="AA1003" s="105">
        <v>319503.14</v>
      </c>
      <c r="AB1003" s="105">
        <v>327763.36</v>
      </c>
      <c r="AC1003" s="105">
        <v>786094.24</v>
      </c>
      <c r="AD1003" s="105">
        <v>318422.63</v>
      </c>
      <c r="AE1003" s="105">
        <v>296025.88</v>
      </c>
    </row>
    <row r="1004" spans="1:31" x14ac:dyDescent="0.2">
      <c r="A1004" s="99" t="s">
        <v>1782</v>
      </c>
      <c r="B1004" s="103" t="s">
        <v>1783</v>
      </c>
      <c r="C1004" s="104" t="s">
        <v>278</v>
      </c>
      <c r="D1004" s="103" t="s">
        <v>279</v>
      </c>
      <c r="E1004" s="103" t="s">
        <v>286</v>
      </c>
      <c r="F1004" s="103" t="s">
        <v>287</v>
      </c>
      <c r="G1004" s="105">
        <v>7757904.21</v>
      </c>
      <c r="H1004" s="105">
        <v>4876969.68</v>
      </c>
      <c r="I1004" s="105">
        <v>3284454.24</v>
      </c>
      <c r="J1004" s="105">
        <v>8221906.04</v>
      </c>
      <c r="K1004" s="105">
        <v>4789492.37</v>
      </c>
      <c r="L1004" s="105">
        <v>3765148.31</v>
      </c>
      <c r="M1004" s="105">
        <v>9070908.8000000007</v>
      </c>
      <c r="N1004" s="105">
        <v>7537555.8700000001</v>
      </c>
      <c r="O1004" s="105">
        <v>2803862.64</v>
      </c>
      <c r="P1004" s="105">
        <v>10798601.74</v>
      </c>
      <c r="Q1004" s="105">
        <v>8835363.6999999993</v>
      </c>
      <c r="R1004" s="105">
        <v>7568768.4000000004</v>
      </c>
      <c r="S1004" s="106"/>
      <c r="T1004" s="105">
        <v>9321294.75</v>
      </c>
      <c r="U1004" s="105">
        <v>4523458.8600000003</v>
      </c>
      <c r="V1004" s="105">
        <v>3172540.67</v>
      </c>
      <c r="W1004" s="105">
        <v>9834121.8699999992</v>
      </c>
      <c r="X1004" s="105">
        <v>3761060.1</v>
      </c>
      <c r="Y1004" s="105">
        <v>2558777.91</v>
      </c>
      <c r="Z1004" s="105">
        <v>10673276.710000001</v>
      </c>
      <c r="AA1004" s="105">
        <v>5302463.38</v>
      </c>
      <c r="AB1004" s="105">
        <v>5439549.6699999999</v>
      </c>
      <c r="AC1004" s="105">
        <v>13045993.560000001</v>
      </c>
      <c r="AD1004" s="105">
        <v>5284531.21</v>
      </c>
      <c r="AE1004" s="105">
        <v>4912835.3099999996</v>
      </c>
    </row>
    <row r="1005" spans="1:31" x14ac:dyDescent="0.2">
      <c r="A1005" s="99" t="s">
        <v>1782</v>
      </c>
      <c r="B1005" s="103" t="s">
        <v>1783</v>
      </c>
      <c r="C1005" s="104" t="s">
        <v>278</v>
      </c>
      <c r="D1005" s="103" t="s">
        <v>279</v>
      </c>
      <c r="E1005" s="103" t="s">
        <v>288</v>
      </c>
      <c r="F1005" s="103" t="s">
        <v>289</v>
      </c>
      <c r="G1005" s="105">
        <v>34860.660000000003</v>
      </c>
      <c r="H1005" s="105">
        <v>21914.99</v>
      </c>
      <c r="I1005" s="105">
        <v>14758.91</v>
      </c>
      <c r="J1005" s="105">
        <v>36945.69</v>
      </c>
      <c r="K1005" s="105">
        <v>21521.9</v>
      </c>
      <c r="L1005" s="105">
        <v>16918.95</v>
      </c>
      <c r="M1005" s="105">
        <v>40760.74</v>
      </c>
      <c r="N1005" s="105">
        <v>33870.51</v>
      </c>
      <c r="O1005" s="105">
        <v>12599.34</v>
      </c>
      <c r="P1005" s="105">
        <v>48524.24</v>
      </c>
      <c r="Q1005" s="105">
        <v>39702.300000000003</v>
      </c>
      <c r="R1005" s="105">
        <v>34010.769999999997</v>
      </c>
      <c r="S1005" s="106"/>
      <c r="T1005" s="105">
        <v>44945.03</v>
      </c>
      <c r="U1005" s="105">
        <v>21811.03</v>
      </c>
      <c r="V1005" s="105">
        <v>15297.22</v>
      </c>
      <c r="W1005" s="105">
        <v>47417.760000000002</v>
      </c>
      <c r="X1005" s="105">
        <v>18134.919999999998</v>
      </c>
      <c r="Y1005" s="105">
        <v>12337.81</v>
      </c>
      <c r="Z1005" s="105">
        <v>51463.96</v>
      </c>
      <c r="AA1005" s="105">
        <v>25567.200000000001</v>
      </c>
      <c r="AB1005" s="105">
        <v>26228.19</v>
      </c>
      <c r="AC1005" s="105">
        <v>62904.63</v>
      </c>
      <c r="AD1005" s="105">
        <v>25480.73</v>
      </c>
      <c r="AE1005" s="105">
        <v>23688.519999999997</v>
      </c>
    </row>
    <row r="1006" spans="1:31" x14ac:dyDescent="0.2">
      <c r="A1006" s="99" t="s">
        <v>1782</v>
      </c>
      <c r="B1006" s="103" t="s">
        <v>1783</v>
      </c>
      <c r="C1006" s="104" t="s">
        <v>278</v>
      </c>
      <c r="D1006" s="103" t="s">
        <v>279</v>
      </c>
      <c r="E1006" s="103" t="s">
        <v>290</v>
      </c>
      <c r="F1006" s="103" t="s">
        <v>291</v>
      </c>
      <c r="G1006" s="105">
        <v>1728442.52</v>
      </c>
      <c r="H1006" s="105">
        <v>1086577.19</v>
      </c>
      <c r="I1006" s="105">
        <v>731768.56</v>
      </c>
      <c r="J1006" s="105">
        <v>1831821.02</v>
      </c>
      <c r="K1006" s="105">
        <v>1067087.45</v>
      </c>
      <c r="L1006" s="105">
        <v>838866.05</v>
      </c>
      <c r="M1006" s="105">
        <v>2020976.8</v>
      </c>
      <c r="N1006" s="105">
        <v>1679349.43</v>
      </c>
      <c r="O1006" s="105">
        <v>624693.89</v>
      </c>
      <c r="P1006" s="105">
        <v>2405902.66</v>
      </c>
      <c r="Q1006" s="105">
        <v>1968497.92</v>
      </c>
      <c r="R1006" s="105">
        <v>1686303.51</v>
      </c>
      <c r="S1006" s="106"/>
      <c r="T1006" s="105">
        <v>2076428.7</v>
      </c>
      <c r="U1006" s="105">
        <v>1007653.98</v>
      </c>
      <c r="V1006" s="105">
        <v>706720.97</v>
      </c>
      <c r="W1006" s="105">
        <v>2190667</v>
      </c>
      <c r="X1006" s="105">
        <v>837820.64</v>
      </c>
      <c r="Y1006" s="105">
        <v>569998.06000000006</v>
      </c>
      <c r="Z1006" s="105">
        <v>2377598.67</v>
      </c>
      <c r="AA1006" s="105">
        <v>1181186.46</v>
      </c>
      <c r="AB1006" s="105">
        <v>1211724.05</v>
      </c>
      <c r="AC1006" s="105">
        <v>2906149.43</v>
      </c>
      <c r="AD1006" s="105">
        <v>1177191.8500000001</v>
      </c>
      <c r="AE1006" s="105">
        <v>1094392.19</v>
      </c>
    </row>
    <row r="1007" spans="1:31" x14ac:dyDescent="0.2">
      <c r="A1007" s="99" t="s">
        <v>1782</v>
      </c>
      <c r="B1007" s="103" t="s">
        <v>1783</v>
      </c>
      <c r="C1007" s="104" t="s">
        <v>278</v>
      </c>
      <c r="D1007" s="103" t="s">
        <v>279</v>
      </c>
      <c r="E1007" s="103" t="s">
        <v>292</v>
      </c>
      <c r="F1007" s="103" t="s">
        <v>293</v>
      </c>
      <c r="G1007" s="105">
        <v>820829967.05999994</v>
      </c>
      <c r="H1007" s="105">
        <v>741390891.14999998</v>
      </c>
      <c r="I1007" s="105">
        <v>820821726.89999998</v>
      </c>
      <c r="J1007" s="105">
        <v>794352901.65999997</v>
      </c>
      <c r="K1007" s="105">
        <v>820824499.20000005</v>
      </c>
      <c r="L1007" s="105">
        <v>794344692.25</v>
      </c>
      <c r="M1007" s="105">
        <v>820832385.63999999</v>
      </c>
      <c r="N1007" s="105">
        <v>820829561.17999995</v>
      </c>
      <c r="O1007" s="105">
        <v>794342921.53999996</v>
      </c>
      <c r="P1007" s="105">
        <v>820835568.08000004</v>
      </c>
      <c r="Q1007" s="105">
        <v>794354031.65999997</v>
      </c>
      <c r="R1007" s="105">
        <v>820829618.67999995</v>
      </c>
      <c r="S1007" s="106"/>
      <c r="T1007" s="105">
        <v>803214602.13</v>
      </c>
      <c r="U1007" s="105">
        <v>751386005.12</v>
      </c>
      <c r="V1007" s="105">
        <v>803202448.78999996</v>
      </c>
      <c r="W1007" s="105">
        <v>777306059.94000006</v>
      </c>
      <c r="X1007" s="105">
        <v>803203612.02999997</v>
      </c>
      <c r="Y1007" s="105">
        <v>777291679.83000004</v>
      </c>
      <c r="Z1007" s="105">
        <v>803217274.39999998</v>
      </c>
      <c r="AA1007" s="105">
        <v>803206658.70000005</v>
      </c>
      <c r="AB1007" s="105">
        <v>777297373.83000004</v>
      </c>
      <c r="AC1007" s="105">
        <v>803221964.20000005</v>
      </c>
      <c r="AD1007" s="105">
        <v>777297067.42999995</v>
      </c>
      <c r="AE1007" s="105">
        <v>803205888.60000002</v>
      </c>
    </row>
    <row r="1008" spans="1:31" x14ac:dyDescent="0.2">
      <c r="A1008" s="99" t="s">
        <v>1782</v>
      </c>
      <c r="B1008" s="103" t="s">
        <v>1783</v>
      </c>
      <c r="C1008" s="104" t="s">
        <v>278</v>
      </c>
      <c r="D1008" s="103" t="s">
        <v>279</v>
      </c>
      <c r="E1008" s="103" t="s">
        <v>294</v>
      </c>
      <c r="F1008" s="103" t="s">
        <v>295</v>
      </c>
      <c r="G1008" s="105">
        <v>99497765.439999998</v>
      </c>
      <c r="H1008" s="105">
        <v>89868950.150000006</v>
      </c>
      <c r="I1008" s="105">
        <v>99497765.439999998</v>
      </c>
      <c r="J1008" s="105">
        <v>96288160.700000003</v>
      </c>
      <c r="K1008" s="105">
        <v>99497765.439999998</v>
      </c>
      <c r="L1008" s="105">
        <v>96288160.700000003</v>
      </c>
      <c r="M1008" s="105">
        <v>99497765.439999998</v>
      </c>
      <c r="N1008" s="105">
        <v>99497765.439999998</v>
      </c>
      <c r="O1008" s="105">
        <v>96288160.700000003</v>
      </c>
      <c r="P1008" s="105">
        <v>99497765.439999998</v>
      </c>
      <c r="Q1008" s="105">
        <v>96288160.700000003</v>
      </c>
      <c r="R1008" s="105">
        <v>99497765.409999996</v>
      </c>
      <c r="S1008" s="106"/>
      <c r="T1008" s="105">
        <v>157627328.81</v>
      </c>
      <c r="U1008" s="105">
        <v>147457822.63</v>
      </c>
      <c r="V1008" s="105">
        <v>157627328.81</v>
      </c>
      <c r="W1008" s="105">
        <v>152542575.93000001</v>
      </c>
      <c r="X1008" s="105">
        <v>157627328.81</v>
      </c>
      <c r="Y1008" s="105">
        <v>152542575.93000001</v>
      </c>
      <c r="Z1008" s="105">
        <v>157627328.81</v>
      </c>
      <c r="AA1008" s="105">
        <v>157627328.81</v>
      </c>
      <c r="AB1008" s="105">
        <v>152542575.93000001</v>
      </c>
      <c r="AC1008" s="105">
        <v>157627328.81</v>
      </c>
      <c r="AD1008" s="105">
        <v>152542575.93000001</v>
      </c>
      <c r="AE1008" s="105">
        <v>157627328.78999999</v>
      </c>
    </row>
    <row r="1009" spans="1:31" x14ac:dyDescent="0.2">
      <c r="A1009" s="99" t="s">
        <v>1782</v>
      </c>
      <c r="B1009" s="103" t="s">
        <v>1783</v>
      </c>
      <c r="C1009" s="104" t="s">
        <v>278</v>
      </c>
      <c r="D1009" s="103" t="s">
        <v>279</v>
      </c>
      <c r="E1009" s="103" t="s">
        <v>296</v>
      </c>
      <c r="F1009" s="103" t="s">
        <v>297</v>
      </c>
      <c r="G1009" s="105">
        <v>14335851.57</v>
      </c>
      <c r="H1009" s="105">
        <v>9012165.0899999999</v>
      </c>
      <c r="I1009" s="105">
        <v>6069351.6200000001</v>
      </c>
      <c r="J1009" s="105">
        <v>15193281.779999999</v>
      </c>
      <c r="K1009" s="105">
        <v>8850515.5299999993</v>
      </c>
      <c r="L1009" s="105">
        <v>6957627.4500000002</v>
      </c>
      <c r="M1009" s="105">
        <v>16762156.210000001</v>
      </c>
      <c r="N1009" s="105">
        <v>13928669.289999999</v>
      </c>
      <c r="O1009" s="105">
        <v>5181265.13</v>
      </c>
      <c r="P1009" s="105">
        <v>19954764.52</v>
      </c>
      <c r="Q1009" s="105">
        <v>16326891.800000001</v>
      </c>
      <c r="R1009" s="105">
        <v>13986347.01</v>
      </c>
      <c r="S1009" s="106"/>
      <c r="T1009" s="105">
        <v>17222079.559999999</v>
      </c>
      <c r="U1009" s="105">
        <v>8357569.46</v>
      </c>
      <c r="V1009" s="105">
        <v>5861604.9900000002</v>
      </c>
      <c r="W1009" s="105">
        <v>18169581.989999998</v>
      </c>
      <c r="X1009" s="105">
        <v>6948956.9900000002</v>
      </c>
      <c r="Y1009" s="105">
        <v>4727613.28</v>
      </c>
      <c r="Z1009" s="105">
        <v>19720009.469999999</v>
      </c>
      <c r="AA1009" s="105">
        <v>9796862.8399999999</v>
      </c>
      <c r="AB1009" s="105">
        <v>10050144.279999999</v>
      </c>
      <c r="AC1009" s="105">
        <v>24103855.210000001</v>
      </c>
      <c r="AD1009" s="105">
        <v>9763731.2699999996</v>
      </c>
      <c r="AE1009" s="105">
        <v>9076983.6600000001</v>
      </c>
    </row>
    <row r="1010" spans="1:31" x14ac:dyDescent="0.2">
      <c r="A1010" s="99" t="s">
        <v>1782</v>
      </c>
      <c r="B1010" s="103" t="s">
        <v>1783</v>
      </c>
      <c r="C1010" s="104" t="s">
        <v>278</v>
      </c>
      <c r="D1010" s="103" t="s">
        <v>279</v>
      </c>
      <c r="E1010" s="103" t="s">
        <v>298</v>
      </c>
      <c r="F1010" s="103" t="s">
        <v>299</v>
      </c>
      <c r="G1010" s="105">
        <v>18.59</v>
      </c>
      <c r="H1010" s="105">
        <v>11.68</v>
      </c>
      <c r="I1010" s="105">
        <v>7.87</v>
      </c>
      <c r="J1010" s="105">
        <v>19.7</v>
      </c>
      <c r="K1010" s="105">
        <v>11.47</v>
      </c>
      <c r="L1010" s="105">
        <v>9.02</v>
      </c>
      <c r="M1010" s="105">
        <v>21.73</v>
      </c>
      <c r="N1010" s="105">
        <v>18.059999999999999</v>
      </c>
      <c r="O1010" s="105">
        <v>6.72</v>
      </c>
      <c r="P1010" s="105">
        <v>25.87</v>
      </c>
      <c r="Q1010" s="105">
        <v>21.17</v>
      </c>
      <c r="R1010" s="105">
        <v>18.119999999999997</v>
      </c>
      <c r="S1010" s="106"/>
      <c r="T1010" s="105">
        <v>24.07</v>
      </c>
      <c r="U1010" s="105">
        <v>11.68</v>
      </c>
      <c r="V1010" s="105">
        <v>8.19</v>
      </c>
      <c r="W1010" s="105">
        <v>25.4</v>
      </c>
      <c r="X1010" s="105">
        <v>9.7100000000000009</v>
      </c>
      <c r="Y1010" s="105">
        <v>6.61</v>
      </c>
      <c r="Z1010" s="105">
        <v>27.56</v>
      </c>
      <c r="AA1010" s="105">
        <v>13.69</v>
      </c>
      <c r="AB1010" s="105">
        <v>14.05</v>
      </c>
      <c r="AC1010" s="105">
        <v>33.69</v>
      </c>
      <c r="AD1010" s="105">
        <v>13.65</v>
      </c>
      <c r="AE1010" s="105">
        <v>12.7</v>
      </c>
    </row>
    <row r="1011" spans="1:31" x14ac:dyDescent="0.2">
      <c r="A1011" s="99" t="s">
        <v>1782</v>
      </c>
      <c r="B1011" s="103" t="s">
        <v>1783</v>
      </c>
      <c r="C1011" s="104" t="s">
        <v>278</v>
      </c>
      <c r="D1011" s="103" t="s">
        <v>279</v>
      </c>
      <c r="E1011" s="103" t="s">
        <v>300</v>
      </c>
      <c r="F1011" s="103" t="s">
        <v>301</v>
      </c>
      <c r="G1011" s="105">
        <v>968404.89</v>
      </c>
      <c r="H1011" s="105">
        <v>608783.14</v>
      </c>
      <c r="I1011" s="105">
        <v>409992.37</v>
      </c>
      <c r="J1011" s="105">
        <v>1026325.38</v>
      </c>
      <c r="K1011" s="105">
        <v>597863.51</v>
      </c>
      <c r="L1011" s="105">
        <v>469996.53</v>
      </c>
      <c r="M1011" s="105">
        <v>1132304.83</v>
      </c>
      <c r="N1011" s="105">
        <v>940899.21</v>
      </c>
      <c r="O1011" s="105">
        <v>350001.01</v>
      </c>
      <c r="P1011" s="105">
        <v>1347969.56</v>
      </c>
      <c r="Q1011" s="105">
        <v>1102902.17</v>
      </c>
      <c r="R1011" s="105">
        <v>944795.4</v>
      </c>
      <c r="S1011" s="106"/>
      <c r="T1011" s="105">
        <v>1163373.27</v>
      </c>
      <c r="U1011" s="105">
        <v>564564.4</v>
      </c>
      <c r="V1011" s="105">
        <v>395958.84</v>
      </c>
      <c r="W1011" s="105">
        <v>1227378.26</v>
      </c>
      <c r="X1011" s="105">
        <v>469410.84</v>
      </c>
      <c r="Y1011" s="105">
        <v>319356.26</v>
      </c>
      <c r="Z1011" s="105">
        <v>1332111.6000000001</v>
      </c>
      <c r="AA1011" s="105">
        <v>661790.49</v>
      </c>
      <c r="AB1011" s="105">
        <v>678899.97</v>
      </c>
      <c r="AC1011" s="105">
        <v>1628245.93</v>
      </c>
      <c r="AD1011" s="105">
        <v>659552.41</v>
      </c>
      <c r="AE1011" s="105">
        <v>613161.73</v>
      </c>
    </row>
    <row r="1012" spans="1:31" x14ac:dyDescent="0.2">
      <c r="A1012" s="99" t="s">
        <v>1782</v>
      </c>
      <c r="B1012" s="103" t="s">
        <v>1783</v>
      </c>
      <c r="C1012" s="104" t="s">
        <v>278</v>
      </c>
      <c r="D1012" s="103" t="s">
        <v>279</v>
      </c>
      <c r="E1012" s="103" t="s">
        <v>302</v>
      </c>
      <c r="F1012" s="103" t="s">
        <v>303</v>
      </c>
      <c r="G1012" s="105">
        <v>187150.02</v>
      </c>
      <c r="H1012" s="105">
        <v>117650.97</v>
      </c>
      <c r="I1012" s="105">
        <v>79233.47</v>
      </c>
      <c r="J1012" s="105">
        <v>198343.5</v>
      </c>
      <c r="K1012" s="105">
        <v>115540.69</v>
      </c>
      <c r="L1012" s="105">
        <v>90829.63</v>
      </c>
      <c r="M1012" s="105">
        <v>218824.66</v>
      </c>
      <c r="N1012" s="105">
        <v>181834.38</v>
      </c>
      <c r="O1012" s="105">
        <v>67639.78</v>
      </c>
      <c r="P1012" s="105">
        <v>260503.15</v>
      </c>
      <c r="Q1012" s="105">
        <v>213142.42</v>
      </c>
      <c r="R1012" s="105">
        <v>182587.33</v>
      </c>
      <c r="S1012" s="106"/>
      <c r="T1012" s="105">
        <v>226254.8</v>
      </c>
      <c r="U1012" s="105">
        <v>109797.44</v>
      </c>
      <c r="V1012" s="105">
        <v>77006.740000000005</v>
      </c>
      <c r="W1012" s="105">
        <v>238702.6</v>
      </c>
      <c r="X1012" s="105">
        <v>91291.81</v>
      </c>
      <c r="Y1012" s="105">
        <v>62108.94</v>
      </c>
      <c r="Z1012" s="105">
        <v>259071.31</v>
      </c>
      <c r="AA1012" s="105">
        <v>128706.13</v>
      </c>
      <c r="AB1012" s="105">
        <v>132033.60999999999</v>
      </c>
      <c r="AC1012" s="105">
        <v>316664.02</v>
      </c>
      <c r="AD1012" s="105">
        <v>128270.87</v>
      </c>
      <c r="AE1012" s="105">
        <v>119248.73</v>
      </c>
    </row>
    <row r="1013" spans="1:31" x14ac:dyDescent="0.2">
      <c r="A1013" s="99" t="s">
        <v>1782</v>
      </c>
      <c r="B1013" s="103" t="s">
        <v>1783</v>
      </c>
      <c r="C1013" s="104" t="s">
        <v>278</v>
      </c>
      <c r="D1013" s="103" t="s">
        <v>279</v>
      </c>
      <c r="E1013" s="103" t="s">
        <v>304</v>
      </c>
      <c r="F1013" s="103" t="s">
        <v>305</v>
      </c>
      <c r="G1013" s="105">
        <v>15546.73</v>
      </c>
      <c r="H1013" s="105">
        <v>9773.3799999999992</v>
      </c>
      <c r="I1013" s="105">
        <v>6582</v>
      </c>
      <c r="J1013" s="105">
        <v>16476.580000000002</v>
      </c>
      <c r="K1013" s="105">
        <v>9598.08</v>
      </c>
      <c r="L1013" s="105">
        <v>7545.3</v>
      </c>
      <c r="M1013" s="105">
        <v>18177.97</v>
      </c>
      <c r="N1013" s="105">
        <v>15105.16</v>
      </c>
      <c r="O1013" s="105">
        <v>5618.9</v>
      </c>
      <c r="P1013" s="105">
        <v>21640.25</v>
      </c>
      <c r="Q1013" s="105">
        <v>17705.939999999999</v>
      </c>
      <c r="R1013" s="105">
        <v>15167.71</v>
      </c>
      <c r="S1013" s="106"/>
      <c r="T1013" s="105">
        <v>20043.98</v>
      </c>
      <c r="U1013" s="105">
        <v>9726.99</v>
      </c>
      <c r="V1013" s="105">
        <v>6822.05</v>
      </c>
      <c r="W1013" s="105">
        <v>21146.74</v>
      </c>
      <c r="X1013" s="105">
        <v>8087.57</v>
      </c>
      <c r="Y1013" s="105">
        <v>5502.25</v>
      </c>
      <c r="Z1013" s="105">
        <v>22951.21</v>
      </c>
      <c r="AA1013" s="105">
        <v>11402.12</v>
      </c>
      <c r="AB1013" s="105">
        <v>11696.9</v>
      </c>
      <c r="AC1013" s="105">
        <v>28053.360000000001</v>
      </c>
      <c r="AD1013" s="105">
        <v>11363.56</v>
      </c>
      <c r="AE1013" s="105">
        <v>10564.27</v>
      </c>
    </row>
    <row r="1014" spans="1:31" x14ac:dyDescent="0.2">
      <c r="A1014" s="99" t="s">
        <v>1782</v>
      </c>
      <c r="B1014" s="103" t="s">
        <v>1783</v>
      </c>
      <c r="C1014" s="104" t="s">
        <v>278</v>
      </c>
      <c r="D1014" s="103" t="s">
        <v>279</v>
      </c>
      <c r="E1014" s="103" t="s">
        <v>306</v>
      </c>
      <c r="F1014" s="103" t="s">
        <v>307</v>
      </c>
      <c r="G1014" s="105">
        <v>1097772.06</v>
      </c>
      <c r="H1014" s="105">
        <v>690109.2</v>
      </c>
      <c r="I1014" s="105">
        <v>464762.39</v>
      </c>
      <c r="J1014" s="105">
        <v>1163430.03</v>
      </c>
      <c r="K1014" s="105">
        <v>677730.84</v>
      </c>
      <c r="L1014" s="105">
        <v>532782.37</v>
      </c>
      <c r="M1014" s="105">
        <v>1283567.06</v>
      </c>
      <c r="N1014" s="105">
        <v>1066591.96</v>
      </c>
      <c r="O1014" s="105">
        <v>396756.91</v>
      </c>
      <c r="P1014" s="105">
        <v>1528041.98</v>
      </c>
      <c r="Q1014" s="105">
        <v>1250236.55</v>
      </c>
      <c r="R1014" s="105">
        <v>1071008.6499999999</v>
      </c>
      <c r="S1014" s="106"/>
      <c r="T1014" s="105">
        <v>1318785.79</v>
      </c>
      <c r="U1014" s="105">
        <v>639983.32999999996</v>
      </c>
      <c r="V1014" s="105">
        <v>448854.12</v>
      </c>
      <c r="W1014" s="105">
        <v>1391341.06</v>
      </c>
      <c r="X1014" s="105">
        <v>532118.42000000004</v>
      </c>
      <c r="Y1014" s="105">
        <v>362018.37</v>
      </c>
      <c r="Z1014" s="105">
        <v>1510065.5</v>
      </c>
      <c r="AA1014" s="105">
        <v>750197.64</v>
      </c>
      <c r="AB1014" s="105">
        <v>769592.74</v>
      </c>
      <c r="AC1014" s="105">
        <v>1845759.77</v>
      </c>
      <c r="AD1014" s="105">
        <v>747660.58</v>
      </c>
      <c r="AE1014" s="105">
        <v>695072.68</v>
      </c>
    </row>
    <row r="1015" spans="1:31" x14ac:dyDescent="0.2">
      <c r="A1015" s="99" t="s">
        <v>1782</v>
      </c>
      <c r="B1015" s="103" t="s">
        <v>1783</v>
      </c>
      <c r="C1015" s="104" t="s">
        <v>278</v>
      </c>
      <c r="D1015" s="103" t="s">
        <v>279</v>
      </c>
      <c r="E1015" s="103" t="s">
        <v>308</v>
      </c>
      <c r="F1015" s="103" t="s">
        <v>309</v>
      </c>
      <c r="G1015" s="105">
        <v>4575.26</v>
      </c>
      <c r="H1015" s="105">
        <v>2876.22</v>
      </c>
      <c r="I1015" s="105">
        <v>1937.02</v>
      </c>
      <c r="J1015" s="105">
        <v>4848.91</v>
      </c>
      <c r="K1015" s="105">
        <v>2824.63</v>
      </c>
      <c r="L1015" s="105">
        <v>2220.5100000000002</v>
      </c>
      <c r="M1015" s="105">
        <v>5349.61</v>
      </c>
      <c r="N1015" s="105">
        <v>4445.3100000000004</v>
      </c>
      <c r="O1015" s="105">
        <v>1653.59</v>
      </c>
      <c r="P1015" s="105">
        <v>6368.53</v>
      </c>
      <c r="Q1015" s="105">
        <v>5210.7</v>
      </c>
      <c r="R1015" s="105">
        <v>4463.71</v>
      </c>
      <c r="S1015" s="106"/>
      <c r="T1015" s="105">
        <v>5898.78</v>
      </c>
      <c r="U1015" s="105">
        <v>2862.57</v>
      </c>
      <c r="V1015" s="105">
        <v>2007.67</v>
      </c>
      <c r="W1015" s="105">
        <v>6223.31</v>
      </c>
      <c r="X1015" s="105">
        <v>2380.11</v>
      </c>
      <c r="Y1015" s="105">
        <v>1619.27</v>
      </c>
      <c r="Z1015" s="105">
        <v>6754.36</v>
      </c>
      <c r="AA1015" s="105">
        <v>3355.55</v>
      </c>
      <c r="AB1015" s="105">
        <v>3442.3</v>
      </c>
      <c r="AC1015" s="105">
        <v>8255.8799999999992</v>
      </c>
      <c r="AD1015" s="105">
        <v>3344.2</v>
      </c>
      <c r="AE1015" s="105">
        <v>3109</v>
      </c>
    </row>
    <row r="1016" spans="1:31" x14ac:dyDescent="0.2">
      <c r="A1016" s="99" t="s">
        <v>1782</v>
      </c>
      <c r="B1016" s="103" t="s">
        <v>1783</v>
      </c>
      <c r="C1016" s="104" t="s">
        <v>278</v>
      </c>
      <c r="D1016" s="103" t="s">
        <v>279</v>
      </c>
      <c r="E1016" s="103" t="s">
        <v>310</v>
      </c>
      <c r="F1016" s="103" t="s">
        <v>311</v>
      </c>
      <c r="G1016" s="105">
        <v>25371521.52</v>
      </c>
      <c r="H1016" s="105">
        <v>15949686.65</v>
      </c>
      <c r="I1016" s="105">
        <v>10741509.449999999</v>
      </c>
      <c r="J1016" s="105">
        <v>26888997.399999999</v>
      </c>
      <c r="K1016" s="105">
        <v>15663600.039999999</v>
      </c>
      <c r="L1016" s="105">
        <v>12313575.779999999</v>
      </c>
      <c r="M1016" s="105">
        <v>29665583.859999999</v>
      </c>
      <c r="N1016" s="105">
        <v>24650892.27</v>
      </c>
      <c r="O1016" s="105">
        <v>9169778.2400000002</v>
      </c>
      <c r="P1016" s="105">
        <v>35315846.770000003</v>
      </c>
      <c r="Q1016" s="105">
        <v>28895254.98</v>
      </c>
      <c r="R1016" s="105">
        <v>24752970.040000003</v>
      </c>
      <c r="S1016" s="106"/>
      <c r="T1016" s="105">
        <v>30479554.02</v>
      </c>
      <c r="U1016" s="105">
        <v>14791186.460000001</v>
      </c>
      <c r="V1016" s="105">
        <v>10373840.48</v>
      </c>
      <c r="W1016" s="105">
        <v>32156439.300000001</v>
      </c>
      <c r="X1016" s="105">
        <v>12298230.84</v>
      </c>
      <c r="Y1016" s="105">
        <v>8366907.3600000003</v>
      </c>
      <c r="Z1016" s="105">
        <v>34900378.43</v>
      </c>
      <c r="AA1016" s="105">
        <v>17338441</v>
      </c>
      <c r="AB1016" s="105">
        <v>17786697.280000001</v>
      </c>
      <c r="AC1016" s="105">
        <v>42658887.649999999</v>
      </c>
      <c r="AD1016" s="105">
        <v>17279804.890000001</v>
      </c>
      <c r="AE1016" s="105">
        <v>16064402.289999999</v>
      </c>
    </row>
    <row r="1017" spans="1:31" x14ac:dyDescent="0.2">
      <c r="A1017" s="99" t="s">
        <v>1782</v>
      </c>
      <c r="B1017" s="103" t="s">
        <v>1783</v>
      </c>
      <c r="C1017" s="104" t="s">
        <v>278</v>
      </c>
      <c r="D1017" s="103" t="s">
        <v>279</v>
      </c>
      <c r="E1017" s="103" t="s">
        <v>312</v>
      </c>
      <c r="F1017" s="103" t="s">
        <v>313</v>
      </c>
      <c r="G1017" s="105">
        <v>119809.14</v>
      </c>
      <c r="H1017" s="105">
        <v>108214.71</v>
      </c>
      <c r="I1017" s="105">
        <v>119809.14</v>
      </c>
      <c r="J1017" s="105">
        <v>115944.33</v>
      </c>
      <c r="K1017" s="105">
        <v>119809.14</v>
      </c>
      <c r="L1017" s="105">
        <v>115944.33</v>
      </c>
      <c r="M1017" s="105">
        <v>119809.14</v>
      </c>
      <c r="N1017" s="105">
        <v>119809.14</v>
      </c>
      <c r="O1017" s="105">
        <v>115944.33</v>
      </c>
      <c r="P1017" s="105">
        <v>119809.14</v>
      </c>
      <c r="Q1017" s="105">
        <v>115944.33</v>
      </c>
      <c r="R1017" s="105">
        <v>119809.13</v>
      </c>
      <c r="S1017" s="106"/>
      <c r="T1017" s="105">
        <v>97051.01</v>
      </c>
      <c r="U1017" s="105">
        <v>90789.65</v>
      </c>
      <c r="V1017" s="105">
        <v>97051.01</v>
      </c>
      <c r="W1017" s="105">
        <v>93920.33</v>
      </c>
      <c r="X1017" s="105">
        <v>97051.01</v>
      </c>
      <c r="Y1017" s="105">
        <v>93920.33</v>
      </c>
      <c r="Z1017" s="105">
        <v>97051.01</v>
      </c>
      <c r="AA1017" s="105">
        <v>97051.01</v>
      </c>
      <c r="AB1017" s="105">
        <v>93920.33</v>
      </c>
      <c r="AC1017" s="105">
        <v>97051.01</v>
      </c>
      <c r="AD1017" s="105">
        <v>93920.33</v>
      </c>
      <c r="AE1017" s="105">
        <v>97050.97</v>
      </c>
    </row>
    <row r="1018" spans="1:31" x14ac:dyDescent="0.2">
      <c r="A1018" s="99" t="s">
        <v>1782</v>
      </c>
      <c r="B1018" s="103" t="s">
        <v>1783</v>
      </c>
      <c r="C1018" s="104" t="s">
        <v>278</v>
      </c>
      <c r="D1018" s="103" t="s">
        <v>279</v>
      </c>
      <c r="E1018" s="103" t="s">
        <v>314</v>
      </c>
      <c r="F1018" s="103" t="s">
        <v>315</v>
      </c>
      <c r="G1018" s="105">
        <v>3536165.65</v>
      </c>
      <c r="H1018" s="105">
        <v>2222993.77</v>
      </c>
      <c r="I1018" s="105">
        <v>1497102.05</v>
      </c>
      <c r="J1018" s="105">
        <v>3747664.44</v>
      </c>
      <c r="K1018" s="105">
        <v>2183120.33</v>
      </c>
      <c r="L1018" s="105">
        <v>1716209.4</v>
      </c>
      <c r="M1018" s="105">
        <v>4134652.26</v>
      </c>
      <c r="N1018" s="105">
        <v>3435727.67</v>
      </c>
      <c r="O1018" s="105">
        <v>1278041.3999999999</v>
      </c>
      <c r="P1018" s="105">
        <v>4922159.8499999996</v>
      </c>
      <c r="Q1018" s="105">
        <v>4027287.37</v>
      </c>
      <c r="R1018" s="105">
        <v>3449954.8099999996</v>
      </c>
      <c r="S1018" s="106"/>
      <c r="T1018" s="105">
        <v>4248099.75</v>
      </c>
      <c r="U1018" s="105">
        <v>2061527.39</v>
      </c>
      <c r="V1018" s="105">
        <v>1445858.07</v>
      </c>
      <c r="W1018" s="105">
        <v>4481816.29</v>
      </c>
      <c r="X1018" s="105">
        <v>1714070.73</v>
      </c>
      <c r="Y1018" s="105">
        <v>1166140.98</v>
      </c>
      <c r="Z1018" s="105">
        <v>4864253.88</v>
      </c>
      <c r="AA1018" s="105">
        <v>2416551.9900000002</v>
      </c>
      <c r="AB1018" s="105">
        <v>2479027.88</v>
      </c>
      <c r="AC1018" s="105">
        <v>5945599.1299999999</v>
      </c>
      <c r="AD1018" s="105">
        <v>2408379.56</v>
      </c>
      <c r="AE1018" s="105">
        <v>2238982.3499999996</v>
      </c>
    </row>
    <row r="1019" spans="1:31" x14ac:dyDescent="0.2">
      <c r="A1019" s="99" t="s">
        <v>1782</v>
      </c>
      <c r="B1019" s="103" t="s">
        <v>1783</v>
      </c>
      <c r="C1019" s="104" t="s">
        <v>278</v>
      </c>
      <c r="D1019" s="103" t="s">
        <v>279</v>
      </c>
      <c r="E1019" s="103" t="s">
        <v>316</v>
      </c>
      <c r="F1019" s="103" t="s">
        <v>317</v>
      </c>
      <c r="G1019" s="105">
        <v>37199669.579999998</v>
      </c>
      <c r="H1019" s="105">
        <v>23385395.829999998</v>
      </c>
      <c r="I1019" s="105">
        <v>15749177.76</v>
      </c>
      <c r="J1019" s="105">
        <v>39424589.420000002</v>
      </c>
      <c r="K1019" s="105">
        <v>22965936.260000002</v>
      </c>
      <c r="L1019" s="105">
        <v>18054137.989999998</v>
      </c>
      <c r="M1019" s="105">
        <v>43495614.439999998</v>
      </c>
      <c r="N1019" s="105">
        <v>36143084.560000002</v>
      </c>
      <c r="O1019" s="105">
        <v>13444708.880000001</v>
      </c>
      <c r="P1019" s="105">
        <v>51780017.609999999</v>
      </c>
      <c r="Q1019" s="105">
        <v>42366159.920000002</v>
      </c>
      <c r="R1019" s="105">
        <v>36292750.75</v>
      </c>
      <c r="S1019" s="106"/>
      <c r="T1019" s="105">
        <v>44689055.789999999</v>
      </c>
      <c r="U1019" s="105">
        <v>21686805.399999999</v>
      </c>
      <c r="V1019" s="105">
        <v>15210102.33</v>
      </c>
      <c r="W1019" s="105">
        <v>47147701.329999998</v>
      </c>
      <c r="X1019" s="105">
        <v>18031639.289999999</v>
      </c>
      <c r="Y1019" s="105">
        <v>12267541.369999999</v>
      </c>
      <c r="Z1019" s="105">
        <v>51170858.909999996</v>
      </c>
      <c r="AA1019" s="105">
        <v>25421584.469999999</v>
      </c>
      <c r="AB1019" s="105">
        <v>26078816.850000001</v>
      </c>
      <c r="AC1019" s="105">
        <v>62546368.25</v>
      </c>
      <c r="AD1019" s="105">
        <v>25335612.329999998</v>
      </c>
      <c r="AE1019" s="105">
        <v>23553591.68</v>
      </c>
    </row>
    <row r="1020" spans="1:31" x14ac:dyDescent="0.2">
      <c r="A1020" s="99" t="s">
        <v>1782</v>
      </c>
      <c r="B1020" s="103" t="s">
        <v>1783</v>
      </c>
      <c r="C1020" s="104" t="s">
        <v>278</v>
      </c>
      <c r="D1020" s="103" t="s">
        <v>279</v>
      </c>
      <c r="E1020" s="103" t="s">
        <v>318</v>
      </c>
      <c r="F1020" s="103" t="s">
        <v>319</v>
      </c>
      <c r="G1020" s="105">
        <v>820375.04000000004</v>
      </c>
      <c r="H1020" s="105">
        <v>515724.88</v>
      </c>
      <c r="I1020" s="105">
        <v>347321.16</v>
      </c>
      <c r="J1020" s="105">
        <v>869441.84</v>
      </c>
      <c r="K1020" s="105">
        <v>506474.42</v>
      </c>
      <c r="L1020" s="105">
        <v>398153.11</v>
      </c>
      <c r="M1020" s="105">
        <v>959221.33</v>
      </c>
      <c r="N1020" s="105">
        <v>797073.87</v>
      </c>
      <c r="O1020" s="105">
        <v>296500.03999999998</v>
      </c>
      <c r="P1020" s="105">
        <v>1141919.6599999999</v>
      </c>
      <c r="Q1020" s="105">
        <v>934313.14</v>
      </c>
      <c r="R1020" s="105">
        <v>800374.51</v>
      </c>
      <c r="S1020" s="106"/>
      <c r="T1020" s="105">
        <v>985540.64</v>
      </c>
      <c r="U1020" s="105">
        <v>478265.38</v>
      </c>
      <c r="V1020" s="105">
        <v>335432.78000000003</v>
      </c>
      <c r="W1020" s="105">
        <v>1039761.86</v>
      </c>
      <c r="X1020" s="105">
        <v>397656.94</v>
      </c>
      <c r="Y1020" s="105">
        <v>270539.63</v>
      </c>
      <c r="Z1020" s="105">
        <v>1128485.72</v>
      </c>
      <c r="AA1020" s="105">
        <v>560629.54</v>
      </c>
      <c r="AB1020" s="105">
        <v>575123.67000000004</v>
      </c>
      <c r="AC1020" s="105">
        <v>1379353.11</v>
      </c>
      <c r="AD1020" s="105">
        <v>558733.56999999995</v>
      </c>
      <c r="AE1020" s="105">
        <v>519434.16000000003</v>
      </c>
    </row>
    <row r="1021" spans="1:31" x14ac:dyDescent="0.2">
      <c r="A1021" s="99" t="s">
        <v>1782</v>
      </c>
      <c r="B1021" s="103" t="s">
        <v>1783</v>
      </c>
      <c r="C1021" s="104" t="s">
        <v>278</v>
      </c>
      <c r="D1021" s="103" t="s">
        <v>279</v>
      </c>
      <c r="E1021" s="103" t="s">
        <v>320</v>
      </c>
      <c r="F1021" s="103" t="s">
        <v>321</v>
      </c>
      <c r="G1021" s="105">
        <v>6058910.3700000001</v>
      </c>
      <c r="H1021" s="105">
        <v>3808905.27</v>
      </c>
      <c r="I1021" s="105">
        <v>2565153.33</v>
      </c>
      <c r="J1021" s="105">
        <v>6421295.04</v>
      </c>
      <c r="K1021" s="105">
        <v>3740585.63</v>
      </c>
      <c r="L1021" s="105">
        <v>2940574.61</v>
      </c>
      <c r="M1021" s="105">
        <v>7084364.79</v>
      </c>
      <c r="N1021" s="105">
        <v>5886818.6799999997</v>
      </c>
      <c r="O1021" s="105">
        <v>2189812.09</v>
      </c>
      <c r="P1021" s="105">
        <v>8433690.1199999992</v>
      </c>
      <c r="Q1021" s="105">
        <v>6900404.46</v>
      </c>
      <c r="R1021" s="105">
        <v>5911195.6100000003</v>
      </c>
      <c r="S1021" s="106"/>
      <c r="T1021" s="105">
        <v>7278747.0800000001</v>
      </c>
      <c r="U1021" s="105">
        <v>3532246.74</v>
      </c>
      <c r="V1021" s="105">
        <v>2477351.2400000002</v>
      </c>
      <c r="W1021" s="105">
        <v>7679199.9199999999</v>
      </c>
      <c r="X1021" s="105">
        <v>2936910.16</v>
      </c>
      <c r="Y1021" s="105">
        <v>1998080.5</v>
      </c>
      <c r="Z1021" s="105">
        <v>8334473.25</v>
      </c>
      <c r="AA1021" s="105">
        <v>4140550.31</v>
      </c>
      <c r="AB1021" s="105">
        <v>4247597.29</v>
      </c>
      <c r="AC1021" s="105">
        <v>10187263.689999999</v>
      </c>
      <c r="AD1021" s="105">
        <v>4126547.56</v>
      </c>
      <c r="AE1021" s="105">
        <v>3836300.26</v>
      </c>
    </row>
    <row r="1022" spans="1:31" x14ac:dyDescent="0.2">
      <c r="A1022" s="99" t="s">
        <v>1782</v>
      </c>
      <c r="B1022" s="103" t="s">
        <v>1783</v>
      </c>
      <c r="C1022" s="104" t="s">
        <v>278</v>
      </c>
      <c r="D1022" s="103" t="s">
        <v>279</v>
      </c>
      <c r="E1022" s="103" t="s">
        <v>322</v>
      </c>
      <c r="F1022" s="103" t="s">
        <v>323</v>
      </c>
      <c r="G1022" s="105">
        <v>385.01</v>
      </c>
      <c r="H1022" s="105">
        <v>242.03</v>
      </c>
      <c r="I1022" s="105">
        <v>163</v>
      </c>
      <c r="J1022" s="105">
        <v>408.03</v>
      </c>
      <c r="K1022" s="105">
        <v>237.69</v>
      </c>
      <c r="L1022" s="105">
        <v>186.85</v>
      </c>
      <c r="M1022" s="105">
        <v>450.17</v>
      </c>
      <c r="N1022" s="105">
        <v>374.07</v>
      </c>
      <c r="O1022" s="105">
        <v>139.15</v>
      </c>
      <c r="P1022" s="105">
        <v>535.91</v>
      </c>
      <c r="Q1022" s="105">
        <v>438.48</v>
      </c>
      <c r="R1022" s="105">
        <v>375.61</v>
      </c>
      <c r="S1022" s="106"/>
      <c r="T1022" s="105">
        <v>496.31</v>
      </c>
      <c r="U1022" s="105">
        <v>240.85</v>
      </c>
      <c r="V1022" s="105">
        <v>168.92</v>
      </c>
      <c r="W1022" s="105">
        <v>523.61</v>
      </c>
      <c r="X1022" s="105">
        <v>200.26</v>
      </c>
      <c r="Y1022" s="105">
        <v>136.24</v>
      </c>
      <c r="Z1022" s="105">
        <v>568.29</v>
      </c>
      <c r="AA1022" s="105">
        <v>282.33</v>
      </c>
      <c r="AB1022" s="105">
        <v>289.63</v>
      </c>
      <c r="AC1022" s="105">
        <v>694.63</v>
      </c>
      <c r="AD1022" s="105">
        <v>281.37</v>
      </c>
      <c r="AE1022" s="105">
        <v>261.56</v>
      </c>
    </row>
    <row r="1023" spans="1:31" x14ac:dyDescent="0.2">
      <c r="A1023" s="99" t="s">
        <v>1782</v>
      </c>
      <c r="B1023" s="103" t="s">
        <v>1783</v>
      </c>
      <c r="C1023" s="104" t="s">
        <v>278</v>
      </c>
      <c r="D1023" s="103" t="s">
        <v>279</v>
      </c>
      <c r="E1023" s="103" t="s">
        <v>324</v>
      </c>
      <c r="F1023" s="103" t="s">
        <v>325</v>
      </c>
      <c r="G1023" s="105">
        <v>4675646.5</v>
      </c>
      <c r="H1023" s="105">
        <v>2939322.99</v>
      </c>
      <c r="I1023" s="105">
        <v>1979522.63</v>
      </c>
      <c r="J1023" s="105">
        <v>4955297.87</v>
      </c>
      <c r="K1023" s="105">
        <v>2886600.89</v>
      </c>
      <c r="L1023" s="105">
        <v>2269234.3199999998</v>
      </c>
      <c r="M1023" s="105">
        <v>5466987.2000000002</v>
      </c>
      <c r="N1023" s="105">
        <v>4542843.76</v>
      </c>
      <c r="O1023" s="105">
        <v>1689872.7</v>
      </c>
      <c r="P1023" s="105">
        <v>6508258.29</v>
      </c>
      <c r="Q1023" s="105">
        <v>5325025.45</v>
      </c>
      <c r="R1023" s="105">
        <v>4561655.3999999994</v>
      </c>
      <c r="S1023" s="106"/>
      <c r="T1023" s="105">
        <v>5616991.4800000004</v>
      </c>
      <c r="U1023" s="105">
        <v>2725826.25</v>
      </c>
      <c r="V1023" s="105">
        <v>1911765.95</v>
      </c>
      <c r="W1023" s="105">
        <v>5926019.96</v>
      </c>
      <c r="X1023" s="105">
        <v>2266406.4500000002</v>
      </c>
      <c r="Y1023" s="105">
        <v>1541913.88</v>
      </c>
      <c r="Z1023" s="105">
        <v>6431692.7999999998</v>
      </c>
      <c r="AA1023" s="105">
        <v>3195252.64</v>
      </c>
      <c r="AB1023" s="105">
        <v>3277860.53</v>
      </c>
      <c r="AC1023" s="105">
        <v>7861486.7000000002</v>
      </c>
      <c r="AD1023" s="105">
        <v>3184446.75</v>
      </c>
      <c r="AE1023" s="105">
        <v>2960463.6100000003</v>
      </c>
    </row>
    <row r="1024" spans="1:31" x14ac:dyDescent="0.2">
      <c r="A1024" s="99" t="s">
        <v>1782</v>
      </c>
      <c r="B1024" s="103" t="s">
        <v>1783</v>
      </c>
      <c r="C1024" s="104" t="s">
        <v>278</v>
      </c>
      <c r="D1024" s="103" t="s">
        <v>279</v>
      </c>
      <c r="E1024" s="103" t="s">
        <v>326</v>
      </c>
      <c r="F1024" s="103" t="s">
        <v>327</v>
      </c>
      <c r="G1024" s="105">
        <v>44206.720000000001</v>
      </c>
      <c r="H1024" s="105">
        <v>27790.34</v>
      </c>
      <c r="I1024" s="105">
        <v>18715.740000000002</v>
      </c>
      <c r="J1024" s="105">
        <v>46850.73</v>
      </c>
      <c r="K1024" s="105">
        <v>27291.87</v>
      </c>
      <c r="L1024" s="105">
        <v>21454.87</v>
      </c>
      <c r="M1024" s="105">
        <v>51688.59</v>
      </c>
      <c r="N1024" s="105">
        <v>42951.11</v>
      </c>
      <c r="O1024" s="105">
        <v>15977.2</v>
      </c>
      <c r="P1024" s="105">
        <v>61533.47</v>
      </c>
      <c r="Q1024" s="105">
        <v>50346.39</v>
      </c>
      <c r="R1024" s="105">
        <v>43128.97</v>
      </c>
      <c r="S1024" s="106"/>
      <c r="T1024" s="105">
        <v>56994.82</v>
      </c>
      <c r="U1024" s="105">
        <v>27658.58</v>
      </c>
      <c r="V1024" s="105">
        <v>19398.419999999998</v>
      </c>
      <c r="W1024" s="105">
        <v>60130.49</v>
      </c>
      <c r="X1024" s="105">
        <v>22996.91</v>
      </c>
      <c r="Y1024" s="105">
        <v>15645.58</v>
      </c>
      <c r="Z1024" s="105">
        <v>65261.48</v>
      </c>
      <c r="AA1024" s="105">
        <v>32421.78</v>
      </c>
      <c r="AB1024" s="105">
        <v>33259.99</v>
      </c>
      <c r="AC1024" s="105">
        <v>79769.399999999994</v>
      </c>
      <c r="AD1024" s="105">
        <v>32312.13</v>
      </c>
      <c r="AE1024" s="105">
        <v>30039.42</v>
      </c>
    </row>
    <row r="1025" spans="1:31" x14ac:dyDescent="0.2">
      <c r="A1025" s="99" t="s">
        <v>1782</v>
      </c>
      <c r="B1025" s="103" t="s">
        <v>1783</v>
      </c>
      <c r="C1025" s="104" t="s">
        <v>278</v>
      </c>
      <c r="D1025" s="103" t="s">
        <v>279</v>
      </c>
      <c r="E1025" s="103" t="s">
        <v>328</v>
      </c>
      <c r="F1025" s="103" t="s">
        <v>329</v>
      </c>
      <c r="G1025" s="105">
        <v>44314413.460000001</v>
      </c>
      <c r="H1025" s="105">
        <v>27858045.82</v>
      </c>
      <c r="I1025" s="105">
        <v>18761338.02</v>
      </c>
      <c r="J1025" s="105">
        <v>46964867.579999998</v>
      </c>
      <c r="K1025" s="105">
        <v>27358361.140000001</v>
      </c>
      <c r="L1025" s="105">
        <v>21507140.91</v>
      </c>
      <c r="M1025" s="105">
        <v>51814509.75</v>
      </c>
      <c r="N1025" s="105">
        <v>43055747.829999998</v>
      </c>
      <c r="O1025" s="105">
        <v>16016120.439999999</v>
      </c>
      <c r="P1025" s="105">
        <v>61683373.409999996</v>
      </c>
      <c r="Q1025" s="105">
        <v>50469037.719999999</v>
      </c>
      <c r="R1025" s="105">
        <v>43234038.920000002</v>
      </c>
      <c r="S1025" s="106"/>
      <c r="T1025" s="105">
        <v>53236365.700000003</v>
      </c>
      <c r="U1025" s="105">
        <v>25834663.16</v>
      </c>
      <c r="V1025" s="105">
        <v>18119214.109999999</v>
      </c>
      <c r="W1025" s="105">
        <v>56165256.25</v>
      </c>
      <c r="X1025" s="105">
        <v>21480403.350000001</v>
      </c>
      <c r="Y1025" s="105">
        <v>14613853.6</v>
      </c>
      <c r="Z1025" s="105">
        <v>60957890.25</v>
      </c>
      <c r="AA1025" s="105">
        <v>30283762.850000001</v>
      </c>
      <c r="AB1025" s="105">
        <v>31066698.690000001</v>
      </c>
      <c r="AC1025" s="105">
        <v>74509100.159999996</v>
      </c>
      <c r="AD1025" s="105">
        <v>30181347.530000001</v>
      </c>
      <c r="AE1025" s="105">
        <v>28058494.350000001</v>
      </c>
    </row>
    <row r="1026" spans="1:31" x14ac:dyDescent="0.2">
      <c r="A1026" s="99" t="s">
        <v>1782</v>
      </c>
      <c r="B1026" s="103" t="s">
        <v>1783</v>
      </c>
      <c r="C1026" s="104" t="s">
        <v>278</v>
      </c>
      <c r="D1026" s="103" t="s">
        <v>279</v>
      </c>
      <c r="E1026" s="103" t="s">
        <v>332</v>
      </c>
      <c r="F1026" s="103" t="s">
        <v>333</v>
      </c>
      <c r="G1026" s="105">
        <v>102935.15</v>
      </c>
      <c r="H1026" s="105">
        <v>64709.69</v>
      </c>
      <c r="I1026" s="105">
        <v>43579.53</v>
      </c>
      <c r="J1026" s="105">
        <v>109091.72</v>
      </c>
      <c r="K1026" s="105">
        <v>63549.01</v>
      </c>
      <c r="L1026" s="105">
        <v>49957.58</v>
      </c>
      <c r="M1026" s="105">
        <v>120356.65</v>
      </c>
      <c r="N1026" s="105">
        <v>100011.48</v>
      </c>
      <c r="O1026" s="105">
        <v>37202.83</v>
      </c>
      <c r="P1026" s="105">
        <v>143280.41</v>
      </c>
      <c r="Q1026" s="105">
        <v>117231.34</v>
      </c>
      <c r="R1026" s="105">
        <v>100425.61</v>
      </c>
      <c r="S1026" s="106"/>
      <c r="T1026" s="105">
        <v>132712.14000000001</v>
      </c>
      <c r="U1026" s="105">
        <v>64402.85</v>
      </c>
      <c r="V1026" s="105">
        <v>45169.120000000003</v>
      </c>
      <c r="W1026" s="105">
        <v>140013.53</v>
      </c>
      <c r="X1026" s="105">
        <v>53548.18</v>
      </c>
      <c r="Y1026" s="105">
        <v>36430.660000000003</v>
      </c>
      <c r="Z1026" s="105">
        <v>151961.01999999999</v>
      </c>
      <c r="AA1026" s="105">
        <v>75493.94</v>
      </c>
      <c r="AB1026" s="105">
        <v>77445.710000000006</v>
      </c>
      <c r="AC1026" s="105">
        <v>185742.63</v>
      </c>
      <c r="AD1026" s="105">
        <v>75238.63</v>
      </c>
      <c r="AE1026" s="105">
        <v>69946.590000000011</v>
      </c>
    </row>
    <row r="1027" spans="1:31" x14ac:dyDescent="0.2">
      <c r="A1027" s="99" t="s">
        <v>1782</v>
      </c>
      <c r="B1027" s="103" t="s">
        <v>1783</v>
      </c>
      <c r="C1027" s="104" t="s">
        <v>278</v>
      </c>
      <c r="D1027" s="103" t="s">
        <v>279</v>
      </c>
      <c r="E1027" s="103" t="s">
        <v>334</v>
      </c>
      <c r="F1027" s="103" t="s">
        <v>335</v>
      </c>
      <c r="G1027" s="105">
        <v>73087.09</v>
      </c>
      <c r="H1027" s="105">
        <v>45945.85</v>
      </c>
      <c r="I1027" s="105">
        <v>30942.79</v>
      </c>
      <c r="J1027" s="105">
        <v>77458.44</v>
      </c>
      <c r="K1027" s="105">
        <v>45121.73</v>
      </c>
      <c r="L1027" s="105">
        <v>35471.4</v>
      </c>
      <c r="M1027" s="105">
        <v>85456.88</v>
      </c>
      <c r="N1027" s="105">
        <v>71011.19</v>
      </c>
      <c r="O1027" s="105">
        <v>26415.14</v>
      </c>
      <c r="P1027" s="105">
        <v>101733.45</v>
      </c>
      <c r="Q1027" s="105">
        <v>83237.81</v>
      </c>
      <c r="R1027" s="105">
        <v>71305.23000000001</v>
      </c>
      <c r="S1027" s="106"/>
      <c r="T1027" s="105">
        <v>87835.38</v>
      </c>
      <c r="U1027" s="105">
        <v>42624.95</v>
      </c>
      <c r="V1027" s="105">
        <v>29895.13</v>
      </c>
      <c r="W1027" s="105">
        <v>92667.79</v>
      </c>
      <c r="X1027" s="105">
        <v>35440.800000000003</v>
      </c>
      <c r="Y1027" s="105">
        <v>24111.59</v>
      </c>
      <c r="Z1027" s="105">
        <v>100575.22</v>
      </c>
      <c r="AA1027" s="105">
        <v>49965.58</v>
      </c>
      <c r="AB1027" s="105">
        <v>51257.35</v>
      </c>
      <c r="AC1027" s="105">
        <v>122933.54</v>
      </c>
      <c r="AD1027" s="105">
        <v>49796.6</v>
      </c>
      <c r="AE1027" s="105">
        <v>46294.07</v>
      </c>
    </row>
    <row r="1028" spans="1:31" x14ac:dyDescent="0.2">
      <c r="A1028" s="99" t="s">
        <v>1782</v>
      </c>
      <c r="B1028" s="103" t="s">
        <v>1783</v>
      </c>
      <c r="C1028" s="104" t="s">
        <v>278</v>
      </c>
      <c r="D1028" s="103" t="s">
        <v>279</v>
      </c>
      <c r="E1028" s="103" t="s">
        <v>336</v>
      </c>
      <c r="F1028" s="103" t="s">
        <v>337</v>
      </c>
      <c r="G1028" s="105">
        <v>2609057.4500000002</v>
      </c>
      <c r="H1028" s="105">
        <v>1640171.59</v>
      </c>
      <c r="I1028" s="105">
        <v>1104593.3999999999</v>
      </c>
      <c r="J1028" s="105">
        <v>2765105.71</v>
      </c>
      <c r="K1028" s="105">
        <v>1610752.13</v>
      </c>
      <c r="L1028" s="105">
        <v>1266255.42</v>
      </c>
      <c r="M1028" s="105">
        <v>3050633.46</v>
      </c>
      <c r="N1028" s="105">
        <v>2534952.19</v>
      </c>
      <c r="O1028" s="105">
        <v>942965.85</v>
      </c>
      <c r="P1028" s="105">
        <v>3631673.14</v>
      </c>
      <c r="Q1028" s="105">
        <v>2971417.39</v>
      </c>
      <c r="R1028" s="105">
        <v>2545449.27</v>
      </c>
      <c r="S1028" s="106"/>
      <c r="T1028" s="105">
        <v>3134337.31</v>
      </c>
      <c r="U1028" s="105">
        <v>1521038.25</v>
      </c>
      <c r="V1028" s="105">
        <v>1066784.48</v>
      </c>
      <c r="W1028" s="105">
        <v>3306778.29</v>
      </c>
      <c r="X1028" s="105">
        <v>1264677.42</v>
      </c>
      <c r="Y1028" s="105">
        <v>860403.34</v>
      </c>
      <c r="Z1028" s="105">
        <v>3588948.78</v>
      </c>
      <c r="AA1028" s="105">
        <v>1782982.87</v>
      </c>
      <c r="AB1028" s="105">
        <v>1829078.89</v>
      </c>
      <c r="AC1028" s="105">
        <v>4386788.05</v>
      </c>
      <c r="AD1028" s="105">
        <v>1776953.07</v>
      </c>
      <c r="AE1028" s="105">
        <v>1651968.25</v>
      </c>
    </row>
    <row r="1029" spans="1:31" x14ac:dyDescent="0.2">
      <c r="A1029" s="99" t="s">
        <v>1782</v>
      </c>
      <c r="B1029" s="103" t="s">
        <v>1783</v>
      </c>
      <c r="C1029" s="104" t="s">
        <v>278</v>
      </c>
      <c r="D1029" s="103" t="s">
        <v>279</v>
      </c>
      <c r="E1029" s="103" t="s">
        <v>338</v>
      </c>
      <c r="F1029" s="103" t="s">
        <v>339</v>
      </c>
      <c r="G1029" s="105">
        <v>18817554.809999999</v>
      </c>
      <c r="H1029" s="105">
        <v>11829566.57</v>
      </c>
      <c r="I1029" s="105">
        <v>7966764.7300000004</v>
      </c>
      <c r="J1029" s="105">
        <v>19943036.600000001</v>
      </c>
      <c r="K1029" s="105">
        <v>11617381.789999999</v>
      </c>
      <c r="L1029" s="105">
        <v>9132735.1799999997</v>
      </c>
      <c r="M1029" s="105">
        <v>22002375.77</v>
      </c>
      <c r="N1029" s="105">
        <v>18283078.379999999</v>
      </c>
      <c r="O1029" s="105">
        <v>6801042.8300000001</v>
      </c>
      <c r="P1029" s="105">
        <v>26193063.82</v>
      </c>
      <c r="Q1029" s="105">
        <v>21431038.100000001</v>
      </c>
      <c r="R1029" s="105">
        <v>18358787.420000002</v>
      </c>
      <c r="S1029" s="106"/>
      <c r="T1029" s="105">
        <v>22606081.140000001</v>
      </c>
      <c r="U1029" s="105">
        <v>10970329.85</v>
      </c>
      <c r="V1029" s="105">
        <v>7694071.8799999999</v>
      </c>
      <c r="W1029" s="105">
        <v>23849793.710000001</v>
      </c>
      <c r="X1029" s="105">
        <v>9121354.0700000003</v>
      </c>
      <c r="Y1029" s="105">
        <v>6205569.3700000001</v>
      </c>
      <c r="Z1029" s="105">
        <v>25884918.98</v>
      </c>
      <c r="AA1029" s="105">
        <v>12859578.060000001</v>
      </c>
      <c r="AB1029" s="105">
        <v>13192040.85</v>
      </c>
      <c r="AC1029" s="105">
        <v>31639251.5</v>
      </c>
      <c r="AD1029" s="105">
        <v>12816088.82</v>
      </c>
      <c r="AE1029" s="105">
        <v>11914648.77</v>
      </c>
    </row>
    <row r="1030" spans="1:31" x14ac:dyDescent="0.2">
      <c r="A1030" s="99" t="s">
        <v>1782</v>
      </c>
      <c r="B1030" s="103" t="s">
        <v>1783</v>
      </c>
      <c r="C1030" s="104" t="s">
        <v>278</v>
      </c>
      <c r="D1030" s="103" t="s">
        <v>279</v>
      </c>
      <c r="E1030" s="103" t="s">
        <v>340</v>
      </c>
      <c r="F1030" s="103" t="s">
        <v>341</v>
      </c>
      <c r="G1030" s="105">
        <v>811.29</v>
      </c>
      <c r="H1030" s="105">
        <v>510.01</v>
      </c>
      <c r="I1030" s="105">
        <v>343.47</v>
      </c>
      <c r="J1030" s="105">
        <v>859.81</v>
      </c>
      <c r="K1030" s="105">
        <v>500.86</v>
      </c>
      <c r="L1030" s="105">
        <v>393.74</v>
      </c>
      <c r="M1030" s="105">
        <v>948.6</v>
      </c>
      <c r="N1030" s="105">
        <v>788.25</v>
      </c>
      <c r="O1030" s="105">
        <v>293.22000000000003</v>
      </c>
      <c r="P1030" s="105">
        <v>1129.27</v>
      </c>
      <c r="Q1030" s="105">
        <v>923.96</v>
      </c>
      <c r="R1030" s="105">
        <v>791.52</v>
      </c>
      <c r="S1030" s="106"/>
      <c r="T1030" s="105">
        <v>974.65</v>
      </c>
      <c r="U1030" s="105">
        <v>472.98</v>
      </c>
      <c r="V1030" s="105">
        <v>331.73</v>
      </c>
      <c r="W1030" s="105">
        <v>1028.27</v>
      </c>
      <c r="X1030" s="105">
        <v>393.26</v>
      </c>
      <c r="Y1030" s="105">
        <v>267.55</v>
      </c>
      <c r="Z1030" s="105">
        <v>1116.01</v>
      </c>
      <c r="AA1030" s="105">
        <v>554.42999999999995</v>
      </c>
      <c r="AB1030" s="105">
        <v>568.77</v>
      </c>
      <c r="AC1030" s="105">
        <v>1364.11</v>
      </c>
      <c r="AD1030" s="105">
        <v>552.55999999999995</v>
      </c>
      <c r="AE1030" s="105">
        <v>513.68000000000006</v>
      </c>
    </row>
    <row r="1031" spans="1:31" x14ac:dyDescent="0.2">
      <c r="A1031" s="99" t="s">
        <v>1782</v>
      </c>
      <c r="B1031" s="103" t="s">
        <v>1783</v>
      </c>
      <c r="C1031" s="104" t="s">
        <v>278</v>
      </c>
      <c r="D1031" s="103" t="s">
        <v>279</v>
      </c>
      <c r="E1031" s="103" t="s">
        <v>342</v>
      </c>
      <c r="F1031" s="103" t="s">
        <v>343</v>
      </c>
      <c r="G1031" s="105">
        <v>73189100.799999997</v>
      </c>
      <c r="H1031" s="105">
        <v>66105178.670000002</v>
      </c>
      <c r="I1031" s="105">
        <v>73186777.180000007</v>
      </c>
      <c r="J1031" s="105">
        <v>70828533.510000005</v>
      </c>
      <c r="K1031" s="105">
        <v>73187558.939999998</v>
      </c>
      <c r="L1031" s="105">
        <v>70826218.560000002</v>
      </c>
      <c r="M1031" s="105">
        <v>73189782.810000002</v>
      </c>
      <c r="N1031" s="105">
        <v>73188986.349999994</v>
      </c>
      <c r="O1031" s="105">
        <v>70825719.25</v>
      </c>
      <c r="P1031" s="105">
        <v>73190680.209999993</v>
      </c>
      <c r="Q1031" s="105">
        <v>70828852.159999996</v>
      </c>
      <c r="R1031" s="105">
        <v>73189002.560000002</v>
      </c>
      <c r="S1031" s="106"/>
      <c r="T1031" s="105">
        <v>112685311.58</v>
      </c>
      <c r="U1031" s="105">
        <v>105412951.77</v>
      </c>
      <c r="V1031" s="105">
        <v>112681884.53</v>
      </c>
      <c r="W1031" s="105">
        <v>109050754.7</v>
      </c>
      <c r="X1031" s="105">
        <v>112682212.54000001</v>
      </c>
      <c r="Y1031" s="105">
        <v>109046699.73999999</v>
      </c>
      <c r="Z1031" s="105">
        <v>112686065.11</v>
      </c>
      <c r="AA1031" s="105">
        <v>112683071.65000001</v>
      </c>
      <c r="AB1031" s="105">
        <v>109048305.36</v>
      </c>
      <c r="AC1031" s="105">
        <v>112687387.56</v>
      </c>
      <c r="AD1031" s="105">
        <v>109048218.95999999</v>
      </c>
      <c r="AE1031" s="105">
        <v>112682854.5</v>
      </c>
    </row>
    <row r="1032" spans="1:31" x14ac:dyDescent="0.2">
      <c r="A1032" s="99" t="s">
        <v>1782</v>
      </c>
      <c r="B1032" s="103" t="s">
        <v>1783</v>
      </c>
      <c r="C1032" s="104" t="s">
        <v>278</v>
      </c>
      <c r="D1032" s="103" t="s">
        <v>279</v>
      </c>
      <c r="E1032" s="103" t="s">
        <v>344</v>
      </c>
      <c r="F1032" s="103" t="s">
        <v>345</v>
      </c>
      <c r="G1032" s="105">
        <v>4085134.83</v>
      </c>
      <c r="H1032" s="105">
        <v>2568100.63</v>
      </c>
      <c r="I1032" s="105">
        <v>1729518.44</v>
      </c>
      <c r="J1032" s="105">
        <v>4329467.58</v>
      </c>
      <c r="K1032" s="105">
        <v>2522037.08</v>
      </c>
      <c r="L1032" s="105">
        <v>1982640.94</v>
      </c>
      <c r="M1032" s="105">
        <v>4776533</v>
      </c>
      <c r="N1032" s="105">
        <v>3969104.44</v>
      </c>
      <c r="O1032" s="105">
        <v>1476449.9</v>
      </c>
      <c r="P1032" s="105">
        <v>5686296.5700000003</v>
      </c>
      <c r="Q1032" s="105">
        <v>4652500.34</v>
      </c>
      <c r="R1032" s="105">
        <v>3985540.25</v>
      </c>
      <c r="S1032" s="106"/>
      <c r="T1032" s="105">
        <v>4907592.29</v>
      </c>
      <c r="U1032" s="105">
        <v>2381567.41</v>
      </c>
      <c r="V1032" s="105">
        <v>1670319.04</v>
      </c>
      <c r="W1032" s="105">
        <v>5177591.95</v>
      </c>
      <c r="X1032" s="105">
        <v>1980170.14</v>
      </c>
      <c r="Y1032" s="105">
        <v>1347177.52</v>
      </c>
      <c r="Z1032" s="105">
        <v>5619400.7300000004</v>
      </c>
      <c r="AA1032" s="105">
        <v>2791707.49</v>
      </c>
      <c r="AB1032" s="105">
        <v>2863882.4</v>
      </c>
      <c r="AC1032" s="105">
        <v>6868618.4800000004</v>
      </c>
      <c r="AD1032" s="105">
        <v>2782266.34</v>
      </c>
      <c r="AE1032" s="105">
        <v>2586571.21</v>
      </c>
    </row>
    <row r="1033" spans="1:31" x14ac:dyDescent="0.2">
      <c r="A1033" s="99" t="s">
        <v>1782</v>
      </c>
      <c r="B1033" s="103" t="s">
        <v>1783</v>
      </c>
      <c r="C1033" s="104" t="s">
        <v>278</v>
      </c>
      <c r="D1033" s="103" t="s">
        <v>279</v>
      </c>
      <c r="E1033" s="103" t="s">
        <v>346</v>
      </c>
      <c r="F1033" s="103" t="s">
        <v>347</v>
      </c>
      <c r="G1033" s="105">
        <v>1498796.1</v>
      </c>
      <c r="H1033" s="105">
        <v>942211.06</v>
      </c>
      <c r="I1033" s="105">
        <v>634543.43999999994</v>
      </c>
      <c r="J1033" s="105">
        <v>1588439.4</v>
      </c>
      <c r="K1033" s="105">
        <v>925310.79</v>
      </c>
      <c r="L1033" s="105">
        <v>727411.61</v>
      </c>
      <c r="M1033" s="105">
        <v>1752463.34</v>
      </c>
      <c r="N1033" s="105">
        <v>1456225.68</v>
      </c>
      <c r="O1033" s="105">
        <v>541695.06000000006</v>
      </c>
      <c r="P1033" s="105">
        <v>2086246.72</v>
      </c>
      <c r="Q1033" s="105">
        <v>1706956.97</v>
      </c>
      <c r="R1033" s="105">
        <v>1462255.83</v>
      </c>
      <c r="S1033" s="106"/>
      <c r="T1033" s="105">
        <v>1932365.83</v>
      </c>
      <c r="U1033" s="105">
        <v>937742.83</v>
      </c>
      <c r="V1033" s="105">
        <v>657688.59</v>
      </c>
      <c r="W1033" s="105">
        <v>2038678.27</v>
      </c>
      <c r="X1033" s="105">
        <v>779692.54</v>
      </c>
      <c r="Y1033" s="105">
        <v>530451.52</v>
      </c>
      <c r="Z1033" s="105">
        <v>2212640.6</v>
      </c>
      <c r="AA1033" s="105">
        <v>1099235.6000000001</v>
      </c>
      <c r="AB1033" s="105">
        <v>1127654.49</v>
      </c>
      <c r="AC1033" s="105">
        <v>2704520.44</v>
      </c>
      <c r="AD1033" s="105">
        <v>1095518.1499999999</v>
      </c>
      <c r="AE1033" s="105">
        <v>1018463.14</v>
      </c>
    </row>
    <row r="1034" spans="1:31" x14ac:dyDescent="0.2">
      <c r="A1034" s="99" t="s">
        <v>1782</v>
      </c>
      <c r="B1034" s="103" t="s">
        <v>1783</v>
      </c>
      <c r="C1034" s="104" t="s">
        <v>278</v>
      </c>
      <c r="D1034" s="103" t="s">
        <v>279</v>
      </c>
      <c r="E1034" s="103" t="s">
        <v>348</v>
      </c>
      <c r="F1034" s="103" t="s">
        <v>349</v>
      </c>
      <c r="G1034" s="105">
        <v>12066.92</v>
      </c>
      <c r="H1034" s="105">
        <v>7585.81</v>
      </c>
      <c r="I1034" s="105">
        <v>5108.75</v>
      </c>
      <c r="J1034" s="105">
        <v>12788.64</v>
      </c>
      <c r="K1034" s="105">
        <v>7449.74</v>
      </c>
      <c r="L1034" s="105">
        <v>5856.44</v>
      </c>
      <c r="M1034" s="105">
        <v>14109.21</v>
      </c>
      <c r="N1034" s="105">
        <v>11724.18</v>
      </c>
      <c r="O1034" s="105">
        <v>4361.2299999999996</v>
      </c>
      <c r="P1034" s="105">
        <v>16796.52</v>
      </c>
      <c r="Q1034" s="105">
        <v>13742.83</v>
      </c>
      <c r="R1034" s="105">
        <v>11772.73</v>
      </c>
      <c r="S1034" s="106"/>
      <c r="T1034" s="105">
        <v>15557.71</v>
      </c>
      <c r="U1034" s="105">
        <v>7549.88</v>
      </c>
      <c r="V1034" s="105">
        <v>5295.13</v>
      </c>
      <c r="W1034" s="105">
        <v>16413.64</v>
      </c>
      <c r="X1034" s="105">
        <v>6277.4</v>
      </c>
      <c r="Y1034" s="105">
        <v>4270.7299999999996</v>
      </c>
      <c r="Z1034" s="105">
        <v>17814.23</v>
      </c>
      <c r="AA1034" s="105">
        <v>8850.08</v>
      </c>
      <c r="AB1034" s="105">
        <v>9078.8799999999992</v>
      </c>
      <c r="AC1034" s="105">
        <v>21774.42</v>
      </c>
      <c r="AD1034" s="105">
        <v>8820.15</v>
      </c>
      <c r="AE1034" s="105">
        <v>8199.75</v>
      </c>
    </row>
    <row r="1035" spans="1:31" x14ac:dyDescent="0.2">
      <c r="A1035" s="99" t="s">
        <v>1782</v>
      </c>
      <c r="B1035" s="103" t="s">
        <v>1783</v>
      </c>
      <c r="C1035" s="104" t="s">
        <v>278</v>
      </c>
      <c r="D1035" s="103" t="s">
        <v>279</v>
      </c>
      <c r="E1035" s="103" t="s">
        <v>350</v>
      </c>
      <c r="F1035" s="103" t="s">
        <v>351</v>
      </c>
      <c r="G1035" s="105">
        <v>7886.44</v>
      </c>
      <c r="H1035" s="105">
        <v>4957.7700000000004</v>
      </c>
      <c r="I1035" s="105">
        <v>3338.87</v>
      </c>
      <c r="J1035" s="105">
        <v>8358.1299999999992</v>
      </c>
      <c r="K1035" s="105">
        <v>4868.8500000000004</v>
      </c>
      <c r="L1035" s="105">
        <v>3827.53</v>
      </c>
      <c r="M1035" s="105">
        <v>9221.2000000000007</v>
      </c>
      <c r="N1035" s="105">
        <v>7662.44</v>
      </c>
      <c r="O1035" s="105">
        <v>2850.32</v>
      </c>
      <c r="P1035" s="105">
        <v>10977.52</v>
      </c>
      <c r="Q1035" s="105">
        <v>8981.75</v>
      </c>
      <c r="R1035" s="105">
        <v>7694.18</v>
      </c>
      <c r="S1035" s="106"/>
      <c r="T1035" s="105">
        <v>10167.69</v>
      </c>
      <c r="U1035" s="105">
        <v>4934.2</v>
      </c>
      <c r="V1035" s="105">
        <v>3460.61</v>
      </c>
      <c r="W1035" s="105">
        <v>10727.08</v>
      </c>
      <c r="X1035" s="105">
        <v>4102.57</v>
      </c>
      <c r="Y1035" s="105">
        <v>2791.12</v>
      </c>
      <c r="Z1035" s="105">
        <v>11642.43</v>
      </c>
      <c r="AA1035" s="105">
        <v>5783.94</v>
      </c>
      <c r="AB1035" s="105">
        <v>5933.47</v>
      </c>
      <c r="AC1035" s="105">
        <v>14230.59</v>
      </c>
      <c r="AD1035" s="105">
        <v>5764.38</v>
      </c>
      <c r="AE1035" s="105">
        <v>5358.92</v>
      </c>
    </row>
    <row r="1036" spans="1:31" x14ac:dyDescent="0.2">
      <c r="A1036" s="99" t="s">
        <v>1782</v>
      </c>
      <c r="B1036" s="103" t="s">
        <v>1783</v>
      </c>
      <c r="C1036" s="104" t="s">
        <v>352</v>
      </c>
      <c r="D1036" s="103" t="s">
        <v>353</v>
      </c>
      <c r="E1036" s="103" t="s">
        <v>354</v>
      </c>
      <c r="F1036" s="103" t="s">
        <v>355</v>
      </c>
      <c r="G1036" s="105">
        <v>1946626.52</v>
      </c>
      <c r="H1036" s="105">
        <v>1223737.53</v>
      </c>
      <c r="I1036" s="105">
        <v>824140.85</v>
      </c>
      <c r="J1036" s="105">
        <v>2063054.65</v>
      </c>
      <c r="K1036" s="105">
        <v>1201787.57</v>
      </c>
      <c r="L1036" s="105">
        <v>944757.42</v>
      </c>
      <c r="M1036" s="105">
        <v>2276087.87</v>
      </c>
      <c r="N1036" s="105">
        <v>1891336.34</v>
      </c>
      <c r="O1036" s="105">
        <v>703549.98</v>
      </c>
      <c r="P1036" s="105">
        <v>2709603.52</v>
      </c>
      <c r="Q1036" s="105">
        <v>2216984.4900000002</v>
      </c>
      <c r="R1036" s="105">
        <v>1899168.26</v>
      </c>
      <c r="S1036" s="106"/>
      <c r="T1036" s="105">
        <v>2448124.61</v>
      </c>
      <c r="U1036" s="105">
        <v>1188031.4099999999</v>
      </c>
      <c r="V1036" s="105">
        <v>833229.19</v>
      </c>
      <c r="W1036" s="105">
        <v>2582812.42</v>
      </c>
      <c r="X1036" s="105">
        <v>987796.66</v>
      </c>
      <c r="Y1036" s="105">
        <v>672031.88</v>
      </c>
      <c r="Z1036" s="105">
        <v>2803206.22</v>
      </c>
      <c r="AA1036" s="105">
        <v>1392627.47</v>
      </c>
      <c r="AB1036" s="105">
        <v>1428631.51</v>
      </c>
      <c r="AC1036" s="105">
        <v>3426371.42</v>
      </c>
      <c r="AD1036" s="105">
        <v>1387917.8</v>
      </c>
      <c r="AE1036" s="105">
        <v>1290296.4099999999</v>
      </c>
    </row>
    <row r="1037" spans="1:31" x14ac:dyDescent="0.2">
      <c r="A1037" s="99" t="s">
        <v>1782</v>
      </c>
      <c r="B1037" s="103" t="s">
        <v>1783</v>
      </c>
      <c r="C1037" s="104" t="s">
        <v>352</v>
      </c>
      <c r="D1037" s="103" t="s">
        <v>353</v>
      </c>
      <c r="E1037" s="103" t="s">
        <v>358</v>
      </c>
      <c r="F1037" s="103" t="s">
        <v>359</v>
      </c>
      <c r="G1037" s="105">
        <v>35.799999999999997</v>
      </c>
      <c r="H1037" s="105">
        <v>22.51</v>
      </c>
      <c r="I1037" s="105">
        <v>15.16</v>
      </c>
      <c r="J1037" s="105">
        <v>37.94</v>
      </c>
      <c r="K1037" s="105">
        <v>22.1</v>
      </c>
      <c r="L1037" s="105">
        <v>17.38</v>
      </c>
      <c r="M1037" s="105">
        <v>41.86</v>
      </c>
      <c r="N1037" s="105">
        <v>34.78</v>
      </c>
      <c r="O1037" s="105">
        <v>12.94</v>
      </c>
      <c r="P1037" s="105">
        <v>49.83</v>
      </c>
      <c r="Q1037" s="105">
        <v>40.770000000000003</v>
      </c>
      <c r="R1037" s="105">
        <v>34.93</v>
      </c>
      <c r="S1037" s="106"/>
      <c r="T1037" s="105">
        <v>46.11</v>
      </c>
      <c r="U1037" s="105">
        <v>22.38</v>
      </c>
      <c r="V1037" s="105">
        <v>15.69</v>
      </c>
      <c r="W1037" s="105">
        <v>48.65</v>
      </c>
      <c r="X1037" s="105">
        <v>18.600000000000001</v>
      </c>
      <c r="Y1037" s="105">
        <v>12.66</v>
      </c>
      <c r="Z1037" s="105">
        <v>52.8</v>
      </c>
      <c r="AA1037" s="105">
        <v>26.23</v>
      </c>
      <c r="AB1037" s="105">
        <v>26.91</v>
      </c>
      <c r="AC1037" s="105">
        <v>64.53</v>
      </c>
      <c r="AD1037" s="105">
        <v>26.14</v>
      </c>
      <c r="AE1037" s="105">
        <v>24.3</v>
      </c>
    </row>
    <row r="1038" spans="1:31" x14ac:dyDescent="0.2">
      <c r="A1038" s="99" t="s">
        <v>1782</v>
      </c>
      <c r="B1038" s="103" t="s">
        <v>1783</v>
      </c>
      <c r="C1038" s="104" t="s">
        <v>352</v>
      </c>
      <c r="D1038" s="103" t="s">
        <v>353</v>
      </c>
      <c r="E1038" s="103" t="s">
        <v>360</v>
      </c>
      <c r="F1038" s="103" t="s">
        <v>361</v>
      </c>
      <c r="G1038" s="105">
        <v>31271.59</v>
      </c>
      <c r="H1038" s="105">
        <v>19658.73</v>
      </c>
      <c r="I1038" s="105">
        <v>13239.41</v>
      </c>
      <c r="J1038" s="105">
        <v>33141.949999999997</v>
      </c>
      <c r="K1038" s="105">
        <v>19306.12</v>
      </c>
      <c r="L1038" s="105">
        <v>15177.06</v>
      </c>
      <c r="M1038" s="105">
        <v>36564.22</v>
      </c>
      <c r="N1038" s="105">
        <v>30383.38</v>
      </c>
      <c r="O1038" s="105">
        <v>11302.18</v>
      </c>
      <c r="P1038" s="105">
        <v>43528.43</v>
      </c>
      <c r="Q1038" s="105">
        <v>35614.75</v>
      </c>
      <c r="R1038" s="105">
        <v>30509.18</v>
      </c>
      <c r="S1038" s="106"/>
      <c r="T1038" s="105">
        <v>40317.67</v>
      </c>
      <c r="U1038" s="105">
        <v>19565.45</v>
      </c>
      <c r="V1038" s="105">
        <v>13722.28</v>
      </c>
      <c r="W1038" s="105">
        <v>42535.82</v>
      </c>
      <c r="X1038" s="105">
        <v>16267.83</v>
      </c>
      <c r="Y1038" s="105">
        <v>11067.56</v>
      </c>
      <c r="Z1038" s="105">
        <v>46165.440000000002</v>
      </c>
      <c r="AA1038" s="105">
        <v>22934.9</v>
      </c>
      <c r="AB1038" s="105">
        <v>23527.85</v>
      </c>
      <c r="AC1038" s="105">
        <v>56428.22</v>
      </c>
      <c r="AD1038" s="105">
        <v>22857.34</v>
      </c>
      <c r="AE1038" s="105">
        <v>21249.64</v>
      </c>
    </row>
    <row r="1039" spans="1:31" x14ac:dyDescent="0.2">
      <c r="A1039" s="99" t="s">
        <v>1782</v>
      </c>
      <c r="B1039" s="103" t="s">
        <v>1783</v>
      </c>
      <c r="C1039" s="104" t="s">
        <v>352</v>
      </c>
      <c r="D1039" s="103" t="s">
        <v>353</v>
      </c>
      <c r="E1039" s="103" t="s">
        <v>362</v>
      </c>
      <c r="F1039" s="103" t="s">
        <v>363</v>
      </c>
      <c r="G1039" s="105">
        <v>149.76</v>
      </c>
      <c r="H1039" s="105">
        <v>94.14</v>
      </c>
      <c r="I1039" s="105">
        <v>63.4</v>
      </c>
      <c r="J1039" s="105">
        <v>158.71</v>
      </c>
      <c r="K1039" s="105">
        <v>92.46</v>
      </c>
      <c r="L1039" s="105">
        <v>72.680000000000007</v>
      </c>
      <c r="M1039" s="105">
        <v>175.1</v>
      </c>
      <c r="N1039" s="105">
        <v>145.5</v>
      </c>
      <c r="O1039" s="105">
        <v>54.13</v>
      </c>
      <c r="P1039" s="105">
        <v>208.45</v>
      </c>
      <c r="Q1039" s="105">
        <v>170.56</v>
      </c>
      <c r="R1039" s="105">
        <v>146.11000000000001</v>
      </c>
      <c r="S1039" s="106"/>
      <c r="T1039" s="105">
        <v>193.06</v>
      </c>
      <c r="U1039" s="105">
        <v>93.69</v>
      </c>
      <c r="V1039" s="105">
        <v>65.709999999999994</v>
      </c>
      <c r="W1039" s="105">
        <v>203.68</v>
      </c>
      <c r="X1039" s="105">
        <v>77.900000000000006</v>
      </c>
      <c r="Y1039" s="105">
        <v>53</v>
      </c>
      <c r="Z1039" s="105">
        <v>221.06</v>
      </c>
      <c r="AA1039" s="105">
        <v>109.82</v>
      </c>
      <c r="AB1039" s="105">
        <v>112.66</v>
      </c>
      <c r="AC1039" s="105">
        <v>270.20999999999998</v>
      </c>
      <c r="AD1039" s="105">
        <v>109.45</v>
      </c>
      <c r="AE1039" s="105">
        <v>101.76</v>
      </c>
    </row>
    <row r="1040" spans="1:31" x14ac:dyDescent="0.2">
      <c r="A1040" s="99" t="s">
        <v>1782</v>
      </c>
      <c r="B1040" s="103" t="s">
        <v>1783</v>
      </c>
      <c r="C1040" s="104" t="s">
        <v>352</v>
      </c>
      <c r="D1040" s="103" t="s">
        <v>353</v>
      </c>
      <c r="E1040" s="103" t="s">
        <v>364</v>
      </c>
      <c r="F1040" s="103" t="s">
        <v>365</v>
      </c>
      <c r="G1040" s="105">
        <v>5025.8</v>
      </c>
      <c r="H1040" s="105">
        <v>3159.45</v>
      </c>
      <c r="I1040" s="105">
        <v>2127.77</v>
      </c>
      <c r="J1040" s="105">
        <v>5326.4</v>
      </c>
      <c r="K1040" s="105">
        <v>3102.78</v>
      </c>
      <c r="L1040" s="105">
        <v>2439.1799999999998</v>
      </c>
      <c r="M1040" s="105">
        <v>5876.41</v>
      </c>
      <c r="N1040" s="105">
        <v>4883.05</v>
      </c>
      <c r="O1040" s="105">
        <v>1816.43</v>
      </c>
      <c r="P1040" s="105">
        <v>6995.66</v>
      </c>
      <c r="Q1040" s="105">
        <v>5723.81</v>
      </c>
      <c r="R1040" s="105">
        <v>4903.26</v>
      </c>
      <c r="S1040" s="106"/>
      <c r="T1040" s="105">
        <v>6479.64</v>
      </c>
      <c r="U1040" s="105">
        <v>3144.46</v>
      </c>
      <c r="V1040" s="105">
        <v>2205.37</v>
      </c>
      <c r="W1040" s="105">
        <v>6836.13</v>
      </c>
      <c r="X1040" s="105">
        <v>2614.48</v>
      </c>
      <c r="Y1040" s="105">
        <v>1778.72</v>
      </c>
      <c r="Z1040" s="105">
        <v>7419.47</v>
      </c>
      <c r="AA1040" s="105">
        <v>3685.98</v>
      </c>
      <c r="AB1040" s="105">
        <v>3781.27</v>
      </c>
      <c r="AC1040" s="105">
        <v>9068.85</v>
      </c>
      <c r="AD1040" s="105">
        <v>3673.51</v>
      </c>
      <c r="AE1040" s="105">
        <v>3415.12</v>
      </c>
    </row>
    <row r="1041" spans="1:31" x14ac:dyDescent="0.2">
      <c r="A1041" s="99" t="s">
        <v>1782</v>
      </c>
      <c r="B1041" s="103" t="s">
        <v>1783</v>
      </c>
      <c r="C1041" s="104" t="s">
        <v>352</v>
      </c>
      <c r="D1041" s="103" t="s">
        <v>353</v>
      </c>
      <c r="E1041" s="103" t="s">
        <v>366</v>
      </c>
      <c r="F1041" s="103" t="s">
        <v>367</v>
      </c>
      <c r="G1041" s="105">
        <v>1149978.98</v>
      </c>
      <c r="H1041" s="105">
        <v>722928.83</v>
      </c>
      <c r="I1041" s="105">
        <v>486865.17</v>
      </c>
      <c r="J1041" s="105">
        <v>1218759.46</v>
      </c>
      <c r="K1041" s="105">
        <v>709961.79</v>
      </c>
      <c r="L1041" s="105">
        <v>558119.99</v>
      </c>
      <c r="M1041" s="105">
        <v>1344609.86</v>
      </c>
      <c r="N1041" s="105">
        <v>1117316.04</v>
      </c>
      <c r="O1041" s="105">
        <v>415625.54</v>
      </c>
      <c r="P1041" s="105">
        <v>1600711.31</v>
      </c>
      <c r="Q1041" s="105">
        <v>1309694.25</v>
      </c>
      <c r="R1041" s="105">
        <v>1121942.78</v>
      </c>
      <c r="S1041" s="106"/>
      <c r="T1041" s="105">
        <v>1445982.51</v>
      </c>
      <c r="U1041" s="105">
        <v>701709.64</v>
      </c>
      <c r="V1041" s="105">
        <v>492146.04</v>
      </c>
      <c r="W1041" s="105">
        <v>1525535.74</v>
      </c>
      <c r="X1041" s="105">
        <v>583441.17000000004</v>
      </c>
      <c r="Y1041" s="105">
        <v>396935</v>
      </c>
      <c r="Z1041" s="105">
        <v>1655711.13</v>
      </c>
      <c r="AA1041" s="105">
        <v>822554.11</v>
      </c>
      <c r="AB1041" s="105">
        <v>843819.87</v>
      </c>
      <c r="AC1041" s="105">
        <v>2023783.07</v>
      </c>
      <c r="AD1041" s="105">
        <v>819772.35</v>
      </c>
      <c r="AE1041" s="105">
        <v>762112.37</v>
      </c>
    </row>
    <row r="1042" spans="1:31" x14ac:dyDescent="0.2">
      <c r="A1042" s="99" t="s">
        <v>1782</v>
      </c>
      <c r="B1042" s="103" t="s">
        <v>1783</v>
      </c>
      <c r="C1042" s="104" t="s">
        <v>352</v>
      </c>
      <c r="D1042" s="103" t="s">
        <v>353</v>
      </c>
      <c r="E1042" s="103" t="s">
        <v>368</v>
      </c>
      <c r="F1042" s="103" t="s">
        <v>369</v>
      </c>
      <c r="G1042" s="105">
        <v>2699464.87</v>
      </c>
      <c r="H1042" s="105">
        <v>1697005.79</v>
      </c>
      <c r="I1042" s="105">
        <v>1142869.08</v>
      </c>
      <c r="J1042" s="105">
        <v>2860920.42</v>
      </c>
      <c r="K1042" s="105">
        <v>1666566.9</v>
      </c>
      <c r="L1042" s="105">
        <v>1310132.9099999999</v>
      </c>
      <c r="M1042" s="105">
        <v>3156342.1</v>
      </c>
      <c r="N1042" s="105">
        <v>2622791.77</v>
      </c>
      <c r="O1042" s="105">
        <v>975640.91</v>
      </c>
      <c r="P1042" s="105">
        <v>3757515.6</v>
      </c>
      <c r="Q1042" s="105">
        <v>3074381.08</v>
      </c>
      <c r="R1042" s="105">
        <v>2633652.5700000003</v>
      </c>
      <c r="S1042" s="106"/>
      <c r="T1042" s="105">
        <v>3393531.78</v>
      </c>
      <c r="U1042" s="105">
        <v>1646820.73</v>
      </c>
      <c r="V1042" s="105">
        <v>1155002.3799999999</v>
      </c>
      <c r="W1042" s="105">
        <v>3580232.79</v>
      </c>
      <c r="X1042" s="105">
        <v>1369260.1</v>
      </c>
      <c r="Y1042" s="105">
        <v>931554.51</v>
      </c>
      <c r="Z1042" s="105">
        <v>3885737.41</v>
      </c>
      <c r="AA1042" s="105">
        <v>1930426.89</v>
      </c>
      <c r="AB1042" s="105">
        <v>1980334.83</v>
      </c>
      <c r="AC1042" s="105">
        <v>4749554.1100000003</v>
      </c>
      <c r="AD1042" s="105">
        <v>1923898.46</v>
      </c>
      <c r="AE1042" s="105">
        <v>1788578.01</v>
      </c>
    </row>
    <row r="1043" spans="1:31" x14ac:dyDescent="0.2">
      <c r="A1043" s="99" t="s">
        <v>1782</v>
      </c>
      <c r="B1043" s="103" t="s">
        <v>1783</v>
      </c>
      <c r="C1043" s="104" t="s">
        <v>352</v>
      </c>
      <c r="D1043" s="103" t="s">
        <v>353</v>
      </c>
      <c r="E1043" s="103" t="s">
        <v>370</v>
      </c>
      <c r="F1043" s="103" t="s">
        <v>353</v>
      </c>
      <c r="G1043" s="105">
        <v>4303.04</v>
      </c>
      <c r="H1043" s="105">
        <v>2705.08</v>
      </c>
      <c r="I1043" s="105">
        <v>1821.77</v>
      </c>
      <c r="J1043" s="105">
        <v>4560.3999999999996</v>
      </c>
      <c r="K1043" s="105">
        <v>2656.56</v>
      </c>
      <c r="L1043" s="105">
        <v>2088.4</v>
      </c>
      <c r="M1043" s="105">
        <v>5031.32</v>
      </c>
      <c r="N1043" s="105">
        <v>4180.82</v>
      </c>
      <c r="O1043" s="105">
        <v>1555.2</v>
      </c>
      <c r="P1043" s="105">
        <v>5989.61</v>
      </c>
      <c r="Q1043" s="105">
        <v>4900.67</v>
      </c>
      <c r="R1043" s="105">
        <v>4198.13</v>
      </c>
      <c r="S1043" s="106"/>
      <c r="T1043" s="105">
        <v>5429.18</v>
      </c>
      <c r="U1043" s="105">
        <v>2634.69</v>
      </c>
      <c r="V1043" s="105">
        <v>1847.85</v>
      </c>
      <c r="W1043" s="105">
        <v>5727.88</v>
      </c>
      <c r="X1043" s="105">
        <v>2190.63</v>
      </c>
      <c r="Y1043" s="105">
        <v>1490.36</v>
      </c>
      <c r="Z1043" s="105">
        <v>6216.65</v>
      </c>
      <c r="AA1043" s="105">
        <v>3088.42</v>
      </c>
      <c r="AB1043" s="105">
        <v>3168.26</v>
      </c>
      <c r="AC1043" s="105">
        <v>7598.63</v>
      </c>
      <c r="AD1043" s="105">
        <v>3077.97</v>
      </c>
      <c r="AE1043" s="105">
        <v>2861.48</v>
      </c>
    </row>
    <row r="1044" spans="1:31" x14ac:dyDescent="0.2">
      <c r="A1044" s="99" t="s">
        <v>1782</v>
      </c>
      <c r="B1044" s="103" t="s">
        <v>1783</v>
      </c>
      <c r="C1044" s="104" t="s">
        <v>352</v>
      </c>
      <c r="D1044" s="103" t="s">
        <v>353</v>
      </c>
      <c r="E1044" s="103" t="s">
        <v>371</v>
      </c>
      <c r="F1044" s="103" t="s">
        <v>96</v>
      </c>
      <c r="G1044" s="105">
        <v>1721.37</v>
      </c>
      <c r="H1044" s="105">
        <v>1082.1300000000001</v>
      </c>
      <c r="I1044" s="105">
        <v>728.77</v>
      </c>
      <c r="J1044" s="105">
        <v>1824.33</v>
      </c>
      <c r="K1044" s="105">
        <v>1062.72</v>
      </c>
      <c r="L1044" s="105">
        <v>835.43</v>
      </c>
      <c r="M1044" s="105">
        <v>2012.71</v>
      </c>
      <c r="N1044" s="105">
        <v>1672.48</v>
      </c>
      <c r="O1044" s="105">
        <v>622.14</v>
      </c>
      <c r="P1044" s="105">
        <v>2396.06</v>
      </c>
      <c r="Q1044" s="105">
        <v>1960.45</v>
      </c>
      <c r="R1044" s="105">
        <v>1679.41</v>
      </c>
      <c r="S1044" s="106"/>
      <c r="T1044" s="105">
        <v>2163.91</v>
      </c>
      <c r="U1044" s="105">
        <v>1050.1099999999999</v>
      </c>
      <c r="V1044" s="105">
        <v>736.5</v>
      </c>
      <c r="W1044" s="105">
        <v>2282.96</v>
      </c>
      <c r="X1044" s="105">
        <v>873.12</v>
      </c>
      <c r="Y1044" s="105">
        <v>594.01</v>
      </c>
      <c r="Z1044" s="105">
        <v>2477.77</v>
      </c>
      <c r="AA1044" s="105">
        <v>1230.95</v>
      </c>
      <c r="AB1044" s="105">
        <v>1262.78</v>
      </c>
      <c r="AC1044" s="105">
        <v>3028.59</v>
      </c>
      <c r="AD1044" s="105">
        <v>1226.79</v>
      </c>
      <c r="AE1044" s="105">
        <v>1140.51</v>
      </c>
    </row>
    <row r="1045" spans="1:31" x14ac:dyDescent="0.2">
      <c r="A1045" s="99" t="s">
        <v>1782</v>
      </c>
      <c r="B1045" s="103" t="s">
        <v>1783</v>
      </c>
      <c r="C1045" s="104" t="s">
        <v>352</v>
      </c>
      <c r="D1045" s="103" t="s">
        <v>353</v>
      </c>
      <c r="E1045" s="103" t="s">
        <v>374</v>
      </c>
      <c r="F1045" s="103" t="s">
        <v>375</v>
      </c>
      <c r="G1045" s="105">
        <v>22840.7</v>
      </c>
      <c r="H1045" s="105">
        <v>14358.7</v>
      </c>
      <c r="I1045" s="105">
        <v>9670.0400000000009</v>
      </c>
      <c r="J1045" s="105">
        <v>24206.81</v>
      </c>
      <c r="K1045" s="105">
        <v>14101.15</v>
      </c>
      <c r="L1045" s="105">
        <v>11085.29</v>
      </c>
      <c r="M1045" s="105">
        <v>26706.43</v>
      </c>
      <c r="N1045" s="105">
        <v>22191.95</v>
      </c>
      <c r="O1045" s="105">
        <v>8255.09</v>
      </c>
      <c r="P1045" s="105">
        <v>31793.07</v>
      </c>
      <c r="Q1045" s="105">
        <v>26012.94</v>
      </c>
      <c r="R1045" s="105">
        <v>22283.829999999998</v>
      </c>
      <c r="S1045" s="106"/>
      <c r="T1045" s="105">
        <v>29448.05</v>
      </c>
      <c r="U1045" s="105">
        <v>14290.61</v>
      </c>
      <c r="V1045" s="105">
        <v>10022.76</v>
      </c>
      <c r="W1045" s="105">
        <v>31068.18</v>
      </c>
      <c r="X1045" s="105">
        <v>11882.03</v>
      </c>
      <c r="Y1045" s="105">
        <v>8083.75</v>
      </c>
      <c r="Z1045" s="105">
        <v>33719.26</v>
      </c>
      <c r="AA1045" s="105">
        <v>16751.66</v>
      </c>
      <c r="AB1045" s="105">
        <v>17184.75</v>
      </c>
      <c r="AC1045" s="105">
        <v>41215.199999999997</v>
      </c>
      <c r="AD1045" s="105">
        <v>16695.009999999998</v>
      </c>
      <c r="AE1045" s="105">
        <v>15520.74</v>
      </c>
    </row>
    <row r="1046" spans="1:31" x14ac:dyDescent="0.2">
      <c r="A1046" s="99" t="s">
        <v>1782</v>
      </c>
      <c r="B1046" s="103" t="s">
        <v>1783</v>
      </c>
      <c r="C1046" s="104" t="s">
        <v>352</v>
      </c>
      <c r="D1046" s="103" t="s">
        <v>353</v>
      </c>
      <c r="E1046" s="103" t="s">
        <v>376</v>
      </c>
      <c r="F1046" s="103" t="s">
        <v>104</v>
      </c>
      <c r="G1046" s="105">
        <v>4145.16</v>
      </c>
      <c r="H1046" s="105">
        <v>2605.84</v>
      </c>
      <c r="I1046" s="105">
        <v>1754.93</v>
      </c>
      <c r="J1046" s="105">
        <v>4393.09</v>
      </c>
      <c r="K1046" s="105">
        <v>2559.1</v>
      </c>
      <c r="L1046" s="105">
        <v>2011.77</v>
      </c>
      <c r="M1046" s="105">
        <v>4846.72</v>
      </c>
      <c r="N1046" s="105">
        <v>4027.43</v>
      </c>
      <c r="O1046" s="105">
        <v>1498.15</v>
      </c>
      <c r="P1046" s="105">
        <v>5769.85</v>
      </c>
      <c r="Q1046" s="105">
        <v>4720.8599999999997</v>
      </c>
      <c r="R1046" s="105">
        <v>4044.1</v>
      </c>
      <c r="S1046" s="106"/>
      <c r="T1046" s="105">
        <v>5344.39</v>
      </c>
      <c r="U1046" s="105">
        <v>2593.54</v>
      </c>
      <c r="V1046" s="105">
        <v>1818.99</v>
      </c>
      <c r="W1046" s="105">
        <v>5638.42</v>
      </c>
      <c r="X1046" s="105">
        <v>2156.41</v>
      </c>
      <c r="Y1046" s="105">
        <v>1467.08</v>
      </c>
      <c r="Z1046" s="105">
        <v>6119.55</v>
      </c>
      <c r="AA1046" s="105">
        <v>3040.18</v>
      </c>
      <c r="AB1046" s="105">
        <v>3118.78</v>
      </c>
      <c r="AC1046" s="105">
        <v>7479.96</v>
      </c>
      <c r="AD1046" s="105">
        <v>3029.9</v>
      </c>
      <c r="AE1046" s="105">
        <v>2816.8</v>
      </c>
    </row>
    <row r="1047" spans="1:31" x14ac:dyDescent="0.2">
      <c r="A1047" s="99" t="s">
        <v>1782</v>
      </c>
      <c r="B1047" s="103" t="s">
        <v>1783</v>
      </c>
      <c r="C1047" s="104" t="s">
        <v>352</v>
      </c>
      <c r="D1047" s="103" t="s">
        <v>353</v>
      </c>
      <c r="E1047" s="103" t="s">
        <v>377</v>
      </c>
      <c r="F1047" s="103" t="s">
        <v>378</v>
      </c>
      <c r="G1047" s="105">
        <v>3785.1</v>
      </c>
      <c r="H1047" s="105">
        <v>2379.4899999999998</v>
      </c>
      <c r="I1047" s="105">
        <v>1602.49</v>
      </c>
      <c r="J1047" s="105">
        <v>4011.49</v>
      </c>
      <c r="K1047" s="105">
        <v>2336.81</v>
      </c>
      <c r="L1047" s="105">
        <v>1837.03</v>
      </c>
      <c r="M1047" s="105">
        <v>4425.72</v>
      </c>
      <c r="N1047" s="105">
        <v>3677.59</v>
      </c>
      <c r="O1047" s="105">
        <v>1368.01</v>
      </c>
      <c r="P1047" s="105">
        <v>5268.66</v>
      </c>
      <c r="Q1047" s="105">
        <v>4310.8</v>
      </c>
      <c r="R1047" s="105">
        <v>3692.81</v>
      </c>
      <c r="S1047" s="106"/>
      <c r="T1047" s="105">
        <v>4758.1400000000003</v>
      </c>
      <c r="U1047" s="105">
        <v>2309.04</v>
      </c>
      <c r="V1047" s="105">
        <v>1619.45</v>
      </c>
      <c r="W1047" s="105">
        <v>5019.92</v>
      </c>
      <c r="X1047" s="105">
        <v>1919.87</v>
      </c>
      <c r="Y1047" s="105">
        <v>1306.1500000000001</v>
      </c>
      <c r="Z1047" s="105">
        <v>5448.27</v>
      </c>
      <c r="AA1047" s="105">
        <v>2706.69</v>
      </c>
      <c r="AB1047" s="105">
        <v>2776.67</v>
      </c>
      <c r="AC1047" s="105">
        <v>6659.45</v>
      </c>
      <c r="AD1047" s="105">
        <v>2697.54</v>
      </c>
      <c r="AE1047" s="105">
        <v>2507.8100000000004</v>
      </c>
    </row>
    <row r="1048" spans="1:31" x14ac:dyDescent="0.2">
      <c r="A1048" s="99" t="s">
        <v>1782</v>
      </c>
      <c r="B1048" s="103" t="s">
        <v>1783</v>
      </c>
      <c r="C1048" s="104" t="s">
        <v>352</v>
      </c>
      <c r="D1048" s="103" t="s">
        <v>353</v>
      </c>
      <c r="E1048" s="103" t="s">
        <v>379</v>
      </c>
      <c r="F1048" s="103" t="s">
        <v>380</v>
      </c>
      <c r="G1048" s="105">
        <v>462499.15</v>
      </c>
      <c r="H1048" s="105">
        <v>290747.90000000002</v>
      </c>
      <c r="I1048" s="105">
        <v>195807.69</v>
      </c>
      <c r="J1048" s="105">
        <v>490161.32</v>
      </c>
      <c r="K1048" s="105">
        <v>285532.81</v>
      </c>
      <c r="L1048" s="105">
        <v>224464.99</v>
      </c>
      <c r="M1048" s="105">
        <v>540775.9</v>
      </c>
      <c r="N1048" s="105">
        <v>449362.75</v>
      </c>
      <c r="O1048" s="105">
        <v>167156.5</v>
      </c>
      <c r="P1048" s="105">
        <v>643774.92000000004</v>
      </c>
      <c r="Q1048" s="105">
        <v>526733.53</v>
      </c>
      <c r="R1048" s="105">
        <v>451223.54</v>
      </c>
      <c r="S1048" s="106"/>
      <c r="T1048" s="105">
        <v>581398.96</v>
      </c>
      <c r="U1048" s="105">
        <v>282142.59000000003</v>
      </c>
      <c r="V1048" s="105">
        <v>197881.51</v>
      </c>
      <c r="W1048" s="105">
        <v>613385.63</v>
      </c>
      <c r="X1048" s="105">
        <v>234589.35</v>
      </c>
      <c r="Y1048" s="105">
        <v>159599.16</v>
      </c>
      <c r="Z1048" s="105">
        <v>665726.4</v>
      </c>
      <c r="AA1048" s="105">
        <v>330731.59999999998</v>
      </c>
      <c r="AB1048" s="105">
        <v>339282.11</v>
      </c>
      <c r="AC1048" s="105">
        <v>813720.34</v>
      </c>
      <c r="AD1048" s="105">
        <v>329613.11</v>
      </c>
      <c r="AE1048" s="105">
        <v>306429.24</v>
      </c>
    </row>
    <row r="1049" spans="1:31" x14ac:dyDescent="0.2">
      <c r="A1049" s="99" t="s">
        <v>1782</v>
      </c>
      <c r="B1049" s="103" t="s">
        <v>1783</v>
      </c>
      <c r="C1049" s="104" t="s">
        <v>352</v>
      </c>
      <c r="D1049" s="103" t="s">
        <v>353</v>
      </c>
      <c r="E1049" s="103" t="s">
        <v>381</v>
      </c>
      <c r="F1049" s="103" t="s">
        <v>382</v>
      </c>
      <c r="G1049" s="105">
        <v>665749.43999999994</v>
      </c>
      <c r="H1049" s="105">
        <v>418520.23</v>
      </c>
      <c r="I1049" s="105">
        <v>281857.51</v>
      </c>
      <c r="J1049" s="105">
        <v>705568.05</v>
      </c>
      <c r="K1049" s="105">
        <v>411013.31</v>
      </c>
      <c r="L1049" s="105">
        <v>323108.58</v>
      </c>
      <c r="M1049" s="105">
        <v>778425.76</v>
      </c>
      <c r="N1049" s="105">
        <v>646840.11</v>
      </c>
      <c r="O1049" s="105">
        <v>240615.24</v>
      </c>
      <c r="P1049" s="105">
        <v>926688.82</v>
      </c>
      <c r="Q1049" s="105">
        <v>758212.31</v>
      </c>
      <c r="R1049" s="105">
        <v>649518.64</v>
      </c>
      <c r="S1049" s="106"/>
      <c r="T1049" s="105">
        <v>836901.2</v>
      </c>
      <c r="U1049" s="105">
        <v>406133.29</v>
      </c>
      <c r="V1049" s="105">
        <v>284842.74</v>
      </c>
      <c r="W1049" s="105">
        <v>882944.76</v>
      </c>
      <c r="X1049" s="105">
        <v>337682.24</v>
      </c>
      <c r="Y1049" s="105">
        <v>229736.79</v>
      </c>
      <c r="Z1049" s="105">
        <v>958287.27</v>
      </c>
      <c r="AA1049" s="105">
        <v>476075.28</v>
      </c>
      <c r="AB1049" s="105">
        <v>488383.4</v>
      </c>
      <c r="AC1049" s="105">
        <v>1171318.79</v>
      </c>
      <c r="AD1049" s="105">
        <v>474465.26</v>
      </c>
      <c r="AE1049" s="105">
        <v>441092.98</v>
      </c>
    </row>
    <row r="1050" spans="1:31" x14ac:dyDescent="0.2">
      <c r="A1050" s="99" t="s">
        <v>1782</v>
      </c>
      <c r="B1050" s="103" t="s">
        <v>1783</v>
      </c>
      <c r="C1050" s="104" t="s">
        <v>352</v>
      </c>
      <c r="D1050" s="103" t="s">
        <v>353</v>
      </c>
      <c r="E1050" s="103" t="s">
        <v>383</v>
      </c>
      <c r="F1050" s="103" t="s">
        <v>384</v>
      </c>
      <c r="G1050" s="105">
        <v>2463.41</v>
      </c>
      <c r="H1050" s="105">
        <v>1548.61</v>
      </c>
      <c r="I1050" s="105">
        <v>1042.93</v>
      </c>
      <c r="J1050" s="105">
        <v>2610.7399999999998</v>
      </c>
      <c r="K1050" s="105">
        <v>1520.83</v>
      </c>
      <c r="L1050" s="105">
        <v>1195.57</v>
      </c>
      <c r="M1050" s="105">
        <v>2880.33</v>
      </c>
      <c r="N1050" s="105">
        <v>2393.44</v>
      </c>
      <c r="O1050" s="105">
        <v>890.32</v>
      </c>
      <c r="P1050" s="105">
        <v>3428.93</v>
      </c>
      <c r="Q1050" s="105">
        <v>2805.54</v>
      </c>
      <c r="R1050" s="105">
        <v>2403.35</v>
      </c>
      <c r="S1050" s="106"/>
      <c r="T1050" s="105">
        <v>3175.93</v>
      </c>
      <c r="U1050" s="105">
        <v>1541.22</v>
      </c>
      <c r="V1050" s="105">
        <v>1080.94</v>
      </c>
      <c r="W1050" s="105">
        <v>3350.66</v>
      </c>
      <c r="X1050" s="105">
        <v>1281.46</v>
      </c>
      <c r="Y1050" s="105">
        <v>871.82</v>
      </c>
      <c r="Z1050" s="105">
        <v>3636.57</v>
      </c>
      <c r="AA1050" s="105">
        <v>1806.64</v>
      </c>
      <c r="AB1050" s="105">
        <v>1853.35</v>
      </c>
      <c r="AC1050" s="105">
        <v>4445</v>
      </c>
      <c r="AD1050" s="105">
        <v>1800.53</v>
      </c>
      <c r="AE1050" s="105">
        <v>1673.88</v>
      </c>
    </row>
    <row r="1051" spans="1:31" x14ac:dyDescent="0.2">
      <c r="A1051" s="99" t="s">
        <v>1782</v>
      </c>
      <c r="B1051" s="103" t="s">
        <v>1783</v>
      </c>
      <c r="C1051" s="104" t="s">
        <v>352</v>
      </c>
      <c r="D1051" s="103" t="s">
        <v>353</v>
      </c>
      <c r="E1051" s="103" t="s">
        <v>385</v>
      </c>
      <c r="F1051" s="103" t="s">
        <v>386</v>
      </c>
      <c r="G1051" s="105">
        <v>1249546.81</v>
      </c>
      <c r="H1051" s="105">
        <v>785521.67</v>
      </c>
      <c r="I1051" s="105">
        <v>529019.06999999995</v>
      </c>
      <c r="J1051" s="105">
        <v>1324282.45</v>
      </c>
      <c r="K1051" s="105">
        <v>771431.91</v>
      </c>
      <c r="L1051" s="105">
        <v>606443.30000000005</v>
      </c>
      <c r="M1051" s="105">
        <v>1461029.27</v>
      </c>
      <c r="N1051" s="105">
        <v>1214055.83</v>
      </c>
      <c r="O1051" s="105">
        <v>451611.35</v>
      </c>
      <c r="P1051" s="105">
        <v>1739304.58</v>
      </c>
      <c r="Q1051" s="105">
        <v>1423090.59</v>
      </c>
      <c r="R1051" s="105">
        <v>1219083.17</v>
      </c>
      <c r="S1051" s="106"/>
      <c r="T1051" s="105">
        <v>1570827.06</v>
      </c>
      <c r="U1051" s="105">
        <v>762294.48</v>
      </c>
      <c r="V1051" s="105">
        <v>534637.39</v>
      </c>
      <c r="W1051" s="105">
        <v>1657248.82</v>
      </c>
      <c r="X1051" s="105">
        <v>633814.84</v>
      </c>
      <c r="Y1051" s="105">
        <v>431205.93</v>
      </c>
      <c r="Z1051" s="105">
        <v>1798663.41</v>
      </c>
      <c r="AA1051" s="105">
        <v>893572.53</v>
      </c>
      <c r="AB1051" s="105">
        <v>916674.35</v>
      </c>
      <c r="AC1051" s="105">
        <v>2198514.2799999998</v>
      </c>
      <c r="AD1051" s="105">
        <v>890550.6</v>
      </c>
      <c r="AE1051" s="105">
        <v>827912.31</v>
      </c>
    </row>
    <row r="1052" spans="1:31" x14ac:dyDescent="0.2">
      <c r="A1052" s="99" t="s">
        <v>1782</v>
      </c>
      <c r="B1052" s="103" t="s">
        <v>1783</v>
      </c>
      <c r="C1052" s="104" t="s">
        <v>352</v>
      </c>
      <c r="D1052" s="103" t="s">
        <v>353</v>
      </c>
      <c r="E1052" s="103" t="s">
        <v>387</v>
      </c>
      <c r="F1052" s="103" t="s">
        <v>388</v>
      </c>
      <c r="G1052" s="105">
        <v>4632.78</v>
      </c>
      <c r="H1052" s="105">
        <v>2912.37</v>
      </c>
      <c r="I1052" s="105">
        <v>1961.37</v>
      </c>
      <c r="J1052" s="105">
        <v>4909.8599999999997</v>
      </c>
      <c r="K1052" s="105">
        <v>2860.13</v>
      </c>
      <c r="L1052" s="105">
        <v>2248.4299999999998</v>
      </c>
      <c r="M1052" s="105">
        <v>5416.86</v>
      </c>
      <c r="N1052" s="105">
        <v>4501.1899999999996</v>
      </c>
      <c r="O1052" s="105">
        <v>1674.38</v>
      </c>
      <c r="P1052" s="105">
        <v>6448.59</v>
      </c>
      <c r="Q1052" s="105">
        <v>5276.2</v>
      </c>
      <c r="R1052" s="105">
        <v>4519.84</v>
      </c>
      <c r="S1052" s="106"/>
      <c r="T1052" s="105">
        <v>5972.92</v>
      </c>
      <c r="U1052" s="105">
        <v>2898.55</v>
      </c>
      <c r="V1052" s="105">
        <v>2032.91</v>
      </c>
      <c r="W1052" s="105">
        <v>6301.53</v>
      </c>
      <c r="X1052" s="105">
        <v>2410.02</v>
      </c>
      <c r="Y1052" s="105">
        <v>1639.62</v>
      </c>
      <c r="Z1052" s="105">
        <v>6839.24</v>
      </c>
      <c r="AA1052" s="105">
        <v>3397.72</v>
      </c>
      <c r="AB1052" s="105">
        <v>3485.57</v>
      </c>
      <c r="AC1052" s="105">
        <v>8359.64</v>
      </c>
      <c r="AD1052" s="105">
        <v>3386.23</v>
      </c>
      <c r="AE1052" s="105">
        <v>3148.0499999999997</v>
      </c>
    </row>
    <row r="1053" spans="1:31" x14ac:dyDescent="0.2">
      <c r="A1053" s="99" t="s">
        <v>1782</v>
      </c>
      <c r="B1053" s="103" t="s">
        <v>1783</v>
      </c>
      <c r="C1053" s="104" t="s">
        <v>352</v>
      </c>
      <c r="D1053" s="103" t="s">
        <v>353</v>
      </c>
      <c r="E1053" s="103" t="s">
        <v>389</v>
      </c>
      <c r="F1053" s="103" t="s">
        <v>390</v>
      </c>
      <c r="G1053" s="105">
        <v>27140.31</v>
      </c>
      <c r="H1053" s="105">
        <v>17061.63</v>
      </c>
      <c r="I1053" s="105">
        <v>11490.36</v>
      </c>
      <c r="J1053" s="105">
        <v>28763.58</v>
      </c>
      <c r="K1053" s="105">
        <v>16755.599999999999</v>
      </c>
      <c r="L1053" s="105">
        <v>13172.02</v>
      </c>
      <c r="M1053" s="105">
        <v>31733.74</v>
      </c>
      <c r="N1053" s="105">
        <v>26369.439999999999</v>
      </c>
      <c r="O1053" s="105">
        <v>9809.06</v>
      </c>
      <c r="P1053" s="105">
        <v>37777.910000000003</v>
      </c>
      <c r="Q1053" s="105">
        <v>30909.71</v>
      </c>
      <c r="R1053" s="105">
        <v>26478.639999999999</v>
      </c>
      <c r="S1053" s="106"/>
      <c r="T1053" s="105">
        <v>34449.07</v>
      </c>
      <c r="U1053" s="105">
        <v>16717.52</v>
      </c>
      <c r="V1053" s="105">
        <v>11724.88</v>
      </c>
      <c r="W1053" s="105">
        <v>36344.35</v>
      </c>
      <c r="X1053" s="105">
        <v>13899.9</v>
      </c>
      <c r="Y1053" s="105">
        <v>9456.57</v>
      </c>
      <c r="Z1053" s="105">
        <v>39445.64</v>
      </c>
      <c r="AA1053" s="105">
        <v>19596.52</v>
      </c>
      <c r="AB1053" s="105">
        <v>20103.16</v>
      </c>
      <c r="AC1053" s="105">
        <v>48214.59</v>
      </c>
      <c r="AD1053" s="105">
        <v>19530.25</v>
      </c>
      <c r="AE1053" s="105">
        <v>18156.550000000003</v>
      </c>
    </row>
    <row r="1054" spans="1:31" x14ac:dyDescent="0.2">
      <c r="A1054" s="99" t="s">
        <v>1782</v>
      </c>
      <c r="B1054" s="103" t="s">
        <v>1783</v>
      </c>
      <c r="C1054" s="104" t="s">
        <v>352</v>
      </c>
      <c r="D1054" s="103" t="s">
        <v>353</v>
      </c>
      <c r="E1054" s="103" t="s">
        <v>393</v>
      </c>
      <c r="F1054" s="103" t="s">
        <v>394</v>
      </c>
      <c r="G1054" s="105">
        <v>57773302.399999999</v>
      </c>
      <c r="H1054" s="105">
        <v>50724714.549999997</v>
      </c>
      <c r="I1054" s="105">
        <v>54712228.909999996</v>
      </c>
      <c r="J1054" s="105">
        <v>56398396.439999998</v>
      </c>
      <c r="K1054" s="105">
        <v>55742090.049999997</v>
      </c>
      <c r="L1054" s="105">
        <v>53348745.039999999</v>
      </c>
      <c r="M1054" s="105">
        <v>58671759.649999999</v>
      </c>
      <c r="N1054" s="105">
        <v>57622523.359999999</v>
      </c>
      <c r="O1054" s="105">
        <v>52690960.530000001</v>
      </c>
      <c r="P1054" s="105">
        <v>59853978.079999998</v>
      </c>
      <c r="Q1054" s="105">
        <v>56818170.659999996</v>
      </c>
      <c r="R1054" s="105">
        <v>57643881.330000006</v>
      </c>
      <c r="S1054" s="106"/>
      <c r="T1054" s="105">
        <v>66108621.07</v>
      </c>
      <c r="U1054" s="105">
        <v>58836097.450000003</v>
      </c>
      <c r="V1054" s="105">
        <v>61702033.880000003</v>
      </c>
      <c r="W1054" s="105">
        <v>64559100.549999997</v>
      </c>
      <c r="X1054" s="105">
        <v>62123804.229999997</v>
      </c>
      <c r="Y1054" s="105">
        <v>59345127.590000004</v>
      </c>
      <c r="Z1054" s="105">
        <v>67077537.100000001</v>
      </c>
      <c r="AA1054" s="105">
        <v>63228471.590000004</v>
      </c>
      <c r="AB1054" s="105">
        <v>61409671.359999999</v>
      </c>
      <c r="AC1054" s="105">
        <v>68777976.5</v>
      </c>
      <c r="AD1054" s="105">
        <v>61298575.299999997</v>
      </c>
      <c r="AE1054" s="105">
        <v>62949239.380000003</v>
      </c>
    </row>
    <row r="1055" spans="1:31" x14ac:dyDescent="0.2">
      <c r="A1055" s="99" t="s">
        <v>1782</v>
      </c>
      <c r="B1055" s="103" t="s">
        <v>1783</v>
      </c>
      <c r="C1055" s="104" t="s">
        <v>352</v>
      </c>
      <c r="D1055" s="103" t="s">
        <v>353</v>
      </c>
      <c r="E1055" s="103" t="s">
        <v>395</v>
      </c>
      <c r="F1055" s="103" t="s">
        <v>396</v>
      </c>
      <c r="G1055" s="105">
        <v>602.54999999999995</v>
      </c>
      <c r="H1055" s="105">
        <v>378.79</v>
      </c>
      <c r="I1055" s="105">
        <v>255.1</v>
      </c>
      <c r="J1055" s="105">
        <v>638.59</v>
      </c>
      <c r="K1055" s="105">
        <v>372</v>
      </c>
      <c r="L1055" s="105">
        <v>292.44</v>
      </c>
      <c r="M1055" s="105">
        <v>704.53</v>
      </c>
      <c r="N1055" s="105">
        <v>585.42999999999995</v>
      </c>
      <c r="O1055" s="105">
        <v>217.77</v>
      </c>
      <c r="P1055" s="105">
        <v>838.72</v>
      </c>
      <c r="Q1055" s="105">
        <v>686.23</v>
      </c>
      <c r="R1055" s="105">
        <v>587.85</v>
      </c>
      <c r="S1055" s="106"/>
      <c r="T1055" s="105">
        <v>776.8</v>
      </c>
      <c r="U1055" s="105">
        <v>376.97</v>
      </c>
      <c r="V1055" s="105">
        <v>264.39</v>
      </c>
      <c r="W1055" s="105">
        <v>819.53</v>
      </c>
      <c r="X1055" s="105">
        <v>313.43</v>
      </c>
      <c r="Y1055" s="105">
        <v>213.24</v>
      </c>
      <c r="Z1055" s="105">
        <v>889.46</v>
      </c>
      <c r="AA1055" s="105">
        <v>441.88</v>
      </c>
      <c r="AB1055" s="105">
        <v>453.31</v>
      </c>
      <c r="AC1055" s="105">
        <v>1087.2</v>
      </c>
      <c r="AD1055" s="105">
        <v>440.39</v>
      </c>
      <c r="AE1055" s="105">
        <v>409.40000000000003</v>
      </c>
    </row>
    <row r="1056" spans="1:31" x14ac:dyDescent="0.2">
      <c r="A1056" s="99" t="s">
        <v>1782</v>
      </c>
      <c r="B1056" s="103" t="s">
        <v>1783</v>
      </c>
      <c r="C1056" s="104" t="s">
        <v>352</v>
      </c>
      <c r="D1056" s="103" t="s">
        <v>353</v>
      </c>
      <c r="E1056" s="103" t="s">
        <v>397</v>
      </c>
      <c r="F1056" s="103" t="s">
        <v>398</v>
      </c>
      <c r="G1056" s="105">
        <v>236.13</v>
      </c>
      <c r="H1056" s="105">
        <v>148.44</v>
      </c>
      <c r="I1056" s="105">
        <v>99.97</v>
      </c>
      <c r="J1056" s="105">
        <v>250.25</v>
      </c>
      <c r="K1056" s="105">
        <v>145.78</v>
      </c>
      <c r="L1056" s="105">
        <v>114.6</v>
      </c>
      <c r="M1056" s="105">
        <v>276.08999999999997</v>
      </c>
      <c r="N1056" s="105">
        <v>229.42</v>
      </c>
      <c r="O1056" s="105">
        <v>85.34</v>
      </c>
      <c r="P1056" s="105">
        <v>328.68</v>
      </c>
      <c r="Q1056" s="105">
        <v>268.92</v>
      </c>
      <c r="R1056" s="105">
        <v>230.38</v>
      </c>
      <c r="S1056" s="106"/>
      <c r="T1056" s="105">
        <v>304.56</v>
      </c>
      <c r="U1056" s="105">
        <v>147.80000000000001</v>
      </c>
      <c r="V1056" s="105">
        <v>103.66</v>
      </c>
      <c r="W1056" s="105">
        <v>321.32</v>
      </c>
      <c r="X1056" s="105">
        <v>122.89</v>
      </c>
      <c r="Y1056" s="105">
        <v>83.61</v>
      </c>
      <c r="Z1056" s="105">
        <v>348.74</v>
      </c>
      <c r="AA1056" s="105">
        <v>173.25</v>
      </c>
      <c r="AB1056" s="105">
        <v>177.73</v>
      </c>
      <c r="AC1056" s="105">
        <v>426.26</v>
      </c>
      <c r="AD1056" s="105">
        <v>172.67</v>
      </c>
      <c r="AE1056" s="105">
        <v>160.51000000000002</v>
      </c>
    </row>
    <row r="1057" spans="1:31" x14ac:dyDescent="0.2">
      <c r="A1057" s="99" t="s">
        <v>1782</v>
      </c>
      <c r="B1057" s="103" t="s">
        <v>1783</v>
      </c>
      <c r="C1057" s="104" t="s">
        <v>352</v>
      </c>
      <c r="D1057" s="103" t="s">
        <v>353</v>
      </c>
      <c r="E1057" s="103" t="s">
        <v>399</v>
      </c>
      <c r="F1057" s="103" t="s">
        <v>400</v>
      </c>
      <c r="G1057" s="105">
        <v>1374771.95</v>
      </c>
      <c r="H1057" s="105">
        <v>864243.86</v>
      </c>
      <c r="I1057" s="105">
        <v>582035.49</v>
      </c>
      <c r="J1057" s="105">
        <v>1456997.34</v>
      </c>
      <c r="K1057" s="105">
        <v>848742.08</v>
      </c>
      <c r="L1057" s="105">
        <v>667218.9</v>
      </c>
      <c r="M1057" s="105">
        <v>1607448.43</v>
      </c>
      <c r="N1057" s="105">
        <v>1335724.2</v>
      </c>
      <c r="O1057" s="105">
        <v>496870.24</v>
      </c>
      <c r="P1057" s="105">
        <v>1913611.5</v>
      </c>
      <c r="Q1057" s="105">
        <v>1565707.68</v>
      </c>
      <c r="R1057" s="105">
        <v>1341255.33</v>
      </c>
      <c r="S1057" s="106"/>
      <c r="T1057" s="105">
        <v>1729180.64</v>
      </c>
      <c r="U1057" s="105">
        <v>839140.66</v>
      </c>
      <c r="V1057" s="105">
        <v>588533.68000000005</v>
      </c>
      <c r="W1057" s="105">
        <v>1824314.49</v>
      </c>
      <c r="X1057" s="105">
        <v>697709.11</v>
      </c>
      <c r="Y1057" s="105">
        <v>474675.39</v>
      </c>
      <c r="Z1057" s="105">
        <v>1979984.96</v>
      </c>
      <c r="AA1057" s="105">
        <v>983652.73</v>
      </c>
      <c r="AB1057" s="105">
        <v>1009083.42</v>
      </c>
      <c r="AC1057" s="105">
        <v>2420144.42</v>
      </c>
      <c r="AD1057" s="105">
        <v>980326.15</v>
      </c>
      <c r="AE1057" s="105">
        <v>911373.35</v>
      </c>
    </row>
    <row r="1058" spans="1:31" x14ac:dyDescent="0.2">
      <c r="A1058" s="99" t="s">
        <v>1782</v>
      </c>
      <c r="B1058" s="103" t="s">
        <v>1783</v>
      </c>
      <c r="C1058" s="104" t="s">
        <v>352</v>
      </c>
      <c r="D1058" s="103" t="s">
        <v>353</v>
      </c>
      <c r="E1058" s="103" t="s">
        <v>401</v>
      </c>
      <c r="F1058" s="103" t="s">
        <v>402</v>
      </c>
      <c r="G1058" s="105">
        <v>118190.88</v>
      </c>
      <c r="H1058" s="105">
        <v>74300.13</v>
      </c>
      <c r="I1058" s="105">
        <v>50038.32</v>
      </c>
      <c r="J1058" s="105">
        <v>125259.9</v>
      </c>
      <c r="K1058" s="105">
        <v>72967.429999999993</v>
      </c>
      <c r="L1058" s="105">
        <v>57361.65</v>
      </c>
      <c r="M1058" s="105">
        <v>138194.37</v>
      </c>
      <c r="N1058" s="105">
        <v>114833.89</v>
      </c>
      <c r="O1058" s="105">
        <v>42716.56</v>
      </c>
      <c r="P1058" s="105">
        <v>164515.59</v>
      </c>
      <c r="Q1058" s="105">
        <v>134605.85999999999</v>
      </c>
      <c r="R1058" s="105">
        <v>115309.42</v>
      </c>
      <c r="S1058" s="106"/>
      <c r="T1058" s="105">
        <v>152380.9</v>
      </c>
      <c r="U1058" s="105">
        <v>73947.75</v>
      </c>
      <c r="V1058" s="105">
        <v>51863.46</v>
      </c>
      <c r="W1058" s="105">
        <v>160764.4</v>
      </c>
      <c r="X1058" s="105">
        <v>61484.35</v>
      </c>
      <c r="Y1058" s="105">
        <v>41829.910000000003</v>
      </c>
      <c r="Z1058" s="105">
        <v>174482.58</v>
      </c>
      <c r="AA1058" s="105">
        <v>86682.61</v>
      </c>
      <c r="AB1058" s="105">
        <v>88923.64</v>
      </c>
      <c r="AC1058" s="105">
        <v>213270.83</v>
      </c>
      <c r="AD1058" s="105">
        <v>86389.46</v>
      </c>
      <c r="AE1058" s="105">
        <v>80313.11</v>
      </c>
    </row>
    <row r="1059" spans="1:31" x14ac:dyDescent="0.2">
      <c r="A1059" s="99" t="s">
        <v>1782</v>
      </c>
      <c r="B1059" s="103" t="s">
        <v>1783</v>
      </c>
      <c r="C1059" s="104" t="s">
        <v>352</v>
      </c>
      <c r="D1059" s="103" t="s">
        <v>353</v>
      </c>
      <c r="E1059" s="103" t="s">
        <v>403</v>
      </c>
      <c r="F1059" s="103" t="s">
        <v>404</v>
      </c>
      <c r="G1059" s="105">
        <v>20.350000000000001</v>
      </c>
      <c r="H1059" s="105">
        <v>12.79</v>
      </c>
      <c r="I1059" s="105">
        <v>8.61</v>
      </c>
      <c r="J1059" s="105">
        <v>21.56</v>
      </c>
      <c r="K1059" s="105">
        <v>12.56</v>
      </c>
      <c r="L1059" s="105">
        <v>9.8699999999999992</v>
      </c>
      <c r="M1059" s="105">
        <v>23.79</v>
      </c>
      <c r="N1059" s="105">
        <v>19.77</v>
      </c>
      <c r="O1059" s="105">
        <v>7.35</v>
      </c>
      <c r="P1059" s="105">
        <v>28.32</v>
      </c>
      <c r="Q1059" s="105">
        <v>23.17</v>
      </c>
      <c r="R1059" s="105">
        <v>19.860000000000003</v>
      </c>
      <c r="S1059" s="106"/>
      <c r="T1059" s="105">
        <v>26.35</v>
      </c>
      <c r="U1059" s="105">
        <v>12.79</v>
      </c>
      <c r="V1059" s="105">
        <v>8.9700000000000006</v>
      </c>
      <c r="W1059" s="105">
        <v>27.8</v>
      </c>
      <c r="X1059" s="105">
        <v>10.63</v>
      </c>
      <c r="Y1059" s="105">
        <v>7.23</v>
      </c>
      <c r="Z1059" s="105">
        <v>30.17</v>
      </c>
      <c r="AA1059" s="105">
        <v>14.99</v>
      </c>
      <c r="AB1059" s="105">
        <v>15.38</v>
      </c>
      <c r="AC1059" s="105">
        <v>36.880000000000003</v>
      </c>
      <c r="AD1059" s="105">
        <v>14.94</v>
      </c>
      <c r="AE1059" s="105">
        <v>13.870000000000001</v>
      </c>
    </row>
    <row r="1060" spans="1:31" x14ac:dyDescent="0.2">
      <c r="A1060" s="99" t="s">
        <v>1782</v>
      </c>
      <c r="B1060" s="103" t="s">
        <v>1783</v>
      </c>
      <c r="C1060" s="104" t="s">
        <v>352</v>
      </c>
      <c r="D1060" s="103" t="s">
        <v>353</v>
      </c>
      <c r="E1060" s="103" t="s">
        <v>405</v>
      </c>
      <c r="F1060" s="103" t="s">
        <v>406</v>
      </c>
      <c r="G1060" s="105">
        <v>859.61</v>
      </c>
      <c r="H1060" s="105">
        <v>540.39</v>
      </c>
      <c r="I1060" s="105">
        <v>363.93</v>
      </c>
      <c r="J1060" s="105">
        <v>911.02</v>
      </c>
      <c r="K1060" s="105">
        <v>530.70000000000005</v>
      </c>
      <c r="L1060" s="105">
        <v>417.19</v>
      </c>
      <c r="M1060" s="105">
        <v>1005.1</v>
      </c>
      <c r="N1060" s="105">
        <v>835.19</v>
      </c>
      <c r="O1060" s="105">
        <v>310.68</v>
      </c>
      <c r="P1060" s="105">
        <v>1196.53</v>
      </c>
      <c r="Q1060" s="105">
        <v>979</v>
      </c>
      <c r="R1060" s="105">
        <v>838.66</v>
      </c>
      <c r="S1060" s="106"/>
      <c r="T1060" s="105">
        <v>1083.99</v>
      </c>
      <c r="U1060" s="105">
        <v>526.04</v>
      </c>
      <c r="V1060" s="105">
        <v>368.94</v>
      </c>
      <c r="W1060" s="105">
        <v>1143.6300000000001</v>
      </c>
      <c r="X1060" s="105">
        <v>437.38</v>
      </c>
      <c r="Y1060" s="105">
        <v>297.57</v>
      </c>
      <c r="Z1060" s="105">
        <v>1241.22</v>
      </c>
      <c r="AA1060" s="105">
        <v>616.63</v>
      </c>
      <c r="AB1060" s="105">
        <v>632.58000000000004</v>
      </c>
      <c r="AC1060" s="105">
        <v>1517.15</v>
      </c>
      <c r="AD1060" s="105">
        <v>614.54999999999995</v>
      </c>
      <c r="AE1060" s="105">
        <v>571.32000000000005</v>
      </c>
    </row>
    <row r="1061" spans="1:31" x14ac:dyDescent="0.2">
      <c r="A1061" s="99" t="s">
        <v>1782</v>
      </c>
      <c r="B1061" s="103" t="s">
        <v>1783</v>
      </c>
      <c r="C1061" s="104" t="s">
        <v>352</v>
      </c>
      <c r="D1061" s="103" t="s">
        <v>353</v>
      </c>
      <c r="E1061" s="103" t="s">
        <v>407</v>
      </c>
      <c r="F1061" s="103" t="s">
        <v>408</v>
      </c>
      <c r="G1061" s="105">
        <v>322027.09000000003</v>
      </c>
      <c r="H1061" s="105">
        <v>202440.8</v>
      </c>
      <c r="I1061" s="105">
        <v>136336.21</v>
      </c>
      <c r="J1061" s="105">
        <v>341287.59</v>
      </c>
      <c r="K1061" s="105">
        <v>198809.66</v>
      </c>
      <c r="L1061" s="105">
        <v>156289.60000000001</v>
      </c>
      <c r="M1061" s="105">
        <v>376529.31</v>
      </c>
      <c r="N1061" s="105">
        <v>312880.53000000003</v>
      </c>
      <c r="O1061" s="105">
        <v>116387.07</v>
      </c>
      <c r="P1061" s="105">
        <v>448245.06</v>
      </c>
      <c r="Q1061" s="105">
        <v>366751.94</v>
      </c>
      <c r="R1061" s="105">
        <v>314176.14</v>
      </c>
      <c r="S1061" s="106"/>
      <c r="T1061" s="105">
        <v>409951.84</v>
      </c>
      <c r="U1061" s="105">
        <v>198942.35</v>
      </c>
      <c r="V1061" s="105">
        <v>139528.78</v>
      </c>
      <c r="W1061" s="105">
        <v>432506.05</v>
      </c>
      <c r="X1061" s="105">
        <v>165411.95000000001</v>
      </c>
      <c r="Y1061" s="105">
        <v>112535.41</v>
      </c>
      <c r="Z1061" s="105">
        <v>469412.19</v>
      </c>
      <c r="AA1061" s="105">
        <v>233203.08</v>
      </c>
      <c r="AB1061" s="105">
        <v>239232.15</v>
      </c>
      <c r="AC1061" s="105">
        <v>573764.61</v>
      </c>
      <c r="AD1061" s="105">
        <v>232414.42</v>
      </c>
      <c r="AE1061" s="105">
        <v>216067.16999999998</v>
      </c>
    </row>
    <row r="1062" spans="1:31" x14ac:dyDescent="0.2">
      <c r="A1062" s="99" t="s">
        <v>1782</v>
      </c>
      <c r="B1062" s="103" t="s">
        <v>1783</v>
      </c>
      <c r="C1062" s="104" t="s">
        <v>352</v>
      </c>
      <c r="D1062" s="103" t="s">
        <v>353</v>
      </c>
      <c r="E1062" s="103" t="s">
        <v>409</v>
      </c>
      <c r="F1062" s="103" t="s">
        <v>410</v>
      </c>
      <c r="G1062" s="105">
        <v>493438.26</v>
      </c>
      <c r="H1062" s="105">
        <v>310197.62</v>
      </c>
      <c r="I1062" s="105">
        <v>208906.34</v>
      </c>
      <c r="J1062" s="105">
        <v>522950.9</v>
      </c>
      <c r="K1062" s="105">
        <v>304633.65999999997</v>
      </c>
      <c r="L1062" s="105">
        <v>239480.69</v>
      </c>
      <c r="M1062" s="105">
        <v>576951.37</v>
      </c>
      <c r="N1062" s="105">
        <v>479423.1</v>
      </c>
      <c r="O1062" s="105">
        <v>178338.51</v>
      </c>
      <c r="P1062" s="105">
        <v>686840.56</v>
      </c>
      <c r="Q1062" s="105">
        <v>561969.62</v>
      </c>
      <c r="R1062" s="105">
        <v>481408.37</v>
      </c>
      <c r="S1062" s="106"/>
      <c r="T1062" s="105">
        <v>636179.32999999996</v>
      </c>
      <c r="U1062" s="105">
        <v>308726.53999999998</v>
      </c>
      <c r="V1062" s="105">
        <v>216526.23</v>
      </c>
      <c r="W1062" s="105">
        <v>671179.84</v>
      </c>
      <c r="X1062" s="105">
        <v>256692.74</v>
      </c>
      <c r="Y1062" s="105">
        <v>174636.86</v>
      </c>
      <c r="Z1062" s="105">
        <v>728452.24</v>
      </c>
      <c r="AA1062" s="105">
        <v>361893.67</v>
      </c>
      <c r="AB1062" s="105">
        <v>371249.83</v>
      </c>
      <c r="AC1062" s="105">
        <v>890390.41</v>
      </c>
      <c r="AD1062" s="105">
        <v>360669.8</v>
      </c>
      <c r="AE1062" s="105">
        <v>335301.51</v>
      </c>
    </row>
    <row r="1063" spans="1:31" x14ac:dyDescent="0.2">
      <c r="A1063" s="99" t="s">
        <v>1782</v>
      </c>
      <c r="B1063" s="103" t="s">
        <v>1783</v>
      </c>
      <c r="C1063" s="104" t="s">
        <v>352</v>
      </c>
      <c r="D1063" s="103" t="s">
        <v>353</v>
      </c>
      <c r="E1063" s="103" t="s">
        <v>411</v>
      </c>
      <c r="F1063" s="103" t="s">
        <v>412</v>
      </c>
      <c r="G1063" s="105">
        <v>5726.66</v>
      </c>
      <c r="H1063" s="105">
        <v>3600.04</v>
      </c>
      <c r="I1063" s="105">
        <v>2424.4899999999998</v>
      </c>
      <c r="J1063" s="105">
        <v>6069.17</v>
      </c>
      <c r="K1063" s="105">
        <v>3535.46</v>
      </c>
      <c r="L1063" s="105">
        <v>2779.32</v>
      </c>
      <c r="M1063" s="105">
        <v>6695.88</v>
      </c>
      <c r="N1063" s="105">
        <v>5564</v>
      </c>
      <c r="O1063" s="105">
        <v>2069.73</v>
      </c>
      <c r="P1063" s="105">
        <v>7971.21</v>
      </c>
      <c r="Q1063" s="105">
        <v>6522.01</v>
      </c>
      <c r="R1063" s="105">
        <v>5587.03</v>
      </c>
      <c r="S1063" s="106"/>
      <c r="T1063" s="105">
        <v>7383.27</v>
      </c>
      <c r="U1063" s="105">
        <v>3582.97</v>
      </c>
      <c r="V1063" s="105">
        <v>2512.9299999999998</v>
      </c>
      <c r="W1063" s="105">
        <v>7789.47</v>
      </c>
      <c r="X1063" s="105">
        <v>2979.08</v>
      </c>
      <c r="Y1063" s="105">
        <v>2026.77</v>
      </c>
      <c r="Z1063" s="105">
        <v>8454.16</v>
      </c>
      <c r="AA1063" s="105">
        <v>4200.01</v>
      </c>
      <c r="AB1063" s="105">
        <v>4308.59</v>
      </c>
      <c r="AC1063" s="105">
        <v>10333.549999999999</v>
      </c>
      <c r="AD1063" s="105">
        <v>4185.8</v>
      </c>
      <c r="AE1063" s="105">
        <v>3891.4</v>
      </c>
    </row>
    <row r="1064" spans="1:31" x14ac:dyDescent="0.2">
      <c r="A1064" s="99" t="s">
        <v>1782</v>
      </c>
      <c r="B1064" s="103" t="s">
        <v>1783</v>
      </c>
      <c r="C1064" s="104" t="s">
        <v>352</v>
      </c>
      <c r="D1064" s="103" t="s">
        <v>353</v>
      </c>
      <c r="E1064" s="103" t="s">
        <v>413</v>
      </c>
      <c r="F1064" s="103" t="s">
        <v>414</v>
      </c>
      <c r="G1064" s="105">
        <v>4363838.97</v>
      </c>
      <c r="H1064" s="105">
        <v>2743306.67</v>
      </c>
      <c r="I1064" s="105">
        <v>1847513.07</v>
      </c>
      <c r="J1064" s="105">
        <v>4624841.07</v>
      </c>
      <c r="K1064" s="105">
        <v>2694100.48</v>
      </c>
      <c r="L1064" s="105">
        <v>2117904.59</v>
      </c>
      <c r="M1064" s="105">
        <v>5102407.08</v>
      </c>
      <c r="N1064" s="105">
        <v>4239892.5199999996</v>
      </c>
      <c r="O1064" s="105">
        <v>1577179.18</v>
      </c>
      <c r="P1064" s="105">
        <v>6074238.3300000001</v>
      </c>
      <c r="Q1064" s="105">
        <v>4969912.41</v>
      </c>
      <c r="R1064" s="105">
        <v>4257449.63</v>
      </c>
      <c r="S1064" s="106"/>
      <c r="T1064" s="105">
        <v>5489250.9000000004</v>
      </c>
      <c r="U1064" s="105">
        <v>2663836.0099999998</v>
      </c>
      <c r="V1064" s="105">
        <v>1868288.92</v>
      </c>
      <c r="W1064" s="105">
        <v>5791251.5099999998</v>
      </c>
      <c r="X1064" s="105">
        <v>2214864.25</v>
      </c>
      <c r="Y1064" s="105">
        <v>1506847.96</v>
      </c>
      <c r="Z1064" s="105">
        <v>6285424.4400000004</v>
      </c>
      <c r="AA1064" s="105">
        <v>3122586.79</v>
      </c>
      <c r="AB1064" s="105">
        <v>3203316.03</v>
      </c>
      <c r="AC1064" s="105">
        <v>7682702.2199999997</v>
      </c>
      <c r="AD1064" s="105">
        <v>3112026.65</v>
      </c>
      <c r="AE1064" s="105">
        <v>2893137.32</v>
      </c>
    </row>
    <row r="1065" spans="1:31" x14ac:dyDescent="0.2">
      <c r="A1065" s="99" t="s">
        <v>1782</v>
      </c>
      <c r="B1065" s="103" t="s">
        <v>1783</v>
      </c>
      <c r="C1065" s="104" t="s">
        <v>352</v>
      </c>
      <c r="D1065" s="103" t="s">
        <v>353</v>
      </c>
      <c r="E1065" s="103" t="s">
        <v>415</v>
      </c>
      <c r="F1065" s="103" t="s">
        <v>416</v>
      </c>
      <c r="G1065" s="105">
        <v>4682.2700000000004</v>
      </c>
      <c r="H1065" s="105">
        <v>2943.49</v>
      </c>
      <c r="I1065" s="105">
        <v>1982.33</v>
      </c>
      <c r="J1065" s="105">
        <v>4962.32</v>
      </c>
      <c r="K1065" s="105">
        <v>2890.69</v>
      </c>
      <c r="L1065" s="105">
        <v>2272.4499999999998</v>
      </c>
      <c r="M1065" s="105">
        <v>5474.73</v>
      </c>
      <c r="N1065" s="105">
        <v>4549.28</v>
      </c>
      <c r="O1065" s="105">
        <v>1692.27</v>
      </c>
      <c r="P1065" s="105">
        <v>6517.48</v>
      </c>
      <c r="Q1065" s="105">
        <v>5332.57</v>
      </c>
      <c r="R1065" s="105">
        <v>4568.12</v>
      </c>
      <c r="S1065" s="106"/>
      <c r="T1065" s="105">
        <v>6036.63</v>
      </c>
      <c r="U1065" s="105">
        <v>2929.47</v>
      </c>
      <c r="V1065" s="105">
        <v>2054.59</v>
      </c>
      <c r="W1065" s="105">
        <v>6368.75</v>
      </c>
      <c r="X1065" s="105">
        <v>2435.73</v>
      </c>
      <c r="Y1065" s="105">
        <v>1657.11</v>
      </c>
      <c r="Z1065" s="105">
        <v>6912.2</v>
      </c>
      <c r="AA1065" s="105">
        <v>3433.97</v>
      </c>
      <c r="AB1065" s="105">
        <v>3522.75</v>
      </c>
      <c r="AC1065" s="105">
        <v>8448.81</v>
      </c>
      <c r="AD1065" s="105">
        <v>3422.35</v>
      </c>
      <c r="AE1065" s="105">
        <v>3181.64</v>
      </c>
    </row>
    <row r="1066" spans="1:31" x14ac:dyDescent="0.2">
      <c r="A1066" s="99" t="s">
        <v>1782</v>
      </c>
      <c r="B1066" s="103" t="s">
        <v>1783</v>
      </c>
      <c r="C1066" s="104" t="s">
        <v>352</v>
      </c>
      <c r="D1066" s="103" t="s">
        <v>353</v>
      </c>
      <c r="E1066" s="103" t="s">
        <v>417</v>
      </c>
      <c r="F1066" s="103" t="s">
        <v>418</v>
      </c>
      <c r="G1066" s="105">
        <v>947.06</v>
      </c>
      <c r="H1066" s="105">
        <v>595.36</v>
      </c>
      <c r="I1066" s="105">
        <v>400.95</v>
      </c>
      <c r="J1066" s="105">
        <v>1003.7</v>
      </c>
      <c r="K1066" s="105">
        <v>584.67999999999995</v>
      </c>
      <c r="L1066" s="105">
        <v>459.64</v>
      </c>
      <c r="M1066" s="105">
        <v>1107.3399999999999</v>
      </c>
      <c r="N1066" s="105">
        <v>920.16</v>
      </c>
      <c r="O1066" s="105">
        <v>342.29</v>
      </c>
      <c r="P1066" s="105">
        <v>1318.26</v>
      </c>
      <c r="Q1066" s="105">
        <v>1078.5899999999999</v>
      </c>
      <c r="R1066" s="105">
        <v>923.97</v>
      </c>
      <c r="S1066" s="106"/>
      <c r="T1066" s="105">
        <v>1221.1199999999999</v>
      </c>
      <c r="U1066" s="105">
        <v>592.59</v>
      </c>
      <c r="V1066" s="105">
        <v>415.61</v>
      </c>
      <c r="W1066" s="105">
        <v>1288.31</v>
      </c>
      <c r="X1066" s="105">
        <v>492.71</v>
      </c>
      <c r="Y1066" s="105">
        <v>335.21</v>
      </c>
      <c r="Z1066" s="105">
        <v>1398.24</v>
      </c>
      <c r="AA1066" s="105">
        <v>694.64</v>
      </c>
      <c r="AB1066" s="105">
        <v>712.6</v>
      </c>
      <c r="AC1066" s="105">
        <v>1709.07</v>
      </c>
      <c r="AD1066" s="105">
        <v>692.29</v>
      </c>
      <c r="AE1066" s="105">
        <v>643.61</v>
      </c>
    </row>
    <row r="1067" spans="1:31" x14ac:dyDescent="0.2">
      <c r="A1067" s="99" t="s">
        <v>1782</v>
      </c>
      <c r="B1067" s="103" t="s">
        <v>1783</v>
      </c>
      <c r="C1067" s="104" t="s">
        <v>352</v>
      </c>
      <c r="D1067" s="103" t="s">
        <v>353</v>
      </c>
      <c r="E1067" s="103" t="s">
        <v>419</v>
      </c>
      <c r="F1067" s="103" t="s">
        <v>420</v>
      </c>
      <c r="G1067" s="105">
        <v>20609.8</v>
      </c>
      <c r="H1067" s="105">
        <v>12956.25</v>
      </c>
      <c r="I1067" s="105">
        <v>8725.5499999999993</v>
      </c>
      <c r="J1067" s="105">
        <v>21842.48</v>
      </c>
      <c r="K1067" s="105">
        <v>12723.86</v>
      </c>
      <c r="L1067" s="105">
        <v>10002.57</v>
      </c>
      <c r="M1067" s="105">
        <v>24097.96</v>
      </c>
      <c r="N1067" s="105">
        <v>20024.419999999998</v>
      </c>
      <c r="O1067" s="105">
        <v>7448.8</v>
      </c>
      <c r="P1067" s="105">
        <v>28687.78</v>
      </c>
      <c r="Q1067" s="105">
        <v>23472.2</v>
      </c>
      <c r="R1067" s="105">
        <v>20107.330000000002</v>
      </c>
      <c r="S1067" s="106"/>
      <c r="T1067" s="105">
        <v>26571.89</v>
      </c>
      <c r="U1067" s="105">
        <v>12894.87</v>
      </c>
      <c r="V1067" s="105">
        <v>9043.85</v>
      </c>
      <c r="W1067" s="105">
        <v>28033.79</v>
      </c>
      <c r="X1067" s="105">
        <v>10721.52</v>
      </c>
      <c r="Y1067" s="105">
        <v>7294.22</v>
      </c>
      <c r="Z1067" s="105">
        <v>30425.94</v>
      </c>
      <c r="AA1067" s="105">
        <v>15115.55</v>
      </c>
      <c r="AB1067" s="105">
        <v>15506.34</v>
      </c>
      <c r="AC1067" s="105">
        <v>37189.760000000002</v>
      </c>
      <c r="AD1067" s="105">
        <v>15064.43</v>
      </c>
      <c r="AE1067" s="105">
        <v>14004.84</v>
      </c>
    </row>
    <row r="1068" spans="1:31" x14ac:dyDescent="0.2">
      <c r="A1068" s="99" t="s">
        <v>1782</v>
      </c>
      <c r="B1068" s="103" t="s">
        <v>1783</v>
      </c>
      <c r="C1068" s="104" t="s">
        <v>352</v>
      </c>
      <c r="D1068" s="103" t="s">
        <v>353</v>
      </c>
      <c r="E1068" s="103" t="s">
        <v>421</v>
      </c>
      <c r="F1068" s="103" t="s">
        <v>422</v>
      </c>
      <c r="G1068" s="105">
        <v>27161.83</v>
      </c>
      <c r="H1068" s="105">
        <v>17075.16</v>
      </c>
      <c r="I1068" s="105">
        <v>11499.47</v>
      </c>
      <c r="J1068" s="105">
        <v>28786.39</v>
      </c>
      <c r="K1068" s="105">
        <v>16768.88</v>
      </c>
      <c r="L1068" s="105">
        <v>13182.47</v>
      </c>
      <c r="M1068" s="105">
        <v>31758.9</v>
      </c>
      <c r="N1068" s="105">
        <v>26390.35</v>
      </c>
      <c r="O1068" s="105">
        <v>9816.83</v>
      </c>
      <c r="P1068" s="105">
        <v>37807.870000000003</v>
      </c>
      <c r="Q1068" s="105">
        <v>30934.21</v>
      </c>
      <c r="R1068" s="105">
        <v>26499.64</v>
      </c>
      <c r="S1068" s="106"/>
      <c r="T1068" s="105">
        <v>35019.269999999997</v>
      </c>
      <c r="U1068" s="105">
        <v>16994.23</v>
      </c>
      <c r="V1068" s="105">
        <v>11918.95</v>
      </c>
      <c r="W1068" s="105">
        <v>36945.919999999998</v>
      </c>
      <c r="X1068" s="105">
        <v>14129.97</v>
      </c>
      <c r="Y1068" s="105">
        <v>9613.1</v>
      </c>
      <c r="Z1068" s="105">
        <v>40098.550000000003</v>
      </c>
      <c r="AA1068" s="105">
        <v>19920.88</v>
      </c>
      <c r="AB1068" s="105">
        <v>20435.900000000001</v>
      </c>
      <c r="AC1068" s="105">
        <v>49012.63</v>
      </c>
      <c r="AD1068" s="105">
        <v>19853.509999999998</v>
      </c>
      <c r="AE1068" s="105">
        <v>18457.09</v>
      </c>
    </row>
    <row r="1069" spans="1:31" x14ac:dyDescent="0.2">
      <c r="A1069" s="99" t="s">
        <v>1782</v>
      </c>
      <c r="B1069" s="103" t="s">
        <v>1783</v>
      </c>
      <c r="C1069" s="104" t="s">
        <v>352</v>
      </c>
      <c r="D1069" s="103" t="s">
        <v>353</v>
      </c>
      <c r="E1069" s="103" t="s">
        <v>423</v>
      </c>
      <c r="F1069" s="103" t="s">
        <v>424</v>
      </c>
      <c r="G1069" s="105">
        <v>46.36</v>
      </c>
      <c r="H1069" s="105">
        <v>29.15</v>
      </c>
      <c r="I1069" s="105">
        <v>19.63</v>
      </c>
      <c r="J1069" s="105">
        <v>49.14</v>
      </c>
      <c r="K1069" s="105">
        <v>28.62</v>
      </c>
      <c r="L1069" s="105">
        <v>22.5</v>
      </c>
      <c r="M1069" s="105">
        <v>54.21</v>
      </c>
      <c r="N1069" s="105">
        <v>45.05</v>
      </c>
      <c r="O1069" s="105">
        <v>16.760000000000002</v>
      </c>
      <c r="P1069" s="105">
        <v>64.540000000000006</v>
      </c>
      <c r="Q1069" s="105">
        <v>52.8</v>
      </c>
      <c r="R1069" s="105">
        <v>45.239999999999995</v>
      </c>
      <c r="S1069" s="106"/>
      <c r="T1069" s="105">
        <v>59.88</v>
      </c>
      <c r="U1069" s="105">
        <v>29.06</v>
      </c>
      <c r="V1069" s="105">
        <v>20.38</v>
      </c>
      <c r="W1069" s="105">
        <v>63.18</v>
      </c>
      <c r="X1069" s="105">
        <v>24.16</v>
      </c>
      <c r="Y1069" s="105">
        <v>16.440000000000001</v>
      </c>
      <c r="Z1069" s="105">
        <v>68.569999999999993</v>
      </c>
      <c r="AA1069" s="105">
        <v>34.06</v>
      </c>
      <c r="AB1069" s="105">
        <v>34.950000000000003</v>
      </c>
      <c r="AC1069" s="105">
        <v>83.81</v>
      </c>
      <c r="AD1069" s="105">
        <v>33.950000000000003</v>
      </c>
      <c r="AE1069" s="105">
        <v>31.56</v>
      </c>
    </row>
    <row r="1070" spans="1:31" x14ac:dyDescent="0.2">
      <c r="A1070" s="99" t="s">
        <v>1782</v>
      </c>
      <c r="B1070" s="103" t="s">
        <v>1783</v>
      </c>
      <c r="C1070" s="104" t="s">
        <v>352</v>
      </c>
      <c r="D1070" s="103" t="s">
        <v>353</v>
      </c>
      <c r="E1070" s="103" t="s">
        <v>425</v>
      </c>
      <c r="F1070" s="103" t="s">
        <v>426</v>
      </c>
      <c r="G1070" s="105">
        <v>1697689.65</v>
      </c>
      <c r="H1070" s="105">
        <v>1067244.55</v>
      </c>
      <c r="I1070" s="105">
        <v>718748.75</v>
      </c>
      <c r="J1070" s="105">
        <v>1799228.82</v>
      </c>
      <c r="K1070" s="105">
        <v>1048101.58</v>
      </c>
      <c r="L1070" s="105">
        <v>823940.74</v>
      </c>
      <c r="M1070" s="105">
        <v>1985019.1</v>
      </c>
      <c r="N1070" s="105">
        <v>1649470.04</v>
      </c>
      <c r="O1070" s="105">
        <v>613579.18999999994</v>
      </c>
      <c r="P1070" s="105">
        <v>2363096.2599999998</v>
      </c>
      <c r="Q1070" s="105">
        <v>1933473.93</v>
      </c>
      <c r="R1070" s="105">
        <v>1656300.39</v>
      </c>
      <c r="S1070" s="106"/>
      <c r="T1070" s="105">
        <v>2143853.73</v>
      </c>
      <c r="U1070" s="105">
        <v>1040374.15</v>
      </c>
      <c r="V1070" s="105">
        <v>729669.36</v>
      </c>
      <c r="W1070" s="105">
        <v>2261801.54</v>
      </c>
      <c r="X1070" s="105">
        <v>865026.04</v>
      </c>
      <c r="Y1070" s="105">
        <v>588506.81999999995</v>
      </c>
      <c r="Z1070" s="105">
        <v>2454803.19</v>
      </c>
      <c r="AA1070" s="105">
        <v>1219541.51</v>
      </c>
      <c r="AB1070" s="105">
        <v>1251070.71</v>
      </c>
      <c r="AC1070" s="105">
        <v>3000516.85</v>
      </c>
      <c r="AD1070" s="105">
        <v>1215417.2</v>
      </c>
      <c r="AE1070" s="105">
        <v>1129928.8999999999</v>
      </c>
    </row>
    <row r="1071" spans="1:31" x14ac:dyDescent="0.2">
      <c r="A1071" s="99" t="s">
        <v>1782</v>
      </c>
      <c r="B1071" s="103" t="s">
        <v>1783</v>
      </c>
      <c r="C1071" s="104" t="s">
        <v>352</v>
      </c>
      <c r="D1071" s="103" t="s">
        <v>353</v>
      </c>
      <c r="E1071" s="103" t="s">
        <v>427</v>
      </c>
      <c r="F1071" s="103" t="s">
        <v>428</v>
      </c>
      <c r="G1071" s="105">
        <v>1518.5</v>
      </c>
      <c r="H1071" s="105">
        <v>954.6</v>
      </c>
      <c r="I1071" s="105">
        <v>642.89</v>
      </c>
      <c r="J1071" s="105">
        <v>1609.32</v>
      </c>
      <c r="K1071" s="105">
        <v>937.48</v>
      </c>
      <c r="L1071" s="105">
        <v>736.97</v>
      </c>
      <c r="M1071" s="105">
        <v>1775.5</v>
      </c>
      <c r="N1071" s="105">
        <v>1475.37</v>
      </c>
      <c r="O1071" s="105">
        <v>548.82000000000005</v>
      </c>
      <c r="P1071" s="105">
        <v>2113.67</v>
      </c>
      <c r="Q1071" s="105">
        <v>1729.4</v>
      </c>
      <c r="R1071" s="105">
        <v>1481.48</v>
      </c>
      <c r="S1071" s="106"/>
      <c r="T1071" s="105">
        <v>1957.8</v>
      </c>
      <c r="U1071" s="105">
        <v>950.08</v>
      </c>
      <c r="V1071" s="105">
        <v>666.34</v>
      </c>
      <c r="W1071" s="105">
        <v>2065.5100000000002</v>
      </c>
      <c r="X1071" s="105">
        <v>789.95</v>
      </c>
      <c r="Y1071" s="105">
        <v>537.42999999999995</v>
      </c>
      <c r="Z1071" s="105">
        <v>2241.7600000000002</v>
      </c>
      <c r="AA1071" s="105">
        <v>1113.7</v>
      </c>
      <c r="AB1071" s="105">
        <v>1142.5</v>
      </c>
      <c r="AC1071" s="105">
        <v>2740.11</v>
      </c>
      <c r="AD1071" s="105">
        <v>1109.94</v>
      </c>
      <c r="AE1071" s="105">
        <v>1031.8799999999999</v>
      </c>
    </row>
    <row r="1072" spans="1:31" x14ac:dyDescent="0.2">
      <c r="A1072" s="99" t="s">
        <v>1782</v>
      </c>
      <c r="B1072" s="103" t="s">
        <v>1783</v>
      </c>
      <c r="C1072" s="104" t="s">
        <v>352</v>
      </c>
      <c r="D1072" s="103" t="s">
        <v>353</v>
      </c>
      <c r="E1072" s="103" t="s">
        <v>429</v>
      </c>
      <c r="F1072" s="103" t="s">
        <v>430</v>
      </c>
      <c r="G1072" s="105">
        <v>4796972.3899999997</v>
      </c>
      <c r="H1072" s="105">
        <v>3015593.94</v>
      </c>
      <c r="I1072" s="105">
        <v>2030888.22</v>
      </c>
      <c r="J1072" s="105">
        <v>5083880.29</v>
      </c>
      <c r="K1072" s="105">
        <v>2961503.78</v>
      </c>
      <c r="L1072" s="105">
        <v>2328117.4900000002</v>
      </c>
      <c r="M1072" s="105">
        <v>5608847.1699999999</v>
      </c>
      <c r="N1072" s="105">
        <v>4660723.62</v>
      </c>
      <c r="O1072" s="105">
        <v>1733722.32</v>
      </c>
      <c r="P1072" s="105">
        <v>6677137.6600000001</v>
      </c>
      <c r="Q1072" s="105">
        <v>5463201.7300000004</v>
      </c>
      <c r="R1072" s="105">
        <v>4680023.3899999997</v>
      </c>
      <c r="S1072" s="106"/>
      <c r="T1072" s="105">
        <v>6030184.1600000001</v>
      </c>
      <c r="U1072" s="105">
        <v>2926341.32</v>
      </c>
      <c r="V1072" s="105">
        <v>2052397.76</v>
      </c>
      <c r="W1072" s="105">
        <v>6361945.1500000004</v>
      </c>
      <c r="X1072" s="105">
        <v>2433126.0499999998</v>
      </c>
      <c r="Y1072" s="105">
        <v>1655338.93</v>
      </c>
      <c r="Z1072" s="105">
        <v>6904815.9000000004</v>
      </c>
      <c r="AA1072" s="105">
        <v>3430299.28</v>
      </c>
      <c r="AB1072" s="105">
        <v>3518983.91</v>
      </c>
      <c r="AC1072" s="105">
        <v>8439787.1600000001</v>
      </c>
      <c r="AD1072" s="105">
        <v>3418698.5</v>
      </c>
      <c r="AE1072" s="105">
        <v>3178238.88</v>
      </c>
    </row>
    <row r="1073" spans="1:31" x14ac:dyDescent="0.2">
      <c r="A1073" s="99" t="s">
        <v>1782</v>
      </c>
      <c r="B1073" s="103" t="s">
        <v>1783</v>
      </c>
      <c r="C1073" s="104" t="s">
        <v>352</v>
      </c>
      <c r="D1073" s="103" t="s">
        <v>353</v>
      </c>
      <c r="E1073" s="103" t="s">
        <v>431</v>
      </c>
      <c r="F1073" s="103" t="s">
        <v>432</v>
      </c>
      <c r="G1073" s="105">
        <v>327487.88</v>
      </c>
      <c r="H1073" s="105">
        <v>205873.7</v>
      </c>
      <c r="I1073" s="105">
        <v>138648.14000000001</v>
      </c>
      <c r="J1073" s="105">
        <v>347075</v>
      </c>
      <c r="K1073" s="105">
        <v>202180.98</v>
      </c>
      <c r="L1073" s="105">
        <v>158939.89000000001</v>
      </c>
      <c r="M1073" s="105">
        <v>382914.33</v>
      </c>
      <c r="N1073" s="105">
        <v>318186.21999999997</v>
      </c>
      <c r="O1073" s="105">
        <v>118360.71</v>
      </c>
      <c r="P1073" s="105">
        <v>455846.2</v>
      </c>
      <c r="Q1073" s="105">
        <v>372971.16</v>
      </c>
      <c r="R1073" s="105">
        <v>319503.78999999998</v>
      </c>
      <c r="S1073" s="106"/>
      <c r="T1073" s="105">
        <v>413005.13</v>
      </c>
      <c r="U1073" s="105">
        <v>200424.06</v>
      </c>
      <c r="V1073" s="105">
        <v>140567.98000000001</v>
      </c>
      <c r="W1073" s="105">
        <v>435727.32</v>
      </c>
      <c r="X1073" s="105">
        <v>166643.92000000001</v>
      </c>
      <c r="Y1073" s="105">
        <v>113373.56</v>
      </c>
      <c r="Z1073" s="105">
        <v>472908.34</v>
      </c>
      <c r="AA1073" s="105">
        <v>234939.95</v>
      </c>
      <c r="AB1073" s="105">
        <v>241013.93</v>
      </c>
      <c r="AC1073" s="105">
        <v>578037.96</v>
      </c>
      <c r="AD1073" s="105">
        <v>234145.42</v>
      </c>
      <c r="AE1073" s="105">
        <v>217676.43</v>
      </c>
    </row>
    <row r="1074" spans="1:31" x14ac:dyDescent="0.2">
      <c r="A1074" s="99" t="s">
        <v>1782</v>
      </c>
      <c r="B1074" s="103" t="s">
        <v>1783</v>
      </c>
      <c r="C1074" s="104" t="s">
        <v>352</v>
      </c>
      <c r="D1074" s="103" t="s">
        <v>353</v>
      </c>
      <c r="E1074" s="103" t="s">
        <v>433</v>
      </c>
      <c r="F1074" s="103" t="s">
        <v>434</v>
      </c>
      <c r="G1074" s="105">
        <v>4142554.97</v>
      </c>
      <c r="H1074" s="105">
        <v>2604197.5299999998</v>
      </c>
      <c r="I1074" s="105">
        <v>1753828.34</v>
      </c>
      <c r="J1074" s="105">
        <v>4390322.03</v>
      </c>
      <c r="K1074" s="105">
        <v>2557486.52</v>
      </c>
      <c r="L1074" s="105">
        <v>2010508.69</v>
      </c>
      <c r="M1074" s="105">
        <v>4843671.3499999996</v>
      </c>
      <c r="N1074" s="105">
        <v>4024893.67</v>
      </c>
      <c r="O1074" s="105">
        <v>1497202.7</v>
      </c>
      <c r="P1074" s="105">
        <v>5766222.4299999997</v>
      </c>
      <c r="Q1074" s="105">
        <v>4717895.3</v>
      </c>
      <c r="R1074" s="105">
        <v>4041560.47</v>
      </c>
      <c r="S1074" s="106"/>
      <c r="T1074" s="105">
        <v>5207528.28</v>
      </c>
      <c r="U1074" s="105">
        <v>2527121.0299999998</v>
      </c>
      <c r="V1074" s="105">
        <v>1772403.48</v>
      </c>
      <c r="W1074" s="105">
        <v>5494029.4400000004</v>
      </c>
      <c r="X1074" s="105">
        <v>2101191.67</v>
      </c>
      <c r="Y1074" s="105">
        <v>1429512.61</v>
      </c>
      <c r="Z1074" s="105">
        <v>5962840.1200000001</v>
      </c>
      <c r="AA1074" s="105">
        <v>2962327.53</v>
      </c>
      <c r="AB1074" s="105">
        <v>3038913.53</v>
      </c>
      <c r="AC1074" s="105">
        <v>7288405.9800000004</v>
      </c>
      <c r="AD1074" s="105">
        <v>2952309.36</v>
      </c>
      <c r="AE1074" s="105">
        <v>2744653.97</v>
      </c>
    </row>
    <row r="1075" spans="1:31" x14ac:dyDescent="0.2">
      <c r="A1075" s="99" t="s">
        <v>1782</v>
      </c>
      <c r="B1075" s="103" t="s">
        <v>1783</v>
      </c>
      <c r="C1075" s="104" t="s">
        <v>352</v>
      </c>
      <c r="D1075" s="103" t="s">
        <v>353</v>
      </c>
      <c r="E1075" s="103" t="s">
        <v>435</v>
      </c>
      <c r="F1075" s="103" t="s">
        <v>436</v>
      </c>
      <c r="G1075" s="105">
        <v>38143.870000000003</v>
      </c>
      <c r="H1075" s="105">
        <v>23978.959999999999</v>
      </c>
      <c r="I1075" s="105">
        <v>16148.92</v>
      </c>
      <c r="J1075" s="105">
        <v>40425.26</v>
      </c>
      <c r="K1075" s="105">
        <v>23548.85</v>
      </c>
      <c r="L1075" s="105">
        <v>18512.39</v>
      </c>
      <c r="M1075" s="105">
        <v>44599.61</v>
      </c>
      <c r="N1075" s="105">
        <v>37060.46</v>
      </c>
      <c r="O1075" s="105">
        <v>13785.96</v>
      </c>
      <c r="P1075" s="105">
        <v>53094.29</v>
      </c>
      <c r="Q1075" s="105">
        <v>43441.49</v>
      </c>
      <c r="R1075" s="105">
        <v>37213.94</v>
      </c>
      <c r="S1075" s="106"/>
      <c r="T1075" s="105">
        <v>49178.12</v>
      </c>
      <c r="U1075" s="105">
        <v>23865.27</v>
      </c>
      <c r="V1075" s="105">
        <v>16737.98</v>
      </c>
      <c r="W1075" s="105">
        <v>51883.74</v>
      </c>
      <c r="X1075" s="105">
        <v>19842.939999999999</v>
      </c>
      <c r="Y1075" s="105">
        <v>13499.83</v>
      </c>
      <c r="Z1075" s="105">
        <v>56311.03</v>
      </c>
      <c r="AA1075" s="105">
        <v>27975.21</v>
      </c>
      <c r="AB1075" s="105">
        <v>28698.46</v>
      </c>
      <c r="AC1075" s="105">
        <v>68829.22</v>
      </c>
      <c r="AD1075" s="105">
        <v>27880.6</v>
      </c>
      <c r="AE1075" s="105">
        <v>25919.600000000002</v>
      </c>
    </row>
    <row r="1076" spans="1:31" x14ac:dyDescent="0.2">
      <c r="A1076" s="99" t="s">
        <v>1782</v>
      </c>
      <c r="B1076" s="103" t="s">
        <v>1783</v>
      </c>
      <c r="C1076" s="104" t="s">
        <v>352</v>
      </c>
      <c r="D1076" s="103" t="s">
        <v>353</v>
      </c>
      <c r="E1076" s="103" t="s">
        <v>437</v>
      </c>
      <c r="F1076" s="103" t="s">
        <v>438</v>
      </c>
      <c r="G1076" s="105">
        <v>210.01</v>
      </c>
      <c r="H1076" s="105">
        <v>132.02000000000001</v>
      </c>
      <c r="I1076" s="105">
        <v>88.91</v>
      </c>
      <c r="J1076" s="105">
        <v>222.57</v>
      </c>
      <c r="K1076" s="105">
        <v>129.65</v>
      </c>
      <c r="L1076" s="105">
        <v>101.93</v>
      </c>
      <c r="M1076" s="105">
        <v>245.56</v>
      </c>
      <c r="N1076" s="105">
        <v>204.05</v>
      </c>
      <c r="O1076" s="105">
        <v>75.900000000000006</v>
      </c>
      <c r="P1076" s="105">
        <v>292.33</v>
      </c>
      <c r="Q1076" s="105">
        <v>239.18</v>
      </c>
      <c r="R1076" s="105">
        <v>204.89</v>
      </c>
      <c r="S1076" s="106"/>
      <c r="T1076" s="105">
        <v>270.91000000000003</v>
      </c>
      <c r="U1076" s="105">
        <v>131.47</v>
      </c>
      <c r="V1076" s="105">
        <v>92.2</v>
      </c>
      <c r="W1076" s="105">
        <v>285.81</v>
      </c>
      <c r="X1076" s="105">
        <v>109.31</v>
      </c>
      <c r="Y1076" s="105">
        <v>74.37</v>
      </c>
      <c r="Z1076" s="105">
        <v>310.2</v>
      </c>
      <c r="AA1076" s="105">
        <v>154.11000000000001</v>
      </c>
      <c r="AB1076" s="105">
        <v>158.09</v>
      </c>
      <c r="AC1076" s="105">
        <v>379.16</v>
      </c>
      <c r="AD1076" s="105">
        <v>153.59</v>
      </c>
      <c r="AE1076" s="105">
        <v>142.78</v>
      </c>
    </row>
    <row r="1077" spans="1:31" x14ac:dyDescent="0.2">
      <c r="A1077" s="99" t="s">
        <v>1782</v>
      </c>
      <c r="B1077" s="103" t="s">
        <v>1783</v>
      </c>
      <c r="C1077" s="104" t="s">
        <v>352</v>
      </c>
      <c r="D1077" s="103" t="s">
        <v>353</v>
      </c>
      <c r="E1077" s="103" t="s">
        <v>439</v>
      </c>
      <c r="F1077" s="103" t="s">
        <v>440</v>
      </c>
      <c r="G1077" s="105">
        <v>19648602.289999999</v>
      </c>
      <c r="H1077" s="105">
        <v>12352000.630000001</v>
      </c>
      <c r="I1077" s="105">
        <v>8318604.2699999996</v>
      </c>
      <c r="J1077" s="105">
        <v>20823789.210000001</v>
      </c>
      <c r="K1077" s="105">
        <v>12130445.050000001</v>
      </c>
      <c r="L1077" s="105">
        <v>9536067.9600000009</v>
      </c>
      <c r="M1077" s="105">
        <v>22974075.829999998</v>
      </c>
      <c r="N1077" s="105">
        <v>19090521.559999999</v>
      </c>
      <c r="O1077" s="105">
        <v>7101400.1100000003</v>
      </c>
      <c r="P1077" s="105">
        <v>27349838.969999999</v>
      </c>
      <c r="Q1077" s="105">
        <v>22377505.940000001</v>
      </c>
      <c r="R1077" s="105">
        <v>19169574.18</v>
      </c>
      <c r="S1077" s="106"/>
      <c r="T1077" s="105">
        <v>24779200.870000001</v>
      </c>
      <c r="U1077" s="105">
        <v>12024906.27</v>
      </c>
      <c r="V1077" s="105">
        <v>8433702.0399999991</v>
      </c>
      <c r="W1077" s="105">
        <v>26142471.379999999</v>
      </c>
      <c r="X1077" s="105">
        <v>9998188.6899999995</v>
      </c>
      <c r="Y1077" s="105">
        <v>6802109.9699999997</v>
      </c>
      <c r="Z1077" s="105">
        <v>28373232.98</v>
      </c>
      <c r="AA1077" s="105">
        <v>14095767.67</v>
      </c>
      <c r="AB1077" s="105">
        <v>14460190.08</v>
      </c>
      <c r="AC1077" s="105">
        <v>34680728.770000003</v>
      </c>
      <c r="AD1077" s="105">
        <v>14048097.82</v>
      </c>
      <c r="AE1077" s="105">
        <v>13060002.460000001</v>
      </c>
    </row>
    <row r="1078" spans="1:31" x14ac:dyDescent="0.2">
      <c r="A1078" s="99" t="s">
        <v>1782</v>
      </c>
      <c r="B1078" s="103" t="s">
        <v>1783</v>
      </c>
      <c r="C1078" s="104" t="s">
        <v>352</v>
      </c>
      <c r="D1078" s="103" t="s">
        <v>353</v>
      </c>
      <c r="E1078" s="103" t="s">
        <v>441</v>
      </c>
      <c r="F1078" s="103" t="s">
        <v>442</v>
      </c>
      <c r="G1078" s="105">
        <v>6282.16</v>
      </c>
      <c r="H1078" s="105">
        <v>3949.25</v>
      </c>
      <c r="I1078" s="105">
        <v>2659.67</v>
      </c>
      <c r="J1078" s="105">
        <v>6657.89</v>
      </c>
      <c r="K1078" s="105">
        <v>3878.41</v>
      </c>
      <c r="L1078" s="105">
        <v>3048.92</v>
      </c>
      <c r="M1078" s="105">
        <v>7345.39</v>
      </c>
      <c r="N1078" s="105">
        <v>6103.72</v>
      </c>
      <c r="O1078" s="105">
        <v>2270.5</v>
      </c>
      <c r="P1078" s="105">
        <v>8744.44</v>
      </c>
      <c r="Q1078" s="105">
        <v>7154.66</v>
      </c>
      <c r="R1078" s="105">
        <v>6128.99</v>
      </c>
      <c r="S1078" s="106"/>
      <c r="T1078" s="105">
        <v>8099.46</v>
      </c>
      <c r="U1078" s="105">
        <v>3930.53</v>
      </c>
      <c r="V1078" s="105">
        <v>2756.69</v>
      </c>
      <c r="W1078" s="105">
        <v>8545.07</v>
      </c>
      <c r="X1078" s="105">
        <v>3268.06</v>
      </c>
      <c r="Y1078" s="105">
        <v>2223.37</v>
      </c>
      <c r="Z1078" s="105">
        <v>9274.23</v>
      </c>
      <c r="AA1078" s="105">
        <v>4607.42</v>
      </c>
      <c r="AB1078" s="105">
        <v>4726.54</v>
      </c>
      <c r="AC1078" s="105">
        <v>11335.93</v>
      </c>
      <c r="AD1078" s="105">
        <v>4591.84</v>
      </c>
      <c r="AE1078" s="105">
        <v>4268.8599999999997</v>
      </c>
    </row>
    <row r="1079" spans="1:31" x14ac:dyDescent="0.2">
      <c r="A1079" s="99" t="s">
        <v>1782</v>
      </c>
      <c r="B1079" s="103" t="s">
        <v>1783</v>
      </c>
      <c r="C1079" s="104" t="s">
        <v>352</v>
      </c>
      <c r="D1079" s="103" t="s">
        <v>353</v>
      </c>
      <c r="E1079" s="103" t="s">
        <v>443</v>
      </c>
      <c r="F1079" s="103" t="s">
        <v>444</v>
      </c>
      <c r="G1079" s="105">
        <v>3999198.4</v>
      </c>
      <c r="H1079" s="105">
        <v>2514077.1</v>
      </c>
      <c r="I1079" s="105">
        <v>1693135.64</v>
      </c>
      <c r="J1079" s="105">
        <v>4238391.2699999996</v>
      </c>
      <c r="K1079" s="105">
        <v>2468982.56</v>
      </c>
      <c r="L1079" s="105">
        <v>1940933.36</v>
      </c>
      <c r="M1079" s="105">
        <v>4676052.0599999996</v>
      </c>
      <c r="N1079" s="105">
        <v>3885608.86</v>
      </c>
      <c r="O1079" s="105">
        <v>1445390.75</v>
      </c>
      <c r="P1079" s="105">
        <v>5566677.4900000002</v>
      </c>
      <c r="Q1079" s="105">
        <v>4554628.59</v>
      </c>
      <c r="R1079" s="105">
        <v>3901698.92</v>
      </c>
      <c r="S1079" s="106"/>
      <c r="T1079" s="105">
        <v>5030742.28</v>
      </c>
      <c r="U1079" s="105">
        <v>2441329.92</v>
      </c>
      <c r="V1079" s="105">
        <v>1712233.64</v>
      </c>
      <c r="W1079" s="105">
        <v>5307517.25</v>
      </c>
      <c r="X1079" s="105">
        <v>2029860.07</v>
      </c>
      <c r="Y1079" s="105">
        <v>1380983.28</v>
      </c>
      <c r="Z1079" s="105">
        <v>5760412.6699999999</v>
      </c>
      <c r="AA1079" s="105">
        <v>2861761.96</v>
      </c>
      <c r="AB1079" s="105">
        <v>2935748.01</v>
      </c>
      <c r="AC1079" s="105">
        <v>7040978.0099999998</v>
      </c>
      <c r="AD1079" s="105">
        <v>2852083.89</v>
      </c>
      <c r="AE1079" s="105">
        <v>2651478.02</v>
      </c>
    </row>
    <row r="1080" spans="1:31" x14ac:dyDescent="0.2">
      <c r="A1080" s="99" t="s">
        <v>1782</v>
      </c>
      <c r="B1080" s="103" t="s">
        <v>1783</v>
      </c>
      <c r="C1080" s="104" t="s">
        <v>352</v>
      </c>
      <c r="D1080" s="103" t="s">
        <v>353</v>
      </c>
      <c r="E1080" s="103" t="s">
        <v>445</v>
      </c>
      <c r="F1080" s="103" t="s">
        <v>446</v>
      </c>
      <c r="G1080" s="105">
        <v>747599.11</v>
      </c>
      <c r="H1080" s="105">
        <v>469974.63</v>
      </c>
      <c r="I1080" s="105">
        <v>316510.09999999998</v>
      </c>
      <c r="J1080" s="105">
        <v>792313.17</v>
      </c>
      <c r="K1080" s="105">
        <v>461544.79</v>
      </c>
      <c r="L1080" s="105">
        <v>362832.73</v>
      </c>
      <c r="M1080" s="105">
        <v>874128.27</v>
      </c>
      <c r="N1080" s="105">
        <v>726365</v>
      </c>
      <c r="O1080" s="105">
        <v>270197.36</v>
      </c>
      <c r="P1080" s="105">
        <v>1040619.33</v>
      </c>
      <c r="Q1080" s="105">
        <v>851429.7</v>
      </c>
      <c r="R1080" s="105">
        <v>729372.80999999994</v>
      </c>
      <c r="S1080" s="106"/>
      <c r="T1080" s="105">
        <v>943221.1</v>
      </c>
      <c r="U1080" s="105">
        <v>457728.45</v>
      </c>
      <c r="V1080" s="105">
        <v>321029.15000000002</v>
      </c>
      <c r="W1080" s="105">
        <v>995114.04</v>
      </c>
      <c r="X1080" s="105">
        <v>380581.38</v>
      </c>
      <c r="Y1080" s="105">
        <v>258922.54</v>
      </c>
      <c r="Z1080" s="105">
        <v>1080028.05</v>
      </c>
      <c r="AA1080" s="105">
        <v>536555.86</v>
      </c>
      <c r="AB1080" s="105">
        <v>550427.61</v>
      </c>
      <c r="AC1080" s="105">
        <v>1320123.0900000001</v>
      </c>
      <c r="AD1080" s="105">
        <v>534741.31000000006</v>
      </c>
      <c r="AE1080" s="105">
        <v>497129.42</v>
      </c>
    </row>
    <row r="1081" spans="1:31" x14ac:dyDescent="0.2">
      <c r="A1081" s="99" t="s">
        <v>1782</v>
      </c>
      <c r="B1081" s="103" t="s">
        <v>1783</v>
      </c>
      <c r="C1081" s="104" t="s">
        <v>352</v>
      </c>
      <c r="D1081" s="103" t="s">
        <v>353</v>
      </c>
      <c r="E1081" s="103" t="s">
        <v>447</v>
      </c>
      <c r="F1081" s="103" t="s">
        <v>448</v>
      </c>
      <c r="G1081" s="105">
        <v>32255.23</v>
      </c>
      <c r="H1081" s="105">
        <v>20277.09</v>
      </c>
      <c r="I1081" s="105">
        <v>13655.85</v>
      </c>
      <c r="J1081" s="105">
        <v>34184.42</v>
      </c>
      <c r="K1081" s="105">
        <v>19913.39</v>
      </c>
      <c r="L1081" s="105">
        <v>15654.45</v>
      </c>
      <c r="M1081" s="105">
        <v>37714.339999999997</v>
      </c>
      <c r="N1081" s="105">
        <v>31339.08</v>
      </c>
      <c r="O1081" s="105">
        <v>11657.69</v>
      </c>
      <c r="P1081" s="105">
        <v>44897.61</v>
      </c>
      <c r="Q1081" s="105">
        <v>36735.01</v>
      </c>
      <c r="R1081" s="105">
        <v>31468.84</v>
      </c>
      <c r="S1081" s="106"/>
      <c r="T1081" s="105">
        <v>41586.1</v>
      </c>
      <c r="U1081" s="105">
        <v>20181</v>
      </c>
      <c r="V1081" s="105">
        <v>14154</v>
      </c>
      <c r="W1081" s="105">
        <v>43874.04</v>
      </c>
      <c r="X1081" s="105">
        <v>16779.63</v>
      </c>
      <c r="Y1081" s="105">
        <v>11415.75</v>
      </c>
      <c r="Z1081" s="105">
        <v>47617.85</v>
      </c>
      <c r="AA1081" s="105">
        <v>23656.46</v>
      </c>
      <c r="AB1081" s="105">
        <v>24268.05</v>
      </c>
      <c r="AC1081" s="105">
        <v>58203.51</v>
      </c>
      <c r="AD1081" s="105">
        <v>23576.45</v>
      </c>
      <c r="AE1081" s="105">
        <v>21918.16</v>
      </c>
    </row>
    <row r="1082" spans="1:31" x14ac:dyDescent="0.2">
      <c r="A1082" s="99" t="s">
        <v>1782</v>
      </c>
      <c r="B1082" s="103" t="s">
        <v>1783</v>
      </c>
      <c r="C1082" s="104" t="s">
        <v>352</v>
      </c>
      <c r="D1082" s="103" t="s">
        <v>353</v>
      </c>
      <c r="E1082" s="103" t="s">
        <v>449</v>
      </c>
      <c r="F1082" s="103" t="s">
        <v>450</v>
      </c>
      <c r="G1082" s="105">
        <v>492400.82</v>
      </c>
      <c r="H1082" s="105">
        <v>309545.44</v>
      </c>
      <c r="I1082" s="105">
        <v>208467.12</v>
      </c>
      <c r="J1082" s="105">
        <v>521851.41</v>
      </c>
      <c r="K1082" s="105">
        <v>303993.18</v>
      </c>
      <c r="L1082" s="105">
        <v>238977.19</v>
      </c>
      <c r="M1082" s="105">
        <v>575738.35</v>
      </c>
      <c r="N1082" s="105">
        <v>478415.12</v>
      </c>
      <c r="O1082" s="105">
        <v>177963.56</v>
      </c>
      <c r="P1082" s="105">
        <v>685396.5</v>
      </c>
      <c r="Q1082" s="105">
        <v>560788.1</v>
      </c>
      <c r="R1082" s="105">
        <v>480396.21</v>
      </c>
      <c r="S1082" s="106"/>
      <c r="T1082" s="105">
        <v>619002.04</v>
      </c>
      <c r="U1082" s="105">
        <v>300390.7</v>
      </c>
      <c r="V1082" s="105">
        <v>210679.87</v>
      </c>
      <c r="W1082" s="105">
        <v>653057.51</v>
      </c>
      <c r="X1082" s="105">
        <v>249761.86</v>
      </c>
      <c r="Y1082" s="105">
        <v>169921.54</v>
      </c>
      <c r="Z1082" s="105">
        <v>708783.52</v>
      </c>
      <c r="AA1082" s="105">
        <v>352122.29</v>
      </c>
      <c r="AB1082" s="105">
        <v>361225.82</v>
      </c>
      <c r="AC1082" s="105">
        <v>866349.24</v>
      </c>
      <c r="AD1082" s="105">
        <v>350931.46</v>
      </c>
      <c r="AE1082" s="105">
        <v>326248.15000000002</v>
      </c>
    </row>
    <row r="1083" spans="1:31" x14ac:dyDescent="0.2">
      <c r="A1083" s="99" t="s">
        <v>1782</v>
      </c>
      <c r="B1083" s="103" t="s">
        <v>1783</v>
      </c>
      <c r="C1083" s="104" t="s">
        <v>352</v>
      </c>
      <c r="D1083" s="103" t="s">
        <v>353</v>
      </c>
      <c r="E1083" s="103" t="s">
        <v>451</v>
      </c>
      <c r="F1083" s="103" t="s">
        <v>452</v>
      </c>
      <c r="G1083" s="105">
        <v>4184067.53</v>
      </c>
      <c r="H1083" s="105">
        <v>2630294.21</v>
      </c>
      <c r="I1083" s="105">
        <v>1771403.46</v>
      </c>
      <c r="J1083" s="105">
        <v>4434317.46</v>
      </c>
      <c r="K1083" s="105">
        <v>2583115.1</v>
      </c>
      <c r="L1083" s="105">
        <v>2030656.01</v>
      </c>
      <c r="M1083" s="105">
        <v>4892209.8</v>
      </c>
      <c r="N1083" s="105">
        <v>4065227.15</v>
      </c>
      <c r="O1083" s="105">
        <v>1512206.17</v>
      </c>
      <c r="P1083" s="105">
        <v>5824005.7699999996</v>
      </c>
      <c r="Q1083" s="105">
        <v>4765173.3499999996</v>
      </c>
      <c r="R1083" s="105">
        <v>4082060.99</v>
      </c>
      <c r="S1083" s="106"/>
      <c r="T1083" s="105">
        <v>5276649.1900000004</v>
      </c>
      <c r="U1083" s="105">
        <v>2560664.17</v>
      </c>
      <c r="V1083" s="105">
        <v>1795929.06</v>
      </c>
      <c r="W1083" s="105">
        <v>5566953.1500000004</v>
      </c>
      <c r="X1083" s="105">
        <v>2129081.34</v>
      </c>
      <c r="Y1083" s="105">
        <v>1448486.91</v>
      </c>
      <c r="Z1083" s="105">
        <v>6041986.4800000004</v>
      </c>
      <c r="AA1083" s="105">
        <v>3001647.29</v>
      </c>
      <c r="AB1083" s="105">
        <v>3079249.84</v>
      </c>
      <c r="AC1083" s="105">
        <v>7385146.9299999997</v>
      </c>
      <c r="AD1083" s="105">
        <v>2991496.15</v>
      </c>
      <c r="AE1083" s="105">
        <v>2781084.49</v>
      </c>
    </row>
    <row r="1084" spans="1:31" x14ac:dyDescent="0.2">
      <c r="A1084" s="99" t="s">
        <v>1782</v>
      </c>
      <c r="B1084" s="103" t="s">
        <v>1783</v>
      </c>
      <c r="C1084" s="104" t="s">
        <v>352</v>
      </c>
      <c r="D1084" s="103" t="s">
        <v>353</v>
      </c>
      <c r="E1084" s="103" t="s">
        <v>453</v>
      </c>
      <c r="F1084" s="103" t="s">
        <v>454</v>
      </c>
      <c r="G1084" s="105">
        <v>2606712.5</v>
      </c>
      <c r="H1084" s="105">
        <v>1638697.45</v>
      </c>
      <c r="I1084" s="105">
        <v>1103600.6200000001</v>
      </c>
      <c r="J1084" s="105">
        <v>2762620.51</v>
      </c>
      <c r="K1084" s="105">
        <v>1609304.43</v>
      </c>
      <c r="L1084" s="105">
        <v>1265117.3400000001</v>
      </c>
      <c r="M1084" s="105">
        <v>3047891.64</v>
      </c>
      <c r="N1084" s="105">
        <v>2532673.85</v>
      </c>
      <c r="O1084" s="105">
        <v>942118.33</v>
      </c>
      <c r="P1084" s="105">
        <v>3628409.09</v>
      </c>
      <c r="Q1084" s="105">
        <v>2968746.76</v>
      </c>
      <c r="R1084" s="105">
        <v>2543161.4800000004</v>
      </c>
      <c r="S1084" s="106"/>
      <c r="T1084" s="105">
        <v>3360530.43</v>
      </c>
      <c r="U1084" s="105">
        <v>1630805.76</v>
      </c>
      <c r="V1084" s="105">
        <v>1143770.23</v>
      </c>
      <c r="W1084" s="105">
        <v>3545415.81</v>
      </c>
      <c r="X1084" s="105">
        <v>1355944.35</v>
      </c>
      <c r="Y1084" s="105">
        <v>922495.35</v>
      </c>
      <c r="Z1084" s="105">
        <v>3847949.47</v>
      </c>
      <c r="AA1084" s="105">
        <v>1911653.91</v>
      </c>
      <c r="AB1084" s="105">
        <v>1961076.51</v>
      </c>
      <c r="AC1084" s="105">
        <v>4703365.74</v>
      </c>
      <c r="AD1084" s="105">
        <v>1905188.97</v>
      </c>
      <c r="AE1084" s="105">
        <v>1771184.47</v>
      </c>
    </row>
    <row r="1085" spans="1:31" x14ac:dyDescent="0.2">
      <c r="A1085" s="99" t="s">
        <v>1782</v>
      </c>
      <c r="B1085" s="103" t="s">
        <v>1783</v>
      </c>
      <c r="C1085" s="104" t="s">
        <v>352</v>
      </c>
      <c r="D1085" s="103" t="s">
        <v>353</v>
      </c>
      <c r="E1085" s="103" t="s">
        <v>455</v>
      </c>
      <c r="F1085" s="103" t="s">
        <v>456</v>
      </c>
      <c r="G1085" s="105">
        <v>6927.65</v>
      </c>
      <c r="H1085" s="105">
        <v>4355.03</v>
      </c>
      <c r="I1085" s="105">
        <v>2932.95</v>
      </c>
      <c r="J1085" s="105">
        <v>7341.99</v>
      </c>
      <c r="K1085" s="105">
        <v>4276.92</v>
      </c>
      <c r="L1085" s="105">
        <v>3362.2</v>
      </c>
      <c r="M1085" s="105">
        <v>8100.13</v>
      </c>
      <c r="N1085" s="105">
        <v>6730.88</v>
      </c>
      <c r="O1085" s="105">
        <v>2503.79</v>
      </c>
      <c r="P1085" s="105">
        <v>9642.92</v>
      </c>
      <c r="Q1085" s="105">
        <v>7889.79</v>
      </c>
      <c r="R1085" s="105">
        <v>6758.75</v>
      </c>
      <c r="S1085" s="106"/>
      <c r="T1085" s="105">
        <v>8931.59</v>
      </c>
      <c r="U1085" s="105">
        <v>4334.34</v>
      </c>
      <c r="V1085" s="105">
        <v>3039.9</v>
      </c>
      <c r="W1085" s="105">
        <v>9422.98</v>
      </c>
      <c r="X1085" s="105">
        <v>3603.82</v>
      </c>
      <c r="Y1085" s="105">
        <v>2451.8000000000002</v>
      </c>
      <c r="Z1085" s="105">
        <v>10227.049999999999</v>
      </c>
      <c r="AA1085" s="105">
        <v>5080.78</v>
      </c>
      <c r="AB1085" s="105">
        <v>5212.13</v>
      </c>
      <c r="AC1085" s="105">
        <v>12500.57</v>
      </c>
      <c r="AD1085" s="105">
        <v>5063.6000000000004</v>
      </c>
      <c r="AE1085" s="105">
        <v>4707.4399999999996</v>
      </c>
    </row>
    <row r="1086" spans="1:31" x14ac:dyDescent="0.2">
      <c r="A1086" s="99" t="s">
        <v>1782</v>
      </c>
      <c r="B1086" s="103" t="s">
        <v>1783</v>
      </c>
      <c r="C1086" s="104" t="s">
        <v>352</v>
      </c>
      <c r="D1086" s="103" t="s">
        <v>353</v>
      </c>
      <c r="E1086" s="103" t="s">
        <v>459</v>
      </c>
      <c r="F1086" s="103" t="s">
        <v>460</v>
      </c>
      <c r="G1086" s="105">
        <v>2977.24</v>
      </c>
      <c r="H1086" s="105">
        <v>1871.62</v>
      </c>
      <c r="I1086" s="105">
        <v>1260.47</v>
      </c>
      <c r="J1086" s="105">
        <v>3155.3</v>
      </c>
      <c r="K1086" s="105">
        <v>1838.05</v>
      </c>
      <c r="L1086" s="105">
        <v>1444.94</v>
      </c>
      <c r="M1086" s="105">
        <v>3481.12</v>
      </c>
      <c r="N1086" s="105">
        <v>2892.67</v>
      </c>
      <c r="O1086" s="105">
        <v>1076.03</v>
      </c>
      <c r="P1086" s="105">
        <v>4144.16</v>
      </c>
      <c r="Q1086" s="105">
        <v>3390.73</v>
      </c>
      <c r="R1086" s="105">
        <v>2904.67</v>
      </c>
      <c r="S1086" s="106"/>
      <c r="T1086" s="105">
        <v>3838.47</v>
      </c>
      <c r="U1086" s="105">
        <v>1862.74</v>
      </c>
      <c r="V1086" s="105">
        <v>1306.44</v>
      </c>
      <c r="W1086" s="105">
        <v>4049.65</v>
      </c>
      <c r="X1086" s="105">
        <v>1548.79</v>
      </c>
      <c r="Y1086" s="105">
        <v>1053.69</v>
      </c>
      <c r="Z1086" s="105">
        <v>4395.21</v>
      </c>
      <c r="AA1086" s="105">
        <v>2183.5300000000002</v>
      </c>
      <c r="AB1086" s="105">
        <v>2239.98</v>
      </c>
      <c r="AC1086" s="105">
        <v>5372.28</v>
      </c>
      <c r="AD1086" s="105">
        <v>2176.15</v>
      </c>
      <c r="AE1086" s="105">
        <v>2023.07</v>
      </c>
    </row>
    <row r="1087" spans="1:31" x14ac:dyDescent="0.2">
      <c r="A1087" s="99" t="s">
        <v>1782</v>
      </c>
      <c r="B1087" s="103" t="s">
        <v>1783</v>
      </c>
      <c r="C1087" s="104" t="s">
        <v>352</v>
      </c>
      <c r="D1087" s="103" t="s">
        <v>353</v>
      </c>
      <c r="E1087" s="103" t="s">
        <v>461</v>
      </c>
      <c r="F1087" s="103" t="s">
        <v>462</v>
      </c>
      <c r="G1087" s="105">
        <v>873.89</v>
      </c>
      <c r="H1087" s="105">
        <v>549.37</v>
      </c>
      <c r="I1087" s="105">
        <v>369.98</v>
      </c>
      <c r="J1087" s="105">
        <v>926.16</v>
      </c>
      <c r="K1087" s="105">
        <v>539.51</v>
      </c>
      <c r="L1087" s="105">
        <v>424.13</v>
      </c>
      <c r="M1087" s="105">
        <v>1021.79</v>
      </c>
      <c r="N1087" s="105">
        <v>849.07</v>
      </c>
      <c r="O1087" s="105">
        <v>315.83999999999997</v>
      </c>
      <c r="P1087" s="105">
        <v>1216.4100000000001</v>
      </c>
      <c r="Q1087" s="105">
        <v>995.26</v>
      </c>
      <c r="R1087" s="105">
        <v>852.59</v>
      </c>
      <c r="S1087" s="106"/>
      <c r="T1087" s="105">
        <v>1126.6300000000001</v>
      </c>
      <c r="U1087" s="105">
        <v>546.73</v>
      </c>
      <c r="V1087" s="105">
        <v>383.45</v>
      </c>
      <c r="W1087" s="105">
        <v>1188.6099999999999</v>
      </c>
      <c r="X1087" s="105">
        <v>454.58</v>
      </c>
      <c r="Y1087" s="105">
        <v>309.27</v>
      </c>
      <c r="Z1087" s="105">
        <v>1290.04</v>
      </c>
      <c r="AA1087" s="105">
        <v>640.89</v>
      </c>
      <c r="AB1087" s="105">
        <v>657.46</v>
      </c>
      <c r="AC1087" s="105">
        <v>1576.82</v>
      </c>
      <c r="AD1087" s="105">
        <v>638.72</v>
      </c>
      <c r="AE1087" s="105">
        <v>593.79999999999995</v>
      </c>
    </row>
    <row r="1088" spans="1:31" x14ac:dyDescent="0.2">
      <c r="A1088" s="99" t="s">
        <v>1782</v>
      </c>
      <c r="B1088" s="103" t="s">
        <v>1783</v>
      </c>
      <c r="C1088" s="104" t="s">
        <v>352</v>
      </c>
      <c r="D1088" s="103" t="s">
        <v>353</v>
      </c>
      <c r="E1088" s="103" t="s">
        <v>463</v>
      </c>
      <c r="F1088" s="103" t="s">
        <v>464</v>
      </c>
      <c r="G1088" s="105">
        <v>6050477.6299999999</v>
      </c>
      <c r="H1088" s="105">
        <v>3803604.06</v>
      </c>
      <c r="I1088" s="105">
        <v>2561583.17</v>
      </c>
      <c r="J1088" s="105">
        <v>6412357.9299999997</v>
      </c>
      <c r="K1088" s="105">
        <v>3735379.51</v>
      </c>
      <c r="L1088" s="105">
        <v>2936481.94</v>
      </c>
      <c r="M1088" s="105">
        <v>7074504.8300000001</v>
      </c>
      <c r="N1088" s="105">
        <v>5878625.4500000002</v>
      </c>
      <c r="O1088" s="105">
        <v>2186764.3199999998</v>
      </c>
      <c r="P1088" s="105">
        <v>8421952.1699999999</v>
      </c>
      <c r="Q1088" s="105">
        <v>6890800.5199999996</v>
      </c>
      <c r="R1088" s="105">
        <v>5902968.4699999997</v>
      </c>
      <c r="S1088" s="106"/>
      <c r="T1088" s="105">
        <v>7610876.1299999999</v>
      </c>
      <c r="U1088" s="105">
        <v>3693423.07</v>
      </c>
      <c r="V1088" s="105">
        <v>2590392.7200000002</v>
      </c>
      <c r="W1088" s="105">
        <v>8029601.6200000001</v>
      </c>
      <c r="X1088" s="105">
        <v>3070921.3</v>
      </c>
      <c r="Y1088" s="105">
        <v>2089252.86</v>
      </c>
      <c r="Z1088" s="105">
        <v>8714775.0600000005</v>
      </c>
      <c r="AA1088" s="105">
        <v>4329483.5199999996</v>
      </c>
      <c r="AB1088" s="105">
        <v>4441415.05</v>
      </c>
      <c r="AC1088" s="105">
        <v>10652108.279999999</v>
      </c>
      <c r="AD1088" s="105">
        <v>4314841.83</v>
      </c>
      <c r="AE1088" s="105">
        <v>4011350.5599999996</v>
      </c>
    </row>
    <row r="1089" spans="1:31" x14ac:dyDescent="0.2">
      <c r="A1089" s="99" t="s">
        <v>1782</v>
      </c>
      <c r="B1089" s="103" t="s">
        <v>1783</v>
      </c>
      <c r="C1089" s="104" t="s">
        <v>352</v>
      </c>
      <c r="D1089" s="103" t="s">
        <v>353</v>
      </c>
      <c r="E1089" s="103" t="s">
        <v>465</v>
      </c>
      <c r="F1089" s="103" t="s">
        <v>466</v>
      </c>
      <c r="G1089" s="105">
        <v>123.35</v>
      </c>
      <c r="H1089" s="105">
        <v>77.540000000000006</v>
      </c>
      <c r="I1089" s="105">
        <v>52.22</v>
      </c>
      <c r="J1089" s="105">
        <v>130.72</v>
      </c>
      <c r="K1089" s="105">
        <v>76.150000000000006</v>
      </c>
      <c r="L1089" s="105">
        <v>59.86</v>
      </c>
      <c r="M1089" s="105">
        <v>144.22</v>
      </c>
      <c r="N1089" s="105">
        <v>119.84</v>
      </c>
      <c r="O1089" s="105">
        <v>44.58</v>
      </c>
      <c r="P1089" s="105">
        <v>171.69</v>
      </c>
      <c r="Q1089" s="105">
        <v>140.47999999999999</v>
      </c>
      <c r="R1089" s="105">
        <v>120.35000000000001</v>
      </c>
      <c r="S1089" s="106"/>
      <c r="T1089" s="105">
        <v>159.05000000000001</v>
      </c>
      <c r="U1089" s="105">
        <v>77.180000000000007</v>
      </c>
      <c r="V1089" s="105">
        <v>54.13</v>
      </c>
      <c r="W1089" s="105">
        <v>167.8</v>
      </c>
      <c r="X1089" s="105">
        <v>64.17</v>
      </c>
      <c r="Y1089" s="105">
        <v>43.66</v>
      </c>
      <c r="Z1089" s="105">
        <v>182.12</v>
      </c>
      <c r="AA1089" s="105">
        <v>90.48</v>
      </c>
      <c r="AB1089" s="105">
        <v>92.81</v>
      </c>
      <c r="AC1089" s="105">
        <v>222.6</v>
      </c>
      <c r="AD1089" s="105">
        <v>90.17</v>
      </c>
      <c r="AE1089" s="105">
        <v>83.83</v>
      </c>
    </row>
    <row r="1090" spans="1:31" x14ac:dyDescent="0.2">
      <c r="A1090" s="99" t="s">
        <v>1782</v>
      </c>
      <c r="B1090" s="103" t="s">
        <v>1783</v>
      </c>
      <c r="C1090" s="104" t="s">
        <v>352</v>
      </c>
      <c r="D1090" s="103" t="s">
        <v>353</v>
      </c>
      <c r="E1090" s="103" t="s">
        <v>467</v>
      </c>
      <c r="F1090" s="103" t="s">
        <v>468</v>
      </c>
      <c r="G1090" s="105">
        <v>81357.259999999995</v>
      </c>
      <c r="H1090" s="105">
        <v>51144.86</v>
      </c>
      <c r="I1090" s="105">
        <v>34444.120000000003</v>
      </c>
      <c r="J1090" s="105">
        <v>86223.25</v>
      </c>
      <c r="K1090" s="105">
        <v>50227.48</v>
      </c>
      <c r="L1090" s="105">
        <v>39485.17</v>
      </c>
      <c r="M1090" s="105">
        <v>95126.76</v>
      </c>
      <c r="N1090" s="105">
        <v>79046.460000000006</v>
      </c>
      <c r="O1090" s="105">
        <v>29404.15</v>
      </c>
      <c r="P1090" s="105">
        <v>113245.1</v>
      </c>
      <c r="Q1090" s="105">
        <v>92656.59</v>
      </c>
      <c r="R1090" s="105">
        <v>79373.799999999988</v>
      </c>
      <c r="S1090" s="106"/>
      <c r="T1090" s="105">
        <v>104892.18</v>
      </c>
      <c r="U1090" s="105">
        <v>50902.31</v>
      </c>
      <c r="V1090" s="105">
        <v>35700.480000000003</v>
      </c>
      <c r="W1090" s="105">
        <v>110663.01</v>
      </c>
      <c r="X1090" s="105">
        <v>42323.07</v>
      </c>
      <c r="Y1090" s="105">
        <v>28793.83</v>
      </c>
      <c r="Z1090" s="105">
        <v>120105.98</v>
      </c>
      <c r="AA1090" s="105">
        <v>59668.42</v>
      </c>
      <c r="AB1090" s="105">
        <v>61211.05</v>
      </c>
      <c r="AC1090" s="105">
        <v>146806.07999999999</v>
      </c>
      <c r="AD1090" s="105">
        <v>59466.63</v>
      </c>
      <c r="AE1090" s="105">
        <v>55283.96</v>
      </c>
    </row>
    <row r="1091" spans="1:31" x14ac:dyDescent="0.2">
      <c r="A1091" s="99" t="s">
        <v>1782</v>
      </c>
      <c r="B1091" s="103" t="s">
        <v>1783</v>
      </c>
      <c r="C1091" s="104" t="s">
        <v>352</v>
      </c>
      <c r="D1091" s="103" t="s">
        <v>353</v>
      </c>
      <c r="E1091" s="103" t="s">
        <v>469</v>
      </c>
      <c r="F1091" s="103" t="s">
        <v>470</v>
      </c>
      <c r="G1091" s="105">
        <v>5407019.7400000002</v>
      </c>
      <c r="H1091" s="105">
        <v>3399097.31</v>
      </c>
      <c r="I1091" s="105">
        <v>2289163.21</v>
      </c>
      <c r="J1091" s="105">
        <v>5730414.7000000002</v>
      </c>
      <c r="K1091" s="105">
        <v>3338128.32</v>
      </c>
      <c r="L1091" s="105">
        <v>2624192.14</v>
      </c>
      <c r="M1091" s="105">
        <v>6322143.4100000001</v>
      </c>
      <c r="N1091" s="105">
        <v>5253443.75</v>
      </c>
      <c r="O1091" s="105">
        <v>1954205.7</v>
      </c>
      <c r="P1091" s="105">
        <v>7526292.0499999998</v>
      </c>
      <c r="Q1091" s="105">
        <v>6157975.7400000002</v>
      </c>
      <c r="R1091" s="105">
        <v>5275197.93</v>
      </c>
      <c r="S1091" s="106"/>
      <c r="T1091" s="105">
        <v>6909348.3700000001</v>
      </c>
      <c r="U1091" s="105">
        <v>3352984.1</v>
      </c>
      <c r="V1091" s="105">
        <v>2351624.89</v>
      </c>
      <c r="W1091" s="105">
        <v>7289478.0999999996</v>
      </c>
      <c r="X1091" s="105">
        <v>2787861.04</v>
      </c>
      <c r="Y1091" s="105">
        <v>1896677.29</v>
      </c>
      <c r="Z1091" s="105">
        <v>7911496.0999999996</v>
      </c>
      <c r="AA1091" s="105">
        <v>3930416.08</v>
      </c>
      <c r="AB1091" s="105">
        <v>4032030.38</v>
      </c>
      <c r="AC1091" s="105">
        <v>9670256.8499999996</v>
      </c>
      <c r="AD1091" s="105">
        <v>3917123.98</v>
      </c>
      <c r="AE1091" s="105">
        <v>3641606.82</v>
      </c>
    </row>
    <row r="1092" spans="1:31" x14ac:dyDescent="0.2">
      <c r="A1092" s="99" t="s">
        <v>1782</v>
      </c>
      <c r="B1092" s="103" t="s">
        <v>1783</v>
      </c>
      <c r="C1092" s="104" t="s">
        <v>352</v>
      </c>
      <c r="D1092" s="103" t="s">
        <v>353</v>
      </c>
      <c r="E1092" s="103" t="s">
        <v>471</v>
      </c>
      <c r="F1092" s="103" t="s">
        <v>472</v>
      </c>
      <c r="G1092" s="105">
        <v>154225.92000000001</v>
      </c>
      <c r="H1092" s="105">
        <v>96953.39</v>
      </c>
      <c r="I1092" s="105">
        <v>65294.44</v>
      </c>
      <c r="J1092" s="105">
        <v>163450.21</v>
      </c>
      <c r="K1092" s="105">
        <v>95214.36</v>
      </c>
      <c r="L1092" s="105">
        <v>74850.559999999998</v>
      </c>
      <c r="M1092" s="105">
        <v>180328.25</v>
      </c>
      <c r="N1092" s="105">
        <v>149845.43</v>
      </c>
      <c r="O1092" s="105">
        <v>55740.35</v>
      </c>
      <c r="P1092" s="105">
        <v>214674.51</v>
      </c>
      <c r="Q1092" s="105">
        <v>175645.65</v>
      </c>
      <c r="R1092" s="105">
        <v>150465.93</v>
      </c>
      <c r="S1092" s="106"/>
      <c r="T1092" s="105">
        <v>198006.56</v>
      </c>
      <c r="U1092" s="105">
        <v>96089.07</v>
      </c>
      <c r="V1092" s="105">
        <v>67392.34</v>
      </c>
      <c r="W1092" s="105">
        <v>208900.23</v>
      </c>
      <c r="X1092" s="105">
        <v>79893.899999999994</v>
      </c>
      <c r="Y1092" s="105">
        <v>54354.55</v>
      </c>
      <c r="Z1092" s="105">
        <v>226725.88</v>
      </c>
      <c r="AA1092" s="105">
        <v>112636.98</v>
      </c>
      <c r="AB1092" s="105">
        <v>115549.02</v>
      </c>
      <c r="AC1092" s="105">
        <v>277128.05</v>
      </c>
      <c r="AD1092" s="105">
        <v>112256.06</v>
      </c>
      <c r="AE1092" s="105">
        <v>104360.36</v>
      </c>
    </row>
    <row r="1093" spans="1:31" x14ac:dyDescent="0.2">
      <c r="A1093" s="99" t="s">
        <v>1782</v>
      </c>
      <c r="B1093" s="103" t="s">
        <v>1783</v>
      </c>
      <c r="C1093" s="104" t="s">
        <v>352</v>
      </c>
      <c r="D1093" s="103" t="s">
        <v>353</v>
      </c>
      <c r="E1093" s="103" t="s">
        <v>473</v>
      </c>
      <c r="F1093" s="103" t="s">
        <v>474</v>
      </c>
      <c r="G1093" s="105">
        <v>532.12</v>
      </c>
      <c r="H1093" s="105">
        <v>334.52</v>
      </c>
      <c r="I1093" s="105">
        <v>225.28</v>
      </c>
      <c r="J1093" s="105">
        <v>563.95000000000005</v>
      </c>
      <c r="K1093" s="105">
        <v>328.52</v>
      </c>
      <c r="L1093" s="105">
        <v>258.25</v>
      </c>
      <c r="M1093" s="105">
        <v>622.17999999999995</v>
      </c>
      <c r="N1093" s="105">
        <v>517.01</v>
      </c>
      <c r="O1093" s="105">
        <v>192.32</v>
      </c>
      <c r="P1093" s="105">
        <v>740.68</v>
      </c>
      <c r="Q1093" s="105">
        <v>606.02</v>
      </c>
      <c r="R1093" s="105">
        <v>519.15</v>
      </c>
      <c r="S1093" s="106"/>
      <c r="T1093" s="105">
        <v>686.01</v>
      </c>
      <c r="U1093" s="105">
        <v>332.91</v>
      </c>
      <c r="V1093" s="105">
        <v>233.49</v>
      </c>
      <c r="W1093" s="105">
        <v>723.76</v>
      </c>
      <c r="X1093" s="105">
        <v>276.8</v>
      </c>
      <c r="Y1093" s="105">
        <v>188.32</v>
      </c>
      <c r="Z1093" s="105">
        <v>785.51</v>
      </c>
      <c r="AA1093" s="105">
        <v>390.24</v>
      </c>
      <c r="AB1093" s="105">
        <v>400.33</v>
      </c>
      <c r="AC1093" s="105">
        <v>960.14</v>
      </c>
      <c r="AD1093" s="105">
        <v>388.92</v>
      </c>
      <c r="AE1093" s="105">
        <v>361.57</v>
      </c>
    </row>
    <row r="1094" spans="1:31" x14ac:dyDescent="0.2">
      <c r="A1094" s="99" t="s">
        <v>1782</v>
      </c>
      <c r="B1094" s="103" t="s">
        <v>1783</v>
      </c>
      <c r="C1094" s="104" t="s">
        <v>352</v>
      </c>
      <c r="D1094" s="103" t="s">
        <v>353</v>
      </c>
      <c r="E1094" s="103" t="s">
        <v>475</v>
      </c>
      <c r="F1094" s="103" t="s">
        <v>476</v>
      </c>
      <c r="G1094" s="105">
        <v>2215261756.9299998</v>
      </c>
      <c r="H1094" s="105">
        <v>2000851705.5799999</v>
      </c>
      <c r="I1094" s="105">
        <v>2215198970.8699999</v>
      </c>
      <c r="J1094" s="105">
        <v>2143811738.4200001</v>
      </c>
      <c r="K1094" s="105">
        <v>2215220094.48</v>
      </c>
      <c r="L1094" s="105">
        <v>2143749186.6500001</v>
      </c>
      <c r="M1094" s="105">
        <v>2215280185.29</v>
      </c>
      <c r="N1094" s="105">
        <v>2215258664.2800002</v>
      </c>
      <c r="O1094" s="105">
        <v>2143735694.75</v>
      </c>
      <c r="P1094" s="105">
        <v>2215304433.9200001</v>
      </c>
      <c r="Q1094" s="105">
        <v>2143820348.47</v>
      </c>
      <c r="R1094" s="105">
        <v>2215259102.3600001</v>
      </c>
      <c r="S1094" s="106"/>
      <c r="T1094" s="105">
        <v>2155088461.5599999</v>
      </c>
      <c r="U1094" s="105">
        <v>2015987281.0999999</v>
      </c>
      <c r="V1094" s="105">
        <v>2154995859.0599999</v>
      </c>
      <c r="W1094" s="105">
        <v>2085581726.21</v>
      </c>
      <c r="X1094" s="105">
        <v>2155004722.3800001</v>
      </c>
      <c r="Y1094" s="105">
        <v>2085472156.8599999</v>
      </c>
      <c r="Z1094" s="105">
        <v>2155108822.9000001</v>
      </c>
      <c r="AA1094" s="105">
        <v>2155027936.48</v>
      </c>
      <c r="AB1094" s="105">
        <v>2085515542.3399999</v>
      </c>
      <c r="AC1094" s="105">
        <v>2155144556.8899999</v>
      </c>
      <c r="AD1094" s="105">
        <v>2085513207.7</v>
      </c>
      <c r="AE1094" s="105">
        <v>2155022068.52</v>
      </c>
    </row>
    <row r="1095" spans="1:31" x14ac:dyDescent="0.2">
      <c r="A1095" s="99" t="s">
        <v>1782</v>
      </c>
      <c r="B1095" s="103" t="s">
        <v>1783</v>
      </c>
      <c r="C1095" s="104" t="s">
        <v>352</v>
      </c>
      <c r="D1095" s="103" t="s">
        <v>353</v>
      </c>
      <c r="E1095" s="103" t="s">
        <v>477</v>
      </c>
      <c r="F1095" s="103" t="s">
        <v>478</v>
      </c>
      <c r="G1095" s="105">
        <v>1675233.86</v>
      </c>
      <c r="H1095" s="105">
        <v>1053127.82</v>
      </c>
      <c r="I1095" s="105">
        <v>709241.67</v>
      </c>
      <c r="J1095" s="105">
        <v>1775429.94</v>
      </c>
      <c r="K1095" s="105">
        <v>1034238.06</v>
      </c>
      <c r="L1095" s="105">
        <v>813042.26</v>
      </c>
      <c r="M1095" s="105">
        <v>1958762.72</v>
      </c>
      <c r="N1095" s="105">
        <v>1627652.07</v>
      </c>
      <c r="O1095" s="105">
        <v>605463.22</v>
      </c>
      <c r="P1095" s="105">
        <v>2331838.96</v>
      </c>
      <c r="Q1095" s="105">
        <v>1907899.36</v>
      </c>
      <c r="R1095" s="105">
        <v>1634392.06</v>
      </c>
      <c r="S1095" s="106"/>
      <c r="T1095" s="105">
        <v>2112667.17</v>
      </c>
      <c r="U1095" s="105">
        <v>1025239.87</v>
      </c>
      <c r="V1095" s="105">
        <v>719054.89</v>
      </c>
      <c r="W1095" s="105">
        <v>2228899.21</v>
      </c>
      <c r="X1095" s="105">
        <v>852442.54</v>
      </c>
      <c r="Y1095" s="105">
        <v>579945.84</v>
      </c>
      <c r="Z1095" s="105">
        <v>2419093.27</v>
      </c>
      <c r="AA1095" s="105">
        <v>1201800.8899999999</v>
      </c>
      <c r="AB1095" s="105">
        <v>1232871.43</v>
      </c>
      <c r="AC1095" s="105">
        <v>2956868.45</v>
      </c>
      <c r="AD1095" s="105">
        <v>1197736.57</v>
      </c>
      <c r="AE1095" s="105">
        <v>1113491.8700000001</v>
      </c>
    </row>
    <row r="1096" spans="1:31" x14ac:dyDescent="0.2">
      <c r="A1096" s="99" t="s">
        <v>1782</v>
      </c>
      <c r="B1096" s="103" t="s">
        <v>1783</v>
      </c>
      <c r="C1096" s="104" t="s">
        <v>352</v>
      </c>
      <c r="D1096" s="103" t="s">
        <v>353</v>
      </c>
      <c r="E1096" s="103" t="s">
        <v>479</v>
      </c>
      <c r="F1096" s="103" t="s">
        <v>480</v>
      </c>
      <c r="G1096" s="105">
        <v>4655.18</v>
      </c>
      <c r="H1096" s="105">
        <v>2926.45</v>
      </c>
      <c r="I1096" s="105">
        <v>1970.86</v>
      </c>
      <c r="J1096" s="105">
        <v>4933.6000000000004</v>
      </c>
      <c r="K1096" s="105">
        <v>2873.96</v>
      </c>
      <c r="L1096" s="105">
        <v>2259.3000000000002</v>
      </c>
      <c r="M1096" s="105">
        <v>5443.05</v>
      </c>
      <c r="N1096" s="105">
        <v>4522.96</v>
      </c>
      <c r="O1096" s="105">
        <v>1682.47</v>
      </c>
      <c r="P1096" s="105">
        <v>6479.77</v>
      </c>
      <c r="Q1096" s="105">
        <v>5301.71</v>
      </c>
      <c r="R1096" s="105">
        <v>4541.6900000000005</v>
      </c>
      <c r="S1096" s="106"/>
      <c r="T1096" s="105">
        <v>6001.66</v>
      </c>
      <c r="U1096" s="105">
        <v>2912.5</v>
      </c>
      <c r="V1096" s="105">
        <v>2042.69</v>
      </c>
      <c r="W1096" s="105">
        <v>6331.85</v>
      </c>
      <c r="X1096" s="105">
        <v>2421.62</v>
      </c>
      <c r="Y1096" s="105">
        <v>1647.51</v>
      </c>
      <c r="Z1096" s="105">
        <v>6872.16</v>
      </c>
      <c r="AA1096" s="105">
        <v>3414.07</v>
      </c>
      <c r="AB1096" s="105">
        <v>3502.34</v>
      </c>
      <c r="AC1096" s="105">
        <v>8399.8700000000008</v>
      </c>
      <c r="AD1096" s="105">
        <v>3402.53</v>
      </c>
      <c r="AE1096" s="105">
        <v>3163.2</v>
      </c>
    </row>
    <row r="1097" spans="1:31" x14ac:dyDescent="0.2">
      <c r="A1097" s="99" t="s">
        <v>1782</v>
      </c>
      <c r="B1097" s="103" t="s">
        <v>1783</v>
      </c>
      <c r="C1097" s="104" t="s">
        <v>352</v>
      </c>
      <c r="D1097" s="103" t="s">
        <v>353</v>
      </c>
      <c r="E1097" s="103" t="s">
        <v>481</v>
      </c>
      <c r="F1097" s="103" t="s">
        <v>482</v>
      </c>
      <c r="G1097" s="105">
        <v>31161590.469999999</v>
      </c>
      <c r="H1097" s="105">
        <v>19589586.039999999</v>
      </c>
      <c r="I1097" s="105">
        <v>13192843.73</v>
      </c>
      <c r="J1097" s="105">
        <v>33025371.559999999</v>
      </c>
      <c r="K1097" s="105">
        <v>19238211.210000001</v>
      </c>
      <c r="L1097" s="105">
        <v>15123673.42</v>
      </c>
      <c r="M1097" s="105">
        <v>36435606.539999999</v>
      </c>
      <c r="N1097" s="105">
        <v>30276505.460000001</v>
      </c>
      <c r="O1097" s="105">
        <v>11262425.630000001</v>
      </c>
      <c r="P1097" s="105">
        <v>43375323.530000001</v>
      </c>
      <c r="Q1097" s="105">
        <v>35489479.880000003</v>
      </c>
      <c r="R1097" s="105">
        <v>30401878.530000001</v>
      </c>
      <c r="S1097" s="106"/>
      <c r="T1097" s="105">
        <v>39172652.5</v>
      </c>
      <c r="U1097" s="105">
        <v>19009792.82</v>
      </c>
      <c r="V1097" s="105">
        <v>13332571.98</v>
      </c>
      <c r="W1097" s="105">
        <v>41327803.590000004</v>
      </c>
      <c r="X1097" s="105">
        <v>15805819.289999999</v>
      </c>
      <c r="Y1097" s="105">
        <v>10753239.84</v>
      </c>
      <c r="Z1097" s="105">
        <v>44854343.840000004</v>
      </c>
      <c r="AA1097" s="105">
        <v>22283551.91</v>
      </c>
      <c r="AB1097" s="105">
        <v>22859655.73</v>
      </c>
      <c r="AC1097" s="105">
        <v>54825663.810000002</v>
      </c>
      <c r="AD1097" s="105">
        <v>22208192.140000001</v>
      </c>
      <c r="AE1097" s="105">
        <v>20646143.550000001</v>
      </c>
    </row>
    <row r="1098" spans="1:31" x14ac:dyDescent="0.2">
      <c r="A1098" s="99" t="s">
        <v>1782</v>
      </c>
      <c r="B1098" s="103" t="s">
        <v>1783</v>
      </c>
      <c r="C1098" s="104" t="s">
        <v>352</v>
      </c>
      <c r="D1098" s="103" t="s">
        <v>353</v>
      </c>
      <c r="E1098" s="103" t="s">
        <v>483</v>
      </c>
      <c r="F1098" s="103" t="s">
        <v>484</v>
      </c>
      <c r="G1098" s="105">
        <v>1104.44</v>
      </c>
      <c r="H1098" s="105">
        <v>694.3</v>
      </c>
      <c r="I1098" s="105">
        <v>467.59</v>
      </c>
      <c r="J1098" s="105">
        <v>1170.5</v>
      </c>
      <c r="K1098" s="105">
        <v>681.85</v>
      </c>
      <c r="L1098" s="105">
        <v>536.02</v>
      </c>
      <c r="M1098" s="105">
        <v>1291.3699999999999</v>
      </c>
      <c r="N1098" s="105">
        <v>1073.07</v>
      </c>
      <c r="O1098" s="105">
        <v>399.17</v>
      </c>
      <c r="P1098" s="105">
        <v>1537.33</v>
      </c>
      <c r="Q1098" s="105">
        <v>1257.8399999999999</v>
      </c>
      <c r="R1098" s="105">
        <v>1077.52</v>
      </c>
      <c r="S1098" s="106"/>
      <c r="T1098" s="105">
        <v>1424.01</v>
      </c>
      <c r="U1098" s="105">
        <v>691.04</v>
      </c>
      <c r="V1098" s="105">
        <v>484.67</v>
      </c>
      <c r="W1098" s="105">
        <v>1502.35</v>
      </c>
      <c r="X1098" s="105">
        <v>574.57000000000005</v>
      </c>
      <c r="Y1098" s="105">
        <v>390.9</v>
      </c>
      <c r="Z1098" s="105">
        <v>1630.55</v>
      </c>
      <c r="AA1098" s="105">
        <v>810.05</v>
      </c>
      <c r="AB1098" s="105">
        <v>830.99</v>
      </c>
      <c r="AC1098" s="105">
        <v>1993.02</v>
      </c>
      <c r="AD1098" s="105">
        <v>807.31</v>
      </c>
      <c r="AE1098" s="105">
        <v>750.54</v>
      </c>
    </row>
    <row r="1099" spans="1:31" x14ac:dyDescent="0.2">
      <c r="A1099" s="99" t="s">
        <v>1782</v>
      </c>
      <c r="B1099" s="103" t="s">
        <v>1783</v>
      </c>
      <c r="C1099" s="104" t="s">
        <v>352</v>
      </c>
      <c r="D1099" s="103" t="s">
        <v>353</v>
      </c>
      <c r="E1099" s="103" t="s">
        <v>485</v>
      </c>
      <c r="F1099" s="103" t="s">
        <v>486</v>
      </c>
      <c r="G1099" s="105">
        <v>1479788.34</v>
      </c>
      <c r="H1099" s="105">
        <v>930261.92</v>
      </c>
      <c r="I1099" s="105">
        <v>626496.14</v>
      </c>
      <c r="J1099" s="105">
        <v>1568294.78</v>
      </c>
      <c r="K1099" s="105">
        <v>913575.98</v>
      </c>
      <c r="L1099" s="105">
        <v>718186.56</v>
      </c>
      <c r="M1099" s="105">
        <v>1730238.56</v>
      </c>
      <c r="N1099" s="105">
        <v>1437757.8</v>
      </c>
      <c r="O1099" s="105">
        <v>534825.27</v>
      </c>
      <c r="P1099" s="105">
        <v>2059788.89</v>
      </c>
      <c r="Q1099" s="105">
        <v>1685309.3</v>
      </c>
      <c r="R1099" s="105">
        <v>1443711.46</v>
      </c>
      <c r="S1099" s="106"/>
      <c r="T1099" s="105">
        <v>1860214.15</v>
      </c>
      <c r="U1099" s="105">
        <v>902728.9</v>
      </c>
      <c r="V1099" s="105">
        <v>633131.47</v>
      </c>
      <c r="W1099" s="105">
        <v>1962557.04</v>
      </c>
      <c r="X1099" s="105">
        <v>750579.98</v>
      </c>
      <c r="Y1099" s="105">
        <v>510645.25</v>
      </c>
      <c r="Z1099" s="105">
        <v>2130023.88</v>
      </c>
      <c r="AA1099" s="105">
        <v>1058191.77</v>
      </c>
      <c r="AB1099" s="105">
        <v>1085549.55</v>
      </c>
      <c r="AC1099" s="105">
        <v>2603537.65</v>
      </c>
      <c r="AD1099" s="105">
        <v>1054613.1200000001</v>
      </c>
      <c r="AE1099" s="105">
        <v>980435.24</v>
      </c>
    </row>
    <row r="1100" spans="1:31" x14ac:dyDescent="0.2">
      <c r="A1100" s="99" t="s">
        <v>1782</v>
      </c>
      <c r="B1100" s="103" t="s">
        <v>1783</v>
      </c>
      <c r="C1100" s="104" t="s">
        <v>352</v>
      </c>
      <c r="D1100" s="103" t="s">
        <v>353</v>
      </c>
      <c r="E1100" s="103" t="s">
        <v>487</v>
      </c>
      <c r="F1100" s="103" t="s">
        <v>488</v>
      </c>
      <c r="G1100" s="105">
        <v>662.02</v>
      </c>
      <c r="H1100" s="105">
        <v>416.18</v>
      </c>
      <c r="I1100" s="105">
        <v>280.27999999999997</v>
      </c>
      <c r="J1100" s="105">
        <v>701.62</v>
      </c>
      <c r="K1100" s="105">
        <v>408.71</v>
      </c>
      <c r="L1100" s="105">
        <v>321.3</v>
      </c>
      <c r="M1100" s="105">
        <v>774.07</v>
      </c>
      <c r="N1100" s="105">
        <v>643.22</v>
      </c>
      <c r="O1100" s="105">
        <v>239.27</v>
      </c>
      <c r="P1100" s="105">
        <v>921.5</v>
      </c>
      <c r="Q1100" s="105">
        <v>753.97</v>
      </c>
      <c r="R1100" s="105">
        <v>645.86</v>
      </c>
      <c r="S1100" s="106"/>
      <c r="T1100" s="105">
        <v>853.45</v>
      </c>
      <c r="U1100" s="105">
        <v>414.16</v>
      </c>
      <c r="V1100" s="105">
        <v>290.47000000000003</v>
      </c>
      <c r="W1100" s="105">
        <v>900.4</v>
      </c>
      <c r="X1100" s="105">
        <v>344.36</v>
      </c>
      <c r="Y1100" s="105">
        <v>234.28</v>
      </c>
      <c r="Z1100" s="105">
        <v>977.23</v>
      </c>
      <c r="AA1100" s="105">
        <v>485.49</v>
      </c>
      <c r="AB1100" s="105">
        <v>498.04</v>
      </c>
      <c r="AC1100" s="105">
        <v>1194.47</v>
      </c>
      <c r="AD1100" s="105">
        <v>483.84</v>
      </c>
      <c r="AE1100" s="105">
        <v>449.81</v>
      </c>
    </row>
    <row r="1101" spans="1:31" x14ac:dyDescent="0.2">
      <c r="A1101" s="99" t="s">
        <v>1782</v>
      </c>
      <c r="B1101" s="103" t="s">
        <v>1783</v>
      </c>
      <c r="C1101" s="104" t="s">
        <v>352</v>
      </c>
      <c r="D1101" s="103" t="s">
        <v>353</v>
      </c>
      <c r="E1101" s="103" t="s">
        <v>489</v>
      </c>
      <c r="F1101" s="103" t="s">
        <v>490</v>
      </c>
      <c r="G1101" s="105">
        <v>76353505.670000002</v>
      </c>
      <c r="H1101" s="105">
        <v>47999269.159999996</v>
      </c>
      <c r="I1101" s="105">
        <v>32325688.559999999</v>
      </c>
      <c r="J1101" s="105">
        <v>80920224.430000007</v>
      </c>
      <c r="K1101" s="105">
        <v>47138315.039999999</v>
      </c>
      <c r="L1101" s="105">
        <v>37056692.780000001</v>
      </c>
      <c r="M1101" s="105">
        <v>89276132.849999994</v>
      </c>
      <c r="N1101" s="105">
        <v>74184831.280000001</v>
      </c>
      <c r="O1101" s="105">
        <v>27595692.850000001</v>
      </c>
      <c r="P1101" s="105">
        <v>106280134.01000001</v>
      </c>
      <c r="Q1101" s="105">
        <v>86957891.5</v>
      </c>
      <c r="R1101" s="105">
        <v>74492025.86999999</v>
      </c>
      <c r="S1101" s="106"/>
      <c r="T1101" s="105">
        <v>95983947.769999996</v>
      </c>
      <c r="U1101" s="105">
        <v>46579305.840000004</v>
      </c>
      <c r="V1101" s="105">
        <v>32668527.949999999</v>
      </c>
      <c r="W1101" s="105">
        <v>101264670.34</v>
      </c>
      <c r="X1101" s="105">
        <v>38728675.149999999</v>
      </c>
      <c r="Y1101" s="105">
        <v>26348443.25</v>
      </c>
      <c r="Z1101" s="105">
        <v>109905679.65000001</v>
      </c>
      <c r="AA1101" s="105">
        <v>54600930.649999999</v>
      </c>
      <c r="AB1101" s="105">
        <v>56012546.039999999</v>
      </c>
      <c r="AC1101" s="105">
        <v>134338200.66999999</v>
      </c>
      <c r="AD1101" s="105">
        <v>54416278.170000002</v>
      </c>
      <c r="AE1101" s="105">
        <v>50588822.520000003</v>
      </c>
    </row>
    <row r="1102" spans="1:31" x14ac:dyDescent="0.2">
      <c r="A1102" s="99" t="s">
        <v>1782</v>
      </c>
      <c r="B1102" s="103" t="s">
        <v>1783</v>
      </c>
      <c r="C1102" s="104" t="s">
        <v>352</v>
      </c>
      <c r="D1102" s="103" t="s">
        <v>353</v>
      </c>
      <c r="E1102" s="103" t="s">
        <v>491</v>
      </c>
      <c r="F1102" s="103" t="s">
        <v>492</v>
      </c>
      <c r="G1102" s="105">
        <v>29240365.600000001</v>
      </c>
      <c r="H1102" s="105">
        <v>26399125.420000002</v>
      </c>
      <c r="I1102" s="105">
        <v>29216157.140000001</v>
      </c>
      <c r="J1102" s="105">
        <v>28300993.440000001</v>
      </c>
      <c r="K1102" s="105">
        <v>29224301.780000001</v>
      </c>
      <c r="L1102" s="105">
        <v>28276875.309999999</v>
      </c>
      <c r="M1102" s="105">
        <v>29247471.039999999</v>
      </c>
      <c r="N1102" s="105">
        <v>29239173.170000002</v>
      </c>
      <c r="O1102" s="105">
        <v>28271673.23</v>
      </c>
      <c r="P1102" s="105">
        <v>29256820.600000001</v>
      </c>
      <c r="Q1102" s="105">
        <v>28304313.219999999</v>
      </c>
      <c r="R1102" s="105">
        <v>29239342.050000001</v>
      </c>
      <c r="S1102" s="106"/>
      <c r="T1102" s="105">
        <v>18256911.309999999</v>
      </c>
      <c r="U1102" s="105">
        <v>17054677.690000001</v>
      </c>
      <c r="V1102" s="105">
        <v>18221206.379999999</v>
      </c>
      <c r="W1102" s="105">
        <v>17672702.600000001</v>
      </c>
      <c r="X1102" s="105">
        <v>18224623.829999998</v>
      </c>
      <c r="Y1102" s="105">
        <v>17630455.73</v>
      </c>
      <c r="Z1102" s="105">
        <v>18264762.07</v>
      </c>
      <c r="AA1102" s="105">
        <v>18233574.530000001</v>
      </c>
      <c r="AB1102" s="105">
        <v>17647183.960000001</v>
      </c>
      <c r="AC1102" s="105">
        <v>18278540.09</v>
      </c>
      <c r="AD1102" s="105">
        <v>17646283.789999999</v>
      </c>
      <c r="AE1102" s="105">
        <v>18231312.02</v>
      </c>
    </row>
    <row r="1103" spans="1:31" x14ac:dyDescent="0.2">
      <c r="A1103" s="99" t="s">
        <v>1782</v>
      </c>
      <c r="B1103" s="103" t="s">
        <v>1783</v>
      </c>
      <c r="C1103" s="104" t="s">
        <v>352</v>
      </c>
      <c r="D1103" s="103" t="s">
        <v>353</v>
      </c>
      <c r="E1103" s="103" t="s">
        <v>493</v>
      </c>
      <c r="F1103" s="103" t="s">
        <v>494</v>
      </c>
      <c r="G1103" s="105">
        <v>4725406.6399999997</v>
      </c>
      <c r="H1103" s="105">
        <v>2970604.47</v>
      </c>
      <c r="I1103" s="105">
        <v>2000589.52</v>
      </c>
      <c r="J1103" s="105">
        <v>5008034.18</v>
      </c>
      <c r="K1103" s="105">
        <v>2917321.28</v>
      </c>
      <c r="L1103" s="105">
        <v>2293384.44</v>
      </c>
      <c r="M1103" s="105">
        <v>5525169.1100000003</v>
      </c>
      <c r="N1103" s="105">
        <v>4591190.5599999996</v>
      </c>
      <c r="O1103" s="105">
        <v>1707857.02</v>
      </c>
      <c r="P1103" s="105">
        <v>6577521.8399999999</v>
      </c>
      <c r="Q1103" s="105">
        <v>5381696.5499999998</v>
      </c>
      <c r="R1103" s="105">
        <v>4610202.3899999997</v>
      </c>
      <c r="S1103" s="106"/>
      <c r="T1103" s="105">
        <v>5940220.2000000002</v>
      </c>
      <c r="U1103" s="105">
        <v>2882683.41</v>
      </c>
      <c r="V1103" s="105">
        <v>2021778.16</v>
      </c>
      <c r="W1103" s="105">
        <v>6267031.6699999999</v>
      </c>
      <c r="X1103" s="105">
        <v>2396826.38</v>
      </c>
      <c r="Y1103" s="105">
        <v>1630643.02</v>
      </c>
      <c r="Z1103" s="105">
        <v>6801803.3600000003</v>
      </c>
      <c r="AA1103" s="105">
        <v>3379122.85</v>
      </c>
      <c r="AB1103" s="105">
        <v>3466484.4</v>
      </c>
      <c r="AC1103" s="105">
        <v>8313874.4699999997</v>
      </c>
      <c r="AD1103" s="105">
        <v>3367695.14</v>
      </c>
      <c r="AE1103" s="105">
        <v>3130822.94</v>
      </c>
    </row>
    <row r="1104" spans="1:31" x14ac:dyDescent="0.2">
      <c r="A1104" s="99" t="s">
        <v>1782</v>
      </c>
      <c r="B1104" s="103" t="s">
        <v>1783</v>
      </c>
      <c r="C1104" s="104" t="s">
        <v>352</v>
      </c>
      <c r="D1104" s="103" t="s">
        <v>353</v>
      </c>
      <c r="E1104" s="103" t="s">
        <v>495</v>
      </c>
      <c r="F1104" s="103" t="s">
        <v>496</v>
      </c>
      <c r="G1104" s="105">
        <v>9267.31</v>
      </c>
      <c r="H1104" s="105">
        <v>5825.85</v>
      </c>
      <c r="I1104" s="105">
        <v>3923.49</v>
      </c>
      <c r="J1104" s="105">
        <v>9821.59</v>
      </c>
      <c r="K1104" s="105">
        <v>5721.36</v>
      </c>
      <c r="L1104" s="105">
        <v>4497.71</v>
      </c>
      <c r="M1104" s="105">
        <v>10835.78</v>
      </c>
      <c r="N1104" s="105">
        <v>9004.09</v>
      </c>
      <c r="O1104" s="105">
        <v>3349.39</v>
      </c>
      <c r="P1104" s="105">
        <v>12899.62</v>
      </c>
      <c r="Q1104" s="105">
        <v>10554.41</v>
      </c>
      <c r="R1104" s="105">
        <v>9041.4</v>
      </c>
      <c r="S1104" s="106"/>
      <c r="T1104" s="105">
        <v>11947.99</v>
      </c>
      <c r="U1104" s="105">
        <v>5798.15</v>
      </c>
      <c r="V1104" s="105">
        <v>4066.55</v>
      </c>
      <c r="W1104" s="105">
        <v>12605.33</v>
      </c>
      <c r="X1104" s="105">
        <v>4820.91</v>
      </c>
      <c r="Y1104" s="105">
        <v>3279.83</v>
      </c>
      <c r="Z1104" s="105">
        <v>13680.96</v>
      </c>
      <c r="AA1104" s="105">
        <v>6796.67</v>
      </c>
      <c r="AB1104" s="105">
        <v>6972.39</v>
      </c>
      <c r="AC1104" s="105">
        <v>16722.29</v>
      </c>
      <c r="AD1104" s="105">
        <v>6773.69</v>
      </c>
      <c r="AE1104" s="105">
        <v>6297.24</v>
      </c>
    </row>
    <row r="1105" spans="1:31" x14ac:dyDescent="0.2">
      <c r="A1105" s="99" t="s">
        <v>1782</v>
      </c>
      <c r="B1105" s="103" t="s">
        <v>1783</v>
      </c>
      <c r="C1105" s="104" t="s">
        <v>352</v>
      </c>
      <c r="D1105" s="103" t="s">
        <v>353</v>
      </c>
      <c r="E1105" s="103" t="s">
        <v>497</v>
      </c>
      <c r="F1105" s="103" t="s">
        <v>498</v>
      </c>
      <c r="G1105" s="105">
        <v>4470526.16</v>
      </c>
      <c r="H1105" s="105">
        <v>2810375.06</v>
      </c>
      <c r="I1105" s="105">
        <v>1892681.09</v>
      </c>
      <c r="J1105" s="105">
        <v>4737909.24</v>
      </c>
      <c r="K1105" s="105">
        <v>2759965.88</v>
      </c>
      <c r="L1105" s="105">
        <v>2169683.15</v>
      </c>
      <c r="M1105" s="105">
        <v>5227150.79</v>
      </c>
      <c r="N1105" s="105">
        <v>4343549.47</v>
      </c>
      <c r="O1105" s="105">
        <v>1615738.08</v>
      </c>
      <c r="P1105" s="105">
        <v>6222741.3799999999</v>
      </c>
      <c r="Q1105" s="105">
        <v>5091416.8899999997</v>
      </c>
      <c r="R1105" s="105">
        <v>4361535.8100000005</v>
      </c>
      <c r="S1105" s="106"/>
      <c r="T1105" s="105">
        <v>5637859.7999999998</v>
      </c>
      <c r="U1105" s="105">
        <v>2735953.27</v>
      </c>
      <c r="V1105" s="105">
        <v>1918868.57</v>
      </c>
      <c r="W1105" s="105">
        <v>5948036.3899999997</v>
      </c>
      <c r="X1105" s="105">
        <v>2274826.63</v>
      </c>
      <c r="Y1105" s="105">
        <v>1547642.42</v>
      </c>
      <c r="Z1105" s="105">
        <v>6455587.9199999999</v>
      </c>
      <c r="AA1105" s="105">
        <v>3207123.68</v>
      </c>
      <c r="AB1105" s="105">
        <v>3290038.48</v>
      </c>
      <c r="AC1105" s="105">
        <v>7890693.7999999998</v>
      </c>
      <c r="AD1105" s="105">
        <v>3196277.65</v>
      </c>
      <c r="AE1105" s="105">
        <v>2971462.39</v>
      </c>
    </row>
    <row r="1106" spans="1:31" x14ac:dyDescent="0.2">
      <c r="A1106" s="99" t="s">
        <v>1782</v>
      </c>
      <c r="B1106" s="103" t="s">
        <v>1783</v>
      </c>
      <c r="C1106" s="104" t="s">
        <v>352</v>
      </c>
      <c r="D1106" s="103" t="s">
        <v>353</v>
      </c>
      <c r="E1106" s="103" t="s">
        <v>499</v>
      </c>
      <c r="F1106" s="103" t="s">
        <v>500</v>
      </c>
      <c r="G1106" s="105">
        <v>1293.72</v>
      </c>
      <c r="H1106" s="105">
        <v>813.29</v>
      </c>
      <c r="I1106" s="105">
        <v>547.72</v>
      </c>
      <c r="J1106" s="105">
        <v>1371.1</v>
      </c>
      <c r="K1106" s="105">
        <v>798.7</v>
      </c>
      <c r="L1106" s="105">
        <v>627.88</v>
      </c>
      <c r="M1106" s="105">
        <v>1512.68</v>
      </c>
      <c r="N1106" s="105">
        <v>1256.97</v>
      </c>
      <c r="O1106" s="105">
        <v>467.58</v>
      </c>
      <c r="P1106" s="105">
        <v>1800.79</v>
      </c>
      <c r="Q1106" s="105">
        <v>1473.4</v>
      </c>
      <c r="R1106" s="105">
        <v>1262.17</v>
      </c>
      <c r="S1106" s="106"/>
      <c r="T1106" s="105">
        <v>1667.85</v>
      </c>
      <c r="U1106" s="105">
        <v>809.38</v>
      </c>
      <c r="V1106" s="105">
        <v>567.66</v>
      </c>
      <c r="W1106" s="105">
        <v>1759.61</v>
      </c>
      <c r="X1106" s="105">
        <v>672.96</v>
      </c>
      <c r="Y1106" s="105">
        <v>457.84</v>
      </c>
      <c r="Z1106" s="105">
        <v>1909.76</v>
      </c>
      <c r="AA1106" s="105">
        <v>948.76</v>
      </c>
      <c r="AB1106" s="105">
        <v>973.29</v>
      </c>
      <c r="AC1106" s="105">
        <v>2334.3000000000002</v>
      </c>
      <c r="AD1106" s="105">
        <v>945.55</v>
      </c>
      <c r="AE1106" s="105">
        <v>879.04</v>
      </c>
    </row>
    <row r="1107" spans="1:31" x14ac:dyDescent="0.2">
      <c r="A1107" s="99" t="s">
        <v>1782</v>
      </c>
      <c r="B1107" s="103" t="s">
        <v>1783</v>
      </c>
      <c r="C1107" s="104" t="s">
        <v>352</v>
      </c>
      <c r="D1107" s="103" t="s">
        <v>353</v>
      </c>
      <c r="E1107" s="103" t="s">
        <v>501</v>
      </c>
      <c r="F1107" s="103" t="s">
        <v>502</v>
      </c>
      <c r="G1107" s="105">
        <v>2043.58</v>
      </c>
      <c r="H1107" s="105">
        <v>1284.69</v>
      </c>
      <c r="I1107" s="105">
        <v>865.19</v>
      </c>
      <c r="J1107" s="105">
        <v>2165.81</v>
      </c>
      <c r="K1107" s="105">
        <v>1261.6400000000001</v>
      </c>
      <c r="L1107" s="105">
        <v>991.81</v>
      </c>
      <c r="M1107" s="105">
        <v>2389.4499999999998</v>
      </c>
      <c r="N1107" s="105">
        <v>1985.53</v>
      </c>
      <c r="O1107" s="105">
        <v>738.59</v>
      </c>
      <c r="P1107" s="105">
        <v>2844.56</v>
      </c>
      <c r="Q1107" s="105">
        <v>2327.4</v>
      </c>
      <c r="R1107" s="105">
        <v>1993.75</v>
      </c>
      <c r="S1107" s="106"/>
      <c r="T1107" s="105">
        <v>2589.1999999999998</v>
      </c>
      <c r="U1107" s="105">
        <v>1256.49</v>
      </c>
      <c r="V1107" s="105">
        <v>881.24</v>
      </c>
      <c r="W1107" s="105">
        <v>2731.65</v>
      </c>
      <c r="X1107" s="105">
        <v>1044.72</v>
      </c>
      <c r="Y1107" s="105">
        <v>710.76</v>
      </c>
      <c r="Z1107" s="105">
        <v>2964.74</v>
      </c>
      <c r="AA1107" s="105">
        <v>1472.88</v>
      </c>
      <c r="AB1107" s="105">
        <v>1510.96</v>
      </c>
      <c r="AC1107" s="105">
        <v>3623.82</v>
      </c>
      <c r="AD1107" s="105">
        <v>1467.9</v>
      </c>
      <c r="AE1107" s="105">
        <v>1364.64</v>
      </c>
    </row>
    <row r="1108" spans="1:31" x14ac:dyDescent="0.2">
      <c r="A1108" s="99" t="s">
        <v>1782</v>
      </c>
      <c r="B1108" s="103" t="s">
        <v>1783</v>
      </c>
      <c r="C1108" s="104" t="s">
        <v>352</v>
      </c>
      <c r="D1108" s="103" t="s">
        <v>353</v>
      </c>
      <c r="E1108" s="103" t="s">
        <v>503</v>
      </c>
      <c r="F1108" s="103" t="s">
        <v>504</v>
      </c>
      <c r="G1108" s="105">
        <v>524</v>
      </c>
      <c r="H1108" s="105">
        <v>329.41</v>
      </c>
      <c r="I1108" s="105">
        <v>221.85</v>
      </c>
      <c r="J1108" s="105">
        <v>555.34</v>
      </c>
      <c r="K1108" s="105">
        <v>323.5</v>
      </c>
      <c r="L1108" s="105">
        <v>254.31</v>
      </c>
      <c r="M1108" s="105">
        <v>612.69000000000005</v>
      </c>
      <c r="N1108" s="105">
        <v>509.12</v>
      </c>
      <c r="O1108" s="105">
        <v>189.38</v>
      </c>
      <c r="P1108" s="105">
        <v>729.38</v>
      </c>
      <c r="Q1108" s="105">
        <v>596.78</v>
      </c>
      <c r="R1108" s="105">
        <v>511.24</v>
      </c>
      <c r="S1108" s="106"/>
      <c r="T1108" s="105">
        <v>675.59</v>
      </c>
      <c r="U1108" s="105">
        <v>327.85</v>
      </c>
      <c r="V1108" s="105">
        <v>229.94</v>
      </c>
      <c r="W1108" s="105">
        <v>712.76</v>
      </c>
      <c r="X1108" s="105">
        <v>272.60000000000002</v>
      </c>
      <c r="Y1108" s="105">
        <v>185.46</v>
      </c>
      <c r="Z1108" s="105">
        <v>773.58</v>
      </c>
      <c r="AA1108" s="105">
        <v>384.31</v>
      </c>
      <c r="AB1108" s="105">
        <v>394.25</v>
      </c>
      <c r="AC1108" s="105">
        <v>945.55</v>
      </c>
      <c r="AD1108" s="105">
        <v>383.02</v>
      </c>
      <c r="AE1108" s="105">
        <v>356.09</v>
      </c>
    </row>
    <row r="1109" spans="1:31" x14ac:dyDescent="0.2">
      <c r="A1109" s="99" t="s">
        <v>1782</v>
      </c>
      <c r="B1109" s="103" t="s">
        <v>1783</v>
      </c>
      <c r="C1109" s="104" t="s">
        <v>352</v>
      </c>
      <c r="D1109" s="103" t="s">
        <v>353</v>
      </c>
      <c r="E1109" s="103" t="s">
        <v>505</v>
      </c>
      <c r="F1109" s="103" t="s">
        <v>506</v>
      </c>
      <c r="G1109" s="105">
        <v>6583131.04</v>
      </c>
      <c r="H1109" s="105">
        <v>4138454.1</v>
      </c>
      <c r="I1109" s="105">
        <v>2787091.99</v>
      </c>
      <c r="J1109" s="105">
        <v>6976869.4500000002</v>
      </c>
      <c r="K1109" s="105">
        <v>4064223.41</v>
      </c>
      <c r="L1109" s="105">
        <v>3194994.94</v>
      </c>
      <c r="M1109" s="105">
        <v>7697308.4100000001</v>
      </c>
      <c r="N1109" s="105">
        <v>6396149.8700000001</v>
      </c>
      <c r="O1109" s="105">
        <v>2379275.98</v>
      </c>
      <c r="P1109" s="105">
        <v>9163378.1899999995</v>
      </c>
      <c r="Q1109" s="105">
        <v>7497431.71</v>
      </c>
      <c r="R1109" s="105">
        <v>6422635.9100000001</v>
      </c>
      <c r="S1109" s="106"/>
      <c r="T1109" s="105">
        <v>8278955.5800000001</v>
      </c>
      <c r="U1109" s="105">
        <v>4017630.16</v>
      </c>
      <c r="V1109" s="105">
        <v>2817776.28</v>
      </c>
      <c r="W1109" s="105">
        <v>8734436.6099999994</v>
      </c>
      <c r="X1109" s="105">
        <v>3340485.45</v>
      </c>
      <c r="Y1109" s="105">
        <v>2272646.59</v>
      </c>
      <c r="Z1109" s="105">
        <v>9479754.2799999993</v>
      </c>
      <c r="AA1109" s="105">
        <v>4709523.7300000004</v>
      </c>
      <c r="AB1109" s="105">
        <v>4831280.5599999996</v>
      </c>
      <c r="AC1109" s="105">
        <v>11587145.779999999</v>
      </c>
      <c r="AD1109" s="105">
        <v>4693596.8</v>
      </c>
      <c r="AE1109" s="105">
        <v>4363465.18</v>
      </c>
    </row>
    <row r="1110" spans="1:31" x14ac:dyDescent="0.2">
      <c r="A1110" s="99" t="s">
        <v>1782</v>
      </c>
      <c r="B1110" s="103" t="s">
        <v>1783</v>
      </c>
      <c r="C1110" s="104" t="s">
        <v>352</v>
      </c>
      <c r="D1110" s="103" t="s">
        <v>353</v>
      </c>
      <c r="E1110" s="103" t="s">
        <v>507</v>
      </c>
      <c r="F1110" s="103" t="s">
        <v>508</v>
      </c>
      <c r="G1110" s="105">
        <v>11413993.65</v>
      </c>
      <c r="H1110" s="105">
        <v>7175352.9699999997</v>
      </c>
      <c r="I1110" s="105">
        <v>4832328.2699999996</v>
      </c>
      <c r="J1110" s="105">
        <v>12096666.949999999</v>
      </c>
      <c r="K1110" s="105">
        <v>7046649.9699999997</v>
      </c>
      <c r="L1110" s="105">
        <v>5539560.4000000004</v>
      </c>
      <c r="M1110" s="105">
        <v>13345781.640000001</v>
      </c>
      <c r="N1110" s="105">
        <v>11089801.130000001</v>
      </c>
      <c r="O1110" s="105">
        <v>4125246.91</v>
      </c>
      <c r="P1110" s="105">
        <v>15887689.300000001</v>
      </c>
      <c r="Q1110" s="105">
        <v>12999230.529999999</v>
      </c>
      <c r="R1110" s="105">
        <v>11135723.279999999</v>
      </c>
      <c r="S1110" s="106"/>
      <c r="T1110" s="105">
        <v>14351742.640000001</v>
      </c>
      <c r="U1110" s="105">
        <v>6964645.9199999999</v>
      </c>
      <c r="V1110" s="105">
        <v>4884674.12</v>
      </c>
      <c r="W1110" s="105">
        <v>15141328.539999999</v>
      </c>
      <c r="X1110" s="105">
        <v>5790801.4000000004</v>
      </c>
      <c r="Y1110" s="105">
        <v>3939680.39</v>
      </c>
      <c r="Z1110" s="105">
        <v>16433352.310000001</v>
      </c>
      <c r="AA1110" s="105">
        <v>8164057.8799999999</v>
      </c>
      <c r="AB1110" s="105">
        <v>8375125.8899999997</v>
      </c>
      <c r="AC1110" s="105">
        <v>20086559.559999999</v>
      </c>
      <c r="AD1110" s="105">
        <v>8136448.21</v>
      </c>
      <c r="AE1110" s="105">
        <v>7564158.1400000006</v>
      </c>
    </row>
    <row r="1111" spans="1:31" x14ac:dyDescent="0.2">
      <c r="A1111" s="99" t="s">
        <v>1782</v>
      </c>
      <c r="B1111" s="103" t="s">
        <v>1783</v>
      </c>
      <c r="C1111" s="104" t="s">
        <v>352</v>
      </c>
      <c r="D1111" s="103" t="s">
        <v>353</v>
      </c>
      <c r="E1111" s="103" t="s">
        <v>509</v>
      </c>
      <c r="F1111" s="103" t="s">
        <v>510</v>
      </c>
      <c r="G1111" s="105">
        <v>3017.83</v>
      </c>
      <c r="H1111" s="105">
        <v>1897.14</v>
      </c>
      <c r="I1111" s="105">
        <v>1277.6500000000001</v>
      </c>
      <c r="J1111" s="105">
        <v>3198.33</v>
      </c>
      <c r="K1111" s="105">
        <v>1863.12</v>
      </c>
      <c r="L1111" s="105">
        <v>1464.64</v>
      </c>
      <c r="M1111" s="105">
        <v>3528.59</v>
      </c>
      <c r="N1111" s="105">
        <v>2932.11</v>
      </c>
      <c r="O1111" s="105">
        <v>1090.7</v>
      </c>
      <c r="P1111" s="105">
        <v>4200.66</v>
      </c>
      <c r="Q1111" s="105">
        <v>3436.96</v>
      </c>
      <c r="R1111" s="105">
        <v>2944.2700000000004</v>
      </c>
      <c r="S1111" s="106"/>
      <c r="T1111" s="105">
        <v>3890.68</v>
      </c>
      <c r="U1111" s="105">
        <v>1888.08</v>
      </c>
      <c r="V1111" s="105">
        <v>1324.21</v>
      </c>
      <c r="W1111" s="105">
        <v>4104.74</v>
      </c>
      <c r="X1111" s="105">
        <v>1569.86</v>
      </c>
      <c r="Y1111" s="105">
        <v>1068.03</v>
      </c>
      <c r="Z1111" s="105">
        <v>4455</v>
      </c>
      <c r="AA1111" s="105">
        <v>2213.23</v>
      </c>
      <c r="AB1111" s="105">
        <v>2270.4499999999998</v>
      </c>
      <c r="AC1111" s="105">
        <v>5445.36</v>
      </c>
      <c r="AD1111" s="105">
        <v>2205.75</v>
      </c>
      <c r="AE1111" s="105">
        <v>2050.61</v>
      </c>
    </row>
    <row r="1112" spans="1:31" x14ac:dyDescent="0.2">
      <c r="A1112" s="99" t="s">
        <v>1782</v>
      </c>
      <c r="B1112" s="103" t="s">
        <v>1783</v>
      </c>
      <c r="C1112" s="104" t="s">
        <v>352</v>
      </c>
      <c r="D1112" s="103" t="s">
        <v>353</v>
      </c>
      <c r="E1112" s="103" t="s">
        <v>511</v>
      </c>
      <c r="F1112" s="103" t="s">
        <v>512</v>
      </c>
      <c r="G1112" s="105">
        <v>37339293.490000002</v>
      </c>
      <c r="H1112" s="105">
        <v>23473169.73</v>
      </c>
      <c r="I1112" s="105">
        <v>15808290.16</v>
      </c>
      <c r="J1112" s="105">
        <v>39572564.25</v>
      </c>
      <c r="K1112" s="105">
        <v>23052135.77</v>
      </c>
      <c r="L1112" s="105">
        <v>18121901.739999998</v>
      </c>
      <c r="M1112" s="105">
        <v>43658869.32</v>
      </c>
      <c r="N1112" s="105">
        <v>36278742.710000001</v>
      </c>
      <c r="O1112" s="105">
        <v>13495171.77</v>
      </c>
      <c r="P1112" s="105">
        <v>51974366.869999997</v>
      </c>
      <c r="Q1112" s="105">
        <v>42525175.539999999</v>
      </c>
      <c r="R1112" s="105">
        <v>36428970.649999999</v>
      </c>
      <c r="S1112" s="106"/>
      <c r="T1112" s="105">
        <v>46938526.75</v>
      </c>
      <c r="U1112" s="105">
        <v>22778433.73</v>
      </c>
      <c r="V1112" s="105">
        <v>15975718.949999999</v>
      </c>
      <c r="W1112" s="105">
        <v>49520930.829999998</v>
      </c>
      <c r="X1112" s="105">
        <v>18939280.960000001</v>
      </c>
      <c r="Y1112" s="105">
        <v>12885041.060000001</v>
      </c>
      <c r="Z1112" s="105">
        <v>53746598.310000002</v>
      </c>
      <c r="AA1112" s="105">
        <v>26701206.859999999</v>
      </c>
      <c r="AB1112" s="105">
        <v>27391521.73</v>
      </c>
      <c r="AC1112" s="105">
        <v>65694705.960000001</v>
      </c>
      <c r="AD1112" s="105">
        <v>26610907.219999999</v>
      </c>
      <c r="AE1112" s="105">
        <v>24739186.639999997</v>
      </c>
    </row>
    <row r="1113" spans="1:31" x14ac:dyDescent="0.2">
      <c r="A1113" s="99" t="s">
        <v>1782</v>
      </c>
      <c r="B1113" s="103" t="s">
        <v>1783</v>
      </c>
      <c r="C1113" s="104" t="s">
        <v>352</v>
      </c>
      <c r="D1113" s="103" t="s">
        <v>353</v>
      </c>
      <c r="E1113" s="103" t="s">
        <v>513</v>
      </c>
      <c r="F1113" s="103" t="s">
        <v>514</v>
      </c>
      <c r="G1113" s="105">
        <v>41976508.240000002</v>
      </c>
      <c r="H1113" s="105">
        <v>26388332.800000001</v>
      </c>
      <c r="I1113" s="105">
        <v>17771542</v>
      </c>
      <c r="J1113" s="105">
        <v>44487131.770000003</v>
      </c>
      <c r="K1113" s="105">
        <v>25915010.09</v>
      </c>
      <c r="L1113" s="105">
        <v>20372483.960000001</v>
      </c>
      <c r="M1113" s="105">
        <v>49080920.310000002</v>
      </c>
      <c r="N1113" s="105">
        <v>40784246.310000002</v>
      </c>
      <c r="O1113" s="105">
        <v>15171154.470000001</v>
      </c>
      <c r="P1113" s="105">
        <v>58429130.170000002</v>
      </c>
      <c r="Q1113" s="105">
        <v>47806431.640000001</v>
      </c>
      <c r="R1113" s="105">
        <v>40953131.240000002</v>
      </c>
      <c r="S1113" s="106"/>
      <c r="T1113" s="105">
        <v>52767882.93</v>
      </c>
      <c r="U1113" s="105">
        <v>25607316.789999999</v>
      </c>
      <c r="V1113" s="105">
        <v>17959764.09</v>
      </c>
      <c r="W1113" s="105">
        <v>55670999.100000001</v>
      </c>
      <c r="X1113" s="105">
        <v>21291374.690000001</v>
      </c>
      <c r="Y1113" s="105">
        <v>14485250.93</v>
      </c>
      <c r="Z1113" s="105">
        <v>60421457.670000002</v>
      </c>
      <c r="AA1113" s="105">
        <v>30017264.170000002</v>
      </c>
      <c r="AB1113" s="105">
        <v>30793310.140000001</v>
      </c>
      <c r="AC1113" s="105">
        <v>73853416.230000004</v>
      </c>
      <c r="AD1113" s="105">
        <v>29915750.109999999</v>
      </c>
      <c r="AE1113" s="105">
        <v>27811578.149999999</v>
      </c>
    </row>
    <row r="1114" spans="1:31" x14ac:dyDescent="0.2">
      <c r="A1114" s="99" t="s">
        <v>1782</v>
      </c>
      <c r="B1114" s="103" t="s">
        <v>1783</v>
      </c>
      <c r="C1114" s="104" t="s">
        <v>352</v>
      </c>
      <c r="D1114" s="103" t="s">
        <v>353</v>
      </c>
      <c r="E1114" s="103" t="s">
        <v>515</v>
      </c>
      <c r="F1114" s="103" t="s">
        <v>516</v>
      </c>
      <c r="G1114" s="105">
        <v>9160843.8300000001</v>
      </c>
      <c r="H1114" s="105">
        <v>5758921.0199999996</v>
      </c>
      <c r="I1114" s="105">
        <v>3878415.04</v>
      </c>
      <c r="J1114" s="105">
        <v>9708755.7699999996</v>
      </c>
      <c r="K1114" s="105">
        <v>5655624.3099999996</v>
      </c>
      <c r="L1114" s="105">
        <v>4446037.84</v>
      </c>
      <c r="M1114" s="105">
        <v>10711292.220000001</v>
      </c>
      <c r="N1114" s="105">
        <v>8900647.6899999995</v>
      </c>
      <c r="O1114" s="105">
        <v>3310913.24</v>
      </c>
      <c r="P1114" s="105">
        <v>12751421.189999999</v>
      </c>
      <c r="Q1114" s="105">
        <v>10433151.130000001</v>
      </c>
      <c r="R1114" s="105">
        <v>8937504.7199999988</v>
      </c>
      <c r="S1114" s="106"/>
      <c r="T1114" s="105">
        <v>11587655.210000001</v>
      </c>
      <c r="U1114" s="105">
        <v>5623283.3600000003</v>
      </c>
      <c r="V1114" s="105">
        <v>3943905.69</v>
      </c>
      <c r="W1114" s="105">
        <v>12225170.060000001</v>
      </c>
      <c r="X1114" s="105">
        <v>4675516.53</v>
      </c>
      <c r="Y1114" s="105">
        <v>3180913.92</v>
      </c>
      <c r="Z1114" s="105">
        <v>13268355.289999999</v>
      </c>
      <c r="AA1114" s="105">
        <v>6591693.4400000004</v>
      </c>
      <c r="AB1114" s="105">
        <v>6762110.5999999996</v>
      </c>
      <c r="AC1114" s="105">
        <v>16217969.640000001</v>
      </c>
      <c r="AD1114" s="105">
        <v>6569401.2800000003</v>
      </c>
      <c r="AE1114" s="105">
        <v>6107331.9799999995</v>
      </c>
    </row>
    <row r="1115" spans="1:31" x14ac:dyDescent="0.2">
      <c r="A1115" s="99" t="s">
        <v>1782</v>
      </c>
      <c r="B1115" s="103" t="s">
        <v>1783</v>
      </c>
      <c r="C1115" s="104" t="s">
        <v>352</v>
      </c>
      <c r="D1115" s="103" t="s">
        <v>353</v>
      </c>
      <c r="E1115" s="103" t="s">
        <v>517</v>
      </c>
      <c r="F1115" s="103" t="s">
        <v>518</v>
      </c>
      <c r="G1115" s="105">
        <v>13245.11</v>
      </c>
      <c r="H1115" s="105">
        <v>8326.48</v>
      </c>
      <c r="I1115" s="105">
        <v>5607.57</v>
      </c>
      <c r="J1115" s="105">
        <v>14037.31</v>
      </c>
      <c r="K1115" s="105">
        <v>8177.13</v>
      </c>
      <c r="L1115" s="105">
        <v>6428.26</v>
      </c>
      <c r="M1115" s="105">
        <v>15486.81</v>
      </c>
      <c r="N1115" s="105">
        <v>12868.91</v>
      </c>
      <c r="O1115" s="105">
        <v>4787.05</v>
      </c>
      <c r="P1115" s="105">
        <v>18436.509999999998</v>
      </c>
      <c r="Q1115" s="105">
        <v>15084.67</v>
      </c>
      <c r="R1115" s="105">
        <v>12922.19</v>
      </c>
      <c r="S1115" s="106"/>
      <c r="T1115" s="105">
        <v>17076.689999999999</v>
      </c>
      <c r="U1115" s="105">
        <v>8287.01</v>
      </c>
      <c r="V1115" s="105">
        <v>5812.12</v>
      </c>
      <c r="W1115" s="105">
        <v>18016.189999999999</v>
      </c>
      <c r="X1115" s="105">
        <v>6890.29</v>
      </c>
      <c r="Y1115" s="105">
        <v>4687.7</v>
      </c>
      <c r="Z1115" s="105">
        <v>19553.53</v>
      </c>
      <c r="AA1115" s="105">
        <v>9714.15</v>
      </c>
      <c r="AB1115" s="105">
        <v>9965.2999999999993</v>
      </c>
      <c r="AC1115" s="105">
        <v>23900.36</v>
      </c>
      <c r="AD1115" s="105">
        <v>9681.2999999999993</v>
      </c>
      <c r="AE1115" s="105">
        <v>9000.36</v>
      </c>
    </row>
    <row r="1116" spans="1:31" x14ac:dyDescent="0.2">
      <c r="A1116" s="99" t="s">
        <v>1782</v>
      </c>
      <c r="B1116" s="103" t="s">
        <v>1783</v>
      </c>
      <c r="C1116" s="104" t="s">
        <v>352</v>
      </c>
      <c r="D1116" s="103" t="s">
        <v>353</v>
      </c>
      <c r="E1116" s="103" t="s">
        <v>519</v>
      </c>
      <c r="F1116" s="103" t="s">
        <v>520</v>
      </c>
      <c r="G1116" s="105">
        <v>9086.35</v>
      </c>
      <c r="H1116" s="105">
        <v>5712.09</v>
      </c>
      <c r="I1116" s="105">
        <v>3846.88</v>
      </c>
      <c r="J1116" s="105">
        <v>9629.81</v>
      </c>
      <c r="K1116" s="105">
        <v>5609.64</v>
      </c>
      <c r="L1116" s="105">
        <v>4409.8900000000003</v>
      </c>
      <c r="M1116" s="105">
        <v>10624.2</v>
      </c>
      <c r="N1116" s="105">
        <v>8828.27</v>
      </c>
      <c r="O1116" s="105">
        <v>3283.99</v>
      </c>
      <c r="P1116" s="105">
        <v>12647.74</v>
      </c>
      <c r="Q1116" s="105">
        <v>10348.32</v>
      </c>
      <c r="R1116" s="105">
        <v>8864.82</v>
      </c>
      <c r="S1116" s="106"/>
      <c r="T1116" s="105">
        <v>11714.81</v>
      </c>
      <c r="U1116" s="105">
        <v>5684.99</v>
      </c>
      <c r="V1116" s="105">
        <v>3987.18</v>
      </c>
      <c r="W1116" s="105">
        <v>12359.32</v>
      </c>
      <c r="X1116" s="105">
        <v>4726.82</v>
      </c>
      <c r="Y1116" s="105">
        <v>3215.82</v>
      </c>
      <c r="Z1116" s="105">
        <v>13413.95</v>
      </c>
      <c r="AA1116" s="105">
        <v>6664.03</v>
      </c>
      <c r="AB1116" s="105">
        <v>6836.31</v>
      </c>
      <c r="AC1116" s="105">
        <v>16395.93</v>
      </c>
      <c r="AD1116" s="105">
        <v>6641.49</v>
      </c>
      <c r="AE1116" s="105">
        <v>6174.35</v>
      </c>
    </row>
    <row r="1117" spans="1:31" x14ac:dyDescent="0.2">
      <c r="A1117" s="99" t="s">
        <v>1782</v>
      </c>
      <c r="B1117" s="103" t="s">
        <v>1783</v>
      </c>
      <c r="C1117" s="104" t="s">
        <v>352</v>
      </c>
      <c r="D1117" s="103" t="s">
        <v>353</v>
      </c>
      <c r="E1117" s="103" t="s">
        <v>521</v>
      </c>
      <c r="F1117" s="103" t="s">
        <v>522</v>
      </c>
      <c r="G1117" s="105">
        <v>49268.62</v>
      </c>
      <c r="H1117" s="105">
        <v>30972.48</v>
      </c>
      <c r="I1117" s="105">
        <v>20858.79</v>
      </c>
      <c r="J1117" s="105">
        <v>52215.38</v>
      </c>
      <c r="K1117" s="105">
        <v>30416.93</v>
      </c>
      <c r="L1117" s="105">
        <v>23911.57</v>
      </c>
      <c r="M1117" s="105">
        <v>57607.199999999997</v>
      </c>
      <c r="N1117" s="105">
        <v>47869.23</v>
      </c>
      <c r="O1117" s="105">
        <v>17806.669999999998</v>
      </c>
      <c r="P1117" s="105">
        <v>68579.37</v>
      </c>
      <c r="Q1117" s="105">
        <v>56111.31</v>
      </c>
      <c r="R1117" s="105">
        <v>48067.45</v>
      </c>
      <c r="S1117" s="106"/>
      <c r="T1117" s="105">
        <v>63215.3</v>
      </c>
      <c r="U1117" s="105">
        <v>30677.26</v>
      </c>
      <c r="V1117" s="105">
        <v>21515.58</v>
      </c>
      <c r="W1117" s="105">
        <v>66693.19</v>
      </c>
      <c r="X1117" s="105">
        <v>25506.81</v>
      </c>
      <c r="Y1117" s="105">
        <v>17353.16</v>
      </c>
      <c r="Z1117" s="105">
        <v>72384.19</v>
      </c>
      <c r="AA1117" s="105">
        <v>35960.32</v>
      </c>
      <c r="AB1117" s="105">
        <v>36890.019999999997</v>
      </c>
      <c r="AC1117" s="105">
        <v>88475.51</v>
      </c>
      <c r="AD1117" s="105">
        <v>35838.71</v>
      </c>
      <c r="AE1117" s="105">
        <v>33317.950000000004</v>
      </c>
    </row>
    <row r="1118" spans="1:31" x14ac:dyDescent="0.2">
      <c r="A1118" s="99" t="s">
        <v>1782</v>
      </c>
      <c r="B1118" s="103" t="s">
        <v>1783</v>
      </c>
      <c r="C1118" s="104" t="s">
        <v>352</v>
      </c>
      <c r="D1118" s="103" t="s">
        <v>353</v>
      </c>
      <c r="E1118" s="103" t="s">
        <v>523</v>
      </c>
      <c r="F1118" s="103" t="s">
        <v>524</v>
      </c>
      <c r="G1118" s="105">
        <v>35425.360000000001</v>
      </c>
      <c r="H1118" s="105">
        <v>22269.98</v>
      </c>
      <c r="I1118" s="105">
        <v>14997.99</v>
      </c>
      <c r="J1118" s="105">
        <v>37544.15</v>
      </c>
      <c r="K1118" s="105">
        <v>21870.53</v>
      </c>
      <c r="L1118" s="105">
        <v>17193.009999999998</v>
      </c>
      <c r="M1118" s="105">
        <v>41421</v>
      </c>
      <c r="N1118" s="105">
        <v>34419.17</v>
      </c>
      <c r="O1118" s="105">
        <v>12803.44</v>
      </c>
      <c r="P1118" s="105">
        <v>49310.26</v>
      </c>
      <c r="Q1118" s="105">
        <v>40345.42</v>
      </c>
      <c r="R1118" s="105">
        <v>34561.69</v>
      </c>
      <c r="S1118" s="106"/>
      <c r="T1118" s="105">
        <v>45673.2</v>
      </c>
      <c r="U1118" s="105">
        <v>22164.39</v>
      </c>
      <c r="V1118" s="105">
        <v>15545.06</v>
      </c>
      <c r="W1118" s="105">
        <v>48185.99</v>
      </c>
      <c r="X1118" s="105">
        <v>18428.73</v>
      </c>
      <c r="Y1118" s="105">
        <v>12537.7</v>
      </c>
      <c r="Z1118" s="105">
        <v>52297.75</v>
      </c>
      <c r="AA1118" s="105">
        <v>25981.42</v>
      </c>
      <c r="AB1118" s="105">
        <v>26653.13</v>
      </c>
      <c r="AC1118" s="105">
        <v>63923.77</v>
      </c>
      <c r="AD1118" s="105">
        <v>25893.56</v>
      </c>
      <c r="AE1118" s="105">
        <v>24072.3</v>
      </c>
    </row>
    <row r="1119" spans="1:31" x14ac:dyDescent="0.2">
      <c r="A1119" s="99" t="s">
        <v>1782</v>
      </c>
      <c r="B1119" s="103" t="s">
        <v>1783</v>
      </c>
      <c r="C1119" s="104" t="s">
        <v>352</v>
      </c>
      <c r="D1119" s="103" t="s">
        <v>353</v>
      </c>
      <c r="E1119" s="103" t="s">
        <v>525</v>
      </c>
      <c r="F1119" s="103" t="s">
        <v>526</v>
      </c>
      <c r="G1119" s="105">
        <v>1715.99</v>
      </c>
      <c r="H1119" s="105">
        <v>1078.75</v>
      </c>
      <c r="I1119" s="105">
        <v>726.5</v>
      </c>
      <c r="J1119" s="105">
        <v>1818.63</v>
      </c>
      <c r="K1119" s="105">
        <v>1059.4000000000001</v>
      </c>
      <c r="L1119" s="105">
        <v>832.82</v>
      </c>
      <c r="M1119" s="105">
        <v>2006.42</v>
      </c>
      <c r="N1119" s="105">
        <v>1667.25</v>
      </c>
      <c r="O1119" s="105">
        <v>620.19000000000005</v>
      </c>
      <c r="P1119" s="105">
        <v>2388.5700000000002</v>
      </c>
      <c r="Q1119" s="105">
        <v>1954.32</v>
      </c>
      <c r="R1119" s="105">
        <v>1674.16</v>
      </c>
      <c r="S1119" s="106"/>
      <c r="T1119" s="105">
        <v>2212.3000000000002</v>
      </c>
      <c r="U1119" s="105">
        <v>1073.5899999999999</v>
      </c>
      <c r="V1119" s="105">
        <v>752.96</v>
      </c>
      <c r="W1119" s="105">
        <v>2334.0100000000002</v>
      </c>
      <c r="X1119" s="105">
        <v>892.64</v>
      </c>
      <c r="Y1119" s="105">
        <v>607.29999999999995</v>
      </c>
      <c r="Z1119" s="105">
        <v>2533.1799999999998</v>
      </c>
      <c r="AA1119" s="105">
        <v>1258.48</v>
      </c>
      <c r="AB1119" s="105">
        <v>1291.01</v>
      </c>
      <c r="AC1119" s="105">
        <v>3096.31</v>
      </c>
      <c r="AD1119" s="105">
        <v>1254.22</v>
      </c>
      <c r="AE1119" s="105">
        <v>1166</v>
      </c>
    </row>
    <row r="1120" spans="1:31" x14ac:dyDescent="0.2">
      <c r="A1120" s="99" t="s">
        <v>1782</v>
      </c>
      <c r="B1120" s="103" t="s">
        <v>1783</v>
      </c>
      <c r="C1120" s="104" t="s">
        <v>352</v>
      </c>
      <c r="D1120" s="103" t="s">
        <v>353</v>
      </c>
      <c r="E1120" s="103" t="s">
        <v>527</v>
      </c>
      <c r="F1120" s="103" t="s">
        <v>528</v>
      </c>
      <c r="G1120" s="105">
        <v>11190210.35</v>
      </c>
      <c r="H1120" s="105">
        <v>7034672.6600000001</v>
      </c>
      <c r="I1120" s="105">
        <v>4737585.41</v>
      </c>
      <c r="J1120" s="105">
        <v>11859499.109999999</v>
      </c>
      <c r="K1120" s="105">
        <v>6908493.0199999996</v>
      </c>
      <c r="L1120" s="105">
        <v>5430951.5099999998</v>
      </c>
      <c r="M1120" s="105">
        <v>13084123.6</v>
      </c>
      <c r="N1120" s="105">
        <v>10872373.960000001</v>
      </c>
      <c r="O1120" s="105">
        <v>4044367.12</v>
      </c>
      <c r="P1120" s="105">
        <v>15576194.51</v>
      </c>
      <c r="Q1120" s="105">
        <v>12744366.99</v>
      </c>
      <c r="R1120" s="105">
        <v>10917395.76</v>
      </c>
      <c r="S1120" s="106"/>
      <c r="T1120" s="105">
        <v>14070695.859999999</v>
      </c>
      <c r="U1120" s="105">
        <v>6828258.9000000004</v>
      </c>
      <c r="V1120" s="105">
        <v>4789018.7</v>
      </c>
      <c r="W1120" s="105">
        <v>14844819.48</v>
      </c>
      <c r="X1120" s="105">
        <v>5677401.5</v>
      </c>
      <c r="Y1120" s="105">
        <v>3862530.56</v>
      </c>
      <c r="Z1120" s="105">
        <v>16111541.85</v>
      </c>
      <c r="AA1120" s="105">
        <v>8004183.0599999996</v>
      </c>
      <c r="AB1120" s="105">
        <v>8211117.7800000003</v>
      </c>
      <c r="AC1120" s="105">
        <v>19693209.210000001</v>
      </c>
      <c r="AD1120" s="105">
        <v>7977114.0700000003</v>
      </c>
      <c r="AE1120" s="105">
        <v>7416031.0300000003</v>
      </c>
    </row>
    <row r="1121" spans="1:31" x14ac:dyDescent="0.2">
      <c r="A1121" s="99" t="s">
        <v>1782</v>
      </c>
      <c r="B1121" s="103" t="s">
        <v>1783</v>
      </c>
      <c r="C1121" s="104" t="s">
        <v>352</v>
      </c>
      <c r="D1121" s="103" t="s">
        <v>353</v>
      </c>
      <c r="E1121" s="103" t="s">
        <v>529</v>
      </c>
      <c r="F1121" s="103" t="s">
        <v>530</v>
      </c>
      <c r="G1121" s="105">
        <v>6172.7</v>
      </c>
      <c r="H1121" s="105">
        <v>3880.44</v>
      </c>
      <c r="I1121" s="105">
        <v>2613.33</v>
      </c>
      <c r="J1121" s="105">
        <v>6541.89</v>
      </c>
      <c r="K1121" s="105">
        <v>3810.84</v>
      </c>
      <c r="L1121" s="105">
        <v>2995.8</v>
      </c>
      <c r="M1121" s="105">
        <v>7217.41</v>
      </c>
      <c r="N1121" s="105">
        <v>5997.38</v>
      </c>
      <c r="O1121" s="105">
        <v>2230.94</v>
      </c>
      <c r="P1121" s="105">
        <v>8592.08</v>
      </c>
      <c r="Q1121" s="105">
        <v>7030</v>
      </c>
      <c r="R1121" s="105">
        <v>6022.19</v>
      </c>
      <c r="S1121" s="106"/>
      <c r="T1121" s="105">
        <v>7958.26</v>
      </c>
      <c r="U1121" s="105">
        <v>3862</v>
      </c>
      <c r="V1121" s="105">
        <v>2708.63</v>
      </c>
      <c r="W1121" s="105">
        <v>8396.1</v>
      </c>
      <c r="X1121" s="105">
        <v>3211.09</v>
      </c>
      <c r="Y1121" s="105">
        <v>2184.61</v>
      </c>
      <c r="Z1121" s="105">
        <v>9112.5499999999993</v>
      </c>
      <c r="AA1121" s="105">
        <v>4527.1000000000004</v>
      </c>
      <c r="AB1121" s="105">
        <v>4644.1400000000003</v>
      </c>
      <c r="AC1121" s="105">
        <v>11138.31</v>
      </c>
      <c r="AD1121" s="105">
        <v>4511.79</v>
      </c>
      <c r="AE1121" s="105">
        <v>4194.4199999999992</v>
      </c>
    </row>
    <row r="1122" spans="1:31" x14ac:dyDescent="0.2">
      <c r="A1122" s="99" t="s">
        <v>1782</v>
      </c>
      <c r="B1122" s="103" t="s">
        <v>1783</v>
      </c>
      <c r="C1122" s="104" t="s">
        <v>352</v>
      </c>
      <c r="D1122" s="103" t="s">
        <v>353</v>
      </c>
      <c r="E1122" s="103" t="s">
        <v>531</v>
      </c>
      <c r="F1122" s="103" t="s">
        <v>532</v>
      </c>
      <c r="G1122" s="105">
        <v>645595.56000000006</v>
      </c>
      <c r="H1122" s="105">
        <v>405850.59</v>
      </c>
      <c r="I1122" s="105">
        <v>273324.99</v>
      </c>
      <c r="J1122" s="105">
        <v>684208.77</v>
      </c>
      <c r="K1122" s="105">
        <v>398570.92</v>
      </c>
      <c r="L1122" s="105">
        <v>313327.28000000003</v>
      </c>
      <c r="M1122" s="105">
        <v>754860.89</v>
      </c>
      <c r="N1122" s="105">
        <v>627258.66</v>
      </c>
      <c r="O1122" s="105">
        <v>233331.22</v>
      </c>
      <c r="P1122" s="105">
        <v>898635.66</v>
      </c>
      <c r="Q1122" s="105">
        <v>735259.35</v>
      </c>
      <c r="R1122" s="105">
        <v>629856.11</v>
      </c>
      <c r="S1122" s="106"/>
      <c r="T1122" s="105">
        <v>832352.65</v>
      </c>
      <c r="U1122" s="105">
        <v>403925.96</v>
      </c>
      <c r="V1122" s="105">
        <v>283294.62</v>
      </c>
      <c r="W1122" s="105">
        <v>878145.96</v>
      </c>
      <c r="X1122" s="105">
        <v>335846.94</v>
      </c>
      <c r="Y1122" s="105">
        <v>228488.17</v>
      </c>
      <c r="Z1122" s="105">
        <v>953078.98</v>
      </c>
      <c r="AA1122" s="105">
        <v>473487.81</v>
      </c>
      <c r="AB1122" s="105">
        <v>485729.04</v>
      </c>
      <c r="AC1122" s="105">
        <v>1164952.68</v>
      </c>
      <c r="AD1122" s="105">
        <v>471886.54</v>
      </c>
      <c r="AE1122" s="105">
        <v>438695.65</v>
      </c>
    </row>
    <row r="1123" spans="1:31" x14ac:dyDescent="0.2">
      <c r="A1123" s="99" t="s">
        <v>1782</v>
      </c>
      <c r="B1123" s="103" t="s">
        <v>1783</v>
      </c>
      <c r="C1123" s="104" t="s">
        <v>352</v>
      </c>
      <c r="D1123" s="103" t="s">
        <v>353</v>
      </c>
      <c r="E1123" s="103" t="s">
        <v>533</v>
      </c>
      <c r="F1123" s="103" t="s">
        <v>534</v>
      </c>
      <c r="G1123" s="105">
        <v>1023.94</v>
      </c>
      <c r="H1123" s="105">
        <v>643.70000000000005</v>
      </c>
      <c r="I1123" s="105">
        <v>433.5</v>
      </c>
      <c r="J1123" s="105">
        <v>1085.18</v>
      </c>
      <c r="K1123" s="105">
        <v>632.15</v>
      </c>
      <c r="L1123" s="105">
        <v>496.95</v>
      </c>
      <c r="M1123" s="105">
        <v>1197.24</v>
      </c>
      <c r="N1123" s="105">
        <v>994.86</v>
      </c>
      <c r="O1123" s="105">
        <v>370.07</v>
      </c>
      <c r="P1123" s="105">
        <v>1425.27</v>
      </c>
      <c r="Q1123" s="105">
        <v>1166.1500000000001</v>
      </c>
      <c r="R1123" s="105">
        <v>998.99</v>
      </c>
      <c r="S1123" s="106"/>
      <c r="T1123" s="105">
        <v>1320.17</v>
      </c>
      <c r="U1123" s="105">
        <v>640.65</v>
      </c>
      <c r="V1123" s="105">
        <v>449.32</v>
      </c>
      <c r="W1123" s="105">
        <v>1392.8</v>
      </c>
      <c r="X1123" s="105">
        <v>532.67999999999995</v>
      </c>
      <c r="Y1123" s="105">
        <v>362.4</v>
      </c>
      <c r="Z1123" s="105">
        <v>1511.65</v>
      </c>
      <c r="AA1123" s="105">
        <v>750.98</v>
      </c>
      <c r="AB1123" s="105">
        <v>770.4</v>
      </c>
      <c r="AC1123" s="105">
        <v>1847.7</v>
      </c>
      <c r="AD1123" s="105">
        <v>748.44</v>
      </c>
      <c r="AE1123" s="105">
        <v>695.81</v>
      </c>
    </row>
    <row r="1124" spans="1:31" x14ac:dyDescent="0.2">
      <c r="A1124" s="99" t="s">
        <v>1782</v>
      </c>
      <c r="B1124" s="103" t="s">
        <v>1783</v>
      </c>
      <c r="C1124" s="104" t="s">
        <v>352</v>
      </c>
      <c r="D1124" s="103" t="s">
        <v>353</v>
      </c>
      <c r="E1124" s="103" t="s">
        <v>535</v>
      </c>
      <c r="F1124" s="103" t="s">
        <v>536</v>
      </c>
      <c r="G1124" s="105">
        <v>106.82</v>
      </c>
      <c r="H1124" s="105">
        <v>67.150000000000006</v>
      </c>
      <c r="I1124" s="105">
        <v>45.22</v>
      </c>
      <c r="J1124" s="105">
        <v>113.2</v>
      </c>
      <c r="K1124" s="105">
        <v>65.94</v>
      </c>
      <c r="L1124" s="105">
        <v>51.84</v>
      </c>
      <c r="M1124" s="105">
        <v>124.89</v>
      </c>
      <c r="N1124" s="105">
        <v>103.78</v>
      </c>
      <c r="O1124" s="105">
        <v>38.61</v>
      </c>
      <c r="P1124" s="105">
        <v>148.68</v>
      </c>
      <c r="Q1124" s="105">
        <v>121.65</v>
      </c>
      <c r="R1124" s="105">
        <v>104.22</v>
      </c>
      <c r="S1124" s="106"/>
      <c r="T1124" s="105">
        <v>137.85</v>
      </c>
      <c r="U1124" s="105">
        <v>66.900000000000006</v>
      </c>
      <c r="V1124" s="105">
        <v>46.92</v>
      </c>
      <c r="W1124" s="105">
        <v>145.43</v>
      </c>
      <c r="X1124" s="105">
        <v>55.62</v>
      </c>
      <c r="Y1124" s="105">
        <v>37.840000000000003</v>
      </c>
      <c r="Z1124" s="105">
        <v>157.84</v>
      </c>
      <c r="AA1124" s="105">
        <v>78.42</v>
      </c>
      <c r="AB1124" s="105">
        <v>80.44</v>
      </c>
      <c r="AC1124" s="105">
        <v>192.93</v>
      </c>
      <c r="AD1124" s="105">
        <v>78.150000000000006</v>
      </c>
      <c r="AE1124" s="105">
        <v>72.660000000000011</v>
      </c>
    </row>
    <row r="1125" spans="1:31" x14ac:dyDescent="0.2">
      <c r="A1125" s="99" t="s">
        <v>1782</v>
      </c>
      <c r="B1125" s="103" t="s">
        <v>1783</v>
      </c>
      <c r="C1125" s="104" t="s">
        <v>352</v>
      </c>
      <c r="D1125" s="103" t="s">
        <v>353</v>
      </c>
      <c r="E1125" s="103" t="s">
        <v>537</v>
      </c>
      <c r="F1125" s="103" t="s">
        <v>538</v>
      </c>
      <c r="G1125" s="105">
        <v>2309.7399999999998</v>
      </c>
      <c r="H1125" s="105">
        <v>1452.01</v>
      </c>
      <c r="I1125" s="105">
        <v>977.87</v>
      </c>
      <c r="J1125" s="105">
        <v>2447.88</v>
      </c>
      <c r="K1125" s="105">
        <v>1425.96</v>
      </c>
      <c r="L1125" s="105">
        <v>1120.99</v>
      </c>
      <c r="M1125" s="105">
        <v>2700.65</v>
      </c>
      <c r="N1125" s="105">
        <v>2244.13</v>
      </c>
      <c r="O1125" s="105">
        <v>834.79</v>
      </c>
      <c r="P1125" s="105">
        <v>3215.03</v>
      </c>
      <c r="Q1125" s="105">
        <v>2630.53</v>
      </c>
      <c r="R1125" s="105">
        <v>2253.4199999999996</v>
      </c>
      <c r="S1125" s="106"/>
      <c r="T1125" s="105">
        <v>2977.72</v>
      </c>
      <c r="U1125" s="105">
        <v>1445.03</v>
      </c>
      <c r="V1125" s="105">
        <v>1013.48</v>
      </c>
      <c r="W1125" s="105">
        <v>3141.54</v>
      </c>
      <c r="X1125" s="105">
        <v>1201.48</v>
      </c>
      <c r="Y1125" s="105">
        <v>817.41</v>
      </c>
      <c r="Z1125" s="105">
        <v>3409.61</v>
      </c>
      <c r="AA1125" s="105">
        <v>1693.89</v>
      </c>
      <c r="AB1125" s="105">
        <v>1737.68</v>
      </c>
      <c r="AC1125" s="105">
        <v>4167.58</v>
      </c>
      <c r="AD1125" s="105">
        <v>1688.16</v>
      </c>
      <c r="AE1125" s="105">
        <v>1569.42</v>
      </c>
    </row>
    <row r="1126" spans="1:31" x14ac:dyDescent="0.2">
      <c r="A1126" s="99" t="s">
        <v>1782</v>
      </c>
      <c r="B1126" s="103" t="s">
        <v>1783</v>
      </c>
      <c r="C1126" s="104" t="s">
        <v>352</v>
      </c>
      <c r="D1126" s="103" t="s">
        <v>353</v>
      </c>
      <c r="E1126" s="103" t="s">
        <v>539</v>
      </c>
      <c r="F1126" s="103" t="s">
        <v>540</v>
      </c>
      <c r="G1126" s="105">
        <v>44290711.909999996</v>
      </c>
      <c r="H1126" s="105">
        <v>38301800.939999998</v>
      </c>
      <c r="I1126" s="105">
        <v>40714938.960000001</v>
      </c>
      <c r="J1126" s="105">
        <v>43432908.020000003</v>
      </c>
      <c r="K1126" s="105">
        <v>41917964.509999998</v>
      </c>
      <c r="L1126" s="105">
        <v>39870477.710000001</v>
      </c>
      <c r="M1126" s="105">
        <v>45340238.859999999</v>
      </c>
      <c r="N1126" s="105">
        <v>44114580.369999997</v>
      </c>
      <c r="O1126" s="105">
        <v>39102091.049999997</v>
      </c>
      <c r="P1126" s="105">
        <v>46721239.579999998</v>
      </c>
      <c r="Q1126" s="105">
        <v>43923264.520000003</v>
      </c>
      <c r="R1126" s="105">
        <v>44139529.57</v>
      </c>
      <c r="S1126" s="106"/>
      <c r="T1126" s="105">
        <v>59751859.850000001</v>
      </c>
      <c r="U1126" s="105">
        <v>52385817.289999999</v>
      </c>
      <c r="V1126" s="105">
        <v>54607338.390000001</v>
      </c>
      <c r="W1126" s="105">
        <v>58505028.93</v>
      </c>
      <c r="X1126" s="105">
        <v>55099739.090000004</v>
      </c>
      <c r="Y1126" s="105">
        <v>52417915.57</v>
      </c>
      <c r="Z1126" s="105">
        <v>60883032.149999999</v>
      </c>
      <c r="AA1126" s="105">
        <v>56389395.850000001</v>
      </c>
      <c r="AB1126" s="105">
        <v>54828191.200000003</v>
      </c>
      <c r="AC1126" s="105">
        <v>62868229.890000001</v>
      </c>
      <c r="AD1126" s="105">
        <v>54698490.810000002</v>
      </c>
      <c r="AE1126" s="105">
        <v>56063402.979999997</v>
      </c>
    </row>
    <row r="1127" spans="1:31" x14ac:dyDescent="0.2">
      <c r="A1127" s="99" t="s">
        <v>1782</v>
      </c>
      <c r="B1127" s="103" t="s">
        <v>1783</v>
      </c>
      <c r="C1127" s="104" t="s">
        <v>352</v>
      </c>
      <c r="D1127" s="103" t="s">
        <v>353</v>
      </c>
      <c r="E1127" s="103" t="s">
        <v>541</v>
      </c>
      <c r="F1127" s="103" t="s">
        <v>542</v>
      </c>
      <c r="G1127" s="105">
        <v>900.89</v>
      </c>
      <c r="H1127" s="105">
        <v>566.34</v>
      </c>
      <c r="I1127" s="105">
        <v>381.41</v>
      </c>
      <c r="J1127" s="105">
        <v>954.77</v>
      </c>
      <c r="K1127" s="105">
        <v>556.17999999999995</v>
      </c>
      <c r="L1127" s="105">
        <v>437.23</v>
      </c>
      <c r="M1127" s="105">
        <v>1053.3599999999999</v>
      </c>
      <c r="N1127" s="105">
        <v>875.3</v>
      </c>
      <c r="O1127" s="105">
        <v>325.60000000000002</v>
      </c>
      <c r="P1127" s="105">
        <v>1253.99</v>
      </c>
      <c r="Q1127" s="105">
        <v>1026.01</v>
      </c>
      <c r="R1127" s="105">
        <v>878.92</v>
      </c>
      <c r="S1127" s="106"/>
      <c r="T1127" s="105">
        <v>1161.48</v>
      </c>
      <c r="U1127" s="105">
        <v>563.65</v>
      </c>
      <c r="V1127" s="105">
        <v>395.31</v>
      </c>
      <c r="W1127" s="105">
        <v>1225.3800000000001</v>
      </c>
      <c r="X1127" s="105">
        <v>468.65</v>
      </c>
      <c r="Y1127" s="105">
        <v>318.83999999999997</v>
      </c>
      <c r="Z1127" s="105">
        <v>1329.94</v>
      </c>
      <c r="AA1127" s="105">
        <v>660.71</v>
      </c>
      <c r="AB1127" s="105">
        <v>677.8</v>
      </c>
      <c r="AC1127" s="105">
        <v>1625.6</v>
      </c>
      <c r="AD1127" s="105">
        <v>658.48</v>
      </c>
      <c r="AE1127" s="105">
        <v>612.16</v>
      </c>
    </row>
    <row r="1128" spans="1:31" x14ac:dyDescent="0.2">
      <c r="A1128" s="99" t="s">
        <v>1782</v>
      </c>
      <c r="B1128" s="103" t="s">
        <v>1783</v>
      </c>
      <c r="C1128" s="104" t="s">
        <v>352</v>
      </c>
      <c r="D1128" s="103" t="s">
        <v>353</v>
      </c>
      <c r="E1128" s="103" t="s">
        <v>543</v>
      </c>
      <c r="F1128" s="103" t="s">
        <v>544</v>
      </c>
      <c r="G1128" s="105">
        <v>13.3</v>
      </c>
      <c r="H1128" s="105">
        <v>8.36</v>
      </c>
      <c r="I1128" s="105">
        <v>5.63</v>
      </c>
      <c r="J1128" s="105">
        <v>14.1</v>
      </c>
      <c r="K1128" s="105">
        <v>8.2100000000000009</v>
      </c>
      <c r="L1128" s="105">
        <v>6.46</v>
      </c>
      <c r="M1128" s="105">
        <v>15.55</v>
      </c>
      <c r="N1128" s="105">
        <v>12.93</v>
      </c>
      <c r="O1128" s="105">
        <v>4.8099999999999996</v>
      </c>
      <c r="P1128" s="105">
        <v>18.52</v>
      </c>
      <c r="Q1128" s="105">
        <v>15.15</v>
      </c>
      <c r="R1128" s="105">
        <v>12.98</v>
      </c>
      <c r="S1128" s="106"/>
      <c r="T1128" s="105">
        <v>17.13</v>
      </c>
      <c r="U1128" s="105">
        <v>8.31</v>
      </c>
      <c r="V1128" s="105">
        <v>5.83</v>
      </c>
      <c r="W1128" s="105">
        <v>18.07</v>
      </c>
      <c r="X1128" s="105">
        <v>6.91</v>
      </c>
      <c r="Y1128" s="105">
        <v>4.7</v>
      </c>
      <c r="Z1128" s="105">
        <v>19.61</v>
      </c>
      <c r="AA1128" s="105">
        <v>9.74</v>
      </c>
      <c r="AB1128" s="105">
        <v>9.99</v>
      </c>
      <c r="AC1128" s="105">
        <v>23.97</v>
      </c>
      <c r="AD1128" s="105">
        <v>9.7100000000000009</v>
      </c>
      <c r="AE1128" s="105">
        <v>9.0299999999999994</v>
      </c>
    </row>
    <row r="1129" spans="1:31" x14ac:dyDescent="0.2">
      <c r="A1129" s="99" t="s">
        <v>1782</v>
      </c>
      <c r="B1129" s="103" t="s">
        <v>1783</v>
      </c>
      <c r="C1129" s="104" t="s">
        <v>352</v>
      </c>
      <c r="D1129" s="103" t="s">
        <v>353</v>
      </c>
      <c r="E1129" s="103" t="s">
        <v>545</v>
      </c>
      <c r="F1129" s="103" t="s">
        <v>546</v>
      </c>
      <c r="G1129" s="105">
        <v>1058.76</v>
      </c>
      <c r="H1129" s="105">
        <v>665.59</v>
      </c>
      <c r="I1129" s="105">
        <v>448.25</v>
      </c>
      <c r="J1129" s="105">
        <v>1122.0899999999999</v>
      </c>
      <c r="K1129" s="105">
        <v>653.65</v>
      </c>
      <c r="L1129" s="105">
        <v>513.85</v>
      </c>
      <c r="M1129" s="105">
        <v>1237.96</v>
      </c>
      <c r="N1129" s="105">
        <v>1028.69</v>
      </c>
      <c r="O1129" s="105">
        <v>382.66</v>
      </c>
      <c r="P1129" s="105">
        <v>1473.74</v>
      </c>
      <c r="Q1129" s="105">
        <v>1205.81</v>
      </c>
      <c r="R1129" s="105">
        <v>1032.95</v>
      </c>
      <c r="S1129" s="106"/>
      <c r="T1129" s="105">
        <v>1365.08</v>
      </c>
      <c r="U1129" s="105">
        <v>662.45</v>
      </c>
      <c r="V1129" s="105">
        <v>464.61</v>
      </c>
      <c r="W1129" s="105">
        <v>1440.18</v>
      </c>
      <c r="X1129" s="105">
        <v>550.79999999999995</v>
      </c>
      <c r="Y1129" s="105">
        <v>374.73</v>
      </c>
      <c r="Z1129" s="105">
        <v>1563.08</v>
      </c>
      <c r="AA1129" s="105">
        <v>776.53</v>
      </c>
      <c r="AB1129" s="105">
        <v>796.61</v>
      </c>
      <c r="AC1129" s="105">
        <v>1910.55</v>
      </c>
      <c r="AD1129" s="105">
        <v>773.91</v>
      </c>
      <c r="AE1129" s="105">
        <v>719.47</v>
      </c>
    </row>
    <row r="1130" spans="1:31" x14ac:dyDescent="0.2">
      <c r="A1130" s="99" t="s">
        <v>1782</v>
      </c>
      <c r="B1130" s="103" t="s">
        <v>1783</v>
      </c>
      <c r="C1130" s="104" t="s">
        <v>352</v>
      </c>
      <c r="D1130" s="103" t="s">
        <v>353</v>
      </c>
      <c r="E1130" s="103" t="s">
        <v>547</v>
      </c>
      <c r="F1130" s="103" t="s">
        <v>548</v>
      </c>
      <c r="G1130" s="105">
        <v>1053755.6000000001</v>
      </c>
      <c r="H1130" s="105">
        <v>662438.46</v>
      </c>
      <c r="I1130" s="105">
        <v>446127.19</v>
      </c>
      <c r="J1130" s="105">
        <v>1116780.93</v>
      </c>
      <c r="K1130" s="105">
        <v>650556.42000000004</v>
      </c>
      <c r="L1130" s="105">
        <v>511419.84</v>
      </c>
      <c r="M1130" s="105">
        <v>1232100.92</v>
      </c>
      <c r="N1130" s="105">
        <v>1023825.7</v>
      </c>
      <c r="O1130" s="105">
        <v>380848.47</v>
      </c>
      <c r="P1130" s="105">
        <v>1466773.33</v>
      </c>
      <c r="Q1130" s="105">
        <v>1200106.8500000001</v>
      </c>
      <c r="R1130" s="105">
        <v>1028065.29</v>
      </c>
      <c r="S1130" s="106"/>
      <c r="T1130" s="105">
        <v>1324662.53</v>
      </c>
      <c r="U1130" s="105">
        <v>642835.21</v>
      </c>
      <c r="V1130" s="105">
        <v>450854.29</v>
      </c>
      <c r="W1130" s="105">
        <v>1397541.13</v>
      </c>
      <c r="X1130" s="105">
        <v>534489.63</v>
      </c>
      <c r="Y1130" s="105">
        <v>363631.59</v>
      </c>
      <c r="Z1130" s="105">
        <v>1516794.62</v>
      </c>
      <c r="AA1130" s="105">
        <v>753540.66</v>
      </c>
      <c r="AB1130" s="105">
        <v>773022.19</v>
      </c>
      <c r="AC1130" s="105">
        <v>1853984.81</v>
      </c>
      <c r="AD1130" s="105">
        <v>750992.29</v>
      </c>
      <c r="AE1130" s="105">
        <v>698170.05</v>
      </c>
    </row>
    <row r="1131" spans="1:31" x14ac:dyDescent="0.2">
      <c r="A1131" s="99" t="s">
        <v>1782</v>
      </c>
      <c r="B1131" s="103" t="s">
        <v>1783</v>
      </c>
      <c r="C1131" s="104" t="s">
        <v>352</v>
      </c>
      <c r="D1131" s="103" t="s">
        <v>353</v>
      </c>
      <c r="E1131" s="103" t="s">
        <v>549</v>
      </c>
      <c r="F1131" s="103" t="s">
        <v>550</v>
      </c>
      <c r="G1131" s="105">
        <v>161.49</v>
      </c>
      <c r="H1131" s="105">
        <v>101.52</v>
      </c>
      <c r="I1131" s="105">
        <v>68.37</v>
      </c>
      <c r="J1131" s="105">
        <v>171.15</v>
      </c>
      <c r="K1131" s="105">
        <v>99.7</v>
      </c>
      <c r="L1131" s="105">
        <v>78.38</v>
      </c>
      <c r="M1131" s="105">
        <v>188.83</v>
      </c>
      <c r="N1131" s="105">
        <v>156.91</v>
      </c>
      <c r="O1131" s="105">
        <v>58.37</v>
      </c>
      <c r="P1131" s="105">
        <v>224.79</v>
      </c>
      <c r="Q1131" s="105">
        <v>183.92</v>
      </c>
      <c r="R1131" s="105">
        <v>157.57</v>
      </c>
      <c r="S1131" s="106"/>
      <c r="T1131" s="105">
        <v>208.15</v>
      </c>
      <c r="U1131" s="105">
        <v>101.01</v>
      </c>
      <c r="V1131" s="105">
        <v>70.849999999999994</v>
      </c>
      <c r="W1131" s="105">
        <v>219.6</v>
      </c>
      <c r="X1131" s="105">
        <v>83.99</v>
      </c>
      <c r="Y1131" s="105">
        <v>57.14</v>
      </c>
      <c r="Z1131" s="105">
        <v>238.34</v>
      </c>
      <c r="AA1131" s="105">
        <v>118.41</v>
      </c>
      <c r="AB1131" s="105">
        <v>121.47</v>
      </c>
      <c r="AC1131" s="105">
        <v>291.33</v>
      </c>
      <c r="AD1131" s="105">
        <v>118.01</v>
      </c>
      <c r="AE1131" s="105">
        <v>109.69999999999999</v>
      </c>
    </row>
    <row r="1132" spans="1:31" x14ac:dyDescent="0.2">
      <c r="A1132" s="99" t="s">
        <v>1782</v>
      </c>
      <c r="B1132" s="103" t="s">
        <v>1783</v>
      </c>
      <c r="C1132" s="104" t="s">
        <v>352</v>
      </c>
      <c r="D1132" s="103" t="s">
        <v>353</v>
      </c>
      <c r="E1132" s="103" t="s">
        <v>551</v>
      </c>
      <c r="F1132" s="103" t="s">
        <v>552</v>
      </c>
      <c r="G1132" s="105">
        <v>589598.16</v>
      </c>
      <c r="H1132" s="105">
        <v>370648.09</v>
      </c>
      <c r="I1132" s="105">
        <v>249617.44</v>
      </c>
      <c r="J1132" s="105">
        <v>624862.15</v>
      </c>
      <c r="K1132" s="105">
        <v>363999.84</v>
      </c>
      <c r="L1132" s="105">
        <v>286150.03000000003</v>
      </c>
      <c r="M1132" s="105">
        <v>689386.08</v>
      </c>
      <c r="N1132" s="105">
        <v>572851.76</v>
      </c>
      <c r="O1132" s="105">
        <v>213092.64</v>
      </c>
      <c r="P1132" s="105">
        <v>820690.17</v>
      </c>
      <c r="Q1132" s="105">
        <v>671484.73</v>
      </c>
      <c r="R1132" s="105">
        <v>575223.91</v>
      </c>
      <c r="S1132" s="106"/>
      <c r="T1132" s="105">
        <v>741232.36</v>
      </c>
      <c r="U1132" s="105">
        <v>359706.9</v>
      </c>
      <c r="V1132" s="105">
        <v>252281.45</v>
      </c>
      <c r="W1132" s="105">
        <v>782012.53</v>
      </c>
      <c r="X1132" s="105">
        <v>299080.71000000002</v>
      </c>
      <c r="Y1132" s="105">
        <v>203474.84</v>
      </c>
      <c r="Z1132" s="105">
        <v>848742.40000000002</v>
      </c>
      <c r="AA1132" s="105">
        <v>421653.59</v>
      </c>
      <c r="AB1132" s="105">
        <v>432554.74</v>
      </c>
      <c r="AC1132" s="105">
        <v>1037421.6</v>
      </c>
      <c r="AD1132" s="105">
        <v>420227.62</v>
      </c>
      <c r="AE1132" s="105">
        <v>390670.26</v>
      </c>
    </row>
    <row r="1133" spans="1:31" x14ac:dyDescent="0.2">
      <c r="A1133" s="99" t="s">
        <v>1782</v>
      </c>
      <c r="B1133" s="103" t="s">
        <v>1783</v>
      </c>
      <c r="C1133" s="104" t="s">
        <v>352</v>
      </c>
      <c r="D1133" s="103" t="s">
        <v>353</v>
      </c>
      <c r="E1133" s="103" t="s">
        <v>553</v>
      </c>
      <c r="F1133" s="103" t="s">
        <v>554</v>
      </c>
      <c r="G1133" s="105">
        <v>218689.52</v>
      </c>
      <c r="H1133" s="105">
        <v>137478.13</v>
      </c>
      <c r="I1133" s="105">
        <v>92586.31</v>
      </c>
      <c r="J1133" s="105">
        <v>231769.39</v>
      </c>
      <c r="K1133" s="105">
        <v>135012.21</v>
      </c>
      <c r="L1133" s="105">
        <v>106136.72</v>
      </c>
      <c r="M1133" s="105">
        <v>255702.14</v>
      </c>
      <c r="N1133" s="105">
        <v>212478.07</v>
      </c>
      <c r="O1133" s="105">
        <v>79038.789999999994</v>
      </c>
      <c r="P1133" s="105">
        <v>304404.51</v>
      </c>
      <c r="Q1133" s="105">
        <v>249062.3</v>
      </c>
      <c r="R1133" s="105">
        <v>213357.91</v>
      </c>
      <c r="S1133" s="106"/>
      <c r="T1133" s="105">
        <v>274915.18</v>
      </c>
      <c r="U1133" s="105">
        <v>133411.46</v>
      </c>
      <c r="V1133" s="105">
        <v>93568.5</v>
      </c>
      <c r="W1133" s="105">
        <v>290040.11</v>
      </c>
      <c r="X1133" s="105">
        <v>110925.85</v>
      </c>
      <c r="Y1133" s="105">
        <v>75466.649999999994</v>
      </c>
      <c r="Z1133" s="105">
        <v>314789.51</v>
      </c>
      <c r="AA1133" s="105">
        <v>156386.82</v>
      </c>
      <c r="AB1133" s="105">
        <v>160429.94</v>
      </c>
      <c r="AC1133" s="105">
        <v>384768.61</v>
      </c>
      <c r="AD1133" s="105">
        <v>155857.94</v>
      </c>
      <c r="AE1133" s="105">
        <v>144895.43</v>
      </c>
    </row>
    <row r="1134" spans="1:31" x14ac:dyDescent="0.2">
      <c r="A1134" s="99" t="s">
        <v>1782</v>
      </c>
      <c r="B1134" s="103" t="s">
        <v>1783</v>
      </c>
      <c r="C1134" s="104" t="s">
        <v>352</v>
      </c>
      <c r="D1134" s="103" t="s">
        <v>353</v>
      </c>
      <c r="E1134" s="103" t="s">
        <v>555</v>
      </c>
      <c r="F1134" s="103" t="s">
        <v>556</v>
      </c>
      <c r="G1134" s="105">
        <v>10512.03</v>
      </c>
      <c r="H1134" s="105">
        <v>6608.34</v>
      </c>
      <c r="I1134" s="105">
        <v>4450.46</v>
      </c>
      <c r="J1134" s="105">
        <v>11140.75</v>
      </c>
      <c r="K1134" s="105">
        <v>6489.8</v>
      </c>
      <c r="L1134" s="105">
        <v>5101.8100000000004</v>
      </c>
      <c r="M1134" s="105">
        <v>12291.16</v>
      </c>
      <c r="N1134" s="105">
        <v>10213.450000000001</v>
      </c>
      <c r="O1134" s="105">
        <v>3799.26</v>
      </c>
      <c r="P1134" s="105">
        <v>14632.2</v>
      </c>
      <c r="Q1134" s="105">
        <v>11971.99</v>
      </c>
      <c r="R1134" s="105">
        <v>10255.75</v>
      </c>
      <c r="S1134" s="106"/>
      <c r="T1134" s="105">
        <v>13553.08</v>
      </c>
      <c r="U1134" s="105">
        <v>6577.07</v>
      </c>
      <c r="V1134" s="105">
        <v>4612.8500000000004</v>
      </c>
      <c r="W1134" s="105">
        <v>14298.73</v>
      </c>
      <c r="X1134" s="105">
        <v>5468.55</v>
      </c>
      <c r="Y1134" s="105">
        <v>3720.44</v>
      </c>
      <c r="Z1134" s="105">
        <v>15518.85</v>
      </c>
      <c r="AA1134" s="105">
        <v>7709.74</v>
      </c>
      <c r="AB1134" s="105">
        <v>7909.06</v>
      </c>
      <c r="AC1134" s="105">
        <v>18968.759999999998</v>
      </c>
      <c r="AD1134" s="105">
        <v>7683.66</v>
      </c>
      <c r="AE1134" s="105">
        <v>7143.21</v>
      </c>
    </row>
    <row r="1135" spans="1:31" x14ac:dyDescent="0.2">
      <c r="A1135" s="99" t="s">
        <v>1782</v>
      </c>
      <c r="B1135" s="103" t="s">
        <v>1783</v>
      </c>
      <c r="C1135" s="104" t="s">
        <v>352</v>
      </c>
      <c r="D1135" s="103" t="s">
        <v>353</v>
      </c>
      <c r="E1135" s="103" t="s">
        <v>557</v>
      </c>
      <c r="F1135" s="103" t="s">
        <v>558</v>
      </c>
      <c r="G1135" s="105">
        <v>36.29</v>
      </c>
      <c r="H1135" s="105">
        <v>22.81</v>
      </c>
      <c r="I1135" s="105">
        <v>15.36</v>
      </c>
      <c r="J1135" s="105">
        <v>38.46</v>
      </c>
      <c r="K1135" s="105">
        <v>22.4</v>
      </c>
      <c r="L1135" s="105">
        <v>17.61</v>
      </c>
      <c r="M1135" s="105">
        <v>42.43</v>
      </c>
      <c r="N1135" s="105">
        <v>35.26</v>
      </c>
      <c r="O1135" s="105">
        <v>13.12</v>
      </c>
      <c r="P1135" s="105">
        <v>50.51</v>
      </c>
      <c r="Q1135" s="105">
        <v>41.33</v>
      </c>
      <c r="R1135" s="105">
        <v>35.419999999999995</v>
      </c>
      <c r="S1135" s="106"/>
      <c r="T1135" s="105">
        <v>46.71</v>
      </c>
      <c r="U1135" s="105">
        <v>22.67</v>
      </c>
      <c r="V1135" s="105">
        <v>15.9</v>
      </c>
      <c r="W1135" s="105">
        <v>49.28</v>
      </c>
      <c r="X1135" s="105">
        <v>18.850000000000001</v>
      </c>
      <c r="Y1135" s="105">
        <v>12.82</v>
      </c>
      <c r="Z1135" s="105">
        <v>53.48</v>
      </c>
      <c r="AA1135" s="105">
        <v>26.57</v>
      </c>
      <c r="AB1135" s="105">
        <v>27.26</v>
      </c>
      <c r="AC1135" s="105">
        <v>65.37</v>
      </c>
      <c r="AD1135" s="105">
        <v>26.48</v>
      </c>
      <c r="AE1135" s="105">
        <v>24.61</v>
      </c>
    </row>
    <row r="1136" spans="1:31" x14ac:dyDescent="0.2">
      <c r="A1136" s="99" t="s">
        <v>1782</v>
      </c>
      <c r="B1136" s="103" t="s">
        <v>1783</v>
      </c>
      <c r="C1136" s="104" t="s">
        <v>559</v>
      </c>
      <c r="D1136" s="103" t="s">
        <v>104</v>
      </c>
      <c r="E1136" s="103" t="s">
        <v>560</v>
      </c>
      <c r="F1136" s="103" t="s">
        <v>561</v>
      </c>
      <c r="G1136" s="105">
        <v>16023806.74</v>
      </c>
      <c r="H1136" s="105">
        <v>10073290.1</v>
      </c>
      <c r="I1136" s="105">
        <v>6783979.0899999999</v>
      </c>
      <c r="J1136" s="105">
        <v>16982193.890000001</v>
      </c>
      <c r="K1136" s="105">
        <v>9892607.3300000001</v>
      </c>
      <c r="L1136" s="105">
        <v>7776843.75</v>
      </c>
      <c r="M1136" s="105">
        <v>18735793.289999999</v>
      </c>
      <c r="N1136" s="105">
        <v>15568681.34</v>
      </c>
      <c r="O1136" s="105">
        <v>5791326.0800000001</v>
      </c>
      <c r="P1136" s="105">
        <v>22304310.879999999</v>
      </c>
      <c r="Q1136" s="105">
        <v>18249279.260000002</v>
      </c>
      <c r="R1136" s="105">
        <v>15633150.25</v>
      </c>
      <c r="S1136" s="106"/>
      <c r="T1136" s="105">
        <v>19257840.27</v>
      </c>
      <c r="U1136" s="105">
        <v>9345487.9900000002</v>
      </c>
      <c r="V1136" s="105">
        <v>6554484.4500000002</v>
      </c>
      <c r="W1136" s="105">
        <v>20317343.59</v>
      </c>
      <c r="X1136" s="105">
        <v>7770368.4500000002</v>
      </c>
      <c r="Y1136" s="105">
        <v>5286447.6100000003</v>
      </c>
      <c r="Z1136" s="105">
        <v>22051041.579999998</v>
      </c>
      <c r="AA1136" s="105">
        <v>10954915.119999999</v>
      </c>
      <c r="AB1136" s="105">
        <v>11238136.060000001</v>
      </c>
      <c r="AC1136" s="105">
        <v>26953086.120000001</v>
      </c>
      <c r="AD1136" s="105">
        <v>10917867.18</v>
      </c>
      <c r="AE1136" s="105">
        <v>10149941.58</v>
      </c>
    </row>
    <row r="1137" spans="1:31" x14ac:dyDescent="0.2">
      <c r="A1137" s="99" t="s">
        <v>1782</v>
      </c>
      <c r="B1137" s="103" t="s">
        <v>1783</v>
      </c>
      <c r="C1137" s="104" t="s">
        <v>559</v>
      </c>
      <c r="D1137" s="103" t="s">
        <v>104</v>
      </c>
      <c r="E1137" s="103" t="s">
        <v>562</v>
      </c>
      <c r="F1137" s="103" t="s">
        <v>563</v>
      </c>
      <c r="G1137" s="105">
        <v>25714.05</v>
      </c>
      <c r="H1137" s="105">
        <v>16165.02</v>
      </c>
      <c r="I1137" s="105">
        <v>10886.53</v>
      </c>
      <c r="J1137" s="105">
        <v>27252.02</v>
      </c>
      <c r="K1137" s="105">
        <v>15875.07</v>
      </c>
      <c r="L1137" s="105">
        <v>12479.82</v>
      </c>
      <c r="M1137" s="105">
        <v>30066.09</v>
      </c>
      <c r="N1137" s="105">
        <v>24983.69</v>
      </c>
      <c r="O1137" s="105">
        <v>9293.58</v>
      </c>
      <c r="P1137" s="105">
        <v>35792.629999999997</v>
      </c>
      <c r="Q1137" s="105">
        <v>29285.360000000001</v>
      </c>
      <c r="R1137" s="105">
        <v>25087.140000000003</v>
      </c>
      <c r="S1137" s="106"/>
      <c r="T1137" s="105">
        <v>33017.4</v>
      </c>
      <c r="U1137" s="105">
        <v>16022.76</v>
      </c>
      <c r="V1137" s="105">
        <v>11237.61</v>
      </c>
      <c r="W1137" s="105">
        <v>34833.910000000003</v>
      </c>
      <c r="X1137" s="105">
        <v>13322.23</v>
      </c>
      <c r="Y1137" s="105">
        <v>9063.57</v>
      </c>
      <c r="Z1137" s="105">
        <v>37806.32</v>
      </c>
      <c r="AA1137" s="105">
        <v>18782.11</v>
      </c>
      <c r="AB1137" s="105">
        <v>19267.689999999999</v>
      </c>
      <c r="AC1137" s="105">
        <v>46210.83</v>
      </c>
      <c r="AD1137" s="105">
        <v>18718.59</v>
      </c>
      <c r="AE1137" s="105">
        <v>17401.980000000003</v>
      </c>
    </row>
    <row r="1138" spans="1:31" x14ac:dyDescent="0.2">
      <c r="A1138" s="99" t="s">
        <v>1782</v>
      </c>
      <c r="B1138" s="103" t="s">
        <v>1783</v>
      </c>
      <c r="C1138" s="104" t="s">
        <v>559</v>
      </c>
      <c r="D1138" s="103" t="s">
        <v>104</v>
      </c>
      <c r="E1138" s="103" t="s">
        <v>564</v>
      </c>
      <c r="F1138" s="103" t="s">
        <v>565</v>
      </c>
      <c r="G1138" s="105">
        <v>528745.06000000006</v>
      </c>
      <c r="H1138" s="105">
        <v>332393.08</v>
      </c>
      <c r="I1138" s="105">
        <v>223854.14</v>
      </c>
      <c r="J1138" s="105">
        <v>560369.41</v>
      </c>
      <c r="K1138" s="105">
        <v>326431</v>
      </c>
      <c r="L1138" s="105">
        <v>256616.16</v>
      </c>
      <c r="M1138" s="105">
        <v>618233.75</v>
      </c>
      <c r="N1138" s="105">
        <v>513727.08</v>
      </c>
      <c r="O1138" s="105">
        <v>191099.1</v>
      </c>
      <c r="P1138" s="105">
        <v>735985.8</v>
      </c>
      <c r="Q1138" s="105">
        <v>602180.02</v>
      </c>
      <c r="R1138" s="105">
        <v>515854.4</v>
      </c>
      <c r="S1138" s="106"/>
      <c r="T1138" s="105">
        <v>636384.97</v>
      </c>
      <c r="U1138" s="105">
        <v>308826.33</v>
      </c>
      <c r="V1138" s="105">
        <v>216596.22</v>
      </c>
      <c r="W1138" s="105">
        <v>671396.78</v>
      </c>
      <c r="X1138" s="105">
        <v>256775.71</v>
      </c>
      <c r="Y1138" s="105">
        <v>174693.31</v>
      </c>
      <c r="Z1138" s="105">
        <v>728687.7</v>
      </c>
      <c r="AA1138" s="105">
        <v>362010.65</v>
      </c>
      <c r="AB1138" s="105">
        <v>371369.83</v>
      </c>
      <c r="AC1138" s="105">
        <v>890678.22</v>
      </c>
      <c r="AD1138" s="105">
        <v>360786.38</v>
      </c>
      <c r="AE1138" s="105">
        <v>335409.90000000002</v>
      </c>
    </row>
    <row r="1139" spans="1:31" x14ac:dyDescent="0.2">
      <c r="A1139" s="99" t="s">
        <v>1782</v>
      </c>
      <c r="B1139" s="103" t="s">
        <v>1783</v>
      </c>
      <c r="C1139" s="104" t="s">
        <v>559</v>
      </c>
      <c r="D1139" s="103" t="s">
        <v>104</v>
      </c>
      <c r="E1139" s="103" t="s">
        <v>566</v>
      </c>
      <c r="F1139" s="103" t="s">
        <v>567</v>
      </c>
      <c r="G1139" s="105">
        <v>111.22</v>
      </c>
      <c r="H1139" s="105">
        <v>69.92</v>
      </c>
      <c r="I1139" s="105">
        <v>47.09</v>
      </c>
      <c r="J1139" s="105">
        <v>117.87</v>
      </c>
      <c r="K1139" s="105">
        <v>68.66</v>
      </c>
      <c r="L1139" s="105">
        <v>53.98</v>
      </c>
      <c r="M1139" s="105">
        <v>130.04</v>
      </c>
      <c r="N1139" s="105">
        <v>108.06</v>
      </c>
      <c r="O1139" s="105">
        <v>40.200000000000003</v>
      </c>
      <c r="P1139" s="105">
        <v>154.81</v>
      </c>
      <c r="Q1139" s="105">
        <v>126.66</v>
      </c>
      <c r="R1139" s="105">
        <v>108.49000000000001</v>
      </c>
      <c r="S1139" s="106"/>
      <c r="T1139" s="105">
        <v>143.47999999999999</v>
      </c>
      <c r="U1139" s="105">
        <v>69.63</v>
      </c>
      <c r="V1139" s="105">
        <v>48.83</v>
      </c>
      <c r="W1139" s="105">
        <v>151.37</v>
      </c>
      <c r="X1139" s="105">
        <v>57.89</v>
      </c>
      <c r="Y1139" s="105">
        <v>39.39</v>
      </c>
      <c r="Z1139" s="105">
        <v>164.29</v>
      </c>
      <c r="AA1139" s="105">
        <v>81.62</v>
      </c>
      <c r="AB1139" s="105">
        <v>83.73</v>
      </c>
      <c r="AC1139" s="105">
        <v>200.81</v>
      </c>
      <c r="AD1139" s="105">
        <v>81.34</v>
      </c>
      <c r="AE1139" s="105">
        <v>75.62</v>
      </c>
    </row>
    <row r="1140" spans="1:31" x14ac:dyDescent="0.2">
      <c r="A1140" s="99" t="s">
        <v>1782</v>
      </c>
      <c r="B1140" s="103" t="s">
        <v>1783</v>
      </c>
      <c r="C1140" s="104" t="s">
        <v>559</v>
      </c>
      <c r="D1140" s="103" t="s">
        <v>104</v>
      </c>
      <c r="E1140" s="103" t="s">
        <v>568</v>
      </c>
      <c r="F1140" s="103" t="s">
        <v>569</v>
      </c>
      <c r="G1140" s="105">
        <v>10771.34</v>
      </c>
      <c r="H1140" s="105">
        <v>6771.35</v>
      </c>
      <c r="I1140" s="105">
        <v>4560.25</v>
      </c>
      <c r="J1140" s="105">
        <v>11415.57</v>
      </c>
      <c r="K1140" s="105">
        <v>6649.89</v>
      </c>
      <c r="L1140" s="105">
        <v>5227.66</v>
      </c>
      <c r="M1140" s="105">
        <v>12594.36</v>
      </c>
      <c r="N1140" s="105">
        <v>10465.4</v>
      </c>
      <c r="O1140" s="105">
        <v>3892.98</v>
      </c>
      <c r="P1140" s="105">
        <v>14993.15</v>
      </c>
      <c r="Q1140" s="105">
        <v>12267.32</v>
      </c>
      <c r="R1140" s="105">
        <v>10508.73</v>
      </c>
      <c r="S1140" s="106"/>
      <c r="T1140" s="105">
        <v>13887.11</v>
      </c>
      <c r="U1140" s="105">
        <v>6739.17</v>
      </c>
      <c r="V1140" s="105">
        <v>4726.53</v>
      </c>
      <c r="W1140" s="105">
        <v>14651.13</v>
      </c>
      <c r="X1140" s="105">
        <v>5603.32</v>
      </c>
      <c r="Y1140" s="105">
        <v>3812.13</v>
      </c>
      <c r="Z1140" s="105">
        <v>15901.32</v>
      </c>
      <c r="AA1140" s="105">
        <v>7899.75</v>
      </c>
      <c r="AB1140" s="105">
        <v>8103.98</v>
      </c>
      <c r="AC1140" s="105">
        <v>19436.259999999998</v>
      </c>
      <c r="AD1140" s="105">
        <v>7873.03</v>
      </c>
      <c r="AE1140" s="105">
        <v>7319.27</v>
      </c>
    </row>
    <row r="1141" spans="1:31" x14ac:dyDescent="0.2">
      <c r="A1141" s="99" t="s">
        <v>1782</v>
      </c>
      <c r="B1141" s="103" t="s">
        <v>1783</v>
      </c>
      <c r="C1141" s="104" t="s">
        <v>559</v>
      </c>
      <c r="D1141" s="103" t="s">
        <v>104</v>
      </c>
      <c r="E1141" s="103" t="s">
        <v>570</v>
      </c>
      <c r="F1141" s="103" t="s">
        <v>571</v>
      </c>
      <c r="G1141" s="105">
        <v>5108967.24</v>
      </c>
      <c r="H1141" s="105">
        <v>3211728.02</v>
      </c>
      <c r="I1141" s="105">
        <v>2162977.09</v>
      </c>
      <c r="J1141" s="105">
        <v>5414535.6100000003</v>
      </c>
      <c r="K1141" s="105">
        <v>3154119.84</v>
      </c>
      <c r="L1141" s="105">
        <v>2479538.14</v>
      </c>
      <c r="M1141" s="105">
        <v>5973646.3200000003</v>
      </c>
      <c r="N1141" s="105">
        <v>4963856.8600000003</v>
      </c>
      <c r="O1141" s="105">
        <v>1846483.53</v>
      </c>
      <c r="P1141" s="105">
        <v>7111418.3700000001</v>
      </c>
      <c r="Q1141" s="105">
        <v>5818528.1100000003</v>
      </c>
      <c r="R1141" s="105">
        <v>4984411.87</v>
      </c>
      <c r="S1141" s="106"/>
      <c r="T1141" s="105">
        <v>6139067.5099999998</v>
      </c>
      <c r="U1141" s="105">
        <v>2979180.47</v>
      </c>
      <c r="V1141" s="105">
        <v>2089456.65</v>
      </c>
      <c r="W1141" s="105">
        <v>6476818.9000000004</v>
      </c>
      <c r="X1141" s="105">
        <v>2477059.52</v>
      </c>
      <c r="Y1141" s="105">
        <v>1685228.37</v>
      </c>
      <c r="Z1141" s="105">
        <v>7029491.9299999997</v>
      </c>
      <c r="AA1141" s="105">
        <v>3492238.1</v>
      </c>
      <c r="AB1141" s="105">
        <v>3582524.05</v>
      </c>
      <c r="AC1141" s="105">
        <v>8592179.2300000004</v>
      </c>
      <c r="AD1141" s="105">
        <v>3480427.85</v>
      </c>
      <c r="AE1141" s="105">
        <v>3235626.42</v>
      </c>
    </row>
    <row r="1142" spans="1:31" x14ac:dyDescent="0.2">
      <c r="A1142" s="99" t="s">
        <v>1782</v>
      </c>
      <c r="B1142" s="103" t="s">
        <v>1783</v>
      </c>
      <c r="C1142" s="104" t="s">
        <v>559</v>
      </c>
      <c r="D1142" s="103" t="s">
        <v>104</v>
      </c>
      <c r="E1142" s="103" t="s">
        <v>572</v>
      </c>
      <c r="F1142" s="103" t="s">
        <v>573</v>
      </c>
      <c r="G1142" s="105">
        <v>185076.21</v>
      </c>
      <c r="H1142" s="105">
        <v>116347.28</v>
      </c>
      <c r="I1142" s="105">
        <v>78355.490000000005</v>
      </c>
      <c r="J1142" s="105">
        <v>196145.66</v>
      </c>
      <c r="K1142" s="105">
        <v>114260.38</v>
      </c>
      <c r="L1142" s="105">
        <v>89823.15</v>
      </c>
      <c r="M1142" s="105">
        <v>216399.87</v>
      </c>
      <c r="N1142" s="105">
        <v>179819.48</v>
      </c>
      <c r="O1142" s="105">
        <v>66890.27</v>
      </c>
      <c r="P1142" s="105">
        <v>257616.52</v>
      </c>
      <c r="Q1142" s="105">
        <v>210780.59</v>
      </c>
      <c r="R1142" s="105">
        <v>180564.1</v>
      </c>
      <c r="S1142" s="106"/>
      <c r="T1142" s="105">
        <v>224280.59</v>
      </c>
      <c r="U1142" s="105">
        <v>108839.39</v>
      </c>
      <c r="V1142" s="105">
        <v>76334.81</v>
      </c>
      <c r="W1142" s="105">
        <v>236619.78</v>
      </c>
      <c r="X1142" s="105">
        <v>90495.24</v>
      </c>
      <c r="Y1142" s="105">
        <v>61567.01</v>
      </c>
      <c r="Z1142" s="105">
        <v>256810.76</v>
      </c>
      <c r="AA1142" s="105">
        <v>127583.09</v>
      </c>
      <c r="AB1142" s="105">
        <v>130881.54</v>
      </c>
      <c r="AC1142" s="105">
        <v>313900.94</v>
      </c>
      <c r="AD1142" s="105">
        <v>127151.63</v>
      </c>
      <c r="AE1142" s="105">
        <v>118208.22</v>
      </c>
    </row>
    <row r="1143" spans="1:31" x14ac:dyDescent="0.2">
      <c r="A1143" s="99" t="s">
        <v>1782</v>
      </c>
      <c r="B1143" s="103" t="s">
        <v>1783</v>
      </c>
      <c r="C1143" s="104" t="s">
        <v>559</v>
      </c>
      <c r="D1143" s="103" t="s">
        <v>104</v>
      </c>
      <c r="E1143" s="103" t="s">
        <v>574</v>
      </c>
      <c r="F1143" s="103" t="s">
        <v>575</v>
      </c>
      <c r="G1143" s="105">
        <v>3929832.83</v>
      </c>
      <c r="H1143" s="105">
        <v>2470470.77</v>
      </c>
      <c r="I1143" s="105">
        <v>1663768.43</v>
      </c>
      <c r="J1143" s="105">
        <v>4164876.93</v>
      </c>
      <c r="K1143" s="105">
        <v>2426158.38</v>
      </c>
      <c r="L1143" s="105">
        <v>1907268.13</v>
      </c>
      <c r="M1143" s="105">
        <v>4594946.5599999996</v>
      </c>
      <c r="N1143" s="105">
        <v>3818213.49</v>
      </c>
      <c r="O1143" s="105">
        <v>1420320.64</v>
      </c>
      <c r="P1143" s="105">
        <v>5470124.21</v>
      </c>
      <c r="Q1143" s="105">
        <v>4475629.17</v>
      </c>
      <c r="R1143" s="105">
        <v>3834024.4600000004</v>
      </c>
      <c r="S1143" s="106"/>
      <c r="T1143" s="105">
        <v>4724557.1900000004</v>
      </c>
      <c r="U1143" s="105">
        <v>2292743.73</v>
      </c>
      <c r="V1143" s="105">
        <v>1608022.3</v>
      </c>
      <c r="W1143" s="105">
        <v>4984486.8600000003</v>
      </c>
      <c r="X1143" s="105">
        <v>1906317.1</v>
      </c>
      <c r="Y1143" s="105">
        <v>1296932.77</v>
      </c>
      <c r="Z1143" s="105">
        <v>5409817.7999999998</v>
      </c>
      <c r="AA1143" s="105">
        <v>2687587.1</v>
      </c>
      <c r="AB1143" s="105">
        <v>2757070.15</v>
      </c>
      <c r="AC1143" s="105">
        <v>6612444.3300000001</v>
      </c>
      <c r="AD1143" s="105">
        <v>2678498.06</v>
      </c>
      <c r="AE1143" s="105">
        <v>2490101.61</v>
      </c>
    </row>
    <row r="1144" spans="1:31" x14ac:dyDescent="0.2">
      <c r="A1144" s="99" t="s">
        <v>1782</v>
      </c>
      <c r="B1144" s="103" t="s">
        <v>1783</v>
      </c>
      <c r="C1144" s="104" t="s">
        <v>559</v>
      </c>
      <c r="D1144" s="103" t="s">
        <v>104</v>
      </c>
      <c r="E1144" s="103" t="s">
        <v>576</v>
      </c>
      <c r="F1144" s="103" t="s">
        <v>577</v>
      </c>
      <c r="G1144" s="105">
        <v>9567.9</v>
      </c>
      <c r="H1144" s="105">
        <v>6014.82</v>
      </c>
      <c r="I1144" s="105">
        <v>4050.75</v>
      </c>
      <c r="J1144" s="105">
        <v>10140.16</v>
      </c>
      <c r="K1144" s="105">
        <v>5906.93</v>
      </c>
      <c r="L1144" s="105">
        <v>4643.6000000000004</v>
      </c>
      <c r="M1144" s="105">
        <v>11187.25</v>
      </c>
      <c r="N1144" s="105">
        <v>9296.15</v>
      </c>
      <c r="O1144" s="105">
        <v>3458.03</v>
      </c>
      <c r="P1144" s="105">
        <v>13318.03</v>
      </c>
      <c r="Q1144" s="105">
        <v>10896.75</v>
      </c>
      <c r="R1144" s="105">
        <v>9334.6299999999992</v>
      </c>
      <c r="S1144" s="106"/>
      <c r="T1144" s="105">
        <v>12335.79</v>
      </c>
      <c r="U1144" s="105">
        <v>5986.34</v>
      </c>
      <c r="V1144" s="105">
        <v>4198.54</v>
      </c>
      <c r="W1144" s="105">
        <v>13014.46</v>
      </c>
      <c r="X1144" s="105">
        <v>4977.38</v>
      </c>
      <c r="Y1144" s="105">
        <v>3386.28</v>
      </c>
      <c r="Z1144" s="105">
        <v>14125</v>
      </c>
      <c r="AA1144" s="105">
        <v>7017.27</v>
      </c>
      <c r="AB1144" s="105">
        <v>7198.69</v>
      </c>
      <c r="AC1144" s="105">
        <v>17265.05</v>
      </c>
      <c r="AD1144" s="105">
        <v>6993.54</v>
      </c>
      <c r="AE1144" s="105">
        <v>6501.6600000000008</v>
      </c>
    </row>
    <row r="1145" spans="1:31" x14ac:dyDescent="0.2">
      <c r="A1145" s="99" t="s">
        <v>1782</v>
      </c>
      <c r="B1145" s="103" t="s">
        <v>1783</v>
      </c>
      <c r="C1145" s="104" t="s">
        <v>559</v>
      </c>
      <c r="D1145" s="103" t="s">
        <v>104</v>
      </c>
      <c r="E1145" s="103" t="s">
        <v>578</v>
      </c>
      <c r="F1145" s="103" t="s">
        <v>579</v>
      </c>
      <c r="G1145" s="105">
        <v>944.71</v>
      </c>
      <c r="H1145" s="105">
        <v>593.89</v>
      </c>
      <c r="I1145" s="105">
        <v>399.96</v>
      </c>
      <c r="J1145" s="105">
        <v>1001.21</v>
      </c>
      <c r="K1145" s="105">
        <v>583.24</v>
      </c>
      <c r="L1145" s="105">
        <v>458.5</v>
      </c>
      <c r="M1145" s="105">
        <v>1104.5999999999999</v>
      </c>
      <c r="N1145" s="105">
        <v>917.88</v>
      </c>
      <c r="O1145" s="105">
        <v>341.44</v>
      </c>
      <c r="P1145" s="105">
        <v>1314.99</v>
      </c>
      <c r="Q1145" s="105">
        <v>1075.92</v>
      </c>
      <c r="R1145" s="105">
        <v>921.66</v>
      </c>
      <c r="S1145" s="106"/>
      <c r="T1145" s="105">
        <v>1218.01</v>
      </c>
      <c r="U1145" s="105">
        <v>591.08000000000004</v>
      </c>
      <c r="V1145" s="105">
        <v>414.55</v>
      </c>
      <c r="W1145" s="105">
        <v>1285.02</v>
      </c>
      <c r="X1145" s="105">
        <v>491.46</v>
      </c>
      <c r="Y1145" s="105">
        <v>334.35</v>
      </c>
      <c r="Z1145" s="105">
        <v>1394.67</v>
      </c>
      <c r="AA1145" s="105">
        <v>692.87</v>
      </c>
      <c r="AB1145" s="105">
        <v>710.78</v>
      </c>
      <c r="AC1145" s="105">
        <v>1704.71</v>
      </c>
      <c r="AD1145" s="105">
        <v>690.53</v>
      </c>
      <c r="AE1145" s="105">
        <v>641.97</v>
      </c>
    </row>
    <row r="1146" spans="1:31" x14ac:dyDescent="0.2">
      <c r="A1146" s="99" t="s">
        <v>1782</v>
      </c>
      <c r="B1146" s="103" t="s">
        <v>1783</v>
      </c>
      <c r="C1146" s="104" t="s">
        <v>559</v>
      </c>
      <c r="D1146" s="103" t="s">
        <v>104</v>
      </c>
      <c r="E1146" s="103" t="s">
        <v>580</v>
      </c>
      <c r="F1146" s="103" t="s">
        <v>581</v>
      </c>
      <c r="G1146" s="105">
        <v>71034913.159999996</v>
      </c>
      <c r="H1146" s="105">
        <v>44655761.210000001</v>
      </c>
      <c r="I1146" s="105">
        <v>30073962.68</v>
      </c>
      <c r="J1146" s="105">
        <v>75283525.810000002</v>
      </c>
      <c r="K1146" s="105">
        <v>43854778.969999999</v>
      </c>
      <c r="L1146" s="105">
        <v>34475417.079999998</v>
      </c>
      <c r="M1146" s="105">
        <v>83057382.75</v>
      </c>
      <c r="N1146" s="105">
        <v>69017303.150000006</v>
      </c>
      <c r="O1146" s="105">
        <v>25673446.530000001</v>
      </c>
      <c r="P1146" s="105">
        <v>98876928.090000004</v>
      </c>
      <c r="Q1146" s="105">
        <v>80900624.230000004</v>
      </c>
      <c r="R1146" s="105">
        <v>69303099.339999989</v>
      </c>
      <c r="S1146" s="106"/>
      <c r="T1146" s="105">
        <v>85336327.549999997</v>
      </c>
      <c r="U1146" s="105">
        <v>41412204.780000001</v>
      </c>
      <c r="V1146" s="105">
        <v>29044567</v>
      </c>
      <c r="W1146" s="105">
        <v>90031252.920000002</v>
      </c>
      <c r="X1146" s="105">
        <v>34432454.43</v>
      </c>
      <c r="Y1146" s="105">
        <v>23425577.25</v>
      </c>
      <c r="Z1146" s="105">
        <v>97713704.180000007</v>
      </c>
      <c r="AA1146" s="105">
        <v>48543980.649999999</v>
      </c>
      <c r="AB1146" s="105">
        <v>49799003.759999998</v>
      </c>
      <c r="AC1146" s="105">
        <v>119435894.87</v>
      </c>
      <c r="AD1146" s="105">
        <v>48379811.899999999</v>
      </c>
      <c r="AE1146" s="105">
        <v>44976940.710000001</v>
      </c>
    </row>
    <row r="1147" spans="1:31" x14ac:dyDescent="0.2">
      <c r="A1147" s="99" t="s">
        <v>1782</v>
      </c>
      <c r="B1147" s="103" t="s">
        <v>1783</v>
      </c>
      <c r="C1147" s="104" t="s">
        <v>559</v>
      </c>
      <c r="D1147" s="103" t="s">
        <v>104</v>
      </c>
      <c r="E1147" s="103" t="s">
        <v>582</v>
      </c>
      <c r="F1147" s="103" t="s">
        <v>583</v>
      </c>
      <c r="G1147" s="105">
        <v>1913904.91</v>
      </c>
      <c r="H1147" s="105">
        <v>1203167.24</v>
      </c>
      <c r="I1147" s="105">
        <v>810287.54</v>
      </c>
      <c r="J1147" s="105">
        <v>2028375.95</v>
      </c>
      <c r="K1147" s="105">
        <v>1181586.25</v>
      </c>
      <c r="L1147" s="105">
        <v>928876.62</v>
      </c>
      <c r="M1147" s="105">
        <v>2237828.21</v>
      </c>
      <c r="N1147" s="105">
        <v>1859544.12</v>
      </c>
      <c r="O1147" s="105">
        <v>691723.73</v>
      </c>
      <c r="P1147" s="105">
        <v>2664056.7200000002</v>
      </c>
      <c r="Q1147" s="105">
        <v>2179718.3199999998</v>
      </c>
      <c r="R1147" s="105">
        <v>1867244.39</v>
      </c>
      <c r="S1147" s="106"/>
      <c r="T1147" s="105">
        <v>2303494.1800000002</v>
      </c>
      <c r="U1147" s="105">
        <v>1117844.83</v>
      </c>
      <c r="V1147" s="105">
        <v>784003.64</v>
      </c>
      <c r="W1147" s="105">
        <v>2430224.89</v>
      </c>
      <c r="X1147" s="105">
        <v>929439.56</v>
      </c>
      <c r="Y1147" s="105">
        <v>632329.54</v>
      </c>
      <c r="Z1147" s="105">
        <v>2637598.2599999998</v>
      </c>
      <c r="AA1147" s="105">
        <v>1310353.75</v>
      </c>
      <c r="AB1147" s="105">
        <v>1344230.75</v>
      </c>
      <c r="AC1147" s="105">
        <v>3223948.08</v>
      </c>
      <c r="AD1147" s="105">
        <v>1305922.32</v>
      </c>
      <c r="AE1147" s="105">
        <v>1214068.2</v>
      </c>
    </row>
    <row r="1148" spans="1:31" x14ac:dyDescent="0.2">
      <c r="A1148" s="99" t="s">
        <v>1782</v>
      </c>
      <c r="B1148" s="103" t="s">
        <v>1783</v>
      </c>
      <c r="C1148" s="104" t="s">
        <v>559</v>
      </c>
      <c r="D1148" s="103" t="s">
        <v>104</v>
      </c>
      <c r="E1148" s="103" t="s">
        <v>584</v>
      </c>
      <c r="F1148" s="103" t="s">
        <v>585</v>
      </c>
      <c r="G1148" s="105">
        <v>316408.90999999997</v>
      </c>
      <c r="H1148" s="105">
        <v>198908.96</v>
      </c>
      <c r="I1148" s="105">
        <v>133957.65</v>
      </c>
      <c r="J1148" s="105">
        <v>335333.39</v>
      </c>
      <c r="K1148" s="105">
        <v>195341.17</v>
      </c>
      <c r="L1148" s="105">
        <v>153562.93</v>
      </c>
      <c r="M1148" s="105">
        <v>369960.27</v>
      </c>
      <c r="N1148" s="105">
        <v>307421.92</v>
      </c>
      <c r="O1148" s="105">
        <v>114356.54</v>
      </c>
      <c r="P1148" s="105">
        <v>440424.85</v>
      </c>
      <c r="Q1148" s="105">
        <v>360353.48</v>
      </c>
      <c r="R1148" s="105">
        <v>308694.93</v>
      </c>
      <c r="S1148" s="106"/>
      <c r="T1148" s="105">
        <v>380134.32</v>
      </c>
      <c r="U1148" s="105">
        <v>184472.44</v>
      </c>
      <c r="V1148" s="105">
        <v>129380.27</v>
      </c>
      <c r="W1148" s="105">
        <v>401048.06</v>
      </c>
      <c r="X1148" s="105">
        <v>153380.84</v>
      </c>
      <c r="Y1148" s="105">
        <v>104350.24</v>
      </c>
      <c r="Z1148" s="105">
        <v>435269.87</v>
      </c>
      <c r="AA1148" s="105">
        <v>216241.24</v>
      </c>
      <c r="AB1148" s="105">
        <v>221831.79</v>
      </c>
      <c r="AC1148" s="105">
        <v>532032.30000000005</v>
      </c>
      <c r="AD1148" s="105">
        <v>215509.94</v>
      </c>
      <c r="AE1148" s="105">
        <v>200351.69</v>
      </c>
    </row>
    <row r="1149" spans="1:31" x14ac:dyDescent="0.2">
      <c r="A1149" s="99" t="s">
        <v>1782</v>
      </c>
      <c r="B1149" s="103" t="s">
        <v>1783</v>
      </c>
      <c r="C1149" s="104" t="s">
        <v>559</v>
      </c>
      <c r="D1149" s="103" t="s">
        <v>104</v>
      </c>
      <c r="E1149" s="103" t="s">
        <v>586</v>
      </c>
      <c r="F1149" s="103" t="s">
        <v>587</v>
      </c>
      <c r="G1149" s="105">
        <v>4972392.57</v>
      </c>
      <c r="H1149" s="105">
        <v>3125871</v>
      </c>
      <c r="I1149" s="105">
        <v>2105155.65</v>
      </c>
      <c r="J1149" s="105">
        <v>5269792.38</v>
      </c>
      <c r="K1149" s="105">
        <v>3069802.82</v>
      </c>
      <c r="L1149" s="105">
        <v>2413254.27</v>
      </c>
      <c r="M1149" s="105">
        <v>5813956.75</v>
      </c>
      <c r="N1149" s="105">
        <v>4831161.32</v>
      </c>
      <c r="O1149" s="105">
        <v>1797122.7</v>
      </c>
      <c r="P1149" s="105">
        <v>6921313.4800000004</v>
      </c>
      <c r="Q1149" s="105">
        <v>5662985.21</v>
      </c>
      <c r="R1149" s="105">
        <v>4851166.8499999996</v>
      </c>
      <c r="S1149" s="106"/>
      <c r="T1149" s="105">
        <v>5974089.4900000002</v>
      </c>
      <c r="U1149" s="105">
        <v>2899119.57</v>
      </c>
      <c r="V1149" s="105">
        <v>2033305.71</v>
      </c>
      <c r="W1149" s="105">
        <v>6302764.3300000001</v>
      </c>
      <c r="X1149" s="105">
        <v>2410492.34</v>
      </c>
      <c r="Y1149" s="105">
        <v>1639940.44</v>
      </c>
      <c r="Z1149" s="105">
        <v>6840585.1299999999</v>
      </c>
      <c r="AA1149" s="105">
        <v>3398389.56</v>
      </c>
      <c r="AB1149" s="105">
        <v>3486249.21</v>
      </c>
      <c r="AC1149" s="105">
        <v>8361277.5999999996</v>
      </c>
      <c r="AD1149" s="105">
        <v>3386896.69</v>
      </c>
      <c r="AE1149" s="105">
        <v>3148673.9299999997</v>
      </c>
    </row>
    <row r="1150" spans="1:31" x14ac:dyDescent="0.2">
      <c r="A1150" s="99" t="s">
        <v>1782</v>
      </c>
      <c r="B1150" s="103" t="s">
        <v>1783</v>
      </c>
      <c r="C1150" s="104" t="s">
        <v>559</v>
      </c>
      <c r="D1150" s="103" t="s">
        <v>104</v>
      </c>
      <c r="E1150" s="103" t="s">
        <v>588</v>
      </c>
      <c r="F1150" s="103" t="s">
        <v>589</v>
      </c>
      <c r="G1150" s="105">
        <v>958097.39</v>
      </c>
      <c r="H1150" s="105">
        <v>602303.38</v>
      </c>
      <c r="I1150" s="105">
        <v>405628.5</v>
      </c>
      <c r="J1150" s="105">
        <v>1015401.4</v>
      </c>
      <c r="K1150" s="105">
        <v>591499.98</v>
      </c>
      <c r="L1150" s="105">
        <v>464993.98</v>
      </c>
      <c r="M1150" s="105">
        <v>1120252.82</v>
      </c>
      <c r="N1150" s="105">
        <v>930884.48</v>
      </c>
      <c r="O1150" s="105">
        <v>346275.67</v>
      </c>
      <c r="P1150" s="105">
        <v>1333622.06</v>
      </c>
      <c r="Q1150" s="105">
        <v>1091163.1200000001</v>
      </c>
      <c r="R1150" s="105">
        <v>934739.22</v>
      </c>
      <c r="S1150" s="106"/>
      <c r="T1150" s="105">
        <v>1150990.6599999999</v>
      </c>
      <c r="U1150" s="105">
        <v>558555.32999999996</v>
      </c>
      <c r="V1150" s="105">
        <v>391744.36</v>
      </c>
      <c r="W1150" s="105">
        <v>1214314.3899999999</v>
      </c>
      <c r="X1150" s="105">
        <v>464414.56</v>
      </c>
      <c r="Y1150" s="105">
        <v>315957.12</v>
      </c>
      <c r="Z1150" s="105">
        <v>1317932.98</v>
      </c>
      <c r="AA1150" s="105">
        <v>654746.56999999995</v>
      </c>
      <c r="AB1150" s="105">
        <v>671673.95</v>
      </c>
      <c r="AC1150" s="105">
        <v>1610915.34</v>
      </c>
      <c r="AD1150" s="105">
        <v>652532.31999999995</v>
      </c>
      <c r="AE1150" s="105">
        <v>606635.42000000004</v>
      </c>
    </row>
    <row r="1151" spans="1:31" x14ac:dyDescent="0.2">
      <c r="A1151" s="99" t="s">
        <v>1782</v>
      </c>
      <c r="B1151" s="103" t="s">
        <v>1783</v>
      </c>
      <c r="C1151" s="104" t="s">
        <v>559</v>
      </c>
      <c r="D1151" s="103" t="s">
        <v>104</v>
      </c>
      <c r="E1151" s="103" t="s">
        <v>590</v>
      </c>
      <c r="F1151" s="103" t="s">
        <v>591</v>
      </c>
      <c r="G1151" s="105">
        <v>5358.57</v>
      </c>
      <c r="H1151" s="105">
        <v>3368.64</v>
      </c>
      <c r="I1151" s="105">
        <v>2268.65</v>
      </c>
      <c r="J1151" s="105">
        <v>5679.07</v>
      </c>
      <c r="K1151" s="105">
        <v>3308.22</v>
      </c>
      <c r="L1151" s="105">
        <v>2600.6799999999998</v>
      </c>
      <c r="M1151" s="105">
        <v>6265.5</v>
      </c>
      <c r="N1151" s="105">
        <v>5206.37</v>
      </c>
      <c r="O1151" s="105">
        <v>1936.7</v>
      </c>
      <c r="P1151" s="105">
        <v>7458.86</v>
      </c>
      <c r="Q1151" s="105">
        <v>6102.8</v>
      </c>
      <c r="R1151" s="105">
        <v>5227.9400000000005</v>
      </c>
      <c r="S1151" s="106"/>
      <c r="T1151" s="105">
        <v>6908.76</v>
      </c>
      <c r="U1151" s="105">
        <v>3352.7</v>
      </c>
      <c r="V1151" s="105">
        <v>2351.42</v>
      </c>
      <c r="W1151" s="105">
        <v>7288.86</v>
      </c>
      <c r="X1151" s="105">
        <v>2787.62</v>
      </c>
      <c r="Y1151" s="105">
        <v>1896.52</v>
      </c>
      <c r="Z1151" s="105">
        <v>7910.82</v>
      </c>
      <c r="AA1151" s="105">
        <v>3930.08</v>
      </c>
      <c r="AB1151" s="105">
        <v>4031.69</v>
      </c>
      <c r="AC1151" s="105">
        <v>9669.43</v>
      </c>
      <c r="AD1151" s="105">
        <v>3916.79</v>
      </c>
      <c r="AE1151" s="105">
        <v>3641.3100000000004</v>
      </c>
    </row>
    <row r="1152" spans="1:31" x14ac:dyDescent="0.2">
      <c r="A1152" s="99" t="s">
        <v>1782</v>
      </c>
      <c r="B1152" s="103" t="s">
        <v>1783</v>
      </c>
      <c r="C1152" s="104" t="s">
        <v>559</v>
      </c>
      <c r="D1152" s="103" t="s">
        <v>104</v>
      </c>
      <c r="E1152" s="103" t="s">
        <v>592</v>
      </c>
      <c r="F1152" s="103" t="s">
        <v>593</v>
      </c>
      <c r="G1152" s="105">
        <v>3283.3</v>
      </c>
      <c r="H1152" s="105">
        <v>2064.0300000000002</v>
      </c>
      <c r="I1152" s="105">
        <v>1390.05</v>
      </c>
      <c r="J1152" s="105">
        <v>3479.68</v>
      </c>
      <c r="K1152" s="105">
        <v>2027.01</v>
      </c>
      <c r="L1152" s="105">
        <v>1593.49</v>
      </c>
      <c r="M1152" s="105">
        <v>3838.99</v>
      </c>
      <c r="N1152" s="105">
        <v>3190.05</v>
      </c>
      <c r="O1152" s="105">
        <v>1186.6500000000001</v>
      </c>
      <c r="P1152" s="105">
        <v>4570.1899999999996</v>
      </c>
      <c r="Q1152" s="105">
        <v>3739.31</v>
      </c>
      <c r="R1152" s="105">
        <v>3203.25</v>
      </c>
      <c r="S1152" s="106"/>
      <c r="T1152" s="105">
        <v>3981.71</v>
      </c>
      <c r="U1152" s="105">
        <v>1932.25</v>
      </c>
      <c r="V1152" s="105">
        <v>1355.19</v>
      </c>
      <c r="W1152" s="105">
        <v>4200.7700000000004</v>
      </c>
      <c r="X1152" s="105">
        <v>1606.58</v>
      </c>
      <c r="Y1152" s="105">
        <v>1093.01</v>
      </c>
      <c r="Z1152" s="105">
        <v>4559.22</v>
      </c>
      <c r="AA1152" s="105">
        <v>2265.0100000000002</v>
      </c>
      <c r="AB1152" s="105">
        <v>2323.5700000000002</v>
      </c>
      <c r="AC1152" s="105">
        <v>5572.76</v>
      </c>
      <c r="AD1152" s="105">
        <v>2257.35</v>
      </c>
      <c r="AE1152" s="105">
        <v>2098.58</v>
      </c>
    </row>
    <row r="1153" spans="1:31" x14ac:dyDescent="0.2">
      <c r="A1153" s="99" t="s">
        <v>1782</v>
      </c>
      <c r="B1153" s="103" t="s">
        <v>1783</v>
      </c>
      <c r="C1153" s="104" t="s">
        <v>559</v>
      </c>
      <c r="D1153" s="103" t="s">
        <v>104</v>
      </c>
      <c r="E1153" s="103" t="s">
        <v>594</v>
      </c>
      <c r="F1153" s="103" t="s">
        <v>595</v>
      </c>
      <c r="G1153" s="105">
        <v>27148.73</v>
      </c>
      <c r="H1153" s="105">
        <v>17066.919999999998</v>
      </c>
      <c r="I1153" s="105">
        <v>11493.92</v>
      </c>
      <c r="J1153" s="105">
        <v>28772.5</v>
      </c>
      <c r="K1153" s="105">
        <v>16760.79</v>
      </c>
      <c r="L1153" s="105">
        <v>13176.11</v>
      </c>
      <c r="M1153" s="105">
        <v>31743.57</v>
      </c>
      <c r="N1153" s="105">
        <v>26377.62</v>
      </c>
      <c r="O1153" s="105">
        <v>9812.1</v>
      </c>
      <c r="P1153" s="105">
        <v>37789.620000000003</v>
      </c>
      <c r="Q1153" s="105">
        <v>30919.29</v>
      </c>
      <c r="R1153" s="105">
        <v>26486.829999999998</v>
      </c>
      <c r="S1153" s="106"/>
      <c r="T1153" s="105">
        <v>35002.269999999997</v>
      </c>
      <c r="U1153" s="105">
        <v>16985.98</v>
      </c>
      <c r="V1153" s="105">
        <v>11913.16</v>
      </c>
      <c r="W1153" s="105">
        <v>36927.980000000003</v>
      </c>
      <c r="X1153" s="105">
        <v>14123.1</v>
      </c>
      <c r="Y1153" s="105">
        <v>9608.43</v>
      </c>
      <c r="Z1153" s="105">
        <v>40079.07</v>
      </c>
      <c r="AA1153" s="105">
        <v>19911.21</v>
      </c>
      <c r="AB1153" s="105">
        <v>20425.98</v>
      </c>
      <c r="AC1153" s="105">
        <v>48988.83</v>
      </c>
      <c r="AD1153" s="105">
        <v>19843.87</v>
      </c>
      <c r="AE1153" s="105">
        <v>18448.12</v>
      </c>
    </row>
    <row r="1154" spans="1:31" x14ac:dyDescent="0.2">
      <c r="A1154" s="99" t="s">
        <v>1782</v>
      </c>
      <c r="B1154" s="103" t="s">
        <v>1783</v>
      </c>
      <c r="C1154" s="104" t="s">
        <v>559</v>
      </c>
      <c r="D1154" s="103" t="s">
        <v>104</v>
      </c>
      <c r="E1154" s="103" t="s">
        <v>596</v>
      </c>
      <c r="F1154" s="103" t="s">
        <v>597</v>
      </c>
      <c r="G1154" s="105">
        <v>3557114.88</v>
      </c>
      <c r="H1154" s="105">
        <v>2236163.4</v>
      </c>
      <c r="I1154" s="105">
        <v>1505971.29</v>
      </c>
      <c r="J1154" s="105">
        <v>3769866.65</v>
      </c>
      <c r="K1154" s="105">
        <v>2196053.7400000002</v>
      </c>
      <c r="L1154" s="105">
        <v>1726376.7</v>
      </c>
      <c r="M1154" s="105">
        <v>4159147.08</v>
      </c>
      <c r="N1154" s="105">
        <v>3456081.88</v>
      </c>
      <c r="O1154" s="105">
        <v>1285612.8700000001</v>
      </c>
      <c r="P1154" s="105">
        <v>4951320.08</v>
      </c>
      <c r="Q1154" s="105">
        <v>4051146.14</v>
      </c>
      <c r="R1154" s="105">
        <v>3470393.29</v>
      </c>
      <c r="S1154" s="106"/>
      <c r="T1154" s="105">
        <v>4275721.0199999996</v>
      </c>
      <c r="U1154" s="105">
        <v>2074931.5</v>
      </c>
      <c r="V1154" s="105">
        <v>1455259.08</v>
      </c>
      <c r="W1154" s="105">
        <v>4510957.1900000004</v>
      </c>
      <c r="X1154" s="105">
        <v>1725215.67</v>
      </c>
      <c r="Y1154" s="105">
        <v>1173723.27</v>
      </c>
      <c r="Z1154" s="105">
        <v>4895881.4000000004</v>
      </c>
      <c r="AA1154" s="105">
        <v>2432264.48</v>
      </c>
      <c r="AB1154" s="105">
        <v>2495146.6</v>
      </c>
      <c r="AC1154" s="105">
        <v>5984257.5999999996</v>
      </c>
      <c r="AD1154" s="105">
        <v>2424038.91</v>
      </c>
      <c r="AE1154" s="105">
        <v>2253540.2799999998</v>
      </c>
    </row>
    <row r="1155" spans="1:31" x14ac:dyDescent="0.2">
      <c r="A1155" s="99" t="s">
        <v>1782</v>
      </c>
      <c r="B1155" s="103" t="s">
        <v>1783</v>
      </c>
      <c r="C1155" s="104" t="s">
        <v>559</v>
      </c>
      <c r="D1155" s="103" t="s">
        <v>104</v>
      </c>
      <c r="E1155" s="103" t="s">
        <v>598</v>
      </c>
      <c r="F1155" s="103" t="s">
        <v>599</v>
      </c>
      <c r="G1155" s="105">
        <v>297845.90999999997</v>
      </c>
      <c r="H1155" s="105">
        <v>187239.42</v>
      </c>
      <c r="I1155" s="105">
        <v>126098.65</v>
      </c>
      <c r="J1155" s="105">
        <v>315660.14</v>
      </c>
      <c r="K1155" s="105">
        <v>183880.94</v>
      </c>
      <c r="L1155" s="105">
        <v>144553.74</v>
      </c>
      <c r="M1155" s="105">
        <v>348255.54</v>
      </c>
      <c r="N1155" s="105">
        <v>289386.17</v>
      </c>
      <c r="O1155" s="105">
        <v>107647.5</v>
      </c>
      <c r="P1155" s="105">
        <v>414586.12</v>
      </c>
      <c r="Q1155" s="105">
        <v>339212.36</v>
      </c>
      <c r="R1155" s="105">
        <v>290584.51</v>
      </c>
      <c r="S1155" s="106"/>
      <c r="T1155" s="105">
        <v>364169.89</v>
      </c>
      <c r="U1155" s="105">
        <v>176725.18</v>
      </c>
      <c r="V1155" s="105">
        <v>123946.71</v>
      </c>
      <c r="W1155" s="105">
        <v>384205.32</v>
      </c>
      <c r="X1155" s="105">
        <v>146939.32999999999</v>
      </c>
      <c r="Y1155" s="105">
        <v>99967.86</v>
      </c>
      <c r="Z1155" s="105">
        <v>416989.93</v>
      </c>
      <c r="AA1155" s="105">
        <v>207159.79</v>
      </c>
      <c r="AB1155" s="105">
        <v>212515.56</v>
      </c>
      <c r="AC1155" s="105">
        <v>509688.64</v>
      </c>
      <c r="AD1155" s="105">
        <v>206459.21</v>
      </c>
      <c r="AE1155" s="105">
        <v>191937.58000000002</v>
      </c>
    </row>
    <row r="1156" spans="1:31" x14ac:dyDescent="0.2">
      <c r="A1156" s="99" t="s">
        <v>1782</v>
      </c>
      <c r="B1156" s="103" t="s">
        <v>1783</v>
      </c>
      <c r="C1156" s="104" t="s">
        <v>559</v>
      </c>
      <c r="D1156" s="103" t="s">
        <v>104</v>
      </c>
      <c r="E1156" s="103" t="s">
        <v>600</v>
      </c>
      <c r="F1156" s="103" t="s">
        <v>601</v>
      </c>
      <c r="G1156" s="105">
        <v>62641.38</v>
      </c>
      <c r="H1156" s="105">
        <v>39379.21</v>
      </c>
      <c r="I1156" s="105">
        <v>26520.400000000001</v>
      </c>
      <c r="J1156" s="105">
        <v>66387.97</v>
      </c>
      <c r="K1156" s="105">
        <v>38672.870000000003</v>
      </c>
      <c r="L1156" s="105">
        <v>30401.78</v>
      </c>
      <c r="M1156" s="105">
        <v>73243.259999999995</v>
      </c>
      <c r="N1156" s="105">
        <v>60862.17</v>
      </c>
      <c r="O1156" s="105">
        <v>22639.85</v>
      </c>
      <c r="P1156" s="105">
        <v>87193.56</v>
      </c>
      <c r="Q1156" s="105">
        <v>71341.350000000006</v>
      </c>
      <c r="R1156" s="105">
        <v>61114.2</v>
      </c>
      <c r="S1156" s="106"/>
      <c r="T1156" s="105">
        <v>76001.16</v>
      </c>
      <c r="U1156" s="105">
        <v>36882.01</v>
      </c>
      <c r="V1156" s="105">
        <v>25867.31</v>
      </c>
      <c r="W1156" s="105">
        <v>80182.5</v>
      </c>
      <c r="X1156" s="105">
        <v>30665.8</v>
      </c>
      <c r="Y1156" s="105">
        <v>20862.990000000002</v>
      </c>
      <c r="Z1156" s="105">
        <v>87024.54</v>
      </c>
      <c r="AA1156" s="105">
        <v>43233.63</v>
      </c>
      <c r="AB1156" s="105">
        <v>44351.360000000001</v>
      </c>
      <c r="AC1156" s="105">
        <v>106370.49</v>
      </c>
      <c r="AD1156" s="105">
        <v>43087.42</v>
      </c>
      <c r="AE1156" s="105">
        <v>40056.79</v>
      </c>
    </row>
    <row r="1157" spans="1:31" x14ac:dyDescent="0.2">
      <c r="A1157" s="99" t="s">
        <v>1782</v>
      </c>
      <c r="B1157" s="103" t="s">
        <v>1783</v>
      </c>
      <c r="C1157" s="104" t="s">
        <v>559</v>
      </c>
      <c r="D1157" s="103" t="s">
        <v>104</v>
      </c>
      <c r="E1157" s="103" t="s">
        <v>602</v>
      </c>
      <c r="F1157" s="103" t="s">
        <v>603</v>
      </c>
      <c r="G1157" s="105">
        <v>73845.259999999995</v>
      </c>
      <c r="H1157" s="105">
        <v>46422.47</v>
      </c>
      <c r="I1157" s="105">
        <v>31263.78</v>
      </c>
      <c r="J1157" s="105">
        <v>78261.960000000006</v>
      </c>
      <c r="K1157" s="105">
        <v>45589.8</v>
      </c>
      <c r="L1157" s="105">
        <v>35839.360000000001</v>
      </c>
      <c r="M1157" s="105">
        <v>86343.37</v>
      </c>
      <c r="N1157" s="105">
        <v>71747.83</v>
      </c>
      <c r="O1157" s="105">
        <v>26689.16</v>
      </c>
      <c r="P1157" s="105">
        <v>102788.79</v>
      </c>
      <c r="Q1157" s="105">
        <v>84101.29</v>
      </c>
      <c r="R1157" s="105">
        <v>72044.929999999993</v>
      </c>
      <c r="S1157" s="106"/>
      <c r="T1157" s="105">
        <v>95207.27</v>
      </c>
      <c r="U1157" s="105">
        <v>46202.400000000001</v>
      </c>
      <c r="V1157" s="105">
        <v>32404.18</v>
      </c>
      <c r="W1157" s="105">
        <v>100445.26</v>
      </c>
      <c r="X1157" s="105">
        <v>38415.29</v>
      </c>
      <c r="Y1157" s="105">
        <v>26135.24</v>
      </c>
      <c r="Z1157" s="105">
        <v>109016.35</v>
      </c>
      <c r="AA1157" s="105">
        <v>54159.11</v>
      </c>
      <c r="AB1157" s="105">
        <v>55559.31</v>
      </c>
      <c r="AC1157" s="105">
        <v>133251.17000000001</v>
      </c>
      <c r="AD1157" s="105">
        <v>53975.95</v>
      </c>
      <c r="AE1157" s="105">
        <v>50179.47</v>
      </c>
    </row>
    <row r="1158" spans="1:31" x14ac:dyDescent="0.2">
      <c r="A1158" s="99" t="s">
        <v>1782</v>
      </c>
      <c r="B1158" s="103" t="s">
        <v>1783</v>
      </c>
      <c r="C1158" s="104" t="s">
        <v>604</v>
      </c>
      <c r="D1158" s="103" t="s">
        <v>605</v>
      </c>
      <c r="E1158" s="103" t="s">
        <v>606</v>
      </c>
      <c r="F1158" s="103" t="s">
        <v>607</v>
      </c>
      <c r="G1158" s="105">
        <v>133142</v>
      </c>
      <c r="H1158" s="105">
        <v>83699.09</v>
      </c>
      <c r="I1158" s="105">
        <v>56368.160000000003</v>
      </c>
      <c r="J1158" s="105">
        <v>141105.26</v>
      </c>
      <c r="K1158" s="105">
        <v>82197.789999999994</v>
      </c>
      <c r="L1158" s="105">
        <v>64617.89</v>
      </c>
      <c r="M1158" s="105">
        <v>155675.93</v>
      </c>
      <c r="N1158" s="105">
        <v>129360.36</v>
      </c>
      <c r="O1158" s="105">
        <v>48120.2</v>
      </c>
      <c r="P1158" s="105">
        <v>185326.79</v>
      </c>
      <c r="Q1158" s="105">
        <v>151633.48000000001</v>
      </c>
      <c r="R1158" s="105">
        <v>129896.04999999999</v>
      </c>
      <c r="S1158" s="106"/>
      <c r="T1158" s="105">
        <v>171620.42</v>
      </c>
      <c r="U1158" s="105">
        <v>83284.34</v>
      </c>
      <c r="V1158" s="105">
        <v>58411.71</v>
      </c>
      <c r="W1158" s="105">
        <v>181062.42</v>
      </c>
      <c r="X1158" s="105">
        <v>69247.320000000007</v>
      </c>
      <c r="Y1158" s="105">
        <v>47111.32</v>
      </c>
      <c r="Z1158" s="105">
        <v>196512.64000000001</v>
      </c>
      <c r="AA1158" s="105">
        <v>97627.1</v>
      </c>
      <c r="AB1158" s="105">
        <v>100151.09</v>
      </c>
      <c r="AC1158" s="105">
        <v>240198.28</v>
      </c>
      <c r="AD1158" s="105">
        <v>97296.94</v>
      </c>
      <c r="AE1158" s="105">
        <v>90453.42</v>
      </c>
    </row>
    <row r="1159" spans="1:31" x14ac:dyDescent="0.2">
      <c r="A1159" s="99" t="s">
        <v>1782</v>
      </c>
      <c r="B1159" s="103" t="s">
        <v>1783</v>
      </c>
      <c r="C1159" s="104" t="s">
        <v>604</v>
      </c>
      <c r="D1159" s="103" t="s">
        <v>605</v>
      </c>
      <c r="E1159" s="103" t="s">
        <v>608</v>
      </c>
      <c r="F1159" s="103" t="s">
        <v>609</v>
      </c>
      <c r="G1159" s="105">
        <v>73811.22</v>
      </c>
      <c r="H1159" s="105">
        <v>46401.07</v>
      </c>
      <c r="I1159" s="105">
        <v>31249.360000000001</v>
      </c>
      <c r="J1159" s="105">
        <v>78225.88</v>
      </c>
      <c r="K1159" s="105">
        <v>45568.79</v>
      </c>
      <c r="L1159" s="105">
        <v>35822.839999999997</v>
      </c>
      <c r="M1159" s="105">
        <v>86303.57</v>
      </c>
      <c r="N1159" s="105">
        <v>71714.75</v>
      </c>
      <c r="O1159" s="105">
        <v>26676.86</v>
      </c>
      <c r="P1159" s="105">
        <v>102741.4</v>
      </c>
      <c r="Q1159" s="105">
        <v>84062.52</v>
      </c>
      <c r="R1159" s="105">
        <v>72011.740000000005</v>
      </c>
      <c r="S1159" s="106"/>
      <c r="T1159" s="105">
        <v>95163.08</v>
      </c>
      <c r="U1159" s="105">
        <v>46180.95</v>
      </c>
      <c r="V1159" s="105">
        <v>32389.14</v>
      </c>
      <c r="W1159" s="105">
        <v>100398.64</v>
      </c>
      <c r="X1159" s="105">
        <v>38397.46</v>
      </c>
      <c r="Y1159" s="105">
        <v>26123.11</v>
      </c>
      <c r="Z1159" s="105">
        <v>108965.75</v>
      </c>
      <c r="AA1159" s="105">
        <v>54133.97</v>
      </c>
      <c r="AB1159" s="105">
        <v>55533.52</v>
      </c>
      <c r="AC1159" s="105">
        <v>133189.32</v>
      </c>
      <c r="AD1159" s="105">
        <v>53950.9</v>
      </c>
      <c r="AE1159" s="105">
        <v>50156.160000000003</v>
      </c>
    </row>
    <row r="1160" spans="1:31" x14ac:dyDescent="0.2">
      <c r="A1160" s="99" t="s">
        <v>1782</v>
      </c>
      <c r="B1160" s="103" t="s">
        <v>1783</v>
      </c>
      <c r="C1160" s="104" t="s">
        <v>604</v>
      </c>
      <c r="D1160" s="103" t="s">
        <v>605</v>
      </c>
      <c r="E1160" s="103" t="s">
        <v>610</v>
      </c>
      <c r="F1160" s="103" t="s">
        <v>611</v>
      </c>
      <c r="G1160" s="105">
        <v>1756.59</v>
      </c>
      <c r="H1160" s="105">
        <v>1104.27</v>
      </c>
      <c r="I1160" s="105">
        <v>743.68</v>
      </c>
      <c r="J1160" s="105">
        <v>1861.65</v>
      </c>
      <c r="K1160" s="105">
        <v>1084.46</v>
      </c>
      <c r="L1160" s="105">
        <v>852.52</v>
      </c>
      <c r="M1160" s="105">
        <v>2053.88</v>
      </c>
      <c r="N1160" s="105">
        <v>1706.69</v>
      </c>
      <c r="O1160" s="105">
        <v>634.87</v>
      </c>
      <c r="P1160" s="105">
        <v>2445.08</v>
      </c>
      <c r="Q1160" s="105">
        <v>2000.55</v>
      </c>
      <c r="R1160" s="105">
        <v>1713.76</v>
      </c>
      <c r="S1160" s="106"/>
      <c r="T1160" s="105">
        <v>2264.7600000000002</v>
      </c>
      <c r="U1160" s="105">
        <v>1099.05</v>
      </c>
      <c r="V1160" s="105">
        <v>770.82</v>
      </c>
      <c r="W1160" s="105">
        <v>2389.35</v>
      </c>
      <c r="X1160" s="105">
        <v>913.81</v>
      </c>
      <c r="Y1160" s="105">
        <v>621.70000000000005</v>
      </c>
      <c r="Z1160" s="105">
        <v>2593.2399999999998</v>
      </c>
      <c r="AA1160" s="105">
        <v>1288.32</v>
      </c>
      <c r="AB1160" s="105">
        <v>1321.62</v>
      </c>
      <c r="AC1160" s="105">
        <v>3169.73</v>
      </c>
      <c r="AD1160" s="105">
        <v>1283.96</v>
      </c>
      <c r="AE1160" s="105">
        <v>1193.6400000000001</v>
      </c>
    </row>
    <row r="1161" spans="1:31" x14ac:dyDescent="0.2">
      <c r="A1161" s="99" t="s">
        <v>1782</v>
      </c>
      <c r="B1161" s="103" t="s">
        <v>1783</v>
      </c>
      <c r="C1161" s="104" t="s">
        <v>604</v>
      </c>
      <c r="D1161" s="103" t="s">
        <v>605</v>
      </c>
      <c r="E1161" s="103" t="s">
        <v>612</v>
      </c>
      <c r="F1161" s="103" t="s">
        <v>613</v>
      </c>
      <c r="G1161" s="105">
        <v>150105.41</v>
      </c>
      <c r="H1161" s="105">
        <v>94363.05</v>
      </c>
      <c r="I1161" s="105">
        <v>63549.94</v>
      </c>
      <c r="J1161" s="105">
        <v>159083.24</v>
      </c>
      <c r="K1161" s="105">
        <v>92670.48</v>
      </c>
      <c r="L1161" s="105">
        <v>72850.75</v>
      </c>
      <c r="M1161" s="105">
        <v>175510.35</v>
      </c>
      <c r="N1161" s="105">
        <v>145841.95000000001</v>
      </c>
      <c r="O1161" s="105">
        <v>54251.11</v>
      </c>
      <c r="P1161" s="105">
        <v>208938.97</v>
      </c>
      <c r="Q1161" s="105">
        <v>170952.86</v>
      </c>
      <c r="R1161" s="105">
        <v>146445.89000000001</v>
      </c>
      <c r="S1161" s="106"/>
      <c r="T1161" s="105">
        <v>193527.71</v>
      </c>
      <c r="U1161" s="105">
        <v>93915.56</v>
      </c>
      <c r="V1161" s="105">
        <v>65867.94</v>
      </c>
      <c r="W1161" s="105">
        <v>204174.97</v>
      </c>
      <c r="X1161" s="105">
        <v>78086.720000000001</v>
      </c>
      <c r="Y1161" s="105">
        <v>53125.07</v>
      </c>
      <c r="Z1161" s="105">
        <v>221597.41</v>
      </c>
      <c r="AA1161" s="105">
        <v>110089.17</v>
      </c>
      <c r="AB1161" s="105">
        <v>112935.34</v>
      </c>
      <c r="AC1161" s="105">
        <v>270859.5</v>
      </c>
      <c r="AD1161" s="105">
        <v>109716.86</v>
      </c>
      <c r="AE1161" s="105">
        <v>101999.75</v>
      </c>
    </row>
    <row r="1162" spans="1:31" x14ac:dyDescent="0.2">
      <c r="A1162" s="99" t="s">
        <v>1782</v>
      </c>
      <c r="B1162" s="103" t="s">
        <v>1783</v>
      </c>
      <c r="C1162" s="104" t="s">
        <v>604</v>
      </c>
      <c r="D1162" s="103" t="s">
        <v>605</v>
      </c>
      <c r="E1162" s="103" t="s">
        <v>614</v>
      </c>
      <c r="F1162" s="103" t="s">
        <v>615</v>
      </c>
      <c r="G1162" s="105">
        <v>10.47</v>
      </c>
      <c r="H1162" s="105">
        <v>6.58</v>
      </c>
      <c r="I1162" s="105">
        <v>4.43</v>
      </c>
      <c r="J1162" s="105">
        <v>11.09</v>
      </c>
      <c r="K1162" s="105">
        <v>6.46</v>
      </c>
      <c r="L1162" s="105">
        <v>5.08</v>
      </c>
      <c r="M1162" s="105">
        <v>12.24</v>
      </c>
      <c r="N1162" s="105">
        <v>10.17</v>
      </c>
      <c r="O1162" s="105">
        <v>3.78</v>
      </c>
      <c r="P1162" s="105">
        <v>14.57</v>
      </c>
      <c r="Q1162" s="105">
        <v>11.92</v>
      </c>
      <c r="R1162" s="105">
        <v>10.210000000000001</v>
      </c>
      <c r="S1162" s="106"/>
      <c r="T1162" s="105">
        <v>13.65</v>
      </c>
      <c r="U1162" s="105">
        <v>6.63</v>
      </c>
      <c r="V1162" s="105">
        <v>4.6500000000000004</v>
      </c>
      <c r="W1162" s="105">
        <v>14.4</v>
      </c>
      <c r="X1162" s="105">
        <v>5.51</v>
      </c>
      <c r="Y1162" s="105">
        <v>3.75</v>
      </c>
      <c r="Z1162" s="105">
        <v>15.63</v>
      </c>
      <c r="AA1162" s="105">
        <v>7.77</v>
      </c>
      <c r="AB1162" s="105">
        <v>7.97</v>
      </c>
      <c r="AC1162" s="105">
        <v>19.11</v>
      </c>
      <c r="AD1162" s="105">
        <v>7.74</v>
      </c>
      <c r="AE1162" s="105">
        <v>7.19</v>
      </c>
    </row>
    <row r="1163" spans="1:31" x14ac:dyDescent="0.2">
      <c r="A1163" s="99" t="s">
        <v>1782</v>
      </c>
      <c r="B1163" s="103" t="s">
        <v>1783</v>
      </c>
      <c r="C1163" s="104" t="s">
        <v>604</v>
      </c>
      <c r="D1163" s="103" t="s">
        <v>605</v>
      </c>
      <c r="E1163" s="103" t="s">
        <v>616</v>
      </c>
      <c r="F1163" s="103" t="s">
        <v>617</v>
      </c>
      <c r="G1163" s="105">
        <v>5410.71</v>
      </c>
      <c r="H1163" s="105">
        <v>3401.42</v>
      </c>
      <c r="I1163" s="105">
        <v>2290.73</v>
      </c>
      <c r="J1163" s="105">
        <v>5734.33</v>
      </c>
      <c r="K1163" s="105">
        <v>3340.41</v>
      </c>
      <c r="L1163" s="105">
        <v>2625.98</v>
      </c>
      <c r="M1163" s="105">
        <v>6326.46</v>
      </c>
      <c r="N1163" s="105">
        <v>5257.03</v>
      </c>
      <c r="O1163" s="105">
        <v>1955.54</v>
      </c>
      <c r="P1163" s="105">
        <v>7531.43</v>
      </c>
      <c r="Q1163" s="105">
        <v>6162.18</v>
      </c>
      <c r="R1163" s="105">
        <v>5278.78</v>
      </c>
      <c r="S1163" s="106"/>
      <c r="T1163" s="105">
        <v>6976.07</v>
      </c>
      <c r="U1163" s="105">
        <v>3385.36</v>
      </c>
      <c r="V1163" s="105">
        <v>2374.33</v>
      </c>
      <c r="W1163" s="105">
        <v>7359.87</v>
      </c>
      <c r="X1163" s="105">
        <v>2814.78</v>
      </c>
      <c r="Y1163" s="105">
        <v>1914.99</v>
      </c>
      <c r="Z1163" s="105">
        <v>7987.89</v>
      </c>
      <c r="AA1163" s="105">
        <v>3968.37</v>
      </c>
      <c r="AB1163" s="105">
        <v>4070.97</v>
      </c>
      <c r="AC1163" s="105">
        <v>9763.64</v>
      </c>
      <c r="AD1163" s="105">
        <v>3954.95</v>
      </c>
      <c r="AE1163" s="105">
        <v>3676.78</v>
      </c>
    </row>
    <row r="1164" spans="1:31" x14ac:dyDescent="0.2">
      <c r="A1164" s="99" t="s">
        <v>1782</v>
      </c>
      <c r="B1164" s="103" t="s">
        <v>1783</v>
      </c>
      <c r="C1164" s="104" t="s">
        <v>604</v>
      </c>
      <c r="D1164" s="103" t="s">
        <v>605</v>
      </c>
      <c r="E1164" s="103" t="s">
        <v>618</v>
      </c>
      <c r="F1164" s="103" t="s">
        <v>619</v>
      </c>
      <c r="G1164" s="105">
        <v>14502.64</v>
      </c>
      <c r="H1164" s="105">
        <v>9117.02</v>
      </c>
      <c r="I1164" s="105">
        <v>6139.96</v>
      </c>
      <c r="J1164" s="105">
        <v>15370.05</v>
      </c>
      <c r="K1164" s="105">
        <v>8953.49</v>
      </c>
      <c r="L1164" s="105">
        <v>7038.57</v>
      </c>
      <c r="M1164" s="105">
        <v>16957.169999999998</v>
      </c>
      <c r="N1164" s="105">
        <v>14090.72</v>
      </c>
      <c r="O1164" s="105">
        <v>5241.55</v>
      </c>
      <c r="P1164" s="105">
        <v>20186.919999999998</v>
      </c>
      <c r="Q1164" s="105">
        <v>16516.84</v>
      </c>
      <c r="R1164" s="105">
        <v>14149.07</v>
      </c>
      <c r="S1164" s="106"/>
      <c r="T1164" s="105">
        <v>18698.060000000001</v>
      </c>
      <c r="U1164" s="105">
        <v>9073.84</v>
      </c>
      <c r="V1164" s="105">
        <v>6363.96</v>
      </c>
      <c r="W1164" s="105">
        <v>19726.77</v>
      </c>
      <c r="X1164" s="105">
        <v>7544.5</v>
      </c>
      <c r="Y1164" s="105">
        <v>5132.78</v>
      </c>
      <c r="Z1164" s="105">
        <v>21410.07</v>
      </c>
      <c r="AA1164" s="105">
        <v>10636.48</v>
      </c>
      <c r="AB1164" s="105">
        <v>10911.47</v>
      </c>
      <c r="AC1164" s="105">
        <v>26169.63</v>
      </c>
      <c r="AD1164" s="105">
        <v>10600.51</v>
      </c>
      <c r="AE1164" s="105">
        <v>9854.93</v>
      </c>
    </row>
    <row r="1165" spans="1:31" x14ac:dyDescent="0.2">
      <c r="A1165" s="99" t="s">
        <v>1782</v>
      </c>
      <c r="B1165" s="103" t="s">
        <v>1783</v>
      </c>
      <c r="C1165" s="104" t="s">
        <v>604</v>
      </c>
      <c r="D1165" s="103" t="s">
        <v>605</v>
      </c>
      <c r="E1165" s="103" t="s">
        <v>620</v>
      </c>
      <c r="F1165" s="103" t="s">
        <v>621</v>
      </c>
      <c r="G1165" s="105">
        <v>44091.1</v>
      </c>
      <c r="H1165" s="105">
        <v>27717.66</v>
      </c>
      <c r="I1165" s="105">
        <v>18666.79</v>
      </c>
      <c r="J1165" s="105">
        <v>46728.2</v>
      </c>
      <c r="K1165" s="105">
        <v>27220.49</v>
      </c>
      <c r="L1165" s="105">
        <v>21398.76</v>
      </c>
      <c r="M1165" s="105">
        <v>51553.4</v>
      </c>
      <c r="N1165" s="105">
        <v>42838.78</v>
      </c>
      <c r="O1165" s="105">
        <v>15935.41</v>
      </c>
      <c r="P1165" s="105">
        <v>61372.53</v>
      </c>
      <c r="Q1165" s="105">
        <v>50214.71</v>
      </c>
      <c r="R1165" s="105">
        <v>43016.17</v>
      </c>
      <c r="S1165" s="106"/>
      <c r="T1165" s="105">
        <v>56845.72</v>
      </c>
      <c r="U1165" s="105">
        <v>27586.22</v>
      </c>
      <c r="V1165" s="105">
        <v>19347.669999999998</v>
      </c>
      <c r="W1165" s="105">
        <v>59973.18</v>
      </c>
      <c r="X1165" s="105">
        <v>22936.74</v>
      </c>
      <c r="Y1165" s="105">
        <v>15604.65</v>
      </c>
      <c r="Z1165" s="105">
        <v>65090.75</v>
      </c>
      <c r="AA1165" s="105">
        <v>32336.959999999999</v>
      </c>
      <c r="AB1165" s="105">
        <v>33172.980000000003</v>
      </c>
      <c r="AC1165" s="105">
        <v>79560.710000000006</v>
      </c>
      <c r="AD1165" s="105">
        <v>32227.599999999999</v>
      </c>
      <c r="AE1165" s="105">
        <v>29960.82</v>
      </c>
    </row>
    <row r="1166" spans="1:31" x14ac:dyDescent="0.2">
      <c r="A1166" s="99" t="s">
        <v>1782</v>
      </c>
      <c r="B1166" s="103" t="s">
        <v>1783</v>
      </c>
      <c r="C1166" s="104" t="s">
        <v>604</v>
      </c>
      <c r="D1166" s="103" t="s">
        <v>605</v>
      </c>
      <c r="E1166" s="103" t="s">
        <v>622</v>
      </c>
      <c r="F1166" s="103" t="s">
        <v>623</v>
      </c>
      <c r="G1166" s="105">
        <v>401.05</v>
      </c>
      <c r="H1166" s="105">
        <v>252.12</v>
      </c>
      <c r="I1166" s="105">
        <v>169.79</v>
      </c>
      <c r="J1166" s="105">
        <v>425.03</v>
      </c>
      <c r="K1166" s="105">
        <v>247.59</v>
      </c>
      <c r="L1166" s="105">
        <v>194.64</v>
      </c>
      <c r="M1166" s="105">
        <v>468.92</v>
      </c>
      <c r="N1166" s="105">
        <v>389.66</v>
      </c>
      <c r="O1166" s="105">
        <v>144.94999999999999</v>
      </c>
      <c r="P1166" s="105">
        <v>558.24</v>
      </c>
      <c r="Q1166" s="105">
        <v>456.75</v>
      </c>
      <c r="R1166" s="105">
        <v>391.26</v>
      </c>
      <c r="S1166" s="106"/>
      <c r="T1166" s="105">
        <v>517.03</v>
      </c>
      <c r="U1166" s="105">
        <v>250.9</v>
      </c>
      <c r="V1166" s="105">
        <v>175.97</v>
      </c>
      <c r="W1166" s="105">
        <v>545.47</v>
      </c>
      <c r="X1166" s="105">
        <v>208.62</v>
      </c>
      <c r="Y1166" s="105">
        <v>141.93</v>
      </c>
      <c r="Z1166" s="105">
        <v>592.02</v>
      </c>
      <c r="AA1166" s="105">
        <v>294.11</v>
      </c>
      <c r="AB1166" s="105">
        <v>301.72000000000003</v>
      </c>
      <c r="AC1166" s="105">
        <v>723.62</v>
      </c>
      <c r="AD1166" s="105">
        <v>293.12</v>
      </c>
      <c r="AE1166" s="105">
        <v>272.49</v>
      </c>
    </row>
    <row r="1167" spans="1:31" x14ac:dyDescent="0.2">
      <c r="A1167" s="99" t="s">
        <v>1782</v>
      </c>
      <c r="B1167" s="103" t="s">
        <v>1783</v>
      </c>
      <c r="C1167" s="104" t="s">
        <v>604</v>
      </c>
      <c r="D1167" s="103" t="s">
        <v>605</v>
      </c>
      <c r="E1167" s="103" t="s">
        <v>624</v>
      </c>
      <c r="F1167" s="103" t="s">
        <v>625</v>
      </c>
      <c r="G1167" s="105">
        <v>1258576.1299999999</v>
      </c>
      <c r="H1167" s="105">
        <v>791197.92</v>
      </c>
      <c r="I1167" s="105">
        <v>532841.81000000006</v>
      </c>
      <c r="J1167" s="105">
        <v>1333851.83</v>
      </c>
      <c r="K1167" s="105">
        <v>777006.34</v>
      </c>
      <c r="L1167" s="105">
        <v>610825.51</v>
      </c>
      <c r="M1167" s="105">
        <v>1471586.79</v>
      </c>
      <c r="N1167" s="105">
        <v>1222828.7</v>
      </c>
      <c r="O1167" s="105">
        <v>454874.73</v>
      </c>
      <c r="P1167" s="105">
        <v>1751872.93</v>
      </c>
      <c r="Q1167" s="105">
        <v>1433373.96</v>
      </c>
      <c r="R1167" s="105">
        <v>1227892.3500000001</v>
      </c>
      <c r="S1167" s="106"/>
      <c r="T1167" s="105">
        <v>1511964.38</v>
      </c>
      <c r="U1167" s="105">
        <v>733729.47</v>
      </c>
      <c r="V1167" s="105">
        <v>514603.24</v>
      </c>
      <c r="W1167" s="105">
        <v>1595147.71</v>
      </c>
      <c r="X1167" s="105">
        <v>610064.27</v>
      </c>
      <c r="Y1167" s="105">
        <v>415047.6</v>
      </c>
      <c r="Z1167" s="105">
        <v>1731263.16</v>
      </c>
      <c r="AA1167" s="105">
        <v>860088.21</v>
      </c>
      <c r="AB1167" s="105">
        <v>882324.35</v>
      </c>
      <c r="AC1167" s="105">
        <v>2116130.65</v>
      </c>
      <c r="AD1167" s="105">
        <v>857179.52</v>
      </c>
      <c r="AE1167" s="105">
        <v>796888.44000000006</v>
      </c>
    </row>
    <row r="1168" spans="1:31" x14ac:dyDescent="0.2">
      <c r="A1168" s="99" t="s">
        <v>1782</v>
      </c>
      <c r="B1168" s="103" t="s">
        <v>1783</v>
      </c>
      <c r="C1168" s="104" t="s">
        <v>626</v>
      </c>
      <c r="D1168" s="103" t="s">
        <v>627</v>
      </c>
      <c r="E1168" s="103" t="s">
        <v>628</v>
      </c>
      <c r="F1168" s="103" t="s">
        <v>629</v>
      </c>
      <c r="G1168" s="105">
        <v>43021.279999999999</v>
      </c>
      <c r="H1168" s="105">
        <v>27045.119999999999</v>
      </c>
      <c r="I1168" s="105">
        <v>18213.87</v>
      </c>
      <c r="J1168" s="105">
        <v>45594.39</v>
      </c>
      <c r="K1168" s="105">
        <v>26560.02</v>
      </c>
      <c r="L1168" s="105">
        <v>20879.54</v>
      </c>
      <c r="M1168" s="105">
        <v>50302.52</v>
      </c>
      <c r="N1168" s="105">
        <v>41799.35</v>
      </c>
      <c r="O1168" s="105">
        <v>15548.76</v>
      </c>
      <c r="P1168" s="105">
        <v>59883.4</v>
      </c>
      <c r="Q1168" s="105">
        <v>48996.31</v>
      </c>
      <c r="R1168" s="105">
        <v>41972.44</v>
      </c>
      <c r="S1168" s="106"/>
      <c r="T1168" s="105">
        <v>55321.83</v>
      </c>
      <c r="U1168" s="105">
        <v>26846.7</v>
      </c>
      <c r="V1168" s="105">
        <v>18829.009999999998</v>
      </c>
      <c r="W1168" s="105">
        <v>58365.45</v>
      </c>
      <c r="X1168" s="105">
        <v>22321.87</v>
      </c>
      <c r="Y1168" s="105">
        <v>15186.33</v>
      </c>
      <c r="Z1168" s="105">
        <v>63345.83</v>
      </c>
      <c r="AA1168" s="105">
        <v>31470.09</v>
      </c>
      <c r="AB1168" s="105">
        <v>32283.69</v>
      </c>
      <c r="AC1168" s="105">
        <v>77427.89</v>
      </c>
      <c r="AD1168" s="105">
        <v>31363.66</v>
      </c>
      <c r="AE1168" s="105">
        <v>29157.65</v>
      </c>
    </row>
    <row r="1169" spans="1:31" x14ac:dyDescent="0.2">
      <c r="A1169" s="99" t="s">
        <v>1782</v>
      </c>
      <c r="B1169" s="103" t="s">
        <v>1783</v>
      </c>
      <c r="C1169" s="104" t="s">
        <v>626</v>
      </c>
      <c r="D1169" s="103" t="s">
        <v>627</v>
      </c>
      <c r="E1169" s="103" t="s">
        <v>630</v>
      </c>
      <c r="F1169" s="103" t="s">
        <v>631</v>
      </c>
      <c r="G1169" s="105">
        <v>146.04</v>
      </c>
      <c r="H1169" s="105">
        <v>91.81</v>
      </c>
      <c r="I1169" s="105">
        <v>61.83</v>
      </c>
      <c r="J1169" s="105">
        <v>154.77000000000001</v>
      </c>
      <c r="K1169" s="105">
        <v>90.16</v>
      </c>
      <c r="L1169" s="105">
        <v>70.88</v>
      </c>
      <c r="M1169" s="105">
        <v>170.76</v>
      </c>
      <c r="N1169" s="105">
        <v>141.88999999999999</v>
      </c>
      <c r="O1169" s="105">
        <v>52.78</v>
      </c>
      <c r="P1169" s="105">
        <v>203.28</v>
      </c>
      <c r="Q1169" s="105">
        <v>166.32</v>
      </c>
      <c r="R1169" s="105">
        <v>142.47999999999999</v>
      </c>
      <c r="S1169" s="106"/>
      <c r="T1169" s="105">
        <v>188.39</v>
      </c>
      <c r="U1169" s="105">
        <v>91.42</v>
      </c>
      <c r="V1169" s="105">
        <v>64.12</v>
      </c>
      <c r="W1169" s="105">
        <v>198.75</v>
      </c>
      <c r="X1169" s="105">
        <v>76.010000000000005</v>
      </c>
      <c r="Y1169" s="105">
        <v>51.71</v>
      </c>
      <c r="Z1169" s="105">
        <v>215.71</v>
      </c>
      <c r="AA1169" s="105">
        <v>107.17</v>
      </c>
      <c r="AB1169" s="105">
        <v>109.94</v>
      </c>
      <c r="AC1169" s="105">
        <v>263.67</v>
      </c>
      <c r="AD1169" s="105">
        <v>106.8</v>
      </c>
      <c r="AE1169" s="105">
        <v>99.31</v>
      </c>
    </row>
    <row r="1170" spans="1:31" x14ac:dyDescent="0.2">
      <c r="A1170" s="99" t="s">
        <v>1782</v>
      </c>
      <c r="B1170" s="103" t="s">
        <v>1783</v>
      </c>
      <c r="C1170" s="104" t="s">
        <v>626</v>
      </c>
      <c r="D1170" s="103" t="s">
        <v>627</v>
      </c>
      <c r="E1170" s="103" t="s">
        <v>632</v>
      </c>
      <c r="F1170" s="103" t="s">
        <v>633</v>
      </c>
      <c r="G1170" s="105">
        <v>650.09</v>
      </c>
      <c r="H1170" s="105">
        <v>408.67</v>
      </c>
      <c r="I1170" s="105">
        <v>275.23</v>
      </c>
      <c r="J1170" s="105">
        <v>688.97</v>
      </c>
      <c r="K1170" s="105">
        <v>401.34</v>
      </c>
      <c r="L1170" s="105">
        <v>315.51</v>
      </c>
      <c r="M1170" s="105">
        <v>760.11</v>
      </c>
      <c r="N1170" s="105">
        <v>631.62</v>
      </c>
      <c r="O1170" s="105">
        <v>234.95</v>
      </c>
      <c r="P1170" s="105">
        <v>904.89</v>
      </c>
      <c r="Q1170" s="105">
        <v>740.37</v>
      </c>
      <c r="R1170" s="105">
        <v>634.25</v>
      </c>
      <c r="S1170" s="106"/>
      <c r="T1170" s="105">
        <v>838.23</v>
      </c>
      <c r="U1170" s="105">
        <v>406.78</v>
      </c>
      <c r="V1170" s="105">
        <v>285.3</v>
      </c>
      <c r="W1170" s="105">
        <v>884.35</v>
      </c>
      <c r="X1170" s="105">
        <v>338.22</v>
      </c>
      <c r="Y1170" s="105">
        <v>230.1</v>
      </c>
      <c r="Z1170" s="105">
        <v>959.81</v>
      </c>
      <c r="AA1170" s="105">
        <v>476.83</v>
      </c>
      <c r="AB1170" s="105">
        <v>489.16</v>
      </c>
      <c r="AC1170" s="105">
        <v>1173.19</v>
      </c>
      <c r="AD1170" s="105">
        <v>475.22</v>
      </c>
      <c r="AE1170" s="105">
        <v>441.81</v>
      </c>
    </row>
    <row r="1171" spans="1:31" x14ac:dyDescent="0.2">
      <c r="A1171" s="99" t="s">
        <v>1782</v>
      </c>
      <c r="B1171" s="103" t="s">
        <v>1783</v>
      </c>
      <c r="C1171" s="104" t="s">
        <v>626</v>
      </c>
      <c r="D1171" s="103" t="s">
        <v>627</v>
      </c>
      <c r="E1171" s="103" t="s">
        <v>634</v>
      </c>
      <c r="F1171" s="103" t="s">
        <v>279</v>
      </c>
      <c r="G1171" s="105">
        <v>254204.77</v>
      </c>
      <c r="H1171" s="105">
        <v>159804.62</v>
      </c>
      <c r="I1171" s="105">
        <v>107622.36</v>
      </c>
      <c r="J1171" s="105">
        <v>269408.81</v>
      </c>
      <c r="K1171" s="105">
        <v>156938.23999999999</v>
      </c>
      <c r="L1171" s="105">
        <v>123373.35</v>
      </c>
      <c r="M1171" s="105">
        <v>297228.25</v>
      </c>
      <c r="N1171" s="105">
        <v>246984.57</v>
      </c>
      <c r="O1171" s="105">
        <v>91874.72</v>
      </c>
      <c r="P1171" s="105">
        <v>353839.9</v>
      </c>
      <c r="Q1171" s="105">
        <v>289510.09999999998</v>
      </c>
      <c r="R1171" s="105">
        <v>248007.31</v>
      </c>
      <c r="S1171" s="106"/>
      <c r="T1171" s="105">
        <v>307001.65000000002</v>
      </c>
      <c r="U1171" s="105">
        <v>148982.45000000001</v>
      </c>
      <c r="V1171" s="105">
        <v>104489.26</v>
      </c>
      <c r="W1171" s="105">
        <v>323891.87</v>
      </c>
      <c r="X1171" s="105">
        <v>123872.45</v>
      </c>
      <c r="Y1171" s="105">
        <v>84274.67</v>
      </c>
      <c r="Z1171" s="105">
        <v>351529.87</v>
      </c>
      <c r="AA1171" s="105">
        <v>174639.35999999999</v>
      </c>
      <c r="AB1171" s="105">
        <v>179154.37</v>
      </c>
      <c r="AC1171" s="105">
        <v>429676.52</v>
      </c>
      <c r="AD1171" s="105">
        <v>174048.76</v>
      </c>
      <c r="AE1171" s="105">
        <v>161806.77000000002</v>
      </c>
    </row>
    <row r="1172" spans="1:31" x14ac:dyDescent="0.2">
      <c r="A1172" s="99" t="s">
        <v>1782</v>
      </c>
      <c r="B1172" s="103" t="s">
        <v>1783</v>
      </c>
      <c r="C1172" s="104" t="s">
        <v>626</v>
      </c>
      <c r="D1172" s="103" t="s">
        <v>627</v>
      </c>
      <c r="E1172" s="103" t="s">
        <v>635</v>
      </c>
      <c r="F1172" s="103" t="s">
        <v>636</v>
      </c>
      <c r="G1172" s="105">
        <v>11745323.66</v>
      </c>
      <c r="H1172" s="105">
        <v>7383642.0099999998</v>
      </c>
      <c r="I1172" s="105">
        <v>4972603.04</v>
      </c>
      <c r="J1172" s="105">
        <v>12447813.869999999</v>
      </c>
      <c r="K1172" s="105">
        <v>7251202.9699999997</v>
      </c>
      <c r="L1172" s="105">
        <v>5700364.9900000002</v>
      </c>
      <c r="M1172" s="105">
        <v>13733188.359999999</v>
      </c>
      <c r="N1172" s="105">
        <v>11411720.35</v>
      </c>
      <c r="O1172" s="105">
        <v>4244996.24</v>
      </c>
      <c r="P1172" s="105">
        <v>16348883.550000001</v>
      </c>
      <c r="Q1172" s="105">
        <v>13376577.43</v>
      </c>
      <c r="R1172" s="105">
        <v>11458975.529999999</v>
      </c>
      <c r="S1172" s="106"/>
      <c r="T1172" s="105">
        <v>14181186.09</v>
      </c>
      <c r="U1172" s="105">
        <v>6881877.8499999996</v>
      </c>
      <c r="V1172" s="105">
        <v>4826624.5</v>
      </c>
      <c r="W1172" s="105">
        <v>14961388.529999999</v>
      </c>
      <c r="X1172" s="105">
        <v>5721983.3300000001</v>
      </c>
      <c r="Y1172" s="105">
        <v>3892861.11</v>
      </c>
      <c r="Z1172" s="105">
        <v>16238057.84</v>
      </c>
      <c r="AA1172" s="105">
        <v>8067035.96</v>
      </c>
      <c r="AB1172" s="105">
        <v>8275595.6299999999</v>
      </c>
      <c r="AC1172" s="105">
        <v>19847850.27</v>
      </c>
      <c r="AD1172" s="105">
        <v>8039754.4100000001</v>
      </c>
      <c r="AE1172" s="105">
        <v>7474265.4799999995</v>
      </c>
    </row>
    <row r="1173" spans="1:31" x14ac:dyDescent="0.2">
      <c r="A1173" s="99" t="s">
        <v>1782</v>
      </c>
      <c r="B1173" s="103" t="s">
        <v>1783</v>
      </c>
      <c r="C1173" s="104" t="s">
        <v>626</v>
      </c>
      <c r="D1173" s="103" t="s">
        <v>627</v>
      </c>
      <c r="E1173" s="103" t="s">
        <v>637</v>
      </c>
      <c r="F1173" s="103" t="s">
        <v>638</v>
      </c>
      <c r="G1173" s="105">
        <v>114855.93</v>
      </c>
      <c r="H1173" s="105">
        <v>72203.63</v>
      </c>
      <c r="I1173" s="105">
        <v>48626.41</v>
      </c>
      <c r="J1173" s="105">
        <v>121725.48</v>
      </c>
      <c r="K1173" s="105">
        <v>70908.53</v>
      </c>
      <c r="L1173" s="105">
        <v>55743.1</v>
      </c>
      <c r="M1173" s="105">
        <v>134294.99</v>
      </c>
      <c r="N1173" s="105">
        <v>111593.67</v>
      </c>
      <c r="O1173" s="105">
        <v>41511.24</v>
      </c>
      <c r="P1173" s="105">
        <v>159873.51999999999</v>
      </c>
      <c r="Q1173" s="105">
        <v>130807.74</v>
      </c>
      <c r="R1173" s="105">
        <v>112055.76000000001</v>
      </c>
      <c r="S1173" s="106"/>
      <c r="T1173" s="105">
        <v>144391.5</v>
      </c>
      <c r="U1173" s="105">
        <v>70070.63</v>
      </c>
      <c r="V1173" s="105">
        <v>49144.24</v>
      </c>
      <c r="W1173" s="105">
        <v>152335.45000000001</v>
      </c>
      <c r="X1173" s="105">
        <v>58260.7</v>
      </c>
      <c r="Y1173" s="105">
        <v>39636.75</v>
      </c>
      <c r="Z1173" s="105">
        <v>165334.38</v>
      </c>
      <c r="AA1173" s="105">
        <v>82137.8</v>
      </c>
      <c r="AB1173" s="105">
        <v>84261.34</v>
      </c>
      <c r="AC1173" s="105">
        <v>202088.94</v>
      </c>
      <c r="AD1173" s="105">
        <v>81860.02</v>
      </c>
      <c r="AE1173" s="105">
        <v>76102.25</v>
      </c>
    </row>
    <row r="1174" spans="1:31" x14ac:dyDescent="0.2">
      <c r="A1174" s="99" t="s">
        <v>1782</v>
      </c>
      <c r="B1174" s="103" t="s">
        <v>1783</v>
      </c>
      <c r="C1174" s="104" t="s">
        <v>626</v>
      </c>
      <c r="D1174" s="103" t="s">
        <v>627</v>
      </c>
      <c r="E1174" s="103" t="s">
        <v>639</v>
      </c>
      <c r="F1174" s="103" t="s">
        <v>640</v>
      </c>
      <c r="G1174" s="105">
        <v>321.33</v>
      </c>
      <c r="H1174" s="105">
        <v>202</v>
      </c>
      <c r="I1174" s="105">
        <v>136.04</v>
      </c>
      <c r="J1174" s="105">
        <v>340.55</v>
      </c>
      <c r="K1174" s="105">
        <v>198.38</v>
      </c>
      <c r="L1174" s="105">
        <v>155.94999999999999</v>
      </c>
      <c r="M1174" s="105">
        <v>375.71</v>
      </c>
      <c r="N1174" s="105">
        <v>312.2</v>
      </c>
      <c r="O1174" s="105">
        <v>116.13</v>
      </c>
      <c r="P1174" s="105">
        <v>447.27</v>
      </c>
      <c r="Q1174" s="105">
        <v>365.95</v>
      </c>
      <c r="R1174" s="105">
        <v>313.49</v>
      </c>
      <c r="S1174" s="106"/>
      <c r="T1174" s="105">
        <v>414.39</v>
      </c>
      <c r="U1174" s="105">
        <v>201.09</v>
      </c>
      <c r="V1174" s="105">
        <v>141.04</v>
      </c>
      <c r="W1174" s="105">
        <v>437.18</v>
      </c>
      <c r="X1174" s="105">
        <v>167.2</v>
      </c>
      <c r="Y1174" s="105">
        <v>113.75</v>
      </c>
      <c r="Z1174" s="105">
        <v>474.49</v>
      </c>
      <c r="AA1174" s="105">
        <v>235.73</v>
      </c>
      <c r="AB1174" s="105">
        <v>241.82</v>
      </c>
      <c r="AC1174" s="105">
        <v>579.97</v>
      </c>
      <c r="AD1174" s="105">
        <v>234.93</v>
      </c>
      <c r="AE1174" s="105">
        <v>218.41</v>
      </c>
    </row>
    <row r="1175" spans="1:31" x14ac:dyDescent="0.2">
      <c r="A1175" s="99" t="s">
        <v>1782</v>
      </c>
      <c r="B1175" s="103" t="s">
        <v>1783</v>
      </c>
      <c r="C1175" s="104" t="s">
        <v>626</v>
      </c>
      <c r="D1175" s="103" t="s">
        <v>627</v>
      </c>
      <c r="E1175" s="103" t="s">
        <v>641</v>
      </c>
      <c r="F1175" s="103" t="s">
        <v>642</v>
      </c>
      <c r="G1175" s="105">
        <v>32043.94</v>
      </c>
      <c r="H1175" s="105">
        <v>20144.27</v>
      </c>
      <c r="I1175" s="105">
        <v>13566.4</v>
      </c>
      <c r="J1175" s="105">
        <v>33960.5</v>
      </c>
      <c r="K1175" s="105">
        <v>19782.95</v>
      </c>
      <c r="L1175" s="105">
        <v>15551.91</v>
      </c>
      <c r="M1175" s="105">
        <v>37467.29</v>
      </c>
      <c r="N1175" s="105">
        <v>31133.8</v>
      </c>
      <c r="O1175" s="105">
        <v>11581.33</v>
      </c>
      <c r="P1175" s="105">
        <v>44603.51</v>
      </c>
      <c r="Q1175" s="105">
        <v>36494.379999999997</v>
      </c>
      <c r="R1175" s="105">
        <v>31262.720000000001</v>
      </c>
      <c r="T1175" s="105">
        <v>41313.519999999997</v>
      </c>
      <c r="U1175" s="105">
        <v>20048.72</v>
      </c>
      <c r="V1175" s="105">
        <v>14061.22</v>
      </c>
      <c r="W1175" s="105">
        <v>43586.45</v>
      </c>
      <c r="X1175" s="105">
        <v>16669.64</v>
      </c>
      <c r="Y1175" s="105">
        <v>11340.93</v>
      </c>
      <c r="Z1175" s="105">
        <v>47305.73</v>
      </c>
      <c r="AA1175" s="105">
        <v>23501.39</v>
      </c>
      <c r="AB1175" s="105">
        <v>24108.98</v>
      </c>
      <c r="AC1175" s="105">
        <v>57822</v>
      </c>
      <c r="AD1175" s="105">
        <v>23421.919999999998</v>
      </c>
      <c r="AE1175" s="105">
        <v>21774.5</v>
      </c>
    </row>
    <row r="1176" spans="1:31" x14ac:dyDescent="0.2">
      <c r="A1176" s="99" t="s">
        <v>1782</v>
      </c>
      <c r="B1176" s="103" t="s">
        <v>1783</v>
      </c>
      <c r="C1176" s="104" t="s">
        <v>626</v>
      </c>
      <c r="D1176" s="103" t="s">
        <v>627</v>
      </c>
      <c r="E1176" s="103" t="s">
        <v>643</v>
      </c>
      <c r="F1176" s="103" t="s">
        <v>644</v>
      </c>
      <c r="G1176" s="105">
        <v>6667.55</v>
      </c>
      <c r="H1176" s="105">
        <v>4191.5200000000004</v>
      </c>
      <c r="I1176" s="105">
        <v>2822.83</v>
      </c>
      <c r="J1176" s="105">
        <v>7066.34</v>
      </c>
      <c r="K1176" s="105">
        <v>4116.34</v>
      </c>
      <c r="L1176" s="105">
        <v>3235.97</v>
      </c>
      <c r="M1176" s="105">
        <v>7796.02</v>
      </c>
      <c r="N1176" s="105">
        <v>6478.17</v>
      </c>
      <c r="O1176" s="105">
        <v>2409.79</v>
      </c>
      <c r="P1176" s="105">
        <v>9280.89</v>
      </c>
      <c r="Q1176" s="105">
        <v>7593.58</v>
      </c>
      <c r="R1176" s="105">
        <v>6505</v>
      </c>
      <c r="T1176" s="105">
        <v>8596.49</v>
      </c>
      <c r="U1176" s="105">
        <v>4171.72</v>
      </c>
      <c r="V1176" s="105">
        <v>2925.85</v>
      </c>
      <c r="W1176" s="105">
        <v>9069.44</v>
      </c>
      <c r="X1176" s="105">
        <v>3468.61</v>
      </c>
      <c r="Y1176" s="105">
        <v>2359.81</v>
      </c>
      <c r="Z1176" s="105">
        <v>9843.34</v>
      </c>
      <c r="AA1176" s="105">
        <v>4890.1499999999996</v>
      </c>
      <c r="AB1176" s="105">
        <v>5016.58</v>
      </c>
      <c r="AC1176" s="105">
        <v>12031.56</v>
      </c>
      <c r="AD1176" s="105">
        <v>4873.62</v>
      </c>
      <c r="AE1176" s="105">
        <v>4530.83</v>
      </c>
    </row>
    <row r="1177" spans="1:31" x14ac:dyDescent="0.2">
      <c r="A1177" s="99" t="s">
        <v>1782</v>
      </c>
      <c r="B1177" s="103" t="s">
        <v>1783</v>
      </c>
      <c r="C1177" s="104" t="s">
        <v>626</v>
      </c>
      <c r="D1177" s="103" t="s">
        <v>627</v>
      </c>
      <c r="E1177" s="103" t="s">
        <v>645</v>
      </c>
      <c r="F1177" s="103" t="s">
        <v>646</v>
      </c>
      <c r="G1177" s="105">
        <v>1269624.97</v>
      </c>
      <c r="H1177" s="105">
        <v>798143.72</v>
      </c>
      <c r="I1177" s="105">
        <v>537519.54</v>
      </c>
      <c r="J1177" s="105">
        <v>1345561.5</v>
      </c>
      <c r="K1177" s="105">
        <v>783827.56</v>
      </c>
      <c r="L1177" s="105">
        <v>616187.85</v>
      </c>
      <c r="M1177" s="105">
        <v>1484505.62</v>
      </c>
      <c r="N1177" s="105">
        <v>1233563.72</v>
      </c>
      <c r="O1177" s="105">
        <v>458868.01</v>
      </c>
      <c r="P1177" s="105">
        <v>1767252.35</v>
      </c>
      <c r="Q1177" s="105">
        <v>1445957.33</v>
      </c>
      <c r="R1177" s="105">
        <v>1238671.83</v>
      </c>
      <c r="T1177" s="105">
        <v>1529660.49</v>
      </c>
      <c r="U1177" s="105">
        <v>742317.08</v>
      </c>
      <c r="V1177" s="105">
        <v>520626.18</v>
      </c>
      <c r="W1177" s="105">
        <v>1613817.4</v>
      </c>
      <c r="X1177" s="105">
        <v>617204.5</v>
      </c>
      <c r="Y1177" s="105">
        <v>419905.34</v>
      </c>
      <c r="Z1177" s="105">
        <v>1751525.95</v>
      </c>
      <c r="AA1177" s="105">
        <v>870154.73</v>
      </c>
      <c r="AB1177" s="105">
        <v>892651.12</v>
      </c>
      <c r="AC1177" s="105">
        <v>2140897.96</v>
      </c>
      <c r="AD1177" s="105">
        <v>867211.99</v>
      </c>
      <c r="AE1177" s="105">
        <v>806215.26</v>
      </c>
    </row>
    <row r="1178" spans="1:31" x14ac:dyDescent="0.2">
      <c r="A1178" s="99" t="s">
        <v>1782</v>
      </c>
      <c r="B1178" s="103" t="s">
        <v>1783</v>
      </c>
      <c r="C1178" s="104" t="s">
        <v>626</v>
      </c>
      <c r="D1178" s="103" t="s">
        <v>627</v>
      </c>
      <c r="E1178" s="103" t="s">
        <v>647</v>
      </c>
      <c r="F1178" s="103" t="s">
        <v>648</v>
      </c>
      <c r="G1178" s="105">
        <v>61809.94</v>
      </c>
      <c r="H1178" s="105">
        <v>38856.53</v>
      </c>
      <c r="I1178" s="105">
        <v>26168.400000000001</v>
      </c>
      <c r="J1178" s="105">
        <v>65506.8</v>
      </c>
      <c r="K1178" s="105">
        <v>38159.56</v>
      </c>
      <c r="L1178" s="105">
        <v>29998.26</v>
      </c>
      <c r="M1178" s="105">
        <v>72271.11</v>
      </c>
      <c r="N1178" s="105">
        <v>60054.35</v>
      </c>
      <c r="O1178" s="105">
        <v>22339.360000000001</v>
      </c>
      <c r="P1178" s="105">
        <v>86036.24</v>
      </c>
      <c r="Q1178" s="105">
        <v>70394.44</v>
      </c>
      <c r="R1178" s="105">
        <v>60303.01</v>
      </c>
      <c r="T1178" s="105">
        <v>79690.16</v>
      </c>
      <c r="U1178" s="105">
        <v>38672.22</v>
      </c>
      <c r="V1178" s="105">
        <v>27122.87</v>
      </c>
      <c r="W1178" s="105">
        <v>84074.45</v>
      </c>
      <c r="X1178" s="105">
        <v>32154.28</v>
      </c>
      <c r="Y1178" s="105">
        <v>21875.65</v>
      </c>
      <c r="Z1178" s="105">
        <v>91248.61</v>
      </c>
      <c r="AA1178" s="105">
        <v>45332.13</v>
      </c>
      <c r="AB1178" s="105">
        <v>46504.12</v>
      </c>
      <c r="AC1178" s="105">
        <v>111533.58</v>
      </c>
      <c r="AD1178" s="105">
        <v>45178.83</v>
      </c>
      <c r="AE1178" s="105">
        <v>42001.1</v>
      </c>
    </row>
    <row r="1179" spans="1:31" x14ac:dyDescent="0.2">
      <c r="A1179" s="99" t="s">
        <v>1782</v>
      </c>
      <c r="B1179" s="103" t="s">
        <v>1783</v>
      </c>
      <c r="C1179" s="104" t="s">
        <v>626</v>
      </c>
      <c r="D1179" s="103" t="s">
        <v>627</v>
      </c>
      <c r="E1179" s="103" t="s">
        <v>649</v>
      </c>
      <c r="F1179" s="103" t="s">
        <v>650</v>
      </c>
      <c r="G1179" s="105">
        <v>8534740.4199999999</v>
      </c>
      <c r="H1179" s="105">
        <v>5365324.08</v>
      </c>
      <c r="I1179" s="105">
        <v>3613342.42</v>
      </c>
      <c r="J1179" s="105">
        <v>9045204.9900000002</v>
      </c>
      <c r="K1179" s="105">
        <v>5269087.24</v>
      </c>
      <c r="L1179" s="105">
        <v>4142170.7</v>
      </c>
      <c r="M1179" s="105">
        <v>9979222.4800000004</v>
      </c>
      <c r="N1179" s="105">
        <v>8292327.5499999998</v>
      </c>
      <c r="O1179" s="105">
        <v>3084626.87</v>
      </c>
      <c r="P1179" s="105">
        <v>11879917.6</v>
      </c>
      <c r="Q1179" s="105">
        <v>9720091.1099999994</v>
      </c>
      <c r="R1179" s="105">
        <v>8326665.54</v>
      </c>
      <c r="T1179" s="105">
        <v>10253136.5</v>
      </c>
      <c r="U1179" s="105">
        <v>4975665.12</v>
      </c>
      <c r="V1179" s="105">
        <v>3489696.81</v>
      </c>
      <c r="W1179" s="105">
        <v>10817230.51</v>
      </c>
      <c r="X1179" s="105">
        <v>4137050.02</v>
      </c>
      <c r="Y1179" s="105">
        <v>2814576.72</v>
      </c>
      <c r="Z1179" s="105">
        <v>11740274.93</v>
      </c>
      <c r="AA1179" s="105">
        <v>5832546.0499999998</v>
      </c>
      <c r="AB1179" s="105">
        <v>5983336.7300000004</v>
      </c>
      <c r="AC1179" s="105">
        <v>14350190.220000001</v>
      </c>
      <c r="AD1179" s="105">
        <v>5812821.2199999997</v>
      </c>
      <c r="AE1179" s="105">
        <v>5403967.1699999999</v>
      </c>
    </row>
    <row r="1180" spans="1:31" x14ac:dyDescent="0.2">
      <c r="A1180" s="99" t="s">
        <v>1782</v>
      </c>
      <c r="B1180" s="103" t="s">
        <v>1783</v>
      </c>
      <c r="C1180" s="104" t="s">
        <v>626</v>
      </c>
      <c r="D1180" s="103" t="s">
        <v>627</v>
      </c>
      <c r="E1180" s="103" t="s">
        <v>651</v>
      </c>
      <c r="F1180" s="103" t="s">
        <v>652</v>
      </c>
      <c r="G1180" s="105">
        <v>1517.72</v>
      </c>
      <c r="H1180" s="105">
        <v>954.11</v>
      </c>
      <c r="I1180" s="105">
        <v>642.54999999999995</v>
      </c>
      <c r="J1180" s="105">
        <v>1608.49</v>
      </c>
      <c r="K1180" s="105">
        <v>936.99</v>
      </c>
      <c r="L1180" s="105">
        <v>736.6</v>
      </c>
      <c r="M1180" s="105">
        <v>1774.59</v>
      </c>
      <c r="N1180" s="105">
        <v>1474.61</v>
      </c>
      <c r="O1180" s="105">
        <v>548.53</v>
      </c>
      <c r="P1180" s="105">
        <v>2112.59</v>
      </c>
      <c r="Q1180" s="105">
        <v>1728.51</v>
      </c>
      <c r="R1180" s="105">
        <v>1480.71</v>
      </c>
      <c r="T1180" s="105">
        <v>1956.72</v>
      </c>
      <c r="U1180" s="105">
        <v>949.56</v>
      </c>
      <c r="V1180" s="105">
        <v>665.98</v>
      </c>
      <c r="W1180" s="105">
        <v>2064.37</v>
      </c>
      <c r="X1180" s="105">
        <v>789.52</v>
      </c>
      <c r="Y1180" s="105">
        <v>537.14</v>
      </c>
      <c r="Z1180" s="105">
        <v>2240.5300000000002</v>
      </c>
      <c r="AA1180" s="105">
        <v>1113.0899999999999</v>
      </c>
      <c r="AB1180" s="105">
        <v>1141.8699999999999</v>
      </c>
      <c r="AC1180" s="105">
        <v>2738.61</v>
      </c>
      <c r="AD1180" s="105">
        <v>1109.33</v>
      </c>
      <c r="AE1180" s="105">
        <v>1031.28</v>
      </c>
    </row>
    <row r="1181" spans="1:31" x14ac:dyDescent="0.2">
      <c r="A1181" s="99" t="s">
        <v>1782</v>
      </c>
      <c r="B1181" s="103" t="s">
        <v>1783</v>
      </c>
      <c r="C1181" s="104" t="s">
        <v>626</v>
      </c>
      <c r="D1181" s="103" t="s">
        <v>627</v>
      </c>
      <c r="E1181" s="103" t="s">
        <v>653</v>
      </c>
      <c r="F1181" s="103" t="s">
        <v>654</v>
      </c>
      <c r="G1181" s="105">
        <v>2595127.4300000002</v>
      </c>
      <c r="H1181" s="105">
        <v>1631414.55</v>
      </c>
      <c r="I1181" s="105">
        <v>1098695.8700000001</v>
      </c>
      <c r="J1181" s="105">
        <v>2750342.53</v>
      </c>
      <c r="K1181" s="105">
        <v>1602152.16</v>
      </c>
      <c r="L1181" s="105">
        <v>1259494.75</v>
      </c>
      <c r="M1181" s="105">
        <v>3034345.82</v>
      </c>
      <c r="N1181" s="105">
        <v>2521417.83</v>
      </c>
      <c r="O1181" s="105">
        <v>937931.25</v>
      </c>
      <c r="P1181" s="105">
        <v>3612283.26</v>
      </c>
      <c r="Q1181" s="105">
        <v>2955552.69</v>
      </c>
      <c r="R1181" s="105">
        <v>2531858.86</v>
      </c>
      <c r="T1181" s="105">
        <v>3118804.28</v>
      </c>
      <c r="U1181" s="105">
        <v>1513500.35</v>
      </c>
      <c r="V1181" s="105">
        <v>1061497.75</v>
      </c>
      <c r="W1181" s="105">
        <v>3290390.68</v>
      </c>
      <c r="X1181" s="105">
        <v>1258409.98</v>
      </c>
      <c r="Y1181" s="105">
        <v>856139.38</v>
      </c>
      <c r="Z1181" s="105">
        <v>3571162.8</v>
      </c>
      <c r="AA1181" s="105">
        <v>1774146.82</v>
      </c>
      <c r="AB1181" s="105">
        <v>1820014.41</v>
      </c>
      <c r="AC1181" s="105">
        <v>4365048.16</v>
      </c>
      <c r="AD1181" s="105">
        <v>1768146.91</v>
      </c>
      <c r="AE1181" s="105">
        <v>1643781.48</v>
      </c>
    </row>
    <row r="1182" spans="1:31" s="100" customFormat="1" x14ac:dyDescent="0.2">
      <c r="A1182" s="99" t="s">
        <v>1782</v>
      </c>
      <c r="B1182" s="103" t="s">
        <v>1783</v>
      </c>
      <c r="C1182" s="104" t="s">
        <v>626</v>
      </c>
      <c r="D1182" s="103" t="s">
        <v>627</v>
      </c>
      <c r="E1182" s="103" t="s">
        <v>655</v>
      </c>
      <c r="F1182" s="103" t="s">
        <v>656</v>
      </c>
      <c r="G1182" s="105">
        <v>199438</v>
      </c>
      <c r="H1182" s="105">
        <v>125375.75</v>
      </c>
      <c r="I1182" s="105">
        <v>84435.82</v>
      </c>
      <c r="J1182" s="105">
        <v>211366.42</v>
      </c>
      <c r="K1182" s="105">
        <v>123126.91</v>
      </c>
      <c r="L1182" s="105">
        <v>96793.36</v>
      </c>
      <c r="M1182" s="105">
        <v>233192.35</v>
      </c>
      <c r="N1182" s="105">
        <v>193773.34</v>
      </c>
      <c r="O1182" s="105">
        <v>72080.899999999994</v>
      </c>
      <c r="P1182" s="105">
        <v>277607.38</v>
      </c>
      <c r="Q1182" s="105">
        <v>227137.02</v>
      </c>
      <c r="R1182" s="105">
        <v>194575.75</v>
      </c>
      <c r="T1182" s="105">
        <v>239590.75</v>
      </c>
      <c r="U1182" s="105">
        <v>116269.14</v>
      </c>
      <c r="V1182" s="105">
        <v>81545.69</v>
      </c>
      <c r="W1182" s="105">
        <v>252772.24</v>
      </c>
      <c r="X1182" s="105">
        <v>96672.75</v>
      </c>
      <c r="Y1182" s="105">
        <v>65769.78</v>
      </c>
      <c r="Z1182" s="105">
        <v>274341.53999999998</v>
      </c>
      <c r="AA1182" s="105">
        <v>136292.35</v>
      </c>
      <c r="AB1182" s="105">
        <v>139815.96</v>
      </c>
      <c r="AC1182" s="105">
        <v>335328.88</v>
      </c>
      <c r="AD1182" s="105">
        <v>135831.43</v>
      </c>
      <c r="AE1182" s="105">
        <v>126277.48999999999</v>
      </c>
    </row>
    <row r="1183" spans="1:31" x14ac:dyDescent="0.2">
      <c r="A1183" s="99" t="s">
        <v>1782</v>
      </c>
      <c r="B1183" s="103" t="s">
        <v>1783</v>
      </c>
      <c r="C1183" s="104" t="s">
        <v>626</v>
      </c>
      <c r="D1183" s="103" t="s">
        <v>627</v>
      </c>
      <c r="E1183" s="103" t="s">
        <v>657</v>
      </c>
      <c r="F1183" s="103" t="s">
        <v>658</v>
      </c>
      <c r="G1183" s="105">
        <v>866111.71</v>
      </c>
      <c r="H1183" s="105">
        <v>544477.02</v>
      </c>
      <c r="I1183" s="105">
        <v>366684.63</v>
      </c>
      <c r="J1183" s="105">
        <v>917914.02</v>
      </c>
      <c r="K1183" s="105">
        <v>534710.82999999996</v>
      </c>
      <c r="L1183" s="105">
        <v>420350.51</v>
      </c>
      <c r="M1183" s="105">
        <v>1012698.8</v>
      </c>
      <c r="N1183" s="105">
        <v>841511.47</v>
      </c>
      <c r="O1183" s="105">
        <v>313030.19</v>
      </c>
      <c r="P1183" s="105">
        <v>1205582.73</v>
      </c>
      <c r="Q1183" s="105">
        <v>986401.96</v>
      </c>
      <c r="R1183" s="105">
        <v>844996.13</v>
      </c>
      <c r="T1183" s="105">
        <v>1040485.45</v>
      </c>
      <c r="U1183" s="105">
        <v>504929.12</v>
      </c>
      <c r="V1183" s="105">
        <v>354133.47</v>
      </c>
      <c r="W1183" s="105">
        <v>1097729.55</v>
      </c>
      <c r="X1183" s="105">
        <v>419826.69</v>
      </c>
      <c r="Y1183" s="105">
        <v>285622.46999999997</v>
      </c>
      <c r="Z1183" s="105">
        <v>1191399.8500000001</v>
      </c>
      <c r="AA1183" s="105">
        <v>591885.16</v>
      </c>
      <c r="AB1183" s="105">
        <v>607187.35</v>
      </c>
      <c r="AC1183" s="105">
        <v>1456253.33</v>
      </c>
      <c r="AD1183" s="105">
        <v>589883.49</v>
      </c>
      <c r="AE1183" s="105">
        <v>548393.06999999995</v>
      </c>
    </row>
    <row r="1184" spans="1:31" x14ac:dyDescent="0.2">
      <c r="A1184" s="99" t="s">
        <v>1782</v>
      </c>
      <c r="B1184" s="103" t="s">
        <v>1783</v>
      </c>
      <c r="C1184" s="104" t="s">
        <v>626</v>
      </c>
      <c r="D1184" s="103" t="s">
        <v>627</v>
      </c>
      <c r="E1184" s="103" t="s">
        <v>659</v>
      </c>
      <c r="F1184" s="103" t="s">
        <v>660</v>
      </c>
      <c r="G1184" s="105">
        <v>23362.16</v>
      </c>
      <c r="H1184" s="105">
        <v>14686.51</v>
      </c>
      <c r="I1184" s="105">
        <v>9890.81</v>
      </c>
      <c r="J1184" s="105">
        <v>24759.45</v>
      </c>
      <c r="K1184" s="105">
        <v>14423.08</v>
      </c>
      <c r="L1184" s="105">
        <v>11338.37</v>
      </c>
      <c r="M1184" s="105">
        <v>27316.14</v>
      </c>
      <c r="N1184" s="105">
        <v>22698.6</v>
      </c>
      <c r="O1184" s="105">
        <v>8443.5499999999993</v>
      </c>
      <c r="P1184" s="105">
        <v>32518.92</v>
      </c>
      <c r="Q1184" s="105">
        <v>26606.82</v>
      </c>
      <c r="R1184" s="105">
        <v>22792.59</v>
      </c>
      <c r="T1184" s="105">
        <v>30120.29</v>
      </c>
      <c r="U1184" s="105">
        <v>14616.84</v>
      </c>
      <c r="V1184" s="105">
        <v>10251.56</v>
      </c>
      <c r="W1184" s="105">
        <v>31777.41</v>
      </c>
      <c r="X1184" s="105">
        <v>12153.27</v>
      </c>
      <c r="Y1184" s="105">
        <v>8268.2900000000009</v>
      </c>
      <c r="Z1184" s="105">
        <v>34489</v>
      </c>
      <c r="AA1184" s="105">
        <v>17134.07</v>
      </c>
      <c r="AB1184" s="105">
        <v>17577.04</v>
      </c>
      <c r="AC1184" s="105">
        <v>42156.06</v>
      </c>
      <c r="AD1184" s="105">
        <v>17076.13</v>
      </c>
      <c r="AE1184" s="105">
        <v>15875.039999999999</v>
      </c>
    </row>
    <row r="1185" spans="1:31" x14ac:dyDescent="0.2">
      <c r="A1185" s="99" t="s">
        <v>1782</v>
      </c>
      <c r="B1185" s="103" t="s">
        <v>1783</v>
      </c>
      <c r="C1185" s="104" t="s">
        <v>626</v>
      </c>
      <c r="D1185" s="103" t="s">
        <v>627</v>
      </c>
      <c r="E1185" s="103" t="s">
        <v>661</v>
      </c>
      <c r="F1185" s="103" t="s">
        <v>662</v>
      </c>
      <c r="G1185" s="105">
        <v>43141.4</v>
      </c>
      <c r="H1185" s="105">
        <v>27120.639999999999</v>
      </c>
      <c r="I1185" s="105">
        <v>18264.72</v>
      </c>
      <c r="J1185" s="105">
        <v>45721.7</v>
      </c>
      <c r="K1185" s="105">
        <v>26634.18</v>
      </c>
      <c r="L1185" s="105">
        <v>20937.84</v>
      </c>
      <c r="M1185" s="105">
        <v>50442.97</v>
      </c>
      <c r="N1185" s="105">
        <v>41916.050000000003</v>
      </c>
      <c r="O1185" s="105">
        <v>15592.17</v>
      </c>
      <c r="P1185" s="105">
        <v>60050.6</v>
      </c>
      <c r="Q1185" s="105">
        <v>49133.11</v>
      </c>
      <c r="R1185" s="105">
        <v>42089.62</v>
      </c>
      <c r="T1185" s="105">
        <v>55621.24</v>
      </c>
      <c r="U1185" s="105">
        <v>26992</v>
      </c>
      <c r="V1185" s="105">
        <v>18930.919999999998</v>
      </c>
      <c r="W1185" s="105">
        <v>58681.34</v>
      </c>
      <c r="X1185" s="105">
        <v>22442.68</v>
      </c>
      <c r="Y1185" s="105">
        <v>15268.52</v>
      </c>
      <c r="Z1185" s="105">
        <v>63688.67</v>
      </c>
      <c r="AA1185" s="105">
        <v>31640.41</v>
      </c>
      <c r="AB1185" s="105">
        <v>32458.42</v>
      </c>
      <c r="AC1185" s="105">
        <v>77846.95</v>
      </c>
      <c r="AD1185" s="105">
        <v>31533.41</v>
      </c>
      <c r="AE1185" s="105">
        <v>29315.440000000002</v>
      </c>
    </row>
    <row r="1186" spans="1:31" x14ac:dyDescent="0.2">
      <c r="A1186" s="99" t="s">
        <v>1782</v>
      </c>
      <c r="B1186" s="103" t="s">
        <v>1783</v>
      </c>
      <c r="C1186" s="104" t="s">
        <v>626</v>
      </c>
      <c r="D1186" s="103" t="s">
        <v>627</v>
      </c>
      <c r="E1186" s="103" t="s">
        <v>663</v>
      </c>
      <c r="F1186" s="103" t="s">
        <v>315</v>
      </c>
      <c r="G1186" s="105">
        <v>41337.86</v>
      </c>
      <c r="H1186" s="105">
        <v>25986.85</v>
      </c>
      <c r="I1186" s="105">
        <v>17501.16</v>
      </c>
      <c r="J1186" s="105">
        <v>43810.29</v>
      </c>
      <c r="K1186" s="105">
        <v>25520.73</v>
      </c>
      <c r="L1186" s="105">
        <v>20062.53</v>
      </c>
      <c r="M1186" s="105">
        <v>48334.19</v>
      </c>
      <c r="N1186" s="105">
        <v>40163.74</v>
      </c>
      <c r="O1186" s="105">
        <v>14940.34</v>
      </c>
      <c r="P1186" s="105">
        <v>57540.17</v>
      </c>
      <c r="Q1186" s="105">
        <v>47079.09</v>
      </c>
      <c r="R1186" s="105">
        <v>40330.049999999996</v>
      </c>
      <c r="T1186" s="105">
        <v>51965.05</v>
      </c>
      <c r="U1186" s="105">
        <v>25217.72</v>
      </c>
      <c r="V1186" s="105">
        <v>17686.52</v>
      </c>
      <c r="W1186" s="105">
        <v>54824</v>
      </c>
      <c r="X1186" s="105">
        <v>20967.439999999999</v>
      </c>
      <c r="Y1186" s="105">
        <v>14264.87</v>
      </c>
      <c r="Z1186" s="105">
        <v>59502.19</v>
      </c>
      <c r="AA1186" s="105">
        <v>29560.57</v>
      </c>
      <c r="AB1186" s="105">
        <v>30324.81</v>
      </c>
      <c r="AC1186" s="105">
        <v>72729.789999999994</v>
      </c>
      <c r="AD1186" s="105">
        <v>29460.6</v>
      </c>
      <c r="AE1186" s="105">
        <v>27388.44</v>
      </c>
    </row>
    <row r="1187" spans="1:31" x14ac:dyDescent="0.2">
      <c r="A1187" s="99" t="s">
        <v>1782</v>
      </c>
      <c r="B1187" s="103" t="s">
        <v>1783</v>
      </c>
      <c r="C1187" s="104" t="s">
        <v>626</v>
      </c>
      <c r="D1187" s="103" t="s">
        <v>627</v>
      </c>
      <c r="E1187" s="103" t="s">
        <v>664</v>
      </c>
      <c r="F1187" s="103" t="s">
        <v>665</v>
      </c>
      <c r="G1187" s="105">
        <v>1589.22</v>
      </c>
      <c r="H1187" s="105">
        <v>999.06</v>
      </c>
      <c r="I1187" s="105">
        <v>672.83</v>
      </c>
      <c r="J1187" s="105">
        <v>1684.27</v>
      </c>
      <c r="K1187" s="105">
        <v>981.14</v>
      </c>
      <c r="L1187" s="105">
        <v>771.3</v>
      </c>
      <c r="M1187" s="105">
        <v>1858.19</v>
      </c>
      <c r="N1187" s="105">
        <v>1544.08</v>
      </c>
      <c r="O1187" s="105">
        <v>574.38</v>
      </c>
      <c r="P1187" s="105">
        <v>2212.11</v>
      </c>
      <c r="Q1187" s="105">
        <v>1809.94</v>
      </c>
      <c r="R1187" s="105">
        <v>1550.48</v>
      </c>
      <c r="T1187" s="105">
        <v>2048.94</v>
      </c>
      <c r="U1187" s="105">
        <v>994.31</v>
      </c>
      <c r="V1187" s="105">
        <v>697.36</v>
      </c>
      <c r="W1187" s="105">
        <v>2161.66</v>
      </c>
      <c r="X1187" s="105">
        <v>826.73</v>
      </c>
      <c r="Y1187" s="105">
        <v>562.45000000000005</v>
      </c>
      <c r="Z1187" s="105">
        <v>2346.12</v>
      </c>
      <c r="AA1187" s="105">
        <v>1165.55</v>
      </c>
      <c r="AB1187" s="105">
        <v>1195.68</v>
      </c>
      <c r="AC1187" s="105">
        <v>2867.67</v>
      </c>
      <c r="AD1187" s="105">
        <v>1161.6099999999999</v>
      </c>
      <c r="AE1187" s="105">
        <v>1079.92</v>
      </c>
    </row>
    <row r="1188" spans="1:31" x14ac:dyDescent="0.2">
      <c r="A1188" s="99" t="s">
        <v>1782</v>
      </c>
      <c r="B1188" s="103" t="s">
        <v>1783</v>
      </c>
      <c r="C1188" s="104" t="s">
        <v>626</v>
      </c>
      <c r="D1188" s="103" t="s">
        <v>627</v>
      </c>
      <c r="E1188" s="103" t="s">
        <v>666</v>
      </c>
      <c r="F1188" s="103" t="s">
        <v>667</v>
      </c>
      <c r="G1188" s="105">
        <v>411585.37</v>
      </c>
      <c r="H1188" s="105">
        <v>258741.19</v>
      </c>
      <c r="I1188" s="105">
        <v>174252.38</v>
      </c>
      <c r="J1188" s="105">
        <v>436202.37</v>
      </c>
      <c r="K1188" s="105">
        <v>254100.19</v>
      </c>
      <c r="L1188" s="105">
        <v>199754.97</v>
      </c>
      <c r="M1188" s="105">
        <v>481245.09</v>
      </c>
      <c r="N1188" s="105">
        <v>399895.08</v>
      </c>
      <c r="O1188" s="105">
        <v>148755.23000000001</v>
      </c>
      <c r="P1188" s="105">
        <v>572905.56000000006</v>
      </c>
      <c r="Q1188" s="105">
        <v>468748.56</v>
      </c>
      <c r="R1188" s="105">
        <v>401551.01</v>
      </c>
      <c r="T1188" s="105">
        <v>518432.06</v>
      </c>
      <c r="U1188" s="105">
        <v>251585.87</v>
      </c>
      <c r="V1188" s="105">
        <v>176450.46</v>
      </c>
      <c r="W1188" s="105">
        <v>546954.49</v>
      </c>
      <c r="X1188" s="105">
        <v>209182.76</v>
      </c>
      <c r="Y1188" s="105">
        <v>142314.19</v>
      </c>
      <c r="Z1188" s="105">
        <v>593626.63</v>
      </c>
      <c r="AA1188" s="105">
        <v>294912.57</v>
      </c>
      <c r="AB1188" s="105">
        <v>302537.03999999998</v>
      </c>
      <c r="AC1188" s="105">
        <v>725592.47</v>
      </c>
      <c r="AD1188" s="105">
        <v>293915.21999999997</v>
      </c>
      <c r="AE1188" s="105">
        <v>273242.23999999999</v>
      </c>
    </row>
    <row r="1189" spans="1:31" x14ac:dyDescent="0.2">
      <c r="A1189" s="99" t="s">
        <v>1782</v>
      </c>
      <c r="B1189" s="103" t="s">
        <v>1783</v>
      </c>
      <c r="C1189" s="104" t="s">
        <v>626</v>
      </c>
      <c r="D1189" s="103" t="s">
        <v>627</v>
      </c>
      <c r="E1189" s="103" t="s">
        <v>668</v>
      </c>
      <c r="F1189" s="103" t="s">
        <v>669</v>
      </c>
      <c r="G1189" s="105">
        <v>72230773.159999996</v>
      </c>
      <c r="H1189" s="105">
        <v>65233768.520000003</v>
      </c>
      <c r="I1189" s="105">
        <v>72216219.140000001</v>
      </c>
      <c r="J1189" s="105">
        <v>69903072.430000007</v>
      </c>
      <c r="K1189" s="105">
        <v>72221115.659999996</v>
      </c>
      <c r="L1189" s="105">
        <v>69888572.719999999</v>
      </c>
      <c r="M1189" s="105">
        <v>72235044.920000002</v>
      </c>
      <c r="N1189" s="105">
        <v>72230056.269999996</v>
      </c>
      <c r="O1189" s="105">
        <v>69885445.25</v>
      </c>
      <c r="P1189" s="105">
        <v>72240665.829999998</v>
      </c>
      <c r="Q1189" s="105">
        <v>69905068.269999996</v>
      </c>
      <c r="R1189" s="105">
        <v>72230157.829999998</v>
      </c>
      <c r="T1189" s="105">
        <v>76329630.829999998</v>
      </c>
      <c r="U1189" s="105">
        <v>71390487.939999998</v>
      </c>
      <c r="V1189" s="105">
        <v>76308165.230000004</v>
      </c>
      <c r="W1189" s="105">
        <v>73870224.530000001</v>
      </c>
      <c r="X1189" s="105">
        <v>76310219.780000001</v>
      </c>
      <c r="Y1189" s="105">
        <v>73844825.950000003</v>
      </c>
      <c r="Z1189" s="105">
        <v>76334350.670000002</v>
      </c>
      <c r="AA1189" s="105">
        <v>76315600.890000001</v>
      </c>
      <c r="AB1189" s="105">
        <v>73854882.870000005</v>
      </c>
      <c r="AC1189" s="105">
        <v>76342633.939999998</v>
      </c>
      <c r="AD1189" s="105">
        <v>73854341.689999998</v>
      </c>
      <c r="AE1189" s="105">
        <v>76314240.680000007</v>
      </c>
    </row>
    <row r="1190" spans="1:31" x14ac:dyDescent="0.2">
      <c r="A1190" s="99" t="s">
        <v>1782</v>
      </c>
      <c r="B1190" s="103" t="s">
        <v>1783</v>
      </c>
      <c r="C1190" s="104" t="s">
        <v>626</v>
      </c>
      <c r="D1190" s="103" t="s">
        <v>627</v>
      </c>
      <c r="E1190" s="103" t="s">
        <v>670</v>
      </c>
      <c r="F1190" s="103" t="s">
        <v>671</v>
      </c>
      <c r="G1190" s="105">
        <v>20472.57</v>
      </c>
      <c r="H1190" s="105">
        <v>12869.98</v>
      </c>
      <c r="I1190" s="105">
        <v>8667.44</v>
      </c>
      <c r="J1190" s="105">
        <v>21697.03</v>
      </c>
      <c r="K1190" s="105">
        <v>12639.13</v>
      </c>
      <c r="L1190" s="105">
        <v>9935.9599999999991</v>
      </c>
      <c r="M1190" s="105">
        <v>23937.49</v>
      </c>
      <c r="N1190" s="105">
        <v>19891.080000000002</v>
      </c>
      <c r="O1190" s="105">
        <v>7399.2</v>
      </c>
      <c r="P1190" s="105">
        <v>28496.75</v>
      </c>
      <c r="Q1190" s="105">
        <v>23315.91</v>
      </c>
      <c r="R1190" s="105">
        <v>19973.46</v>
      </c>
      <c r="T1190" s="105">
        <v>26394.76</v>
      </c>
      <c r="U1190" s="105">
        <v>12808.91</v>
      </c>
      <c r="V1190" s="105">
        <v>8983.56</v>
      </c>
      <c r="W1190" s="105">
        <v>27846.91</v>
      </c>
      <c r="X1190" s="105">
        <v>10650.05</v>
      </c>
      <c r="Y1190" s="105">
        <v>7245.59</v>
      </c>
      <c r="Z1190" s="105">
        <v>30223.11</v>
      </c>
      <c r="AA1190" s="105">
        <v>15014.79</v>
      </c>
      <c r="AB1190" s="105">
        <v>15402.97</v>
      </c>
      <c r="AC1190" s="105">
        <v>36941.85</v>
      </c>
      <c r="AD1190" s="105">
        <v>14964.01</v>
      </c>
      <c r="AE1190" s="105">
        <v>13911.49</v>
      </c>
    </row>
    <row r="1191" spans="1:31" x14ac:dyDescent="0.2">
      <c r="A1191" s="99" t="s">
        <v>1782</v>
      </c>
      <c r="B1191" s="103" t="s">
        <v>1783</v>
      </c>
      <c r="C1191" s="104" t="s">
        <v>626</v>
      </c>
      <c r="D1191" s="103" t="s">
        <v>627</v>
      </c>
      <c r="E1191" s="103" t="s">
        <v>672</v>
      </c>
      <c r="F1191" s="103" t="s">
        <v>673</v>
      </c>
      <c r="G1191" s="105">
        <v>1385.08</v>
      </c>
      <c r="H1191" s="105">
        <v>870.72</v>
      </c>
      <c r="I1191" s="105">
        <v>586.4</v>
      </c>
      <c r="J1191" s="105">
        <v>1467.92</v>
      </c>
      <c r="K1191" s="105">
        <v>855.11</v>
      </c>
      <c r="L1191" s="105">
        <v>672.22</v>
      </c>
      <c r="M1191" s="105">
        <v>1619.5</v>
      </c>
      <c r="N1191" s="105">
        <v>1345.74</v>
      </c>
      <c r="O1191" s="105">
        <v>500.6</v>
      </c>
      <c r="P1191" s="105">
        <v>1927.96</v>
      </c>
      <c r="Q1191" s="105">
        <v>1577.45</v>
      </c>
      <c r="R1191" s="105">
        <v>1351.3</v>
      </c>
      <c r="T1191" s="105">
        <v>1785.82</v>
      </c>
      <c r="U1191" s="105">
        <v>866.62</v>
      </c>
      <c r="V1191" s="105">
        <v>607.80999999999995</v>
      </c>
      <c r="W1191" s="105">
        <v>1884.06</v>
      </c>
      <c r="X1191" s="105">
        <v>720.56</v>
      </c>
      <c r="Y1191" s="105">
        <v>490.22</v>
      </c>
      <c r="Z1191" s="105">
        <v>2044.83</v>
      </c>
      <c r="AA1191" s="105">
        <v>1015.87</v>
      </c>
      <c r="AB1191" s="105">
        <v>1042.1300000000001</v>
      </c>
      <c r="AC1191" s="105">
        <v>2499.41</v>
      </c>
      <c r="AD1191" s="105">
        <v>1012.43</v>
      </c>
      <c r="AE1191" s="105">
        <v>941.24</v>
      </c>
    </row>
    <row r="1192" spans="1:31" x14ac:dyDescent="0.2">
      <c r="A1192" s="99" t="s">
        <v>1782</v>
      </c>
      <c r="B1192" s="103" t="s">
        <v>1783</v>
      </c>
      <c r="C1192" s="104" t="s">
        <v>626</v>
      </c>
      <c r="D1192" s="103" t="s">
        <v>627</v>
      </c>
      <c r="E1192" s="103" t="s">
        <v>674</v>
      </c>
      <c r="F1192" s="103" t="s">
        <v>675</v>
      </c>
      <c r="G1192" s="105">
        <v>30130.560000000001</v>
      </c>
      <c r="H1192" s="105">
        <v>18941.43</v>
      </c>
      <c r="I1192" s="105">
        <v>12756.34</v>
      </c>
      <c r="J1192" s="105">
        <v>31932.67</v>
      </c>
      <c r="K1192" s="105">
        <v>18601.68</v>
      </c>
      <c r="L1192" s="105">
        <v>14623.28</v>
      </c>
      <c r="M1192" s="105">
        <v>35230.07</v>
      </c>
      <c r="N1192" s="105">
        <v>29274.76</v>
      </c>
      <c r="O1192" s="105">
        <v>10889.79</v>
      </c>
      <c r="P1192" s="105">
        <v>41940.18</v>
      </c>
      <c r="Q1192" s="105">
        <v>34315.25</v>
      </c>
      <c r="R1192" s="105">
        <v>29395.989999999998</v>
      </c>
      <c r="T1192" s="105">
        <v>36356.69</v>
      </c>
      <c r="U1192" s="105">
        <v>17643.25</v>
      </c>
      <c r="V1192" s="105">
        <v>12374.15</v>
      </c>
      <c r="W1192" s="105">
        <v>38356.910000000003</v>
      </c>
      <c r="X1192" s="105">
        <v>14669.6</v>
      </c>
      <c r="Y1192" s="105">
        <v>9980.23</v>
      </c>
      <c r="Z1192" s="105">
        <v>41629.94</v>
      </c>
      <c r="AA1192" s="105">
        <v>20681.68</v>
      </c>
      <c r="AB1192" s="105">
        <v>21216.37</v>
      </c>
      <c r="AC1192" s="105">
        <v>50884.47</v>
      </c>
      <c r="AD1192" s="105">
        <v>20611.73</v>
      </c>
      <c r="AE1192" s="105">
        <v>19161.98</v>
      </c>
    </row>
    <row r="1193" spans="1:31" x14ac:dyDescent="0.2">
      <c r="A1193" s="99" t="s">
        <v>1782</v>
      </c>
      <c r="B1193" s="103" t="s">
        <v>1783</v>
      </c>
      <c r="C1193" s="104" t="s">
        <v>626</v>
      </c>
      <c r="D1193" s="103" t="s">
        <v>627</v>
      </c>
      <c r="E1193" s="103" t="s">
        <v>676</v>
      </c>
      <c r="F1193" s="103" t="s">
        <v>677</v>
      </c>
      <c r="G1193" s="105">
        <v>34402</v>
      </c>
      <c r="H1193" s="105">
        <v>21626.65</v>
      </c>
      <c r="I1193" s="105">
        <v>14564.73</v>
      </c>
      <c r="J1193" s="105">
        <v>36459.589999999997</v>
      </c>
      <c r="K1193" s="105">
        <v>21238.74</v>
      </c>
      <c r="L1193" s="105">
        <v>16696.34</v>
      </c>
      <c r="M1193" s="105">
        <v>40224.449999999997</v>
      </c>
      <c r="N1193" s="105">
        <v>33424.879999999997</v>
      </c>
      <c r="O1193" s="105">
        <v>12433.58</v>
      </c>
      <c r="P1193" s="105">
        <v>47885.81</v>
      </c>
      <c r="Q1193" s="105">
        <v>39179.94</v>
      </c>
      <c r="R1193" s="105">
        <v>33563.29</v>
      </c>
      <c r="T1193" s="105">
        <v>44353.75</v>
      </c>
      <c r="U1193" s="105">
        <v>21524.09</v>
      </c>
      <c r="V1193" s="105">
        <v>15095.98</v>
      </c>
      <c r="W1193" s="105">
        <v>46793.95</v>
      </c>
      <c r="X1193" s="105">
        <v>17896.349999999999</v>
      </c>
      <c r="Y1193" s="105">
        <v>12175.5</v>
      </c>
      <c r="Z1193" s="105">
        <v>50786.92</v>
      </c>
      <c r="AA1193" s="105">
        <v>25230.85</v>
      </c>
      <c r="AB1193" s="105">
        <v>25883.15</v>
      </c>
      <c r="AC1193" s="105">
        <v>62077.08</v>
      </c>
      <c r="AD1193" s="105">
        <v>25145.52</v>
      </c>
      <c r="AE1193" s="105">
        <v>23376.86</v>
      </c>
    </row>
    <row r="1194" spans="1:31" x14ac:dyDescent="0.2">
      <c r="A1194" s="99" t="s">
        <v>1782</v>
      </c>
      <c r="B1194" s="103" t="s">
        <v>1783</v>
      </c>
      <c r="C1194" s="104" t="s">
        <v>626</v>
      </c>
      <c r="D1194" s="103" t="s">
        <v>627</v>
      </c>
      <c r="E1194" s="103" t="s">
        <v>678</v>
      </c>
      <c r="F1194" s="103" t="s">
        <v>335</v>
      </c>
      <c r="G1194" s="105">
        <v>3058.03</v>
      </c>
      <c r="H1194" s="105">
        <v>1922.42</v>
      </c>
      <c r="I1194" s="105">
        <v>1294.68</v>
      </c>
      <c r="J1194" s="105">
        <v>3240.93</v>
      </c>
      <c r="K1194" s="105">
        <v>1887.94</v>
      </c>
      <c r="L1194" s="105">
        <v>1484.16</v>
      </c>
      <c r="M1194" s="105">
        <v>3575.6</v>
      </c>
      <c r="N1194" s="105">
        <v>2971.17</v>
      </c>
      <c r="O1194" s="105">
        <v>1105.23</v>
      </c>
      <c r="P1194" s="105">
        <v>4256.62</v>
      </c>
      <c r="Q1194" s="105">
        <v>3482.75</v>
      </c>
      <c r="R1194" s="105">
        <v>2983.47</v>
      </c>
      <c r="T1194" s="105">
        <v>3673.67</v>
      </c>
      <c r="U1194" s="105">
        <v>1782.77</v>
      </c>
      <c r="V1194" s="105">
        <v>1250.3499999999999</v>
      </c>
      <c r="W1194" s="105">
        <v>3875.78</v>
      </c>
      <c r="X1194" s="105">
        <v>1482.29</v>
      </c>
      <c r="Y1194" s="105">
        <v>1008.45</v>
      </c>
      <c r="Z1194" s="105">
        <v>4206.51</v>
      </c>
      <c r="AA1194" s="105">
        <v>2089.7800000000002</v>
      </c>
      <c r="AB1194" s="105">
        <v>2143.81</v>
      </c>
      <c r="AC1194" s="105">
        <v>5141.63</v>
      </c>
      <c r="AD1194" s="105">
        <v>2082.7199999999998</v>
      </c>
      <c r="AE1194" s="105">
        <v>1936.24</v>
      </c>
    </row>
    <row r="1195" spans="1:31" x14ac:dyDescent="0.2">
      <c r="A1195" s="99" t="s">
        <v>1782</v>
      </c>
      <c r="B1195" s="103" t="s">
        <v>1783</v>
      </c>
      <c r="C1195" s="104" t="s">
        <v>626</v>
      </c>
      <c r="D1195" s="103" t="s">
        <v>627</v>
      </c>
      <c r="E1195" s="103" t="s">
        <v>679</v>
      </c>
      <c r="F1195" s="103" t="s">
        <v>680</v>
      </c>
      <c r="G1195" s="105">
        <v>269.88</v>
      </c>
      <c r="H1195" s="105">
        <v>169.66</v>
      </c>
      <c r="I1195" s="105">
        <v>114.26</v>
      </c>
      <c r="J1195" s="105">
        <v>286.02</v>
      </c>
      <c r="K1195" s="105">
        <v>166.61</v>
      </c>
      <c r="L1195" s="105">
        <v>130.97999999999999</v>
      </c>
      <c r="M1195" s="105">
        <v>315.55</v>
      </c>
      <c r="N1195" s="105">
        <v>262.20999999999998</v>
      </c>
      <c r="O1195" s="105">
        <v>97.54</v>
      </c>
      <c r="P1195" s="105">
        <v>375.65</v>
      </c>
      <c r="Q1195" s="105">
        <v>307.36</v>
      </c>
      <c r="R1195" s="105">
        <v>263.28000000000003</v>
      </c>
      <c r="T1195" s="105">
        <v>347.8</v>
      </c>
      <c r="U1195" s="105">
        <v>168.78</v>
      </c>
      <c r="V1195" s="105">
        <v>118.37</v>
      </c>
      <c r="W1195" s="105">
        <v>366.93</v>
      </c>
      <c r="X1195" s="105">
        <v>140.33000000000001</v>
      </c>
      <c r="Y1195" s="105">
        <v>95.47</v>
      </c>
      <c r="Z1195" s="105">
        <v>398.24</v>
      </c>
      <c r="AA1195" s="105">
        <v>197.85</v>
      </c>
      <c r="AB1195" s="105">
        <v>202.96</v>
      </c>
      <c r="AC1195" s="105">
        <v>486.77</v>
      </c>
      <c r="AD1195" s="105">
        <v>197.18</v>
      </c>
      <c r="AE1195" s="105">
        <v>183.32</v>
      </c>
    </row>
    <row r="1196" spans="1:31" x14ac:dyDescent="0.2">
      <c r="A1196" s="99" t="s">
        <v>1782</v>
      </c>
      <c r="B1196" s="103" t="s">
        <v>1783</v>
      </c>
      <c r="C1196" s="104" t="s">
        <v>626</v>
      </c>
      <c r="D1196" s="103" t="s">
        <v>627</v>
      </c>
      <c r="E1196" s="103" t="s">
        <v>681</v>
      </c>
      <c r="F1196" s="103" t="s">
        <v>682</v>
      </c>
      <c r="G1196" s="105">
        <v>11121877.82</v>
      </c>
      <c r="H1196" s="105">
        <v>6991715.7400000002</v>
      </c>
      <c r="I1196" s="105">
        <v>4708655.5599999996</v>
      </c>
      <c r="J1196" s="105">
        <v>11787079.6</v>
      </c>
      <c r="K1196" s="105">
        <v>6866306.6100000003</v>
      </c>
      <c r="L1196" s="105">
        <v>5397787.6399999997</v>
      </c>
      <c r="M1196" s="105">
        <v>13004225.98</v>
      </c>
      <c r="N1196" s="105">
        <v>10805982.289999999</v>
      </c>
      <c r="O1196" s="105">
        <v>4019670.37</v>
      </c>
      <c r="P1196" s="105">
        <v>15481079.16</v>
      </c>
      <c r="Q1196" s="105">
        <v>12666544.08</v>
      </c>
      <c r="R1196" s="105">
        <v>10850729.15</v>
      </c>
      <c r="T1196" s="105">
        <v>13362614.08</v>
      </c>
      <c r="U1196" s="105">
        <v>6484639.3899999997</v>
      </c>
      <c r="V1196" s="105">
        <v>4548020.18</v>
      </c>
      <c r="W1196" s="105">
        <v>14097781.359999999</v>
      </c>
      <c r="X1196" s="105">
        <v>5391696.7599999998</v>
      </c>
      <c r="Y1196" s="105">
        <v>3668155.84</v>
      </c>
      <c r="Z1196" s="105">
        <v>15300758.27</v>
      </c>
      <c r="AA1196" s="105">
        <v>7601387.3300000001</v>
      </c>
      <c r="AB1196" s="105">
        <v>7797908.4400000004</v>
      </c>
      <c r="AC1196" s="105">
        <v>18702184.829999998</v>
      </c>
      <c r="AD1196" s="105">
        <v>7575680.54</v>
      </c>
      <c r="AE1196" s="105">
        <v>7042832.9799999995</v>
      </c>
    </row>
    <row r="1197" spans="1:31" x14ac:dyDescent="0.2">
      <c r="A1197" s="99" t="s">
        <v>1782</v>
      </c>
      <c r="B1197" s="103" t="s">
        <v>1783</v>
      </c>
      <c r="C1197" s="104" t="s">
        <v>626</v>
      </c>
      <c r="D1197" s="103" t="s">
        <v>627</v>
      </c>
      <c r="E1197" s="103" t="s">
        <v>683</v>
      </c>
      <c r="F1197" s="103" t="s">
        <v>684</v>
      </c>
      <c r="G1197" s="105">
        <v>296.29000000000002</v>
      </c>
      <c r="H1197" s="105">
        <v>186.26</v>
      </c>
      <c r="I1197" s="105">
        <v>125.44</v>
      </c>
      <c r="J1197" s="105">
        <v>314.01</v>
      </c>
      <c r="K1197" s="105">
        <v>182.92</v>
      </c>
      <c r="L1197" s="105">
        <v>143.80000000000001</v>
      </c>
      <c r="M1197" s="105">
        <v>346.43</v>
      </c>
      <c r="N1197" s="105">
        <v>287.87</v>
      </c>
      <c r="O1197" s="105">
        <v>107.08</v>
      </c>
      <c r="P1197" s="105">
        <v>412.41</v>
      </c>
      <c r="Q1197" s="105">
        <v>337.44</v>
      </c>
      <c r="R1197" s="105">
        <v>289.05</v>
      </c>
      <c r="T1197" s="105">
        <v>381.93</v>
      </c>
      <c r="U1197" s="105">
        <v>185.34</v>
      </c>
      <c r="V1197" s="105">
        <v>129.99</v>
      </c>
      <c r="W1197" s="105">
        <v>402.94</v>
      </c>
      <c r="X1197" s="105">
        <v>154.11000000000001</v>
      </c>
      <c r="Y1197" s="105">
        <v>104.84</v>
      </c>
      <c r="Z1197" s="105">
        <v>437.33</v>
      </c>
      <c r="AA1197" s="105">
        <v>217.26</v>
      </c>
      <c r="AB1197" s="105">
        <v>222.88</v>
      </c>
      <c r="AC1197" s="105">
        <v>534.54999999999995</v>
      </c>
      <c r="AD1197" s="105">
        <v>216.53</v>
      </c>
      <c r="AE1197" s="105">
        <v>201.3</v>
      </c>
    </row>
    <row r="1198" spans="1:31" x14ac:dyDescent="0.2">
      <c r="A1198" s="99" t="s">
        <v>1782</v>
      </c>
      <c r="B1198" s="103" t="s">
        <v>1783</v>
      </c>
      <c r="C1198" s="104" t="s">
        <v>626</v>
      </c>
      <c r="D1198" s="103" t="s">
        <v>627</v>
      </c>
      <c r="E1198" s="103" t="s">
        <v>685</v>
      </c>
      <c r="F1198" s="103" t="s">
        <v>686</v>
      </c>
      <c r="G1198" s="105">
        <v>5896.86</v>
      </c>
      <c r="H1198" s="105">
        <v>3707.03</v>
      </c>
      <c r="I1198" s="105">
        <v>2496.5500000000002</v>
      </c>
      <c r="J1198" s="105">
        <v>6249.55</v>
      </c>
      <c r="K1198" s="105">
        <v>3640.54</v>
      </c>
      <c r="L1198" s="105">
        <v>2861.93</v>
      </c>
      <c r="M1198" s="105">
        <v>6894.88</v>
      </c>
      <c r="N1198" s="105">
        <v>5729.37</v>
      </c>
      <c r="O1198" s="105">
        <v>2131.2399999999998</v>
      </c>
      <c r="P1198" s="105">
        <v>8208.1200000000008</v>
      </c>
      <c r="Q1198" s="105">
        <v>6715.84</v>
      </c>
      <c r="R1198" s="105">
        <v>5753.09</v>
      </c>
      <c r="T1198" s="105">
        <v>7602.68</v>
      </c>
      <c r="U1198" s="105">
        <v>3689.45</v>
      </c>
      <c r="V1198" s="105">
        <v>2587.6</v>
      </c>
      <c r="W1198" s="105">
        <v>8020.95</v>
      </c>
      <c r="X1198" s="105">
        <v>3067.61</v>
      </c>
      <c r="Y1198" s="105">
        <v>2087</v>
      </c>
      <c r="Z1198" s="105">
        <v>8705.39</v>
      </c>
      <c r="AA1198" s="105">
        <v>4324.82</v>
      </c>
      <c r="AB1198" s="105">
        <v>4436.63</v>
      </c>
      <c r="AC1198" s="105">
        <v>10640.64</v>
      </c>
      <c r="AD1198" s="105">
        <v>4310.1899999999996</v>
      </c>
      <c r="AE1198" s="105">
        <v>4007.0400000000004</v>
      </c>
    </row>
    <row r="1199" spans="1:31" x14ac:dyDescent="0.2">
      <c r="A1199" s="99" t="s">
        <v>1782</v>
      </c>
      <c r="B1199" s="103" t="s">
        <v>1783</v>
      </c>
      <c r="C1199" s="104" t="s">
        <v>626</v>
      </c>
      <c r="D1199" s="103" t="s">
        <v>627</v>
      </c>
      <c r="E1199" s="103" t="s">
        <v>687</v>
      </c>
      <c r="F1199" s="103" t="s">
        <v>688</v>
      </c>
      <c r="G1199" s="105">
        <v>9492440.3900000006</v>
      </c>
      <c r="H1199" s="105">
        <v>5967377.6200000001</v>
      </c>
      <c r="I1199" s="105">
        <v>4018802.66</v>
      </c>
      <c r="J1199" s="105">
        <v>10060185.189999999</v>
      </c>
      <c r="K1199" s="105">
        <v>5860341.8600000003</v>
      </c>
      <c r="L1199" s="105">
        <v>4606971.8</v>
      </c>
      <c r="M1199" s="105">
        <v>11099010.609999999</v>
      </c>
      <c r="N1199" s="105">
        <v>9222825.8900000006</v>
      </c>
      <c r="O1199" s="105">
        <v>3430758.9</v>
      </c>
      <c r="P1199" s="105">
        <v>13212986.460000001</v>
      </c>
      <c r="Q1199" s="105">
        <v>10810801.6</v>
      </c>
      <c r="R1199" s="105">
        <v>9261017.0199999996</v>
      </c>
      <c r="T1199" s="105">
        <v>11403547.5</v>
      </c>
      <c r="U1199" s="105">
        <v>5533939.1500000004</v>
      </c>
      <c r="V1199" s="105">
        <v>3881243.88</v>
      </c>
      <c r="W1199" s="105">
        <v>12030933.35</v>
      </c>
      <c r="X1199" s="105">
        <v>4601230.6900000004</v>
      </c>
      <c r="Y1199" s="105">
        <v>3130374.72</v>
      </c>
      <c r="Z1199" s="105">
        <v>13057544.17</v>
      </c>
      <c r="AA1199" s="105">
        <v>6486962.8799999999</v>
      </c>
      <c r="AB1199" s="105">
        <v>6654672.4100000001</v>
      </c>
      <c r="AC1199" s="105">
        <v>15960294.27</v>
      </c>
      <c r="AD1199" s="105">
        <v>6465024.9000000004</v>
      </c>
      <c r="AE1199" s="105">
        <v>6010297.0800000001</v>
      </c>
    </row>
    <row r="1200" spans="1:31" x14ac:dyDescent="0.2">
      <c r="A1200" s="99" t="s">
        <v>1782</v>
      </c>
      <c r="B1200" s="103" t="s">
        <v>1783</v>
      </c>
      <c r="C1200" s="104" t="s">
        <v>626</v>
      </c>
      <c r="D1200" s="103" t="s">
        <v>627</v>
      </c>
      <c r="E1200" s="103" t="s">
        <v>689</v>
      </c>
      <c r="F1200" s="103" t="s">
        <v>690</v>
      </c>
      <c r="G1200" s="105">
        <v>895.9</v>
      </c>
      <c r="H1200" s="105">
        <v>563.20000000000005</v>
      </c>
      <c r="I1200" s="105">
        <v>379.3</v>
      </c>
      <c r="J1200" s="105">
        <v>949.48</v>
      </c>
      <c r="K1200" s="105">
        <v>553.1</v>
      </c>
      <c r="L1200" s="105">
        <v>434.81</v>
      </c>
      <c r="M1200" s="105">
        <v>1047.53</v>
      </c>
      <c r="N1200" s="105">
        <v>870.45</v>
      </c>
      <c r="O1200" s="105">
        <v>323.8</v>
      </c>
      <c r="P1200" s="105">
        <v>1247.05</v>
      </c>
      <c r="Q1200" s="105">
        <v>1020.33</v>
      </c>
      <c r="R1200" s="105">
        <v>874.05</v>
      </c>
      <c r="T1200" s="105">
        <v>1155.01</v>
      </c>
      <c r="U1200" s="105">
        <v>560.51</v>
      </c>
      <c r="V1200" s="105">
        <v>393.11</v>
      </c>
      <c r="W1200" s="105">
        <v>1218.56</v>
      </c>
      <c r="X1200" s="105">
        <v>466.04</v>
      </c>
      <c r="Y1200" s="105">
        <v>317.06</v>
      </c>
      <c r="Z1200" s="105">
        <v>1322.54</v>
      </c>
      <c r="AA1200" s="105">
        <v>657.03</v>
      </c>
      <c r="AB1200" s="105">
        <v>674.02</v>
      </c>
      <c r="AC1200" s="105">
        <v>1616.55</v>
      </c>
      <c r="AD1200" s="105">
        <v>654.80999999999995</v>
      </c>
      <c r="AE1200" s="105">
        <v>608.76</v>
      </c>
    </row>
    <row r="1201" spans="1:31" x14ac:dyDescent="0.2">
      <c r="A1201" s="99" t="s">
        <v>1782</v>
      </c>
      <c r="B1201" s="103" t="s">
        <v>1783</v>
      </c>
      <c r="C1201" s="104" t="s">
        <v>626</v>
      </c>
      <c r="D1201" s="103" t="s">
        <v>627</v>
      </c>
      <c r="E1201" s="103" t="s">
        <v>691</v>
      </c>
      <c r="F1201" s="103" t="s">
        <v>692</v>
      </c>
      <c r="G1201" s="105">
        <v>2711.27</v>
      </c>
      <c r="H1201" s="105">
        <v>1704.43</v>
      </c>
      <c r="I1201" s="105">
        <v>1147.8699999999999</v>
      </c>
      <c r="J1201" s="105">
        <v>2873.43</v>
      </c>
      <c r="K1201" s="105">
        <v>1673.86</v>
      </c>
      <c r="L1201" s="105">
        <v>1315.86</v>
      </c>
      <c r="M1201" s="105">
        <v>3170.15</v>
      </c>
      <c r="N1201" s="105">
        <v>2634.26</v>
      </c>
      <c r="O1201" s="105">
        <v>979.91</v>
      </c>
      <c r="P1201" s="105">
        <v>3773.95</v>
      </c>
      <c r="Q1201" s="105">
        <v>3087.83</v>
      </c>
      <c r="R1201" s="105">
        <v>2645.1800000000003</v>
      </c>
      <c r="T1201" s="105">
        <v>3495.46</v>
      </c>
      <c r="U1201" s="105">
        <v>1696.28</v>
      </c>
      <c r="V1201" s="105">
        <v>1189.69</v>
      </c>
      <c r="W1201" s="105">
        <v>3687.77</v>
      </c>
      <c r="X1201" s="105">
        <v>1410.39</v>
      </c>
      <c r="Y1201" s="105">
        <v>959.53</v>
      </c>
      <c r="Z1201" s="105">
        <v>4002.45</v>
      </c>
      <c r="AA1201" s="105">
        <v>1988.41</v>
      </c>
      <c r="AB1201" s="105">
        <v>2039.82</v>
      </c>
      <c r="AC1201" s="105">
        <v>4892.21</v>
      </c>
      <c r="AD1201" s="105">
        <v>1981.68</v>
      </c>
      <c r="AE1201" s="105">
        <v>1842.31</v>
      </c>
    </row>
    <row r="1202" spans="1:31" x14ac:dyDescent="0.2">
      <c r="A1202" s="99" t="s">
        <v>1782</v>
      </c>
      <c r="B1202" s="103" t="s">
        <v>1783</v>
      </c>
      <c r="C1202" s="104" t="s">
        <v>626</v>
      </c>
      <c r="D1202" s="103" t="s">
        <v>627</v>
      </c>
      <c r="E1202" s="103" t="s">
        <v>693</v>
      </c>
      <c r="F1202" s="103" t="s">
        <v>694</v>
      </c>
      <c r="G1202" s="105">
        <v>27079.08</v>
      </c>
      <c r="H1202" s="105">
        <v>17023.14</v>
      </c>
      <c r="I1202" s="105">
        <v>11464.44</v>
      </c>
      <c r="J1202" s="105">
        <v>28698.69</v>
      </c>
      <c r="K1202" s="105">
        <v>16717.79</v>
      </c>
      <c r="L1202" s="105">
        <v>13142.31</v>
      </c>
      <c r="M1202" s="105">
        <v>31662.14</v>
      </c>
      <c r="N1202" s="105">
        <v>26309.95</v>
      </c>
      <c r="O1202" s="105">
        <v>9786.92</v>
      </c>
      <c r="P1202" s="105">
        <v>37692.68</v>
      </c>
      <c r="Q1202" s="105">
        <v>30839.97</v>
      </c>
      <c r="R1202" s="105">
        <v>26418.890000000003</v>
      </c>
      <c r="T1202" s="105">
        <v>34912.559999999998</v>
      </c>
      <c r="U1202" s="105">
        <v>16942.45</v>
      </c>
      <c r="V1202" s="105">
        <v>11882.63</v>
      </c>
      <c r="W1202" s="105">
        <v>36833.339999999997</v>
      </c>
      <c r="X1202" s="105">
        <v>14086.91</v>
      </c>
      <c r="Y1202" s="105">
        <v>9583.81</v>
      </c>
      <c r="Z1202" s="105">
        <v>39976.36</v>
      </c>
      <c r="AA1202" s="105">
        <v>19860.18</v>
      </c>
      <c r="AB1202" s="105">
        <v>20373.63</v>
      </c>
      <c r="AC1202" s="105">
        <v>48863.28</v>
      </c>
      <c r="AD1202" s="105">
        <v>19793.009999999998</v>
      </c>
      <c r="AE1202" s="105">
        <v>18400.84</v>
      </c>
    </row>
    <row r="1203" spans="1:31" x14ac:dyDescent="0.2">
      <c r="A1203" s="99" t="s">
        <v>1782</v>
      </c>
      <c r="B1203" s="103" t="s">
        <v>1783</v>
      </c>
      <c r="C1203" s="104" t="s">
        <v>695</v>
      </c>
      <c r="D1203" s="103" t="s">
        <v>696</v>
      </c>
      <c r="E1203" s="103" t="s">
        <v>697</v>
      </c>
      <c r="F1203" s="103" t="s">
        <v>698</v>
      </c>
      <c r="G1203" s="105">
        <v>122906.7</v>
      </c>
      <c r="H1203" s="105">
        <v>77264.710000000006</v>
      </c>
      <c r="I1203" s="105">
        <v>52034.86</v>
      </c>
      <c r="J1203" s="105">
        <v>130257.77</v>
      </c>
      <c r="K1203" s="105">
        <v>75878.83</v>
      </c>
      <c r="L1203" s="105">
        <v>59650.38</v>
      </c>
      <c r="M1203" s="105">
        <v>143708.32999999999</v>
      </c>
      <c r="N1203" s="105">
        <v>119415.77</v>
      </c>
      <c r="O1203" s="105">
        <v>44420.95</v>
      </c>
      <c r="P1203" s="105">
        <v>171079.77</v>
      </c>
      <c r="Q1203" s="105">
        <v>139976.64000000001</v>
      </c>
      <c r="R1203" s="105">
        <v>119910.29</v>
      </c>
      <c r="T1203" s="105">
        <v>158461.01</v>
      </c>
      <c r="U1203" s="105">
        <v>76898.31</v>
      </c>
      <c r="V1203" s="105">
        <v>53932.85</v>
      </c>
      <c r="W1203" s="105">
        <v>167179.01</v>
      </c>
      <c r="X1203" s="105">
        <v>63937.62</v>
      </c>
      <c r="Y1203" s="105">
        <v>43498.95</v>
      </c>
      <c r="Z1203" s="105">
        <v>181444.56</v>
      </c>
      <c r="AA1203" s="105">
        <v>90141.31</v>
      </c>
      <c r="AB1203" s="105">
        <v>92471.76</v>
      </c>
      <c r="AC1203" s="105">
        <v>221780.49</v>
      </c>
      <c r="AD1203" s="105">
        <v>89836.46</v>
      </c>
      <c r="AE1203" s="105">
        <v>83517.67</v>
      </c>
    </row>
    <row r="1204" spans="1:31" x14ac:dyDescent="0.2">
      <c r="A1204" s="99" t="s">
        <v>1782</v>
      </c>
      <c r="B1204" s="103" t="s">
        <v>1783</v>
      </c>
      <c r="C1204" s="104" t="s">
        <v>695</v>
      </c>
      <c r="D1204" s="103" t="s">
        <v>696</v>
      </c>
      <c r="E1204" s="103" t="s">
        <v>699</v>
      </c>
      <c r="F1204" s="103" t="s">
        <v>700</v>
      </c>
      <c r="G1204" s="105">
        <v>27852279.629999999</v>
      </c>
      <c r="H1204" s="105">
        <v>25155569.43</v>
      </c>
      <c r="I1204" s="105">
        <v>27849489.719999999</v>
      </c>
      <c r="J1204" s="105">
        <v>26954264.609999999</v>
      </c>
      <c r="K1204" s="105">
        <v>27850428.350000001</v>
      </c>
      <c r="L1204" s="105">
        <v>26951485.120000001</v>
      </c>
      <c r="M1204" s="105">
        <v>27853098.489999998</v>
      </c>
      <c r="N1204" s="105">
        <v>27852142.199999999</v>
      </c>
      <c r="O1204" s="105">
        <v>26950885.600000001</v>
      </c>
      <c r="P1204" s="105">
        <v>27854175.98</v>
      </c>
      <c r="Q1204" s="105">
        <v>26954647.199999999</v>
      </c>
      <c r="R1204" s="105">
        <v>27852161.670000002</v>
      </c>
      <c r="T1204" s="105">
        <v>41549277.539999999</v>
      </c>
      <c r="U1204" s="105">
        <v>38865870.359999999</v>
      </c>
      <c r="V1204" s="105">
        <v>41545162.689999998</v>
      </c>
      <c r="W1204" s="105">
        <v>40209522.590000004</v>
      </c>
      <c r="X1204" s="105">
        <v>41545556.539999999</v>
      </c>
      <c r="Y1204" s="105">
        <v>40204653.810000002</v>
      </c>
      <c r="Z1204" s="105">
        <v>41550182.299999997</v>
      </c>
      <c r="AA1204" s="105">
        <v>41546588.07</v>
      </c>
      <c r="AB1204" s="105">
        <v>40206581.670000002</v>
      </c>
      <c r="AC1204" s="105">
        <v>41551770.159999996</v>
      </c>
      <c r="AD1204" s="105">
        <v>40206477.93</v>
      </c>
      <c r="AE1204" s="105">
        <v>41546327.339999996</v>
      </c>
    </row>
    <row r="1205" spans="1:31" x14ac:dyDescent="0.2">
      <c r="A1205" s="99" t="s">
        <v>1782</v>
      </c>
      <c r="B1205" s="103" t="s">
        <v>1783</v>
      </c>
      <c r="C1205" s="104" t="s">
        <v>695</v>
      </c>
      <c r="D1205" s="103" t="s">
        <v>696</v>
      </c>
      <c r="E1205" s="103" t="s">
        <v>701</v>
      </c>
      <c r="F1205" s="103" t="s">
        <v>702</v>
      </c>
      <c r="G1205" s="105">
        <v>1105343722.8299999</v>
      </c>
      <c r="H1205" s="105">
        <v>694869088.25999999</v>
      </c>
      <c r="I1205" s="105">
        <v>467967994.75</v>
      </c>
      <c r="J1205" s="105">
        <v>1171454556.54</v>
      </c>
      <c r="K1205" s="105">
        <v>682405348.30999994</v>
      </c>
      <c r="L1205" s="105">
        <v>536457133.06</v>
      </c>
      <c r="M1205" s="105">
        <v>1292420199.8</v>
      </c>
      <c r="N1205" s="105">
        <v>1073948561.5699999</v>
      </c>
      <c r="O1205" s="105">
        <v>399493456.18000001</v>
      </c>
      <c r="P1205" s="105">
        <v>1538581338.98</v>
      </c>
      <c r="Q1205" s="105">
        <v>1258859808.45</v>
      </c>
      <c r="R1205" s="105">
        <v>1078395713.27</v>
      </c>
      <c r="T1205" s="105">
        <v>750074588.92999995</v>
      </c>
      <c r="U1205" s="105">
        <v>363997881.86000001</v>
      </c>
      <c r="V1205" s="105">
        <v>255290944.38999999</v>
      </c>
      <c r="W1205" s="105">
        <v>791341237.16999996</v>
      </c>
      <c r="X1205" s="105">
        <v>302648471.57999998</v>
      </c>
      <c r="Y1205" s="105">
        <v>205902113.81999999</v>
      </c>
      <c r="Z1205" s="105">
        <v>858867127.24000001</v>
      </c>
      <c r="AA1205" s="105">
        <v>426683539.97000003</v>
      </c>
      <c r="AB1205" s="105">
        <v>437714726.48000002</v>
      </c>
      <c r="AC1205" s="105">
        <v>1049797106.52</v>
      </c>
      <c r="AD1205" s="105">
        <v>425240557.69999999</v>
      </c>
      <c r="AE1205" s="105">
        <v>395330585.33999997</v>
      </c>
    </row>
    <row r="1206" spans="1:31" x14ac:dyDescent="0.2">
      <c r="A1206" s="99" t="s">
        <v>1782</v>
      </c>
      <c r="B1206" s="103" t="s">
        <v>1783</v>
      </c>
      <c r="C1206" s="104" t="s">
        <v>695</v>
      </c>
      <c r="D1206" s="103" t="s">
        <v>696</v>
      </c>
      <c r="E1206" s="103" t="s">
        <v>703</v>
      </c>
      <c r="F1206" s="103" t="s">
        <v>704</v>
      </c>
      <c r="G1206" s="105">
        <v>792057.26</v>
      </c>
      <c r="H1206" s="105">
        <v>714493.3</v>
      </c>
      <c r="I1206" s="105">
        <v>790139.36</v>
      </c>
      <c r="J1206" s="105">
        <v>766813.26</v>
      </c>
      <c r="K1206" s="105">
        <v>790784.61</v>
      </c>
      <c r="L1206" s="105">
        <v>764902.51</v>
      </c>
      <c r="M1206" s="105">
        <v>792620.19</v>
      </c>
      <c r="N1206" s="105">
        <v>791962.79</v>
      </c>
      <c r="O1206" s="105">
        <v>764490.38</v>
      </c>
      <c r="P1206" s="105">
        <v>793360.9</v>
      </c>
      <c r="Q1206" s="105">
        <v>767076.26</v>
      </c>
      <c r="R1206" s="105">
        <v>791976.18</v>
      </c>
      <c r="T1206" s="105">
        <v>616054.97</v>
      </c>
      <c r="U1206" s="105">
        <v>574378.93999999994</v>
      </c>
      <c r="V1206" s="105">
        <v>613226.29</v>
      </c>
      <c r="W1206" s="105">
        <v>596556.48</v>
      </c>
      <c r="X1206" s="105">
        <v>613497.03</v>
      </c>
      <c r="Y1206" s="105">
        <v>593209.52</v>
      </c>
      <c r="Z1206" s="105">
        <v>616676.93999999994</v>
      </c>
      <c r="AA1206" s="105">
        <v>614206.14</v>
      </c>
      <c r="AB1206" s="105">
        <v>594534.80000000005</v>
      </c>
      <c r="AC1206" s="105">
        <v>617768.49</v>
      </c>
      <c r="AD1206" s="105">
        <v>594463.48</v>
      </c>
      <c r="AE1206" s="105">
        <v>614026.92000000004</v>
      </c>
    </row>
    <row r="1207" spans="1:31" x14ac:dyDescent="0.2">
      <c r="A1207" s="99" t="s">
        <v>1782</v>
      </c>
      <c r="B1207" s="103" t="s">
        <v>1783</v>
      </c>
      <c r="C1207" s="104" t="s">
        <v>695</v>
      </c>
      <c r="D1207" s="103" t="s">
        <v>696</v>
      </c>
      <c r="E1207" s="103" t="s">
        <v>705</v>
      </c>
      <c r="F1207" s="103" t="s">
        <v>706</v>
      </c>
      <c r="G1207" s="105">
        <v>9499230068.6800003</v>
      </c>
      <c r="H1207" s="105">
        <v>5971645923.9399996</v>
      </c>
      <c r="I1207" s="105">
        <v>4021677198.7600002</v>
      </c>
      <c r="J1207" s="105">
        <v>10067380958.219999</v>
      </c>
      <c r="K1207" s="105">
        <v>5864533601.46</v>
      </c>
      <c r="L1207" s="105">
        <v>4610267036.0699997</v>
      </c>
      <c r="M1207" s="105">
        <v>11106949421.870001</v>
      </c>
      <c r="N1207" s="105">
        <v>9229422719.4500008</v>
      </c>
      <c r="O1207" s="105">
        <v>3433212830.3400002</v>
      </c>
      <c r="P1207" s="105">
        <v>13222437343.67</v>
      </c>
      <c r="Q1207" s="105">
        <v>10818534269.17</v>
      </c>
      <c r="R1207" s="105">
        <v>9267641163.3700008</v>
      </c>
      <c r="T1207" s="105">
        <v>6446086476.6599998</v>
      </c>
      <c r="U1207" s="105">
        <v>3128171329.1199999</v>
      </c>
      <c r="V1207" s="105">
        <v>2193951812.96</v>
      </c>
      <c r="W1207" s="105">
        <v>6800729050.9799995</v>
      </c>
      <c r="X1207" s="105">
        <v>2600938958.0900002</v>
      </c>
      <c r="Y1207" s="105">
        <v>1769507794.28</v>
      </c>
      <c r="Z1207" s="105">
        <v>7381041640.1999998</v>
      </c>
      <c r="AA1207" s="105">
        <v>3666887316.8200002</v>
      </c>
      <c r="AB1207" s="105">
        <v>3761688531.5700002</v>
      </c>
      <c r="AC1207" s="105">
        <v>9021879998.8600006</v>
      </c>
      <c r="AD1207" s="105">
        <v>3654486432.1100001</v>
      </c>
      <c r="AE1207" s="105">
        <v>3397442304.3499999</v>
      </c>
    </row>
    <row r="1208" spans="1:31" x14ac:dyDescent="0.2">
      <c r="A1208" s="99" t="s">
        <v>1782</v>
      </c>
      <c r="B1208" s="103" t="s">
        <v>1783</v>
      </c>
      <c r="C1208" s="104" t="s">
        <v>695</v>
      </c>
      <c r="D1208" s="103" t="s">
        <v>696</v>
      </c>
      <c r="E1208" s="103" t="s">
        <v>707</v>
      </c>
      <c r="F1208" s="103" t="s">
        <v>708</v>
      </c>
      <c r="G1208" s="105">
        <v>322675.71000000002</v>
      </c>
      <c r="H1208" s="105">
        <v>202848.55</v>
      </c>
      <c r="I1208" s="105">
        <v>136610.81</v>
      </c>
      <c r="J1208" s="105">
        <v>341975.01</v>
      </c>
      <c r="K1208" s="105">
        <v>199210.1</v>
      </c>
      <c r="L1208" s="105">
        <v>156604.39000000001</v>
      </c>
      <c r="M1208" s="105">
        <v>377287.71</v>
      </c>
      <c r="N1208" s="105">
        <v>313510.71999999997</v>
      </c>
      <c r="O1208" s="105">
        <v>116621.49</v>
      </c>
      <c r="P1208" s="105">
        <v>449147.91</v>
      </c>
      <c r="Q1208" s="105">
        <v>367490.65</v>
      </c>
      <c r="R1208" s="105">
        <v>314808.95</v>
      </c>
      <c r="T1208" s="105">
        <v>416018.89</v>
      </c>
      <c r="U1208" s="105">
        <v>201886.58</v>
      </c>
      <c r="V1208" s="105">
        <v>141593.73000000001</v>
      </c>
      <c r="W1208" s="105">
        <v>438906.89</v>
      </c>
      <c r="X1208" s="105">
        <v>167859.95</v>
      </c>
      <c r="Y1208" s="105">
        <v>114200.87</v>
      </c>
      <c r="Z1208" s="105">
        <v>476359.23</v>
      </c>
      <c r="AA1208" s="105">
        <v>236654.35</v>
      </c>
      <c r="AB1208" s="105">
        <v>242772.65</v>
      </c>
      <c r="AC1208" s="105">
        <v>582256</v>
      </c>
      <c r="AD1208" s="105">
        <v>235854.02</v>
      </c>
      <c r="AE1208" s="105">
        <v>219264.84</v>
      </c>
    </row>
    <row r="1209" spans="1:31" x14ac:dyDescent="0.2">
      <c r="A1209" s="99" t="s">
        <v>1782</v>
      </c>
      <c r="B1209" s="103" t="s">
        <v>1783</v>
      </c>
      <c r="C1209" s="104" t="s">
        <v>695</v>
      </c>
      <c r="D1209" s="103" t="s">
        <v>696</v>
      </c>
      <c r="E1209" s="103" t="s">
        <v>709</v>
      </c>
      <c r="F1209" s="103" t="s">
        <v>710</v>
      </c>
      <c r="G1209" s="105">
        <v>23379.67</v>
      </c>
      <c r="H1209" s="105">
        <v>14697.52</v>
      </c>
      <c r="I1209" s="105">
        <v>9898.2199999999993</v>
      </c>
      <c r="J1209" s="105">
        <v>24778.01</v>
      </c>
      <c r="K1209" s="105">
        <v>14433.89</v>
      </c>
      <c r="L1209" s="105">
        <v>11346.87</v>
      </c>
      <c r="M1209" s="105">
        <v>27336.61</v>
      </c>
      <c r="N1209" s="105">
        <v>22715.61</v>
      </c>
      <c r="O1209" s="105">
        <v>8449.8799999999992</v>
      </c>
      <c r="P1209" s="105">
        <v>32543.29</v>
      </c>
      <c r="Q1209" s="105">
        <v>26626.76</v>
      </c>
      <c r="R1209" s="105">
        <v>22809.670000000002</v>
      </c>
      <c r="T1209" s="105">
        <v>30142.92</v>
      </c>
      <c r="U1209" s="105">
        <v>14627.83</v>
      </c>
      <c r="V1209" s="105">
        <v>10259.27</v>
      </c>
      <c r="W1209" s="105">
        <v>31801.29</v>
      </c>
      <c r="X1209" s="105">
        <v>12162.4</v>
      </c>
      <c r="Y1209" s="105">
        <v>8274.5</v>
      </c>
      <c r="Z1209" s="105">
        <v>34514.92</v>
      </c>
      <c r="AA1209" s="105">
        <v>17146.95</v>
      </c>
      <c r="AB1209" s="105">
        <v>17590.25</v>
      </c>
      <c r="AC1209" s="105">
        <v>42187.74</v>
      </c>
      <c r="AD1209" s="105">
        <v>17088.96</v>
      </c>
      <c r="AE1209" s="105">
        <v>15886.97</v>
      </c>
    </row>
    <row r="1210" spans="1:31" x14ac:dyDescent="0.2">
      <c r="A1210" s="99" t="s">
        <v>1782</v>
      </c>
      <c r="B1210" s="103" t="s">
        <v>1783</v>
      </c>
      <c r="C1210" s="104" t="s">
        <v>695</v>
      </c>
      <c r="D1210" s="103" t="s">
        <v>696</v>
      </c>
      <c r="E1210" s="103" t="s">
        <v>711</v>
      </c>
      <c r="F1210" s="103" t="s">
        <v>712</v>
      </c>
      <c r="G1210" s="105">
        <v>226296387.52000001</v>
      </c>
      <c r="H1210" s="105">
        <v>142260150.59999999</v>
      </c>
      <c r="I1210" s="105">
        <v>95806819.629999995</v>
      </c>
      <c r="J1210" s="105">
        <v>239831220.65000001</v>
      </c>
      <c r="K1210" s="105">
        <v>139708456.25</v>
      </c>
      <c r="L1210" s="105">
        <v>109828561.70999999</v>
      </c>
      <c r="M1210" s="105">
        <v>264596447.53999999</v>
      </c>
      <c r="N1210" s="105">
        <v>219868874.13</v>
      </c>
      <c r="O1210" s="105">
        <v>81788066.560000002</v>
      </c>
      <c r="P1210" s="105">
        <v>314992876.63</v>
      </c>
      <c r="Q1210" s="105">
        <v>257725647.83000001</v>
      </c>
      <c r="R1210" s="105">
        <v>220779336.94999999</v>
      </c>
      <c r="T1210" s="105">
        <v>153570255.22999999</v>
      </c>
      <c r="U1210" s="105">
        <v>74524918.519999996</v>
      </c>
      <c r="V1210" s="105">
        <v>52268262.469999999</v>
      </c>
      <c r="W1210" s="105">
        <v>162019187.90000001</v>
      </c>
      <c r="X1210" s="105">
        <v>61964241.57</v>
      </c>
      <c r="Y1210" s="105">
        <v>42156394.359999999</v>
      </c>
      <c r="Z1210" s="105">
        <v>175844437.19</v>
      </c>
      <c r="AA1210" s="105">
        <v>87359178.810000002</v>
      </c>
      <c r="AB1210" s="105">
        <v>89617703.700000003</v>
      </c>
      <c r="AC1210" s="105">
        <v>214935437.03999999</v>
      </c>
      <c r="AD1210" s="105">
        <v>87063742.650000006</v>
      </c>
      <c r="AE1210" s="105">
        <v>80939975.560000002</v>
      </c>
    </row>
    <row r="1211" spans="1:31" x14ac:dyDescent="0.2">
      <c r="A1211" s="99" t="s">
        <v>1782</v>
      </c>
      <c r="B1211" s="103" t="s">
        <v>1783</v>
      </c>
      <c r="C1211" s="104" t="s">
        <v>695</v>
      </c>
      <c r="D1211" s="103" t="s">
        <v>696</v>
      </c>
      <c r="E1211" s="103" t="s">
        <v>713</v>
      </c>
      <c r="F1211" s="103" t="s">
        <v>714</v>
      </c>
      <c r="G1211" s="105">
        <v>77647.77</v>
      </c>
      <c r="H1211" s="105">
        <v>48812.9</v>
      </c>
      <c r="I1211" s="105">
        <v>32873.64</v>
      </c>
      <c r="J1211" s="105">
        <v>82291.899999999994</v>
      </c>
      <c r="K1211" s="105">
        <v>47937.36</v>
      </c>
      <c r="L1211" s="105">
        <v>37684.839999999997</v>
      </c>
      <c r="M1211" s="105">
        <v>90789.45</v>
      </c>
      <c r="N1211" s="105">
        <v>75442.34</v>
      </c>
      <c r="O1211" s="105">
        <v>28063.47</v>
      </c>
      <c r="P1211" s="105">
        <v>108081.69</v>
      </c>
      <c r="Q1211" s="105">
        <v>88431.91</v>
      </c>
      <c r="R1211" s="105">
        <v>75754.73000000001</v>
      </c>
      <c r="T1211" s="105">
        <v>100109.49</v>
      </c>
      <c r="U1211" s="105">
        <v>48581.36</v>
      </c>
      <c r="V1211" s="105">
        <v>34072.67</v>
      </c>
      <c r="W1211" s="105">
        <v>105617.18</v>
      </c>
      <c r="X1211" s="105">
        <v>40393.29</v>
      </c>
      <c r="Y1211" s="105">
        <v>27480.94</v>
      </c>
      <c r="Z1211" s="105">
        <v>114629.6</v>
      </c>
      <c r="AA1211" s="105">
        <v>56947.76</v>
      </c>
      <c r="AB1211" s="105">
        <v>58420.05</v>
      </c>
      <c r="AC1211" s="105">
        <v>140112.26999999999</v>
      </c>
      <c r="AD1211" s="105">
        <v>56755.17</v>
      </c>
      <c r="AE1211" s="105">
        <v>52763.22</v>
      </c>
    </row>
    <row r="1212" spans="1:31" x14ac:dyDescent="0.2">
      <c r="A1212" s="99" t="s">
        <v>1782</v>
      </c>
      <c r="B1212" s="103" t="s">
        <v>1783</v>
      </c>
      <c r="C1212" s="104" t="s">
        <v>695</v>
      </c>
      <c r="D1212" s="103" t="s">
        <v>696</v>
      </c>
      <c r="E1212" s="103" t="s">
        <v>715</v>
      </c>
      <c r="F1212" s="103" t="s">
        <v>716</v>
      </c>
      <c r="G1212" s="105">
        <v>22000.07</v>
      </c>
      <c r="H1212" s="105">
        <v>13830.24</v>
      </c>
      <c r="I1212" s="105">
        <v>9314.14</v>
      </c>
      <c r="J1212" s="105">
        <v>23315.89</v>
      </c>
      <c r="K1212" s="105">
        <v>13582.17</v>
      </c>
      <c r="L1212" s="105">
        <v>10677.3</v>
      </c>
      <c r="M1212" s="105">
        <v>25723.52</v>
      </c>
      <c r="N1212" s="105">
        <v>21375.200000000001</v>
      </c>
      <c r="O1212" s="105">
        <v>7951.27</v>
      </c>
      <c r="P1212" s="105">
        <v>30622.95</v>
      </c>
      <c r="Q1212" s="105">
        <v>25055.55</v>
      </c>
      <c r="R1212" s="105">
        <v>21463.7</v>
      </c>
      <c r="T1212" s="105">
        <v>28364.17</v>
      </c>
      <c r="U1212" s="105">
        <v>13764.63</v>
      </c>
      <c r="V1212" s="105">
        <v>9653.86</v>
      </c>
      <c r="W1212" s="105">
        <v>29924.68</v>
      </c>
      <c r="X1212" s="105">
        <v>11444.69</v>
      </c>
      <c r="Y1212" s="105">
        <v>7786.22</v>
      </c>
      <c r="Z1212" s="105">
        <v>32478.18</v>
      </c>
      <c r="AA1212" s="105">
        <v>16135.1</v>
      </c>
      <c r="AB1212" s="105">
        <v>16552.240000000002</v>
      </c>
      <c r="AC1212" s="105">
        <v>39698.22</v>
      </c>
      <c r="AD1212" s="105">
        <v>16080.53</v>
      </c>
      <c r="AE1212" s="105">
        <v>14949.48</v>
      </c>
    </row>
    <row r="1213" spans="1:31" x14ac:dyDescent="0.2">
      <c r="A1213" s="99" t="s">
        <v>1782</v>
      </c>
      <c r="B1213" s="103" t="s">
        <v>1783</v>
      </c>
      <c r="C1213" s="104" t="s">
        <v>695</v>
      </c>
      <c r="D1213" s="103" t="s">
        <v>696</v>
      </c>
      <c r="E1213" s="103" t="s">
        <v>717</v>
      </c>
      <c r="F1213" s="103" t="s">
        <v>718</v>
      </c>
      <c r="G1213" s="105">
        <v>67211563.459999993</v>
      </c>
      <c r="H1213" s="105">
        <v>42649568.960000001</v>
      </c>
      <c r="I1213" s="105">
        <v>29289703.989999998</v>
      </c>
      <c r="J1213" s="105">
        <v>71098271.200000003</v>
      </c>
      <c r="K1213" s="105">
        <v>42048054.880000003</v>
      </c>
      <c r="L1213" s="105">
        <v>33317913.41</v>
      </c>
      <c r="M1213" s="105">
        <v>78342027.890000001</v>
      </c>
      <c r="N1213" s="105">
        <v>65343649.700000003</v>
      </c>
      <c r="O1213" s="105">
        <v>25169003.620000001</v>
      </c>
      <c r="P1213" s="105">
        <v>92987844.659999996</v>
      </c>
      <c r="Q1213" s="105">
        <v>76298609.920000002</v>
      </c>
      <c r="R1213" s="105">
        <v>65608241.309999995</v>
      </c>
      <c r="T1213" s="105">
        <v>46036356.5</v>
      </c>
      <c r="U1213" s="105">
        <v>22975084.129999999</v>
      </c>
      <c r="V1213" s="105">
        <v>16598283.74</v>
      </c>
      <c r="W1213" s="105">
        <v>48446131.979999997</v>
      </c>
      <c r="X1213" s="105">
        <v>19415907.859999999</v>
      </c>
      <c r="Y1213" s="105">
        <v>13614342.98</v>
      </c>
      <c r="Z1213" s="105">
        <v>52509170.810000002</v>
      </c>
      <c r="AA1213" s="105">
        <v>26795604.84</v>
      </c>
      <c r="AB1213" s="105">
        <v>27406465.32</v>
      </c>
      <c r="AC1213" s="105">
        <v>63868904.880000003</v>
      </c>
      <c r="AD1213" s="105">
        <v>26664291.460000001</v>
      </c>
      <c r="AE1213" s="105">
        <v>24930202.5</v>
      </c>
    </row>
    <row r="1214" spans="1:31" x14ac:dyDescent="0.2">
      <c r="A1214" s="99" t="s">
        <v>1782</v>
      </c>
      <c r="B1214" s="103" t="s">
        <v>1783</v>
      </c>
      <c r="C1214" s="104" t="s">
        <v>695</v>
      </c>
      <c r="D1214" s="103" t="s">
        <v>696</v>
      </c>
      <c r="E1214" s="103" t="s">
        <v>719</v>
      </c>
      <c r="F1214" s="103" t="s">
        <v>720</v>
      </c>
      <c r="G1214" s="105">
        <v>3362261.81</v>
      </c>
      <c r="H1214" s="105">
        <v>3034985.48</v>
      </c>
      <c r="I1214" s="105">
        <v>3358279.75</v>
      </c>
      <c r="J1214" s="105">
        <v>3254437.57</v>
      </c>
      <c r="K1214" s="105">
        <v>3359619.47</v>
      </c>
      <c r="L1214" s="105">
        <v>3250470.37</v>
      </c>
      <c r="M1214" s="105">
        <v>3363430.59</v>
      </c>
      <c r="N1214" s="105">
        <v>3362065.67</v>
      </c>
      <c r="O1214" s="105">
        <v>3249614.68</v>
      </c>
      <c r="P1214" s="105">
        <v>3364968.5</v>
      </c>
      <c r="Q1214" s="105">
        <v>3254983.65</v>
      </c>
      <c r="R1214" s="105">
        <v>3362093.46</v>
      </c>
      <c r="T1214" s="105">
        <v>2971434.41</v>
      </c>
      <c r="U1214" s="105">
        <v>2775720.54</v>
      </c>
      <c r="V1214" s="105">
        <v>2965561.21</v>
      </c>
      <c r="W1214" s="105">
        <v>2876358.74</v>
      </c>
      <c r="X1214" s="105">
        <v>2966123.35</v>
      </c>
      <c r="Y1214" s="105">
        <v>2869409.43</v>
      </c>
      <c r="Z1214" s="105">
        <v>2972725.8</v>
      </c>
      <c r="AA1214" s="105">
        <v>2967595.68</v>
      </c>
      <c r="AB1214" s="105">
        <v>2872161.1</v>
      </c>
      <c r="AC1214" s="105">
        <v>2974992.19</v>
      </c>
      <c r="AD1214" s="105">
        <v>2872013.03</v>
      </c>
      <c r="AE1214" s="105">
        <v>2967223.5199999996</v>
      </c>
    </row>
    <row r="1215" spans="1:31" x14ac:dyDescent="0.2">
      <c r="A1215" s="99" t="s">
        <v>1782</v>
      </c>
      <c r="B1215" s="103" t="s">
        <v>1783</v>
      </c>
      <c r="C1215" s="104" t="s">
        <v>695</v>
      </c>
      <c r="D1215" s="103" t="s">
        <v>696</v>
      </c>
      <c r="E1215" s="103" t="s">
        <v>721</v>
      </c>
      <c r="F1215" s="103" t="s">
        <v>722</v>
      </c>
      <c r="G1215" s="105">
        <v>5559.2</v>
      </c>
      <c r="H1215" s="105">
        <v>3494.76</v>
      </c>
      <c r="I1215" s="105">
        <v>2353.59</v>
      </c>
      <c r="J1215" s="105">
        <v>5891.69</v>
      </c>
      <c r="K1215" s="105">
        <v>3432.08</v>
      </c>
      <c r="L1215" s="105">
        <v>2698.05</v>
      </c>
      <c r="M1215" s="105">
        <v>6500.07</v>
      </c>
      <c r="N1215" s="105">
        <v>5401.3</v>
      </c>
      <c r="O1215" s="105">
        <v>2009.2</v>
      </c>
      <c r="P1215" s="105">
        <v>7738.11</v>
      </c>
      <c r="Q1215" s="105">
        <v>6331.29</v>
      </c>
      <c r="R1215" s="105">
        <v>5423.66</v>
      </c>
      <c r="T1215" s="105">
        <v>7167.33</v>
      </c>
      <c r="U1215" s="105">
        <v>3478.18</v>
      </c>
      <c r="V1215" s="105">
        <v>2439.4299999999998</v>
      </c>
      <c r="W1215" s="105">
        <v>7561.66</v>
      </c>
      <c r="X1215" s="105">
        <v>2891.96</v>
      </c>
      <c r="Y1215" s="105">
        <v>1967.5</v>
      </c>
      <c r="Z1215" s="105">
        <v>8206.9</v>
      </c>
      <c r="AA1215" s="105">
        <v>4077.17</v>
      </c>
      <c r="AB1215" s="105">
        <v>4182.58</v>
      </c>
      <c r="AC1215" s="105">
        <v>10031.33</v>
      </c>
      <c r="AD1215" s="105">
        <v>4063.38</v>
      </c>
      <c r="AE1215" s="105">
        <v>3777.58</v>
      </c>
    </row>
    <row r="1216" spans="1:31" x14ac:dyDescent="0.2">
      <c r="A1216" s="99" t="s">
        <v>1782</v>
      </c>
      <c r="B1216" s="103" t="s">
        <v>1783</v>
      </c>
      <c r="C1216" s="104" t="s">
        <v>695</v>
      </c>
      <c r="D1216" s="103" t="s">
        <v>696</v>
      </c>
      <c r="E1216" s="103" t="s">
        <v>723</v>
      </c>
      <c r="F1216" s="103" t="s">
        <v>724</v>
      </c>
      <c r="G1216" s="105">
        <v>1338576086.8800001</v>
      </c>
      <c r="H1216" s="105">
        <v>841489507.60000002</v>
      </c>
      <c r="I1216" s="105">
        <v>566711290.12</v>
      </c>
      <c r="J1216" s="105">
        <v>1418636595.8900001</v>
      </c>
      <c r="K1216" s="105">
        <v>826395863.97000003</v>
      </c>
      <c r="L1216" s="105">
        <v>649651936.41999996</v>
      </c>
      <c r="M1216" s="105">
        <v>1565126519.3900001</v>
      </c>
      <c r="N1216" s="105">
        <v>1300556409.1700001</v>
      </c>
      <c r="O1216" s="105">
        <v>483788324.17000002</v>
      </c>
      <c r="P1216" s="105">
        <v>1863228736.49</v>
      </c>
      <c r="Q1216" s="105">
        <v>1524484738.5599999</v>
      </c>
      <c r="R1216" s="105">
        <v>1305941929.3399999</v>
      </c>
      <c r="T1216" s="105">
        <v>908345959.39999998</v>
      </c>
      <c r="U1216" s="105">
        <v>440804168.13999999</v>
      </c>
      <c r="V1216" s="105">
        <v>309159250.60000002</v>
      </c>
      <c r="W1216" s="105">
        <v>958320180.27999997</v>
      </c>
      <c r="X1216" s="105">
        <v>366509571.63</v>
      </c>
      <c r="Y1216" s="105">
        <v>249349005.93000001</v>
      </c>
      <c r="Z1216" s="105">
        <v>1040094540.2</v>
      </c>
      <c r="AA1216" s="105">
        <v>516716970.81</v>
      </c>
      <c r="AB1216" s="105">
        <v>530075820.50999999</v>
      </c>
      <c r="AC1216" s="105">
        <v>1271312178.76</v>
      </c>
      <c r="AD1216" s="105">
        <v>514969508.44999999</v>
      </c>
      <c r="AE1216" s="105">
        <v>478748307.29000002</v>
      </c>
    </row>
    <row r="1217" spans="1:31" x14ac:dyDescent="0.2">
      <c r="A1217" s="99" t="s">
        <v>1782</v>
      </c>
      <c r="B1217" s="103" t="s">
        <v>1783</v>
      </c>
      <c r="C1217" s="104" t="s">
        <v>695</v>
      </c>
      <c r="D1217" s="103" t="s">
        <v>696</v>
      </c>
      <c r="E1217" s="103" t="s">
        <v>725</v>
      </c>
      <c r="F1217" s="103" t="s">
        <v>726</v>
      </c>
      <c r="G1217" s="105">
        <v>52913.74</v>
      </c>
      <c r="H1217" s="105">
        <v>33263.97</v>
      </c>
      <c r="I1217" s="105">
        <v>22402.02</v>
      </c>
      <c r="J1217" s="105">
        <v>56078.52</v>
      </c>
      <c r="K1217" s="105">
        <v>32667.32</v>
      </c>
      <c r="L1217" s="105">
        <v>25680.66</v>
      </c>
      <c r="M1217" s="105">
        <v>61869.25</v>
      </c>
      <c r="N1217" s="105">
        <v>51410.83</v>
      </c>
      <c r="O1217" s="105">
        <v>19124.09</v>
      </c>
      <c r="P1217" s="105">
        <v>73653.19</v>
      </c>
      <c r="Q1217" s="105">
        <v>60262.69</v>
      </c>
      <c r="R1217" s="105">
        <v>51623.72</v>
      </c>
      <c r="T1217" s="105">
        <v>68220.63</v>
      </c>
      <c r="U1217" s="105">
        <v>33106.26</v>
      </c>
      <c r="V1217" s="105">
        <v>23219.17</v>
      </c>
      <c r="W1217" s="105">
        <v>71973.91</v>
      </c>
      <c r="X1217" s="105">
        <v>27526.42</v>
      </c>
      <c r="Y1217" s="105">
        <v>18727.169999999998</v>
      </c>
      <c r="Z1217" s="105">
        <v>78115.509999999995</v>
      </c>
      <c r="AA1217" s="105">
        <v>38807.629999999997</v>
      </c>
      <c r="AB1217" s="105">
        <v>39810.94</v>
      </c>
      <c r="AC1217" s="105">
        <v>95480.93</v>
      </c>
      <c r="AD1217" s="105">
        <v>38676.39</v>
      </c>
      <c r="AE1217" s="105">
        <v>35956.04</v>
      </c>
    </row>
    <row r="1218" spans="1:31" x14ac:dyDescent="0.2">
      <c r="A1218" s="99" t="s">
        <v>1782</v>
      </c>
      <c r="B1218" s="103" t="s">
        <v>1783</v>
      </c>
      <c r="C1218" s="104" t="s">
        <v>695</v>
      </c>
      <c r="D1218" s="103" t="s">
        <v>696</v>
      </c>
      <c r="E1218" s="103" t="s">
        <v>727</v>
      </c>
      <c r="F1218" s="103" t="s">
        <v>728</v>
      </c>
      <c r="G1218" s="105">
        <v>11748.82</v>
      </c>
      <c r="H1218" s="105">
        <v>7385.84</v>
      </c>
      <c r="I1218" s="105">
        <v>4974.08</v>
      </c>
      <c r="J1218" s="105">
        <v>12451.52</v>
      </c>
      <c r="K1218" s="105">
        <v>7253.36</v>
      </c>
      <c r="L1218" s="105">
        <v>5702.06</v>
      </c>
      <c r="M1218" s="105">
        <v>13737.27</v>
      </c>
      <c r="N1218" s="105">
        <v>11415.11</v>
      </c>
      <c r="O1218" s="105">
        <v>4246.26</v>
      </c>
      <c r="P1218" s="105">
        <v>16353.75</v>
      </c>
      <c r="Q1218" s="105">
        <v>13380.56</v>
      </c>
      <c r="R1218" s="105">
        <v>11462.369999999999</v>
      </c>
      <c r="T1218" s="105">
        <v>15147.39</v>
      </c>
      <c r="U1218" s="105">
        <v>7350.76</v>
      </c>
      <c r="V1218" s="105">
        <v>5155.4799999999996</v>
      </c>
      <c r="W1218" s="105">
        <v>15980.75</v>
      </c>
      <c r="X1218" s="105">
        <v>6111.84</v>
      </c>
      <c r="Y1218" s="105">
        <v>4158.09</v>
      </c>
      <c r="Z1218" s="105">
        <v>17344.400000000001</v>
      </c>
      <c r="AA1218" s="105">
        <v>8616.67</v>
      </c>
      <c r="AB1218" s="105">
        <v>8839.44</v>
      </c>
      <c r="AC1218" s="105">
        <v>21200.14</v>
      </c>
      <c r="AD1218" s="105">
        <v>8587.5300000000007</v>
      </c>
      <c r="AE1218" s="105">
        <v>7983.51</v>
      </c>
    </row>
    <row r="1219" spans="1:31" x14ac:dyDescent="0.2">
      <c r="A1219" s="99" t="s">
        <v>1782</v>
      </c>
      <c r="B1219" s="103" t="s">
        <v>1783</v>
      </c>
      <c r="C1219" s="104" t="s">
        <v>695</v>
      </c>
      <c r="D1219" s="103" t="s">
        <v>696</v>
      </c>
      <c r="E1219" s="103" t="s">
        <v>729</v>
      </c>
      <c r="F1219" s="103" t="s">
        <v>730</v>
      </c>
      <c r="G1219" s="105">
        <v>11746.08</v>
      </c>
      <c r="H1219" s="105">
        <v>7384.12</v>
      </c>
      <c r="I1219" s="105">
        <v>4972.92</v>
      </c>
      <c r="J1219" s="105">
        <v>12448.61</v>
      </c>
      <c r="K1219" s="105">
        <v>7251.67</v>
      </c>
      <c r="L1219" s="105">
        <v>5700.73</v>
      </c>
      <c r="M1219" s="105">
        <v>13734.07</v>
      </c>
      <c r="N1219" s="105">
        <v>11412.45</v>
      </c>
      <c r="O1219" s="105">
        <v>4245.2700000000004</v>
      </c>
      <c r="P1219" s="105">
        <v>16349.93</v>
      </c>
      <c r="Q1219" s="105">
        <v>13377.44</v>
      </c>
      <c r="R1219" s="105">
        <v>11459.71</v>
      </c>
      <c r="T1219" s="105">
        <v>15143.92</v>
      </c>
      <c r="U1219" s="105">
        <v>7349.08</v>
      </c>
      <c r="V1219" s="105">
        <v>5154.29</v>
      </c>
      <c r="W1219" s="105">
        <v>15977.09</v>
      </c>
      <c r="X1219" s="105">
        <v>6110.44</v>
      </c>
      <c r="Y1219" s="105">
        <v>4157.1400000000003</v>
      </c>
      <c r="Z1219" s="105">
        <v>17340.43</v>
      </c>
      <c r="AA1219" s="105">
        <v>8614.69</v>
      </c>
      <c r="AB1219" s="105">
        <v>8837.41</v>
      </c>
      <c r="AC1219" s="105">
        <v>21195.279999999999</v>
      </c>
      <c r="AD1219" s="105">
        <v>8585.56</v>
      </c>
      <c r="AE1219" s="105">
        <v>7981.67</v>
      </c>
    </row>
    <row r="1220" spans="1:31" x14ac:dyDescent="0.2">
      <c r="A1220" s="99" t="s">
        <v>1782</v>
      </c>
      <c r="B1220" s="103" t="s">
        <v>1783</v>
      </c>
      <c r="C1220" s="104" t="s">
        <v>695</v>
      </c>
      <c r="D1220" s="103" t="s">
        <v>696</v>
      </c>
      <c r="E1220" s="103" t="s">
        <v>731</v>
      </c>
      <c r="F1220" s="103" t="s">
        <v>732</v>
      </c>
      <c r="G1220" s="105">
        <v>73612035.230000004</v>
      </c>
      <c r="H1220" s="105">
        <v>66484030.380000003</v>
      </c>
      <c r="I1220" s="105">
        <v>73603088.939999998</v>
      </c>
      <c r="J1220" s="105">
        <v>71238882.310000002</v>
      </c>
      <c r="K1220" s="105">
        <v>73606098.810000002</v>
      </c>
      <c r="L1220" s="105">
        <v>71229969.400000006</v>
      </c>
      <c r="M1220" s="105">
        <v>73614661.060000002</v>
      </c>
      <c r="N1220" s="105">
        <v>73611594.560000002</v>
      </c>
      <c r="O1220" s="105">
        <v>71228046.969999999</v>
      </c>
      <c r="P1220" s="105">
        <v>73618116.209999993</v>
      </c>
      <c r="Q1220" s="105">
        <v>71240109.140000001</v>
      </c>
      <c r="R1220" s="105">
        <v>73611656.99000001</v>
      </c>
      <c r="T1220" s="105">
        <v>73624409.989999995</v>
      </c>
      <c r="U1220" s="105">
        <v>68865442.260000005</v>
      </c>
      <c r="V1220" s="105">
        <v>73611215.230000004</v>
      </c>
      <c r="W1220" s="105">
        <v>71251174.599999994</v>
      </c>
      <c r="X1220" s="105">
        <v>73612478.150000006</v>
      </c>
      <c r="Y1220" s="105">
        <v>71235562.269999996</v>
      </c>
      <c r="Z1220" s="105">
        <v>73627311.230000004</v>
      </c>
      <c r="AA1220" s="105">
        <v>73615785.879999995</v>
      </c>
      <c r="AB1220" s="105">
        <v>71241744.189999998</v>
      </c>
      <c r="AC1220" s="105">
        <v>73632402.900000006</v>
      </c>
      <c r="AD1220" s="105">
        <v>71241411.530000001</v>
      </c>
      <c r="AE1220" s="105">
        <v>73614949.769999996</v>
      </c>
    </row>
    <row r="1221" spans="1:31" x14ac:dyDescent="0.2">
      <c r="A1221" s="99" t="s">
        <v>1782</v>
      </c>
      <c r="B1221" s="103" t="s">
        <v>1783</v>
      </c>
      <c r="C1221" s="104" t="s">
        <v>695</v>
      </c>
      <c r="D1221" s="103" t="s">
        <v>696</v>
      </c>
      <c r="E1221" s="103" t="s">
        <v>733</v>
      </c>
      <c r="F1221" s="103" t="s">
        <v>734</v>
      </c>
      <c r="G1221" s="105">
        <v>2040.64</v>
      </c>
      <c r="H1221" s="105">
        <v>1282.8399999999999</v>
      </c>
      <c r="I1221" s="105">
        <v>863.94</v>
      </c>
      <c r="J1221" s="105">
        <v>2162.6999999999998</v>
      </c>
      <c r="K1221" s="105">
        <v>1259.83</v>
      </c>
      <c r="L1221" s="105">
        <v>990.39</v>
      </c>
      <c r="M1221" s="105">
        <v>2386.02</v>
      </c>
      <c r="N1221" s="105">
        <v>1982.68</v>
      </c>
      <c r="O1221" s="105">
        <v>737.53</v>
      </c>
      <c r="P1221" s="105">
        <v>2840.47</v>
      </c>
      <c r="Q1221" s="105">
        <v>2324.06</v>
      </c>
      <c r="R1221" s="105">
        <v>1990.9</v>
      </c>
      <c r="T1221" s="105">
        <v>2631.12</v>
      </c>
      <c r="U1221" s="105">
        <v>1276.83</v>
      </c>
      <c r="V1221" s="105">
        <v>895.51</v>
      </c>
      <c r="W1221" s="105">
        <v>2775.87</v>
      </c>
      <c r="X1221" s="105">
        <v>1061.6300000000001</v>
      </c>
      <c r="Y1221" s="105">
        <v>722.26</v>
      </c>
      <c r="Z1221" s="105">
        <v>3012.74</v>
      </c>
      <c r="AA1221" s="105">
        <v>1496.72</v>
      </c>
      <c r="AB1221" s="105">
        <v>1535.42</v>
      </c>
      <c r="AC1221" s="105">
        <v>3682.48</v>
      </c>
      <c r="AD1221" s="105">
        <v>1491.66</v>
      </c>
      <c r="AE1221" s="105">
        <v>1386.76</v>
      </c>
    </row>
    <row r="1222" spans="1:31" x14ac:dyDescent="0.2">
      <c r="A1222" s="99" t="s">
        <v>1782</v>
      </c>
      <c r="B1222" s="103" t="s">
        <v>1783</v>
      </c>
      <c r="C1222" s="104" t="s">
        <v>695</v>
      </c>
      <c r="D1222" s="103" t="s">
        <v>696</v>
      </c>
      <c r="E1222" s="103" t="s">
        <v>735</v>
      </c>
      <c r="F1222" s="103" t="s">
        <v>736</v>
      </c>
      <c r="G1222" s="105">
        <v>18267782.48</v>
      </c>
      <c r="H1222" s="105">
        <v>16491087.560000001</v>
      </c>
      <c r="I1222" s="105">
        <v>18249207.309999999</v>
      </c>
      <c r="J1222" s="105">
        <v>17681465.100000001</v>
      </c>
      <c r="K1222" s="105">
        <v>18255456.699999999</v>
      </c>
      <c r="L1222" s="105">
        <v>17662959.239999998</v>
      </c>
      <c r="M1222" s="105">
        <v>18273234.489999998</v>
      </c>
      <c r="N1222" s="105">
        <v>18266867.52</v>
      </c>
      <c r="O1222" s="105">
        <v>17658967.68</v>
      </c>
      <c r="P1222" s="105">
        <v>18280408.41</v>
      </c>
      <c r="Q1222" s="105">
        <v>17684012.370000001</v>
      </c>
      <c r="R1222" s="105">
        <v>18266997.140000001</v>
      </c>
      <c r="T1222" s="105">
        <v>17390111.809999999</v>
      </c>
      <c r="U1222" s="105">
        <v>16249471.34</v>
      </c>
      <c r="V1222" s="105">
        <v>17362715.57</v>
      </c>
      <c r="W1222" s="105">
        <v>16832765.100000001</v>
      </c>
      <c r="X1222" s="105">
        <v>17365337.77</v>
      </c>
      <c r="Y1222" s="105">
        <v>16800349.260000002</v>
      </c>
      <c r="Z1222" s="105">
        <v>17396135.670000002</v>
      </c>
      <c r="AA1222" s="105">
        <v>17372205.600000001</v>
      </c>
      <c r="AB1222" s="105">
        <v>16813184.75</v>
      </c>
      <c r="AC1222" s="105">
        <v>17406707.489999998</v>
      </c>
      <c r="AD1222" s="105">
        <v>16812494.050000001</v>
      </c>
      <c r="AE1222" s="105">
        <v>17370469.59</v>
      </c>
    </row>
    <row r="1223" spans="1:31" x14ac:dyDescent="0.2">
      <c r="A1223" s="99" t="s">
        <v>1782</v>
      </c>
      <c r="B1223" s="103" t="s">
        <v>1783</v>
      </c>
      <c r="C1223" s="104" t="s">
        <v>695</v>
      </c>
      <c r="D1223" s="103" t="s">
        <v>696</v>
      </c>
      <c r="E1223" s="103" t="s">
        <v>737</v>
      </c>
      <c r="F1223" s="103" t="s">
        <v>738</v>
      </c>
      <c r="G1223" s="105">
        <v>4260.88</v>
      </c>
      <c r="H1223" s="105">
        <v>2678.58</v>
      </c>
      <c r="I1223" s="105">
        <v>1803.92</v>
      </c>
      <c r="J1223" s="105">
        <v>4515.72</v>
      </c>
      <c r="K1223" s="105">
        <v>2630.54</v>
      </c>
      <c r="L1223" s="105">
        <v>2067.9299999999998</v>
      </c>
      <c r="M1223" s="105">
        <v>4982.0200000000004</v>
      </c>
      <c r="N1223" s="105">
        <v>4139.8599999999997</v>
      </c>
      <c r="O1223" s="105">
        <v>1539.97</v>
      </c>
      <c r="P1223" s="105">
        <v>5930.92</v>
      </c>
      <c r="Q1223" s="105">
        <v>4852.6499999999996</v>
      </c>
      <c r="R1223" s="105">
        <v>4157.01</v>
      </c>
      <c r="T1223" s="105">
        <v>5493.38</v>
      </c>
      <c r="U1223" s="105">
        <v>2665.84</v>
      </c>
      <c r="V1223" s="105">
        <v>1869.69</v>
      </c>
      <c r="W1223" s="105">
        <v>5795.61</v>
      </c>
      <c r="X1223" s="105">
        <v>2216.5300000000002</v>
      </c>
      <c r="Y1223" s="105">
        <v>1507.98</v>
      </c>
      <c r="Z1223" s="105">
        <v>6290.15</v>
      </c>
      <c r="AA1223" s="105">
        <v>3124.93</v>
      </c>
      <c r="AB1223" s="105">
        <v>3205.72</v>
      </c>
      <c r="AC1223" s="105">
        <v>7688.48</v>
      </c>
      <c r="AD1223" s="105">
        <v>3114.37</v>
      </c>
      <c r="AE1223" s="105">
        <v>2895.32</v>
      </c>
    </row>
    <row r="1224" spans="1:31" x14ac:dyDescent="0.2">
      <c r="A1224" s="99" t="s">
        <v>1782</v>
      </c>
      <c r="B1224" s="103" t="s">
        <v>1783</v>
      </c>
      <c r="C1224" s="104" t="s">
        <v>695</v>
      </c>
      <c r="D1224" s="103" t="s">
        <v>696</v>
      </c>
      <c r="E1224" s="103" t="s">
        <v>739</v>
      </c>
      <c r="F1224" s="103" t="s">
        <v>740</v>
      </c>
      <c r="G1224" s="105">
        <v>979992302.03999996</v>
      </c>
      <c r="H1224" s="105">
        <v>885142639.29999995</v>
      </c>
      <c r="I1224" s="105">
        <v>979967720.63999999</v>
      </c>
      <c r="J1224" s="105">
        <v>948383577.87</v>
      </c>
      <c r="K1224" s="105">
        <v>979975990.75</v>
      </c>
      <c r="L1224" s="105">
        <v>948359088.19000006</v>
      </c>
      <c r="M1224" s="105">
        <v>979999516.94000006</v>
      </c>
      <c r="N1224" s="105">
        <v>979991091.24000001</v>
      </c>
      <c r="O1224" s="105">
        <v>948353805.97000003</v>
      </c>
      <c r="P1224" s="105">
        <v>980009010.53999996</v>
      </c>
      <c r="Q1224" s="105">
        <v>948386948.78999996</v>
      </c>
      <c r="R1224" s="105">
        <v>979991262.73000002</v>
      </c>
      <c r="T1224" s="105">
        <v>1110794224.73</v>
      </c>
      <c r="U1224" s="105">
        <v>1039105329.98</v>
      </c>
      <c r="V1224" s="105">
        <v>1110757969.9400001</v>
      </c>
      <c r="W1224" s="105">
        <v>1074966947.3299999</v>
      </c>
      <c r="X1224" s="105">
        <v>1110761440.02</v>
      </c>
      <c r="Y1224" s="105">
        <v>1074924049.8599999</v>
      </c>
      <c r="Z1224" s="105">
        <v>1110802196.3900001</v>
      </c>
      <c r="AA1224" s="105">
        <v>1110770528.5699999</v>
      </c>
      <c r="AB1224" s="105">
        <v>1074941035.7</v>
      </c>
      <c r="AC1224" s="105">
        <v>1110816186.5999999</v>
      </c>
      <c r="AD1224" s="105">
        <v>1074940121.6700001</v>
      </c>
      <c r="AE1224" s="105">
        <v>1110768231.21</v>
      </c>
    </row>
    <row r="1225" spans="1:31" x14ac:dyDescent="0.2">
      <c r="A1225" s="99" t="s">
        <v>1782</v>
      </c>
      <c r="B1225" s="103" t="s">
        <v>1783</v>
      </c>
      <c r="C1225" s="104" t="s">
        <v>695</v>
      </c>
      <c r="D1225" s="103" t="s">
        <v>696</v>
      </c>
      <c r="E1225" s="103" t="s">
        <v>741</v>
      </c>
      <c r="F1225" s="103" t="s">
        <v>742</v>
      </c>
      <c r="G1225" s="105">
        <v>2691.12</v>
      </c>
      <c r="H1225" s="105">
        <v>1691.76</v>
      </c>
      <c r="I1225" s="105">
        <v>1139.3399999999999</v>
      </c>
      <c r="J1225" s="105">
        <v>2852.08</v>
      </c>
      <c r="K1225" s="105">
        <v>1661.42</v>
      </c>
      <c r="L1225" s="105">
        <v>1306.08</v>
      </c>
      <c r="M1225" s="105">
        <v>3146.59</v>
      </c>
      <c r="N1225" s="105">
        <v>2614.69</v>
      </c>
      <c r="O1225" s="105">
        <v>972.63</v>
      </c>
      <c r="P1225" s="105">
        <v>3745.9</v>
      </c>
      <c r="Q1225" s="105">
        <v>3064.88</v>
      </c>
      <c r="R1225" s="105">
        <v>2625.51</v>
      </c>
      <c r="T1225" s="105">
        <v>3469.59</v>
      </c>
      <c r="U1225" s="105">
        <v>1683.73</v>
      </c>
      <c r="V1225" s="105">
        <v>1180.8900000000001</v>
      </c>
      <c r="W1225" s="105">
        <v>3660.48</v>
      </c>
      <c r="X1225" s="105">
        <v>1399.95</v>
      </c>
      <c r="Y1225" s="105">
        <v>952.43</v>
      </c>
      <c r="Z1225" s="105">
        <v>3972.83</v>
      </c>
      <c r="AA1225" s="105">
        <v>1973.69</v>
      </c>
      <c r="AB1225" s="105">
        <v>2024.72</v>
      </c>
      <c r="AC1225" s="105">
        <v>4856.01</v>
      </c>
      <c r="AD1225" s="105">
        <v>1967.02</v>
      </c>
      <c r="AE1225" s="105">
        <v>1828.66</v>
      </c>
    </row>
    <row r="1226" spans="1:31" x14ac:dyDescent="0.2">
      <c r="A1226" s="99" t="s">
        <v>1782</v>
      </c>
      <c r="B1226" s="103" t="s">
        <v>1783</v>
      </c>
      <c r="C1226" s="104" t="s">
        <v>743</v>
      </c>
      <c r="D1226" s="103" t="s">
        <v>297</v>
      </c>
      <c r="E1226" s="103" t="s">
        <v>744</v>
      </c>
      <c r="F1226" s="103" t="s">
        <v>745</v>
      </c>
      <c r="G1226" s="105">
        <v>201741.28</v>
      </c>
      <c r="H1226" s="105">
        <v>126823.7</v>
      </c>
      <c r="I1226" s="105">
        <v>85410.95</v>
      </c>
      <c r="J1226" s="105">
        <v>213807.46</v>
      </c>
      <c r="K1226" s="105">
        <v>124548.88</v>
      </c>
      <c r="L1226" s="105">
        <v>97911.22</v>
      </c>
      <c r="M1226" s="105">
        <v>235885.45</v>
      </c>
      <c r="N1226" s="105">
        <v>196011.2</v>
      </c>
      <c r="O1226" s="105">
        <v>72913.36</v>
      </c>
      <c r="P1226" s="105">
        <v>280813.43</v>
      </c>
      <c r="Q1226" s="105">
        <v>229760.19</v>
      </c>
      <c r="R1226" s="105">
        <v>196822.88</v>
      </c>
      <c r="T1226" s="105">
        <v>260100.73</v>
      </c>
      <c r="U1226" s="105">
        <v>126222.27</v>
      </c>
      <c r="V1226" s="105">
        <v>88526.34</v>
      </c>
      <c r="W1226" s="105">
        <v>274410.62</v>
      </c>
      <c r="X1226" s="105">
        <v>104948.35</v>
      </c>
      <c r="Y1226" s="105">
        <v>71399.95</v>
      </c>
      <c r="Z1226" s="105">
        <v>297826.34000000003</v>
      </c>
      <c r="AA1226" s="105">
        <v>147959.54999999999</v>
      </c>
      <c r="AB1226" s="105">
        <v>151784.79999999999</v>
      </c>
      <c r="AC1226" s="105">
        <v>364034.46</v>
      </c>
      <c r="AD1226" s="105">
        <v>147459.18</v>
      </c>
      <c r="AE1226" s="105">
        <v>137087.41</v>
      </c>
    </row>
    <row r="1227" spans="1:31" x14ac:dyDescent="0.2">
      <c r="A1227" s="99" t="s">
        <v>1782</v>
      </c>
      <c r="B1227" s="103" t="s">
        <v>1783</v>
      </c>
      <c r="C1227" s="104" t="s">
        <v>743</v>
      </c>
      <c r="D1227" s="103" t="s">
        <v>297</v>
      </c>
      <c r="E1227" s="103" t="s">
        <v>746</v>
      </c>
      <c r="F1227" s="103" t="s">
        <v>747</v>
      </c>
      <c r="G1227" s="105">
        <v>67170442.069999993</v>
      </c>
      <c r="H1227" s="105">
        <v>42226379.789999999</v>
      </c>
      <c r="I1227" s="105">
        <v>28437866.370000001</v>
      </c>
      <c r="J1227" s="105">
        <v>71187919.930000007</v>
      </c>
      <c r="K1227" s="105">
        <v>41468972.93</v>
      </c>
      <c r="L1227" s="105">
        <v>32599871.010000002</v>
      </c>
      <c r="M1227" s="105">
        <v>78538860.239999995</v>
      </c>
      <c r="N1227" s="105">
        <v>65262594.93</v>
      </c>
      <c r="O1227" s="105">
        <v>24276748.940000001</v>
      </c>
      <c r="P1227" s="105">
        <v>93497784.060000002</v>
      </c>
      <c r="Q1227" s="105">
        <v>76499434.609999999</v>
      </c>
      <c r="R1227" s="105">
        <v>65532843.120000005</v>
      </c>
      <c r="T1227" s="105">
        <v>80694941.019999996</v>
      </c>
      <c r="U1227" s="105">
        <v>39159822.289999999</v>
      </c>
      <c r="V1227" s="105">
        <v>27464852.170000002</v>
      </c>
      <c r="W1227" s="105">
        <v>85134512.489999995</v>
      </c>
      <c r="X1227" s="105">
        <v>32559695.960000001</v>
      </c>
      <c r="Y1227" s="105">
        <v>22151475.57</v>
      </c>
      <c r="Z1227" s="105">
        <v>92399120.299999997</v>
      </c>
      <c r="AA1227" s="105">
        <v>45903705.579999998</v>
      </c>
      <c r="AB1227" s="105">
        <v>47090468.810000002</v>
      </c>
      <c r="AC1227" s="105">
        <v>112939855.37</v>
      </c>
      <c r="AD1227" s="105">
        <v>45748465.859999999</v>
      </c>
      <c r="AE1227" s="105">
        <v>42530674.579999998</v>
      </c>
    </row>
    <row r="1228" spans="1:31" x14ac:dyDescent="0.2">
      <c r="A1228" s="99" t="s">
        <v>1782</v>
      </c>
      <c r="B1228" s="103" t="s">
        <v>1783</v>
      </c>
      <c r="C1228" s="104" t="s">
        <v>743</v>
      </c>
      <c r="D1228" s="103" t="s">
        <v>297</v>
      </c>
      <c r="E1228" s="103" t="s">
        <v>748</v>
      </c>
      <c r="F1228" s="103" t="s">
        <v>373</v>
      </c>
      <c r="G1228" s="105">
        <v>4914.3900000000003</v>
      </c>
      <c r="H1228" s="105">
        <v>3089.41</v>
      </c>
      <c r="I1228" s="105">
        <v>2080.6</v>
      </c>
      <c r="J1228" s="105">
        <v>5208.32</v>
      </c>
      <c r="K1228" s="105">
        <v>3033.99</v>
      </c>
      <c r="L1228" s="105">
        <v>2385.1</v>
      </c>
      <c r="M1228" s="105">
        <v>5746.14</v>
      </c>
      <c r="N1228" s="105">
        <v>4774.8100000000004</v>
      </c>
      <c r="O1228" s="105">
        <v>1776.16</v>
      </c>
      <c r="P1228" s="105">
        <v>6840.58</v>
      </c>
      <c r="Q1228" s="105">
        <v>5596.93</v>
      </c>
      <c r="R1228" s="105">
        <v>4794.57</v>
      </c>
      <c r="T1228" s="105">
        <v>5926.09</v>
      </c>
      <c r="U1228" s="105">
        <v>2875.83</v>
      </c>
      <c r="V1228" s="105">
        <v>2016.97</v>
      </c>
      <c r="W1228" s="105">
        <v>6252.12</v>
      </c>
      <c r="X1228" s="105">
        <v>2391.12</v>
      </c>
      <c r="Y1228" s="105">
        <v>1626.76</v>
      </c>
      <c r="Z1228" s="105">
        <v>6785.62</v>
      </c>
      <c r="AA1228" s="105">
        <v>3371.08</v>
      </c>
      <c r="AB1228" s="105">
        <v>3458.24</v>
      </c>
      <c r="AC1228" s="105">
        <v>8294.1</v>
      </c>
      <c r="AD1228" s="105">
        <v>3359.68</v>
      </c>
      <c r="AE1228" s="105">
        <v>3123.3900000000003</v>
      </c>
    </row>
    <row r="1229" spans="1:31" x14ac:dyDescent="0.2">
      <c r="A1229" s="99" t="s">
        <v>1782</v>
      </c>
      <c r="B1229" s="103" t="s">
        <v>1783</v>
      </c>
      <c r="C1229" s="104" t="s">
        <v>743</v>
      </c>
      <c r="D1229" s="103" t="s">
        <v>297</v>
      </c>
      <c r="E1229" s="103" t="s">
        <v>757</v>
      </c>
      <c r="F1229" s="103" t="s">
        <v>758</v>
      </c>
      <c r="G1229" s="105">
        <v>33376.400000000001</v>
      </c>
      <c r="H1229" s="105">
        <v>20981.91</v>
      </c>
      <c r="I1229" s="105">
        <v>14130.52</v>
      </c>
      <c r="J1229" s="105">
        <v>35372.65</v>
      </c>
      <c r="K1229" s="105">
        <v>20605.560000000001</v>
      </c>
      <c r="L1229" s="105">
        <v>16198.59</v>
      </c>
      <c r="M1229" s="105">
        <v>39025.26</v>
      </c>
      <c r="N1229" s="105">
        <v>32428.400000000001</v>
      </c>
      <c r="O1229" s="105">
        <v>12062.9</v>
      </c>
      <c r="P1229" s="105">
        <v>46458.22</v>
      </c>
      <c r="Q1229" s="105">
        <v>38011.89</v>
      </c>
      <c r="R1229" s="105">
        <v>32562.699999999997</v>
      </c>
      <c r="T1229" s="105">
        <v>43031.43</v>
      </c>
      <c r="U1229" s="105">
        <v>20882.39</v>
      </c>
      <c r="V1229" s="105">
        <v>14645.92</v>
      </c>
      <c r="W1229" s="105">
        <v>45398.879999999997</v>
      </c>
      <c r="X1229" s="105">
        <v>17362.8</v>
      </c>
      <c r="Y1229" s="105">
        <v>11812.51</v>
      </c>
      <c r="Z1229" s="105">
        <v>49272.800000000003</v>
      </c>
      <c r="AA1229" s="105">
        <v>24478.63</v>
      </c>
      <c r="AB1229" s="105">
        <v>25111.49</v>
      </c>
      <c r="AC1229" s="105">
        <v>60226.37</v>
      </c>
      <c r="AD1229" s="105">
        <v>24395.85</v>
      </c>
      <c r="AE1229" s="105">
        <v>22679.93</v>
      </c>
    </row>
    <row r="1230" spans="1:31" x14ac:dyDescent="0.2">
      <c r="A1230" s="99" t="s">
        <v>1782</v>
      </c>
      <c r="B1230" s="103" t="s">
        <v>1783</v>
      </c>
      <c r="C1230" s="104" t="s">
        <v>743</v>
      </c>
      <c r="D1230" s="103" t="s">
        <v>297</v>
      </c>
      <c r="E1230" s="103" t="s">
        <v>761</v>
      </c>
      <c r="F1230" s="103" t="s">
        <v>762</v>
      </c>
      <c r="G1230" s="105">
        <v>1838.36</v>
      </c>
      <c r="H1230" s="105">
        <v>1155.68</v>
      </c>
      <c r="I1230" s="105">
        <v>778.3</v>
      </c>
      <c r="J1230" s="105">
        <v>1948.31</v>
      </c>
      <c r="K1230" s="105">
        <v>1134.95</v>
      </c>
      <c r="L1230" s="105">
        <v>892.21</v>
      </c>
      <c r="M1230" s="105">
        <v>2149.5</v>
      </c>
      <c r="N1230" s="105">
        <v>1786.14</v>
      </c>
      <c r="O1230" s="105">
        <v>664.42</v>
      </c>
      <c r="P1230" s="105">
        <v>2558.9</v>
      </c>
      <c r="Q1230" s="105">
        <v>2093.6799999999998</v>
      </c>
      <c r="R1230" s="105">
        <v>1793.55</v>
      </c>
      <c r="T1230" s="105">
        <v>2370.27</v>
      </c>
      <c r="U1230" s="105">
        <v>1150.25</v>
      </c>
      <c r="V1230" s="105">
        <v>806.73</v>
      </c>
      <c r="W1230" s="105">
        <v>2500.67</v>
      </c>
      <c r="X1230" s="105">
        <v>956.38</v>
      </c>
      <c r="Y1230" s="105">
        <v>650.66</v>
      </c>
      <c r="Z1230" s="105">
        <v>2714.06</v>
      </c>
      <c r="AA1230" s="105">
        <v>1348.34</v>
      </c>
      <c r="AB1230" s="105">
        <v>1383.2</v>
      </c>
      <c r="AC1230" s="105">
        <v>3317.4</v>
      </c>
      <c r="AD1230" s="105">
        <v>1343.78</v>
      </c>
      <c r="AE1230" s="105">
        <v>1249.26</v>
      </c>
    </row>
    <row r="1231" spans="1:31" x14ac:dyDescent="0.2">
      <c r="A1231" s="99" t="s">
        <v>1782</v>
      </c>
      <c r="B1231" s="103" t="s">
        <v>1783</v>
      </c>
      <c r="C1231" s="104" t="s">
        <v>743</v>
      </c>
      <c r="D1231" s="103" t="s">
        <v>297</v>
      </c>
      <c r="E1231" s="103" t="s">
        <v>763</v>
      </c>
      <c r="F1231" s="103" t="s">
        <v>764</v>
      </c>
      <c r="G1231" s="105">
        <v>30893.82</v>
      </c>
      <c r="H1231" s="105">
        <v>19421.25</v>
      </c>
      <c r="I1231" s="105">
        <v>13079.48</v>
      </c>
      <c r="J1231" s="105">
        <v>32741.58</v>
      </c>
      <c r="K1231" s="105">
        <v>19072.900000000001</v>
      </c>
      <c r="L1231" s="105">
        <v>14993.72</v>
      </c>
      <c r="M1231" s="105">
        <v>36122.519999999997</v>
      </c>
      <c r="N1231" s="105">
        <v>30016.34</v>
      </c>
      <c r="O1231" s="105">
        <v>11165.65</v>
      </c>
      <c r="P1231" s="105">
        <v>43002.6</v>
      </c>
      <c r="Q1231" s="105">
        <v>35184.519999999997</v>
      </c>
      <c r="R1231" s="105">
        <v>30140.620000000003</v>
      </c>
      <c r="T1231" s="105">
        <v>39830.71</v>
      </c>
      <c r="U1231" s="105">
        <v>19329.14</v>
      </c>
      <c r="V1231" s="105">
        <v>13556.54</v>
      </c>
      <c r="W1231" s="105">
        <v>42022.06</v>
      </c>
      <c r="X1231" s="105">
        <v>16071.34</v>
      </c>
      <c r="Y1231" s="105">
        <v>10933.88</v>
      </c>
      <c r="Z1231" s="105">
        <v>45607.85</v>
      </c>
      <c r="AA1231" s="105">
        <v>22657.89</v>
      </c>
      <c r="AB1231" s="105">
        <v>23243.67</v>
      </c>
      <c r="AC1231" s="105">
        <v>55746.67</v>
      </c>
      <c r="AD1231" s="105">
        <v>22581.26</v>
      </c>
      <c r="AE1231" s="105">
        <v>20992.989999999998</v>
      </c>
    </row>
    <row r="1232" spans="1:31" x14ac:dyDescent="0.2">
      <c r="A1232" s="99" t="s">
        <v>1782</v>
      </c>
      <c r="B1232" s="103" t="s">
        <v>1783</v>
      </c>
      <c r="C1232" s="104" t="s">
        <v>743</v>
      </c>
      <c r="D1232" s="103" t="s">
        <v>297</v>
      </c>
      <c r="E1232" s="103" t="s">
        <v>765</v>
      </c>
      <c r="F1232" s="103" t="s">
        <v>766</v>
      </c>
      <c r="G1232" s="105">
        <v>1146.99</v>
      </c>
      <c r="H1232" s="105">
        <v>721.05</v>
      </c>
      <c r="I1232" s="105">
        <v>485.6</v>
      </c>
      <c r="J1232" s="105">
        <v>1215.5999999999999</v>
      </c>
      <c r="K1232" s="105">
        <v>708.12</v>
      </c>
      <c r="L1232" s="105">
        <v>556.66999999999996</v>
      </c>
      <c r="M1232" s="105">
        <v>1341.12</v>
      </c>
      <c r="N1232" s="105">
        <v>1114.42</v>
      </c>
      <c r="O1232" s="105">
        <v>414.55</v>
      </c>
      <c r="P1232" s="105">
        <v>1596.56</v>
      </c>
      <c r="Q1232" s="105">
        <v>1306.29</v>
      </c>
      <c r="R1232" s="105">
        <v>1119.03</v>
      </c>
      <c r="T1232" s="105">
        <v>1478.74</v>
      </c>
      <c r="U1232" s="105">
        <v>717.61</v>
      </c>
      <c r="V1232" s="105">
        <v>503.29</v>
      </c>
      <c r="W1232" s="105">
        <v>1560.09</v>
      </c>
      <c r="X1232" s="105">
        <v>596.66</v>
      </c>
      <c r="Y1232" s="105">
        <v>405.93</v>
      </c>
      <c r="Z1232" s="105">
        <v>1693.22</v>
      </c>
      <c r="AA1232" s="105">
        <v>841.19</v>
      </c>
      <c r="AB1232" s="105">
        <v>862.93</v>
      </c>
      <c r="AC1232" s="105">
        <v>2069.63</v>
      </c>
      <c r="AD1232" s="105">
        <v>838.34</v>
      </c>
      <c r="AE1232" s="105">
        <v>779.37</v>
      </c>
    </row>
    <row r="1233" spans="1:31" x14ac:dyDescent="0.2">
      <c r="A1233" s="99" t="s">
        <v>1782</v>
      </c>
      <c r="B1233" s="103" t="s">
        <v>1783</v>
      </c>
      <c r="C1233" s="104" t="s">
        <v>743</v>
      </c>
      <c r="D1233" s="103" t="s">
        <v>297</v>
      </c>
      <c r="E1233" s="103" t="s">
        <v>769</v>
      </c>
      <c r="F1233" s="103" t="s">
        <v>770</v>
      </c>
      <c r="G1233" s="105">
        <v>1025667910.5700001</v>
      </c>
      <c r="H1233" s="105">
        <v>644781266.82000005</v>
      </c>
      <c r="I1233" s="105">
        <v>434235745.38</v>
      </c>
      <c r="J1233" s="105">
        <v>1087013317.6700001</v>
      </c>
      <c r="K1233" s="105">
        <v>633215942.97000003</v>
      </c>
      <c r="L1233" s="105">
        <v>497788023.22000003</v>
      </c>
      <c r="M1233" s="105">
        <v>1199259468.8099999</v>
      </c>
      <c r="N1233" s="105">
        <v>996535787.41999996</v>
      </c>
      <c r="O1233" s="105">
        <v>370697014.88999999</v>
      </c>
      <c r="P1233" s="105">
        <v>1427676725.8900001</v>
      </c>
      <c r="Q1233" s="105">
        <v>1168118190.53</v>
      </c>
      <c r="R1233" s="105">
        <v>1000662377.8299999</v>
      </c>
      <c r="T1233" s="105">
        <v>1172082529.8599999</v>
      </c>
      <c r="U1233" s="105">
        <v>568790843.63999999</v>
      </c>
      <c r="V1233" s="105">
        <v>398923067.61000001</v>
      </c>
      <c r="W1233" s="105">
        <v>1236566673.4100001</v>
      </c>
      <c r="X1233" s="105">
        <v>472924948.35000002</v>
      </c>
      <c r="Y1233" s="105">
        <v>321747028.94</v>
      </c>
      <c r="Z1233" s="105">
        <v>1342084067.5899999</v>
      </c>
      <c r="AA1233" s="105">
        <v>666744788.25999999</v>
      </c>
      <c r="AB1233" s="105">
        <v>683982355.27999997</v>
      </c>
      <c r="AC1233" s="105">
        <v>1640435320.1600001</v>
      </c>
      <c r="AD1233" s="105">
        <v>664489953.42999995</v>
      </c>
      <c r="AE1233" s="105">
        <v>617751993.47000003</v>
      </c>
    </row>
    <row r="1234" spans="1:31" x14ac:dyDescent="0.2">
      <c r="A1234" s="99" t="s">
        <v>1782</v>
      </c>
      <c r="B1234" s="103" t="s">
        <v>1783</v>
      </c>
      <c r="C1234" s="104" t="s">
        <v>743</v>
      </c>
      <c r="D1234" s="103" t="s">
        <v>297</v>
      </c>
      <c r="E1234" s="103" t="s">
        <v>773</v>
      </c>
      <c r="F1234" s="103" t="s">
        <v>774</v>
      </c>
      <c r="G1234" s="105">
        <v>144802438.30000001</v>
      </c>
      <c r="H1234" s="105">
        <v>91029365.980000004</v>
      </c>
      <c r="I1234" s="105">
        <v>61304827.890000001</v>
      </c>
      <c r="J1234" s="105">
        <v>153463101.69</v>
      </c>
      <c r="K1234" s="105">
        <v>89396588.859999999</v>
      </c>
      <c r="L1234" s="105">
        <v>70277054.370000005</v>
      </c>
      <c r="M1234" s="105">
        <v>169309864.77000001</v>
      </c>
      <c r="N1234" s="105">
        <v>140689603.69999999</v>
      </c>
      <c r="O1234" s="105">
        <v>52334514</v>
      </c>
      <c r="P1234" s="105">
        <v>201557510.84999999</v>
      </c>
      <c r="Q1234" s="105">
        <v>164913380.31</v>
      </c>
      <c r="R1234" s="105">
        <v>141272190.28</v>
      </c>
      <c r="T1234" s="105">
        <v>165471212.19999999</v>
      </c>
      <c r="U1234" s="105">
        <v>80300241.659999996</v>
      </c>
      <c r="V1234" s="105">
        <v>56318801.700000003</v>
      </c>
      <c r="W1234" s="105">
        <v>174574896.56999999</v>
      </c>
      <c r="X1234" s="105">
        <v>66766172.590000004</v>
      </c>
      <c r="Y1234" s="105">
        <v>45423312.390000001</v>
      </c>
      <c r="Z1234" s="105">
        <v>189471536.25</v>
      </c>
      <c r="AA1234" s="105">
        <v>94129095.459999993</v>
      </c>
      <c r="AB1234" s="105">
        <v>96562645.180000007</v>
      </c>
      <c r="AC1234" s="105">
        <v>231591900.78999999</v>
      </c>
      <c r="AD1234" s="105">
        <v>93810764.420000002</v>
      </c>
      <c r="AE1234" s="105">
        <v>87212434.790000007</v>
      </c>
    </row>
    <row r="1235" spans="1:31" x14ac:dyDescent="0.2">
      <c r="A1235" s="99" t="s">
        <v>1782</v>
      </c>
      <c r="B1235" s="103" t="s">
        <v>1783</v>
      </c>
      <c r="C1235" s="104" t="s">
        <v>743</v>
      </c>
      <c r="D1235" s="103" t="s">
        <v>297</v>
      </c>
      <c r="E1235" s="103" t="s">
        <v>775</v>
      </c>
      <c r="F1235" s="103" t="s">
        <v>776</v>
      </c>
      <c r="G1235" s="105">
        <v>93490596.920000002</v>
      </c>
      <c r="H1235" s="105">
        <v>84443120.480000004</v>
      </c>
      <c r="I1235" s="105">
        <v>93490596.920000002</v>
      </c>
      <c r="J1235" s="105">
        <v>90474771.780000001</v>
      </c>
      <c r="K1235" s="105">
        <v>93490596.920000002</v>
      </c>
      <c r="L1235" s="105">
        <v>90474771.780000001</v>
      </c>
      <c r="M1235" s="105">
        <v>93490596.920000002</v>
      </c>
      <c r="N1235" s="105">
        <v>93490596.920000002</v>
      </c>
      <c r="O1235" s="105">
        <v>90474771.780000001</v>
      </c>
      <c r="P1235" s="105">
        <v>93490596.920000002</v>
      </c>
      <c r="Q1235" s="105">
        <v>90474771.780000001</v>
      </c>
      <c r="R1235" s="105">
        <v>93490596.879999995</v>
      </c>
      <c r="T1235" s="105">
        <v>70061475.560000002</v>
      </c>
      <c r="U1235" s="105">
        <v>65541379.869999997</v>
      </c>
      <c r="V1235" s="105">
        <v>70061475.560000002</v>
      </c>
      <c r="W1235" s="105">
        <v>67801427.810000002</v>
      </c>
      <c r="X1235" s="105">
        <v>70061475.560000002</v>
      </c>
      <c r="Y1235" s="105">
        <v>67801427.810000002</v>
      </c>
      <c r="Z1235" s="105">
        <v>70061475.560000002</v>
      </c>
      <c r="AA1235" s="105">
        <v>70061475.560000002</v>
      </c>
      <c r="AB1235" s="105">
        <v>67801427.810000002</v>
      </c>
      <c r="AC1235" s="105">
        <v>70061475.560000002</v>
      </c>
      <c r="AD1235" s="105">
        <v>67801427.810000002</v>
      </c>
      <c r="AE1235" s="105">
        <v>70061475.530000001</v>
      </c>
    </row>
    <row r="1236" spans="1:31" x14ac:dyDescent="0.2">
      <c r="A1236" s="99" t="s">
        <v>1782</v>
      </c>
      <c r="B1236" s="103" t="s">
        <v>1783</v>
      </c>
      <c r="C1236" s="104" t="s">
        <v>743</v>
      </c>
      <c r="D1236" s="103" t="s">
        <v>297</v>
      </c>
      <c r="E1236" s="103" t="s">
        <v>777</v>
      </c>
      <c r="F1236" s="103" t="s">
        <v>778</v>
      </c>
      <c r="G1236" s="105">
        <v>982.47</v>
      </c>
      <c r="H1236" s="105">
        <v>617.62</v>
      </c>
      <c r="I1236" s="105">
        <v>415.95</v>
      </c>
      <c r="J1236" s="105">
        <v>1041.23</v>
      </c>
      <c r="K1236" s="105">
        <v>606.54999999999995</v>
      </c>
      <c r="L1236" s="105">
        <v>476.82</v>
      </c>
      <c r="M1236" s="105">
        <v>1148.75</v>
      </c>
      <c r="N1236" s="105">
        <v>954.56</v>
      </c>
      <c r="O1236" s="105">
        <v>355.08</v>
      </c>
      <c r="P1236" s="105">
        <v>1367.54</v>
      </c>
      <c r="Q1236" s="105">
        <v>1118.92</v>
      </c>
      <c r="R1236" s="105">
        <v>958.51</v>
      </c>
      <c r="T1236" s="105">
        <v>1266.6300000000001</v>
      </c>
      <c r="U1236" s="105">
        <v>614.67999999999995</v>
      </c>
      <c r="V1236" s="105">
        <v>431.1</v>
      </c>
      <c r="W1236" s="105">
        <v>1336.32</v>
      </c>
      <c r="X1236" s="105">
        <v>511.08</v>
      </c>
      <c r="Y1236" s="105">
        <v>347.7</v>
      </c>
      <c r="Z1236" s="105">
        <v>1450.35</v>
      </c>
      <c r="AA1236" s="105">
        <v>720.53</v>
      </c>
      <c r="AB1236" s="105">
        <v>739.16</v>
      </c>
      <c r="AC1236" s="105">
        <v>1772.77</v>
      </c>
      <c r="AD1236" s="105">
        <v>718.09</v>
      </c>
      <c r="AE1236" s="105">
        <v>667.59</v>
      </c>
    </row>
    <row r="1237" spans="1:31" x14ac:dyDescent="0.2">
      <c r="A1237" s="99" t="s">
        <v>1782</v>
      </c>
      <c r="B1237" s="103" t="s">
        <v>1783</v>
      </c>
      <c r="C1237" s="104" t="s">
        <v>743</v>
      </c>
      <c r="D1237" s="103" t="s">
        <v>297</v>
      </c>
      <c r="E1237" s="103" t="s">
        <v>779</v>
      </c>
      <c r="F1237" s="103" t="s">
        <v>780</v>
      </c>
      <c r="G1237" s="105">
        <v>254378397.50999999</v>
      </c>
      <c r="H1237" s="105">
        <v>159913772.97999999</v>
      </c>
      <c r="I1237" s="105">
        <v>107695865.22</v>
      </c>
      <c r="J1237" s="105">
        <v>269592821.39999998</v>
      </c>
      <c r="K1237" s="105">
        <v>157045428.83000001</v>
      </c>
      <c r="L1237" s="105">
        <v>123457620.48999999</v>
      </c>
      <c r="M1237" s="105">
        <v>297431262.82999998</v>
      </c>
      <c r="N1237" s="105">
        <v>247153268.66999999</v>
      </c>
      <c r="O1237" s="105">
        <v>91937469.859999999</v>
      </c>
      <c r="P1237" s="105">
        <v>354081583.29000002</v>
      </c>
      <c r="Q1237" s="105">
        <v>289707838.51999998</v>
      </c>
      <c r="R1237" s="105">
        <v>248176714.40000001</v>
      </c>
      <c r="T1237" s="105">
        <v>295478926.01999998</v>
      </c>
      <c r="U1237" s="105">
        <v>143390677.13</v>
      </c>
      <c r="V1237" s="105">
        <v>100567457.14</v>
      </c>
      <c r="W1237" s="105">
        <v>311735209.17000002</v>
      </c>
      <c r="X1237" s="105">
        <v>119223136.81999999</v>
      </c>
      <c r="Y1237" s="105">
        <v>81111580.569999993</v>
      </c>
      <c r="Z1237" s="105">
        <v>338335866.99000001</v>
      </c>
      <c r="AA1237" s="105">
        <v>168084609.19</v>
      </c>
      <c r="AB1237" s="105">
        <v>172430154.53999999</v>
      </c>
      <c r="AC1237" s="105">
        <v>413549433.81999999</v>
      </c>
      <c r="AD1237" s="105">
        <v>167516171.25</v>
      </c>
      <c r="AE1237" s="105">
        <v>155733654.36000001</v>
      </c>
    </row>
    <row r="1238" spans="1:31" x14ac:dyDescent="0.2">
      <c r="A1238" s="99" t="s">
        <v>1782</v>
      </c>
      <c r="B1238" s="103" t="s">
        <v>1783</v>
      </c>
      <c r="C1238" s="104" t="s">
        <v>743</v>
      </c>
      <c r="D1238" s="103" t="s">
        <v>297</v>
      </c>
      <c r="E1238" s="103" t="s">
        <v>783</v>
      </c>
      <c r="F1238" s="103" t="s">
        <v>784</v>
      </c>
      <c r="G1238" s="105">
        <v>136127570.69999999</v>
      </c>
      <c r="H1238" s="105">
        <v>122953935.81999999</v>
      </c>
      <c r="I1238" s="105">
        <v>136127570.69999999</v>
      </c>
      <c r="J1238" s="105">
        <v>131736359.56999999</v>
      </c>
      <c r="K1238" s="105">
        <v>136127570.69999999</v>
      </c>
      <c r="L1238" s="105">
        <v>131736359.56999999</v>
      </c>
      <c r="M1238" s="105">
        <v>136127570.69999999</v>
      </c>
      <c r="N1238" s="105">
        <v>136127570.69999999</v>
      </c>
      <c r="O1238" s="105">
        <v>131736359.56999999</v>
      </c>
      <c r="P1238" s="105">
        <v>136127570.69999999</v>
      </c>
      <c r="Q1238" s="105">
        <v>131736359.56999999</v>
      </c>
      <c r="R1238" s="105">
        <v>136127570.69999999</v>
      </c>
      <c r="T1238" s="105">
        <v>98187291.620000005</v>
      </c>
      <c r="U1238" s="105">
        <v>91852626.959999993</v>
      </c>
      <c r="V1238" s="105">
        <v>98187291.620000005</v>
      </c>
      <c r="W1238" s="105">
        <v>95019959.430000007</v>
      </c>
      <c r="X1238" s="105">
        <v>98187291.620000005</v>
      </c>
      <c r="Y1238" s="105">
        <v>95019959.430000007</v>
      </c>
      <c r="Z1238" s="105">
        <v>98187291.620000005</v>
      </c>
      <c r="AA1238" s="105">
        <v>98187291.620000005</v>
      </c>
      <c r="AB1238" s="105">
        <v>95019959.430000007</v>
      </c>
      <c r="AC1238" s="105">
        <v>98187291.620000005</v>
      </c>
      <c r="AD1238" s="105">
        <v>95019959.430000007</v>
      </c>
      <c r="AE1238" s="105">
        <v>98187291.600000009</v>
      </c>
    </row>
    <row r="1239" spans="1:31" x14ac:dyDescent="0.2">
      <c r="A1239" s="99" t="s">
        <v>1782</v>
      </c>
      <c r="B1239" s="103" t="s">
        <v>1783</v>
      </c>
      <c r="C1239" s="104" t="s">
        <v>743</v>
      </c>
      <c r="D1239" s="103" t="s">
        <v>297</v>
      </c>
      <c r="E1239" s="103" t="s">
        <v>791</v>
      </c>
      <c r="F1239" s="103" t="s">
        <v>186</v>
      </c>
      <c r="G1239" s="105">
        <v>3800.75</v>
      </c>
      <c r="H1239" s="105">
        <v>2389.3200000000002</v>
      </c>
      <c r="I1239" s="105">
        <v>1609.12</v>
      </c>
      <c r="J1239" s="105">
        <v>4028.07</v>
      </c>
      <c r="K1239" s="105">
        <v>2346.4699999999998</v>
      </c>
      <c r="L1239" s="105">
        <v>1844.62</v>
      </c>
      <c r="M1239" s="105">
        <v>4444.0200000000004</v>
      </c>
      <c r="N1239" s="105">
        <v>3692.8</v>
      </c>
      <c r="O1239" s="105">
        <v>1373.67</v>
      </c>
      <c r="P1239" s="105">
        <v>5290.45</v>
      </c>
      <c r="Q1239" s="105">
        <v>4328.62</v>
      </c>
      <c r="R1239" s="105">
        <v>3708.09</v>
      </c>
      <c r="T1239" s="105">
        <v>4900.3</v>
      </c>
      <c r="U1239" s="105">
        <v>2378.0300000000002</v>
      </c>
      <c r="V1239" s="105">
        <v>1667.84</v>
      </c>
      <c r="W1239" s="105">
        <v>5169.8999999999996</v>
      </c>
      <c r="X1239" s="105">
        <v>1977.23</v>
      </c>
      <c r="Y1239" s="105">
        <v>1345.18</v>
      </c>
      <c r="Z1239" s="105">
        <v>5611.05</v>
      </c>
      <c r="AA1239" s="105">
        <v>2787.56</v>
      </c>
      <c r="AB1239" s="105">
        <v>2859.63</v>
      </c>
      <c r="AC1239" s="105">
        <v>6858.42</v>
      </c>
      <c r="AD1239" s="105">
        <v>2778.13</v>
      </c>
      <c r="AE1239" s="105">
        <v>2582.73</v>
      </c>
    </row>
    <row r="1240" spans="1:31" x14ac:dyDescent="0.2">
      <c r="A1240" s="99" t="s">
        <v>1782</v>
      </c>
      <c r="B1240" s="103" t="s">
        <v>1783</v>
      </c>
      <c r="C1240" s="104" t="s">
        <v>743</v>
      </c>
      <c r="D1240" s="103" t="s">
        <v>297</v>
      </c>
      <c r="E1240" s="103" t="s">
        <v>792</v>
      </c>
      <c r="F1240" s="103" t="s">
        <v>793</v>
      </c>
      <c r="G1240" s="105">
        <v>87651504.810000002</v>
      </c>
      <c r="H1240" s="105">
        <v>55101702.729999997</v>
      </c>
      <c r="I1240" s="105">
        <v>37108908.380000003</v>
      </c>
      <c r="J1240" s="105">
        <v>92893959.209999993</v>
      </c>
      <c r="K1240" s="105">
        <v>54113353.549999997</v>
      </c>
      <c r="L1240" s="105">
        <v>42539957.490000002</v>
      </c>
      <c r="M1240" s="105">
        <v>102486288.22</v>
      </c>
      <c r="N1240" s="105">
        <v>85161932.5</v>
      </c>
      <c r="O1240" s="105">
        <v>31679017.010000002</v>
      </c>
      <c r="P1240" s="105">
        <v>122006364.95</v>
      </c>
      <c r="Q1240" s="105">
        <v>99825017.579999998</v>
      </c>
      <c r="R1240" s="105">
        <v>85514582.569999993</v>
      </c>
      <c r="T1240" s="105">
        <v>101351662.88</v>
      </c>
      <c r="U1240" s="105">
        <v>49184162.689999998</v>
      </c>
      <c r="V1240" s="105">
        <v>34495451.670000002</v>
      </c>
      <c r="W1240" s="105">
        <v>106927699.55</v>
      </c>
      <c r="X1240" s="105">
        <v>40894500.780000001</v>
      </c>
      <c r="Y1240" s="105">
        <v>27821928.559999999</v>
      </c>
      <c r="Z1240" s="105">
        <v>116051940.45999999</v>
      </c>
      <c r="AA1240" s="105">
        <v>57654381.229999997</v>
      </c>
      <c r="AB1240" s="105">
        <v>59144938.450000003</v>
      </c>
      <c r="AC1240" s="105">
        <v>141850802.56999999</v>
      </c>
      <c r="AD1240" s="105">
        <v>57459402.409999996</v>
      </c>
      <c r="AE1240" s="105">
        <v>53417903.75</v>
      </c>
    </row>
    <row r="1241" spans="1:31" x14ac:dyDescent="0.2">
      <c r="A1241" s="99" t="s">
        <v>1782</v>
      </c>
      <c r="B1241" s="103" t="s">
        <v>1783</v>
      </c>
      <c r="C1241" s="104" t="s">
        <v>743</v>
      </c>
      <c r="D1241" s="103" t="s">
        <v>297</v>
      </c>
      <c r="E1241" s="103" t="s">
        <v>794</v>
      </c>
      <c r="F1241" s="103" t="s">
        <v>795</v>
      </c>
      <c r="G1241" s="105">
        <v>803.46</v>
      </c>
      <c r="H1241" s="105">
        <v>505.09</v>
      </c>
      <c r="I1241" s="105">
        <v>340.16</v>
      </c>
      <c r="J1241" s="105">
        <v>851.52</v>
      </c>
      <c r="K1241" s="105">
        <v>496.03</v>
      </c>
      <c r="L1241" s="105">
        <v>389.95</v>
      </c>
      <c r="M1241" s="105">
        <v>939.45</v>
      </c>
      <c r="N1241" s="105">
        <v>780.64</v>
      </c>
      <c r="O1241" s="105">
        <v>290.39</v>
      </c>
      <c r="P1241" s="105">
        <v>1118.3800000000001</v>
      </c>
      <c r="Q1241" s="105">
        <v>915.05</v>
      </c>
      <c r="R1241" s="105">
        <v>783.88</v>
      </c>
      <c r="T1241" s="105">
        <v>1035.97</v>
      </c>
      <c r="U1241" s="105">
        <v>502.74</v>
      </c>
      <c r="V1241" s="105">
        <v>352.6</v>
      </c>
      <c r="W1241" s="105">
        <v>1092.96</v>
      </c>
      <c r="X1241" s="105">
        <v>418</v>
      </c>
      <c r="Y1241" s="105">
        <v>284.38</v>
      </c>
      <c r="Z1241" s="105">
        <v>1186.23</v>
      </c>
      <c r="AA1241" s="105">
        <v>589.30999999999995</v>
      </c>
      <c r="AB1241" s="105">
        <v>604.54999999999995</v>
      </c>
      <c r="AC1241" s="105">
        <v>1449.93</v>
      </c>
      <c r="AD1241" s="105">
        <v>587.32000000000005</v>
      </c>
      <c r="AE1241" s="105">
        <v>546.01</v>
      </c>
    </row>
    <row r="1242" spans="1:31" x14ac:dyDescent="0.2">
      <c r="A1242" s="99" t="s">
        <v>1782</v>
      </c>
      <c r="B1242" s="103" t="s">
        <v>1783</v>
      </c>
      <c r="C1242" s="104" t="s">
        <v>743</v>
      </c>
      <c r="D1242" s="103" t="s">
        <v>297</v>
      </c>
      <c r="E1242" s="103" t="s">
        <v>796</v>
      </c>
      <c r="F1242" s="103" t="s">
        <v>797</v>
      </c>
      <c r="G1242" s="105">
        <v>15382.99</v>
      </c>
      <c r="H1242" s="105">
        <v>9670.44</v>
      </c>
      <c r="I1242" s="105">
        <v>6512.68</v>
      </c>
      <c r="J1242" s="105">
        <v>16303.05</v>
      </c>
      <c r="K1242" s="105">
        <v>9496.98</v>
      </c>
      <c r="L1242" s="105">
        <v>7465.83</v>
      </c>
      <c r="M1242" s="105">
        <v>17986.52</v>
      </c>
      <c r="N1242" s="105">
        <v>14946.06</v>
      </c>
      <c r="O1242" s="105">
        <v>5559.72</v>
      </c>
      <c r="P1242" s="105">
        <v>21412.32</v>
      </c>
      <c r="Q1242" s="105">
        <v>17519.46</v>
      </c>
      <c r="R1242" s="105">
        <v>15007.95</v>
      </c>
      <c r="T1242" s="105">
        <v>19832.96</v>
      </c>
      <c r="U1242" s="105">
        <v>9624.58</v>
      </c>
      <c r="V1242" s="105">
        <v>6750.23</v>
      </c>
      <c r="W1242" s="105">
        <v>20924.099999999999</v>
      </c>
      <c r="X1242" s="105">
        <v>8002.42</v>
      </c>
      <c r="Y1242" s="105">
        <v>5444.32</v>
      </c>
      <c r="Z1242" s="105">
        <v>22709.57</v>
      </c>
      <c r="AA1242" s="105">
        <v>11282.07</v>
      </c>
      <c r="AB1242" s="105">
        <v>11573.75</v>
      </c>
      <c r="AC1242" s="105">
        <v>27758.01</v>
      </c>
      <c r="AD1242" s="105">
        <v>11243.92</v>
      </c>
      <c r="AE1242" s="105">
        <v>10453.07</v>
      </c>
    </row>
    <row r="1243" spans="1:31" x14ac:dyDescent="0.2">
      <c r="A1243" s="99" t="s">
        <v>1782</v>
      </c>
      <c r="B1243" s="103" t="s">
        <v>1783</v>
      </c>
      <c r="C1243" s="104" t="s">
        <v>743</v>
      </c>
      <c r="D1243" s="103" t="s">
        <v>297</v>
      </c>
      <c r="E1243" s="103" t="s">
        <v>800</v>
      </c>
      <c r="F1243" s="103" t="s">
        <v>801</v>
      </c>
      <c r="G1243" s="105">
        <v>12509.93</v>
      </c>
      <c r="H1243" s="105">
        <v>7864.31</v>
      </c>
      <c r="I1243" s="105">
        <v>5296.31</v>
      </c>
      <c r="J1243" s="105">
        <v>13258.15</v>
      </c>
      <c r="K1243" s="105">
        <v>7723.24</v>
      </c>
      <c r="L1243" s="105">
        <v>6071.45</v>
      </c>
      <c r="M1243" s="105">
        <v>14627.2</v>
      </c>
      <c r="N1243" s="105">
        <v>12154.6</v>
      </c>
      <c r="O1243" s="105">
        <v>4521.34</v>
      </c>
      <c r="P1243" s="105">
        <v>17413.169999999998</v>
      </c>
      <c r="Q1243" s="105">
        <v>14247.37</v>
      </c>
      <c r="R1243" s="105">
        <v>12204.93</v>
      </c>
      <c r="T1243" s="105">
        <v>16128.63</v>
      </c>
      <c r="U1243" s="105">
        <v>7826.94</v>
      </c>
      <c r="V1243" s="105">
        <v>5489.44</v>
      </c>
      <c r="W1243" s="105">
        <v>17015.97</v>
      </c>
      <c r="X1243" s="105">
        <v>6507.76</v>
      </c>
      <c r="Y1243" s="105">
        <v>4427.45</v>
      </c>
      <c r="Z1243" s="105">
        <v>18467.96</v>
      </c>
      <c r="AA1243" s="105">
        <v>9174.85</v>
      </c>
      <c r="AB1243" s="105">
        <v>9412.0499999999993</v>
      </c>
      <c r="AC1243" s="105">
        <v>22573.47</v>
      </c>
      <c r="AD1243" s="105">
        <v>9143.82</v>
      </c>
      <c r="AE1243" s="105">
        <v>8500.66</v>
      </c>
    </row>
    <row r="1244" spans="1:31" x14ac:dyDescent="0.2">
      <c r="A1244" s="99" t="s">
        <v>1782</v>
      </c>
      <c r="B1244" s="103" t="s">
        <v>1783</v>
      </c>
      <c r="C1244" s="104" t="s">
        <v>802</v>
      </c>
      <c r="D1244" s="103" t="s">
        <v>803</v>
      </c>
      <c r="E1244" s="103" t="s">
        <v>804</v>
      </c>
      <c r="F1244" s="103" t="s">
        <v>805</v>
      </c>
      <c r="G1244" s="105">
        <v>19635.55</v>
      </c>
      <c r="H1244" s="105">
        <v>12343.8</v>
      </c>
      <c r="I1244" s="105">
        <v>8313.08</v>
      </c>
      <c r="J1244" s="105">
        <v>20809.96</v>
      </c>
      <c r="K1244" s="105">
        <v>12122.39</v>
      </c>
      <c r="L1244" s="105">
        <v>9529.73</v>
      </c>
      <c r="M1244" s="105">
        <v>22958.82</v>
      </c>
      <c r="N1244" s="105">
        <v>19077.84</v>
      </c>
      <c r="O1244" s="105">
        <v>7096.68</v>
      </c>
      <c r="P1244" s="105">
        <v>27331.67</v>
      </c>
      <c r="Q1244" s="105">
        <v>22362.639999999999</v>
      </c>
      <c r="R1244" s="105">
        <v>19156.84</v>
      </c>
      <c r="T1244" s="105">
        <v>25315.8</v>
      </c>
      <c r="U1244" s="105">
        <v>12285.31</v>
      </c>
      <c r="V1244" s="105">
        <v>8616.33</v>
      </c>
      <c r="W1244" s="105">
        <v>26708.59</v>
      </c>
      <c r="X1244" s="105">
        <v>10214.700000000001</v>
      </c>
      <c r="Y1244" s="105">
        <v>6949.41</v>
      </c>
      <c r="Z1244" s="105">
        <v>28987.66</v>
      </c>
      <c r="AA1244" s="105">
        <v>14401.01</v>
      </c>
      <c r="AB1244" s="105">
        <v>14773.33</v>
      </c>
      <c r="AC1244" s="105">
        <v>35431.74</v>
      </c>
      <c r="AD1244" s="105">
        <v>14352.31</v>
      </c>
      <c r="AE1244" s="105">
        <v>13342.81</v>
      </c>
    </row>
    <row r="1245" spans="1:31" x14ac:dyDescent="0.2">
      <c r="A1245" s="99" t="s">
        <v>1782</v>
      </c>
      <c r="B1245" s="103" t="s">
        <v>1783</v>
      </c>
      <c r="C1245" s="104" t="s">
        <v>802</v>
      </c>
      <c r="D1245" s="103" t="s">
        <v>803</v>
      </c>
      <c r="E1245" s="103" t="s">
        <v>806</v>
      </c>
      <c r="F1245" s="103" t="s">
        <v>807</v>
      </c>
      <c r="G1245" s="105">
        <v>133.71</v>
      </c>
      <c r="H1245" s="105">
        <v>84.06</v>
      </c>
      <c r="I1245" s="105">
        <v>56.61</v>
      </c>
      <c r="J1245" s="105">
        <v>141.71</v>
      </c>
      <c r="K1245" s="105">
        <v>82.55</v>
      </c>
      <c r="L1245" s="105">
        <v>64.900000000000006</v>
      </c>
      <c r="M1245" s="105">
        <v>156.35</v>
      </c>
      <c r="N1245" s="105">
        <v>129.91999999999999</v>
      </c>
      <c r="O1245" s="105">
        <v>48.33</v>
      </c>
      <c r="P1245" s="105">
        <v>186.12</v>
      </c>
      <c r="Q1245" s="105">
        <v>152.29</v>
      </c>
      <c r="R1245" s="105">
        <v>130.44999999999999</v>
      </c>
      <c r="T1245" s="105">
        <v>172.34</v>
      </c>
      <c r="U1245" s="105">
        <v>83.63</v>
      </c>
      <c r="V1245" s="105">
        <v>58.66</v>
      </c>
      <c r="W1245" s="105">
        <v>181.82</v>
      </c>
      <c r="X1245" s="105">
        <v>69.540000000000006</v>
      </c>
      <c r="Y1245" s="105">
        <v>47.31</v>
      </c>
      <c r="Z1245" s="105">
        <v>197.34</v>
      </c>
      <c r="AA1245" s="105">
        <v>98.04</v>
      </c>
      <c r="AB1245" s="105">
        <v>100.57</v>
      </c>
      <c r="AC1245" s="105">
        <v>241.21</v>
      </c>
      <c r="AD1245" s="105">
        <v>97.71</v>
      </c>
      <c r="AE1245" s="105">
        <v>90.83</v>
      </c>
    </row>
    <row r="1246" spans="1:31" x14ac:dyDescent="0.2">
      <c r="A1246" s="99" t="s">
        <v>1782</v>
      </c>
      <c r="B1246" s="103" t="s">
        <v>1783</v>
      </c>
      <c r="C1246" s="104" t="s">
        <v>802</v>
      </c>
      <c r="D1246" s="103" t="s">
        <v>803</v>
      </c>
      <c r="E1246" s="103" t="s">
        <v>808</v>
      </c>
      <c r="F1246" s="103" t="s">
        <v>809</v>
      </c>
      <c r="G1246" s="105">
        <v>12883.29</v>
      </c>
      <c r="H1246" s="105">
        <v>8099.02</v>
      </c>
      <c r="I1246" s="105">
        <v>5454.38</v>
      </c>
      <c r="J1246" s="105">
        <v>13653.84</v>
      </c>
      <c r="K1246" s="105">
        <v>7953.75</v>
      </c>
      <c r="L1246" s="105">
        <v>6252.65</v>
      </c>
      <c r="M1246" s="105">
        <v>15063.75</v>
      </c>
      <c r="N1246" s="105">
        <v>12517.37</v>
      </c>
      <c r="O1246" s="105">
        <v>4656.28</v>
      </c>
      <c r="P1246" s="105">
        <v>17932.87</v>
      </c>
      <c r="Q1246" s="105">
        <v>14672.59</v>
      </c>
      <c r="R1246" s="105">
        <v>12569.210000000001</v>
      </c>
      <c r="T1246" s="105">
        <v>16610.080000000002</v>
      </c>
      <c r="U1246" s="105">
        <v>8060.58</v>
      </c>
      <c r="V1246" s="105">
        <v>5653.31</v>
      </c>
      <c r="W1246" s="105">
        <v>17523.91</v>
      </c>
      <c r="X1246" s="105">
        <v>6702.02</v>
      </c>
      <c r="Y1246" s="105">
        <v>4559.6099999999997</v>
      </c>
      <c r="Z1246" s="105">
        <v>19019.25</v>
      </c>
      <c r="AA1246" s="105">
        <v>9448.7199999999993</v>
      </c>
      <c r="AB1246" s="105">
        <v>9693.01</v>
      </c>
      <c r="AC1246" s="105">
        <v>23247.31</v>
      </c>
      <c r="AD1246" s="105">
        <v>9416.77</v>
      </c>
      <c r="AE1246" s="105">
        <v>8754.43</v>
      </c>
    </row>
    <row r="1247" spans="1:31" x14ac:dyDescent="0.2">
      <c r="A1247" s="99" t="s">
        <v>1782</v>
      </c>
      <c r="B1247" s="103" t="s">
        <v>1783</v>
      </c>
      <c r="C1247" s="104" t="s">
        <v>802</v>
      </c>
      <c r="D1247" s="103" t="s">
        <v>803</v>
      </c>
      <c r="E1247" s="103" t="s">
        <v>810</v>
      </c>
      <c r="F1247" s="103" t="s">
        <v>811</v>
      </c>
      <c r="G1247" s="105">
        <v>163.94</v>
      </c>
      <c r="H1247" s="105">
        <v>103.06</v>
      </c>
      <c r="I1247" s="105">
        <v>69.41</v>
      </c>
      <c r="J1247" s="105">
        <v>173.75</v>
      </c>
      <c r="K1247" s="105">
        <v>101.21</v>
      </c>
      <c r="L1247" s="105">
        <v>79.569999999999993</v>
      </c>
      <c r="M1247" s="105">
        <v>191.69</v>
      </c>
      <c r="N1247" s="105">
        <v>159.28</v>
      </c>
      <c r="O1247" s="105">
        <v>59.25</v>
      </c>
      <c r="P1247" s="105">
        <v>228.2</v>
      </c>
      <c r="Q1247" s="105">
        <v>186.71</v>
      </c>
      <c r="R1247" s="105">
        <v>159.93</v>
      </c>
      <c r="T1247" s="105">
        <v>211.27</v>
      </c>
      <c r="U1247" s="105">
        <v>102.52</v>
      </c>
      <c r="V1247" s="105">
        <v>71.91</v>
      </c>
      <c r="W1247" s="105">
        <v>222.89</v>
      </c>
      <c r="X1247" s="105">
        <v>85.24</v>
      </c>
      <c r="Y1247" s="105">
        <v>57.99</v>
      </c>
      <c r="Z1247" s="105">
        <v>241.91</v>
      </c>
      <c r="AA1247" s="105">
        <v>120.18</v>
      </c>
      <c r="AB1247" s="105">
        <v>123.29</v>
      </c>
      <c r="AC1247" s="105">
        <v>295.68</v>
      </c>
      <c r="AD1247" s="105">
        <v>119.77</v>
      </c>
      <c r="AE1247" s="105">
        <v>111.35</v>
      </c>
    </row>
    <row r="1248" spans="1:31" x14ac:dyDescent="0.2">
      <c r="A1248" s="99" t="s">
        <v>1782</v>
      </c>
      <c r="B1248" s="103" t="s">
        <v>1783</v>
      </c>
      <c r="C1248" s="104" t="s">
        <v>802</v>
      </c>
      <c r="D1248" s="103" t="s">
        <v>803</v>
      </c>
      <c r="E1248" s="103" t="s">
        <v>812</v>
      </c>
      <c r="F1248" s="103" t="s">
        <v>813</v>
      </c>
      <c r="G1248" s="105">
        <v>1750.91</v>
      </c>
      <c r="H1248" s="105">
        <v>1100.7</v>
      </c>
      <c r="I1248" s="105">
        <v>741.28</v>
      </c>
      <c r="J1248" s="105">
        <v>1855.63</v>
      </c>
      <c r="K1248" s="105">
        <v>1080.96</v>
      </c>
      <c r="L1248" s="105">
        <v>849.77</v>
      </c>
      <c r="M1248" s="105">
        <v>2047.25</v>
      </c>
      <c r="N1248" s="105">
        <v>1701.18</v>
      </c>
      <c r="O1248" s="105">
        <v>632.80999999999995</v>
      </c>
      <c r="P1248" s="105">
        <v>2437.1799999999998</v>
      </c>
      <c r="Q1248" s="105">
        <v>1994.09</v>
      </c>
      <c r="R1248" s="105">
        <v>1708.24</v>
      </c>
      <c r="T1248" s="105">
        <v>2257.33</v>
      </c>
      <c r="U1248" s="105">
        <v>1095.44</v>
      </c>
      <c r="V1248" s="105">
        <v>768.29</v>
      </c>
      <c r="W1248" s="105">
        <v>2381.52</v>
      </c>
      <c r="X1248" s="105">
        <v>910.81</v>
      </c>
      <c r="Y1248" s="105">
        <v>619.66</v>
      </c>
      <c r="Z1248" s="105">
        <v>2584.7399999999998</v>
      </c>
      <c r="AA1248" s="105">
        <v>1284.0899999999999</v>
      </c>
      <c r="AB1248" s="105">
        <v>1317.29</v>
      </c>
      <c r="AC1248" s="105">
        <v>3159.34</v>
      </c>
      <c r="AD1248" s="105">
        <v>1279.75</v>
      </c>
      <c r="AE1248" s="105">
        <v>1189.74</v>
      </c>
    </row>
    <row r="1249" spans="1:31" x14ac:dyDescent="0.2">
      <c r="A1249" s="99" t="s">
        <v>1782</v>
      </c>
      <c r="B1249" s="103" t="s">
        <v>1783</v>
      </c>
      <c r="C1249" s="104" t="s">
        <v>802</v>
      </c>
      <c r="D1249" s="103" t="s">
        <v>803</v>
      </c>
      <c r="E1249" s="103" t="s">
        <v>814</v>
      </c>
      <c r="F1249" s="103" t="s">
        <v>815</v>
      </c>
      <c r="G1249" s="105">
        <v>84919.05</v>
      </c>
      <c r="H1249" s="105">
        <v>53383.96</v>
      </c>
      <c r="I1249" s="105">
        <v>35952.07</v>
      </c>
      <c r="J1249" s="105">
        <v>89998.07</v>
      </c>
      <c r="K1249" s="105">
        <v>52426.42</v>
      </c>
      <c r="L1249" s="105">
        <v>41213.81</v>
      </c>
      <c r="M1249" s="105">
        <v>99291.37</v>
      </c>
      <c r="N1249" s="105">
        <v>82507.08</v>
      </c>
      <c r="O1249" s="105">
        <v>30691.45</v>
      </c>
      <c r="P1249" s="105">
        <v>118202.92</v>
      </c>
      <c r="Q1249" s="105">
        <v>96713.06</v>
      </c>
      <c r="R1249" s="105">
        <v>82848.740000000005</v>
      </c>
      <c r="T1249" s="105">
        <v>109484.21</v>
      </c>
      <c r="U1249" s="105">
        <v>53130.74</v>
      </c>
      <c r="V1249" s="105">
        <v>37263.4</v>
      </c>
      <c r="W1249" s="105">
        <v>115507.67</v>
      </c>
      <c r="X1249" s="105">
        <v>44175.91</v>
      </c>
      <c r="Y1249" s="105">
        <v>30054.38</v>
      </c>
      <c r="Z1249" s="105">
        <v>125364.05</v>
      </c>
      <c r="AA1249" s="105">
        <v>62280.62</v>
      </c>
      <c r="AB1249" s="105">
        <v>63890.78</v>
      </c>
      <c r="AC1249" s="105">
        <v>153233.04</v>
      </c>
      <c r="AD1249" s="105">
        <v>62070</v>
      </c>
      <c r="AE1249" s="105">
        <v>57704.2</v>
      </c>
    </row>
    <row r="1250" spans="1:31" x14ac:dyDescent="0.2">
      <c r="A1250" s="99" t="s">
        <v>1782</v>
      </c>
      <c r="B1250" s="103" t="s">
        <v>1783</v>
      </c>
      <c r="C1250" s="104" t="s">
        <v>802</v>
      </c>
      <c r="D1250" s="103" t="s">
        <v>803</v>
      </c>
      <c r="E1250" s="103" t="s">
        <v>816</v>
      </c>
      <c r="F1250" s="103" t="s">
        <v>817</v>
      </c>
      <c r="G1250" s="105">
        <v>12766.6</v>
      </c>
      <c r="H1250" s="105">
        <v>8025.66</v>
      </c>
      <c r="I1250" s="105">
        <v>5404.98</v>
      </c>
      <c r="J1250" s="105">
        <v>13530.17</v>
      </c>
      <c r="K1250" s="105">
        <v>7881.7</v>
      </c>
      <c r="L1250" s="105">
        <v>6196.02</v>
      </c>
      <c r="M1250" s="105">
        <v>14927.31</v>
      </c>
      <c r="N1250" s="105">
        <v>12403.98</v>
      </c>
      <c r="O1250" s="105">
        <v>4614.1000000000004</v>
      </c>
      <c r="P1250" s="105">
        <v>17770.439999999999</v>
      </c>
      <c r="Q1250" s="105">
        <v>14539.69</v>
      </c>
      <c r="R1250" s="105">
        <v>12455.35</v>
      </c>
      <c r="T1250" s="105">
        <v>16459.66</v>
      </c>
      <c r="U1250" s="105">
        <v>7987.58</v>
      </c>
      <c r="V1250" s="105">
        <v>5602.11</v>
      </c>
      <c r="W1250" s="105">
        <v>17365.21</v>
      </c>
      <c r="X1250" s="105">
        <v>6641.33</v>
      </c>
      <c r="Y1250" s="105">
        <v>4518.32</v>
      </c>
      <c r="Z1250" s="105">
        <v>18847</v>
      </c>
      <c r="AA1250" s="105">
        <v>9363.15</v>
      </c>
      <c r="AB1250" s="105">
        <v>9605.2199999999993</v>
      </c>
      <c r="AC1250" s="105">
        <v>23036.78</v>
      </c>
      <c r="AD1250" s="105">
        <v>9331.49</v>
      </c>
      <c r="AE1250" s="105">
        <v>8675.15</v>
      </c>
    </row>
    <row r="1251" spans="1:31" x14ac:dyDescent="0.2">
      <c r="A1251" s="99" t="s">
        <v>1782</v>
      </c>
      <c r="B1251" s="103" t="s">
        <v>1783</v>
      </c>
      <c r="C1251" s="104" t="s">
        <v>802</v>
      </c>
      <c r="D1251" s="103" t="s">
        <v>803</v>
      </c>
      <c r="E1251" s="103" t="s">
        <v>818</v>
      </c>
      <c r="F1251" s="103" t="s">
        <v>819</v>
      </c>
      <c r="G1251" s="105">
        <v>226592.39</v>
      </c>
      <c r="H1251" s="105">
        <v>142446.23000000001</v>
      </c>
      <c r="I1251" s="105">
        <v>95932.14</v>
      </c>
      <c r="J1251" s="105">
        <v>240144.93</v>
      </c>
      <c r="K1251" s="105">
        <v>139891.20000000001</v>
      </c>
      <c r="L1251" s="105">
        <v>109972.22</v>
      </c>
      <c r="M1251" s="105">
        <v>264942.55</v>
      </c>
      <c r="N1251" s="105">
        <v>220156.47</v>
      </c>
      <c r="O1251" s="105">
        <v>81895.05</v>
      </c>
      <c r="P1251" s="105">
        <v>315404.90000000002</v>
      </c>
      <c r="Q1251" s="105">
        <v>258062.77</v>
      </c>
      <c r="R1251" s="105">
        <v>221068.15</v>
      </c>
      <c r="T1251" s="105">
        <v>285223.11</v>
      </c>
      <c r="U1251" s="105">
        <v>138413.71</v>
      </c>
      <c r="V1251" s="105">
        <v>97076.85</v>
      </c>
      <c r="W1251" s="105">
        <v>300915.15000000002</v>
      </c>
      <c r="X1251" s="105">
        <v>115085.01</v>
      </c>
      <c r="Y1251" s="105">
        <v>78296.27</v>
      </c>
      <c r="Z1251" s="105">
        <v>326592.52</v>
      </c>
      <c r="AA1251" s="105">
        <v>162250.54</v>
      </c>
      <c r="AB1251" s="105">
        <v>166445.25</v>
      </c>
      <c r="AC1251" s="105">
        <v>399195.49</v>
      </c>
      <c r="AD1251" s="105">
        <v>161701.82999999999</v>
      </c>
      <c r="AE1251" s="105">
        <v>150328.26999999999</v>
      </c>
    </row>
    <row r="1252" spans="1:31" x14ac:dyDescent="0.2">
      <c r="A1252" s="99" t="s">
        <v>1782</v>
      </c>
      <c r="B1252" s="103" t="s">
        <v>1783</v>
      </c>
      <c r="C1252" s="104" t="s">
        <v>802</v>
      </c>
      <c r="D1252" s="103" t="s">
        <v>803</v>
      </c>
      <c r="E1252" s="103" t="s">
        <v>820</v>
      </c>
      <c r="F1252" s="103" t="s">
        <v>821</v>
      </c>
      <c r="G1252" s="105">
        <v>65231.65</v>
      </c>
      <c r="H1252" s="105">
        <v>41007.57</v>
      </c>
      <c r="I1252" s="105">
        <v>27617.040000000001</v>
      </c>
      <c r="J1252" s="105">
        <v>69133.17</v>
      </c>
      <c r="K1252" s="105">
        <v>40272.019999999997</v>
      </c>
      <c r="L1252" s="105">
        <v>31658.92</v>
      </c>
      <c r="M1252" s="105">
        <v>76271.94</v>
      </c>
      <c r="N1252" s="105">
        <v>63378.87</v>
      </c>
      <c r="O1252" s="105">
        <v>23576.03</v>
      </c>
      <c r="P1252" s="105">
        <v>90799.09</v>
      </c>
      <c r="Q1252" s="105">
        <v>74291.38</v>
      </c>
      <c r="R1252" s="105">
        <v>63641.32</v>
      </c>
      <c r="T1252" s="105">
        <v>84101.7</v>
      </c>
      <c r="U1252" s="105">
        <v>40813.06</v>
      </c>
      <c r="V1252" s="105">
        <v>28624.36</v>
      </c>
      <c r="W1252" s="105">
        <v>88728.7</v>
      </c>
      <c r="X1252" s="105">
        <v>33934.29</v>
      </c>
      <c r="Y1252" s="105">
        <v>23086.66</v>
      </c>
      <c r="Z1252" s="105">
        <v>96300.01</v>
      </c>
      <c r="AA1252" s="105">
        <v>47841.66</v>
      </c>
      <c r="AB1252" s="105">
        <v>49078.52</v>
      </c>
      <c r="AC1252" s="105">
        <v>117707.93</v>
      </c>
      <c r="AD1252" s="105">
        <v>47679.87</v>
      </c>
      <c r="AE1252" s="105">
        <v>44326.240000000005</v>
      </c>
    </row>
    <row r="1253" spans="1:31" x14ac:dyDescent="0.2">
      <c r="A1253" s="99" t="s">
        <v>1782</v>
      </c>
      <c r="B1253" s="103" t="s">
        <v>1783</v>
      </c>
      <c r="C1253" s="104" t="s">
        <v>802</v>
      </c>
      <c r="D1253" s="103" t="s">
        <v>803</v>
      </c>
      <c r="E1253" s="103" t="s">
        <v>822</v>
      </c>
      <c r="F1253" s="103" t="s">
        <v>823</v>
      </c>
      <c r="G1253" s="105">
        <v>103038.35</v>
      </c>
      <c r="H1253" s="105">
        <v>64774.57</v>
      </c>
      <c r="I1253" s="105">
        <v>43623.22</v>
      </c>
      <c r="J1253" s="105">
        <v>109201.09</v>
      </c>
      <c r="K1253" s="105">
        <v>63612.72</v>
      </c>
      <c r="L1253" s="105">
        <v>50007.66</v>
      </c>
      <c r="M1253" s="105">
        <v>120477.31</v>
      </c>
      <c r="N1253" s="105">
        <v>100111.74</v>
      </c>
      <c r="O1253" s="105">
        <v>37240.129999999997</v>
      </c>
      <c r="P1253" s="105">
        <v>143424.04999999999</v>
      </c>
      <c r="Q1253" s="105">
        <v>117348.87</v>
      </c>
      <c r="R1253" s="105">
        <v>100526.29000000001</v>
      </c>
      <c r="T1253" s="105">
        <v>132845.07999999999</v>
      </c>
      <c r="U1253" s="105">
        <v>64467.360000000001</v>
      </c>
      <c r="V1253" s="105">
        <v>45214.37</v>
      </c>
      <c r="W1253" s="105">
        <v>140153.78</v>
      </c>
      <c r="X1253" s="105">
        <v>53601.82</v>
      </c>
      <c r="Y1253" s="105">
        <v>36467.15</v>
      </c>
      <c r="Z1253" s="105">
        <v>152113.24</v>
      </c>
      <c r="AA1253" s="105">
        <v>75569.56</v>
      </c>
      <c r="AB1253" s="105">
        <v>77523.289999999994</v>
      </c>
      <c r="AC1253" s="105">
        <v>185928.69</v>
      </c>
      <c r="AD1253" s="105">
        <v>75314</v>
      </c>
      <c r="AE1253" s="105">
        <v>70016.66</v>
      </c>
    </row>
    <row r="1254" spans="1:31" x14ac:dyDescent="0.2">
      <c r="A1254" s="99" t="s">
        <v>1782</v>
      </c>
      <c r="B1254" s="103" t="s">
        <v>1783</v>
      </c>
      <c r="C1254" s="104" t="s">
        <v>802</v>
      </c>
      <c r="D1254" s="103" t="s">
        <v>803</v>
      </c>
      <c r="E1254" s="103" t="s">
        <v>824</v>
      </c>
      <c r="F1254" s="103" t="s">
        <v>825</v>
      </c>
      <c r="G1254" s="105">
        <v>364.46</v>
      </c>
      <c r="H1254" s="105">
        <v>229.12</v>
      </c>
      <c r="I1254" s="105">
        <v>154.30000000000001</v>
      </c>
      <c r="J1254" s="105">
        <v>386.26</v>
      </c>
      <c r="K1254" s="105">
        <v>225.01</v>
      </c>
      <c r="L1254" s="105">
        <v>176.89</v>
      </c>
      <c r="M1254" s="105">
        <v>426.15</v>
      </c>
      <c r="N1254" s="105">
        <v>354.11</v>
      </c>
      <c r="O1254" s="105">
        <v>131.72</v>
      </c>
      <c r="P1254" s="105">
        <v>507.31</v>
      </c>
      <c r="Q1254" s="105">
        <v>415.08</v>
      </c>
      <c r="R1254" s="105">
        <v>355.59</v>
      </c>
      <c r="T1254" s="105">
        <v>469.84</v>
      </c>
      <c r="U1254" s="105">
        <v>228</v>
      </c>
      <c r="V1254" s="105">
        <v>159.91</v>
      </c>
      <c r="W1254" s="105">
        <v>495.69</v>
      </c>
      <c r="X1254" s="105">
        <v>189.58</v>
      </c>
      <c r="Y1254" s="105">
        <v>128.97</v>
      </c>
      <c r="Z1254" s="105">
        <v>537.98</v>
      </c>
      <c r="AA1254" s="105">
        <v>267.27</v>
      </c>
      <c r="AB1254" s="105">
        <v>274.18</v>
      </c>
      <c r="AC1254" s="105">
        <v>657.58</v>
      </c>
      <c r="AD1254" s="105">
        <v>266.37</v>
      </c>
      <c r="AE1254" s="105">
        <v>247.63</v>
      </c>
    </row>
    <row r="1255" spans="1:31" x14ac:dyDescent="0.2">
      <c r="A1255" s="99" t="s">
        <v>1782</v>
      </c>
      <c r="B1255" s="103" t="s">
        <v>1783</v>
      </c>
      <c r="C1255" s="104" t="s">
        <v>802</v>
      </c>
      <c r="D1255" s="103" t="s">
        <v>803</v>
      </c>
      <c r="E1255" s="103" t="s">
        <v>826</v>
      </c>
      <c r="F1255" s="103" t="s">
        <v>827</v>
      </c>
      <c r="G1255" s="105">
        <v>116929.14</v>
      </c>
      <c r="H1255" s="105">
        <v>73506.95</v>
      </c>
      <c r="I1255" s="105">
        <v>49504.15</v>
      </c>
      <c r="J1255" s="105">
        <v>123922.7</v>
      </c>
      <c r="K1255" s="105">
        <v>72188.47</v>
      </c>
      <c r="L1255" s="105">
        <v>56749.29</v>
      </c>
      <c r="M1255" s="105">
        <v>136719.09</v>
      </c>
      <c r="N1255" s="105">
        <v>113608</v>
      </c>
      <c r="O1255" s="105">
        <v>42260.54</v>
      </c>
      <c r="P1255" s="105">
        <v>162759.32999999999</v>
      </c>
      <c r="Q1255" s="105">
        <v>133168.89000000001</v>
      </c>
      <c r="R1255" s="105">
        <v>114078.45</v>
      </c>
      <c r="T1255" s="105">
        <v>150754.37</v>
      </c>
      <c r="U1255" s="105">
        <v>73158.42</v>
      </c>
      <c r="V1255" s="105">
        <v>51309.87</v>
      </c>
      <c r="W1255" s="105">
        <v>159048.39000000001</v>
      </c>
      <c r="X1255" s="105">
        <v>60828.06</v>
      </c>
      <c r="Y1255" s="105">
        <v>41383.410000000003</v>
      </c>
      <c r="Z1255" s="105">
        <v>172620.13</v>
      </c>
      <c r="AA1255" s="105">
        <v>85757.35</v>
      </c>
      <c r="AB1255" s="105">
        <v>87974.46</v>
      </c>
      <c r="AC1255" s="105">
        <v>210994.36</v>
      </c>
      <c r="AD1255" s="105">
        <v>85467.33</v>
      </c>
      <c r="AE1255" s="105">
        <v>79455.850000000006</v>
      </c>
    </row>
    <row r="1256" spans="1:31" x14ac:dyDescent="0.2">
      <c r="A1256" s="99" t="s">
        <v>1782</v>
      </c>
      <c r="B1256" s="103" t="s">
        <v>1783</v>
      </c>
      <c r="C1256" s="104" t="s">
        <v>802</v>
      </c>
      <c r="D1256" s="103" t="s">
        <v>803</v>
      </c>
      <c r="E1256" s="103" t="s">
        <v>828</v>
      </c>
      <c r="F1256" s="103" t="s">
        <v>829</v>
      </c>
      <c r="G1256" s="105">
        <v>2889.3</v>
      </c>
      <c r="H1256" s="105">
        <v>1816.34</v>
      </c>
      <c r="I1256" s="105">
        <v>1223.24</v>
      </c>
      <c r="J1256" s="105">
        <v>3062.11</v>
      </c>
      <c r="K1256" s="105">
        <v>1783.76</v>
      </c>
      <c r="L1256" s="105">
        <v>1402.27</v>
      </c>
      <c r="M1256" s="105">
        <v>3378.3</v>
      </c>
      <c r="N1256" s="105">
        <v>2807.23</v>
      </c>
      <c r="O1256" s="105">
        <v>1044.25</v>
      </c>
      <c r="P1256" s="105">
        <v>4021.75</v>
      </c>
      <c r="Q1256" s="105">
        <v>3290.58</v>
      </c>
      <c r="R1256" s="105">
        <v>2818.8700000000003</v>
      </c>
      <c r="T1256" s="105">
        <v>3725.05</v>
      </c>
      <c r="U1256" s="105">
        <v>1807.7</v>
      </c>
      <c r="V1256" s="105">
        <v>1267.8399999999999</v>
      </c>
      <c r="W1256" s="105">
        <v>3929.99</v>
      </c>
      <c r="X1256" s="105">
        <v>1503.02</v>
      </c>
      <c r="Y1256" s="105">
        <v>1022.56</v>
      </c>
      <c r="Z1256" s="105">
        <v>4265.34</v>
      </c>
      <c r="AA1256" s="105">
        <v>2119.0100000000002</v>
      </c>
      <c r="AB1256" s="105">
        <v>2173.8000000000002</v>
      </c>
      <c r="AC1256" s="105">
        <v>5213.54</v>
      </c>
      <c r="AD1256" s="105">
        <v>2111.85</v>
      </c>
      <c r="AE1256" s="105">
        <v>1963.3</v>
      </c>
    </row>
    <row r="1257" spans="1:31" x14ac:dyDescent="0.2">
      <c r="A1257" s="99" t="s">
        <v>1782</v>
      </c>
      <c r="B1257" s="103" t="s">
        <v>1783</v>
      </c>
      <c r="C1257" s="104" t="s">
        <v>802</v>
      </c>
      <c r="D1257" s="103" t="s">
        <v>803</v>
      </c>
      <c r="E1257" s="103" t="s">
        <v>830</v>
      </c>
      <c r="F1257" s="103" t="s">
        <v>831</v>
      </c>
      <c r="G1257" s="105">
        <v>192.5</v>
      </c>
      <c r="H1257" s="105">
        <v>121.02</v>
      </c>
      <c r="I1257" s="105">
        <v>81.5</v>
      </c>
      <c r="J1257" s="105">
        <v>204.02</v>
      </c>
      <c r="K1257" s="105">
        <v>118.85</v>
      </c>
      <c r="L1257" s="105">
        <v>93.43</v>
      </c>
      <c r="M1257" s="105">
        <v>225.08</v>
      </c>
      <c r="N1257" s="105">
        <v>187.03</v>
      </c>
      <c r="O1257" s="105">
        <v>69.569999999999993</v>
      </c>
      <c r="P1257" s="105">
        <v>267.95</v>
      </c>
      <c r="Q1257" s="105">
        <v>219.24</v>
      </c>
      <c r="R1257" s="105">
        <v>187.81</v>
      </c>
      <c r="T1257" s="105">
        <v>248.03</v>
      </c>
      <c r="U1257" s="105">
        <v>120.37</v>
      </c>
      <c r="V1257" s="105">
        <v>84.42</v>
      </c>
      <c r="W1257" s="105">
        <v>261.68</v>
      </c>
      <c r="X1257" s="105">
        <v>100.08</v>
      </c>
      <c r="Y1257" s="105">
        <v>68.09</v>
      </c>
      <c r="Z1257" s="105">
        <v>284.01</v>
      </c>
      <c r="AA1257" s="105">
        <v>141.09</v>
      </c>
      <c r="AB1257" s="105">
        <v>144.74</v>
      </c>
      <c r="AC1257" s="105">
        <v>347.14</v>
      </c>
      <c r="AD1257" s="105">
        <v>140.62</v>
      </c>
      <c r="AE1257" s="105">
        <v>130.72999999999999</v>
      </c>
    </row>
    <row r="1258" spans="1:31" x14ac:dyDescent="0.2">
      <c r="A1258" s="99" t="s">
        <v>1782</v>
      </c>
      <c r="B1258" s="103" t="s">
        <v>1783</v>
      </c>
      <c r="C1258" s="104" t="s">
        <v>802</v>
      </c>
      <c r="D1258" s="103" t="s">
        <v>803</v>
      </c>
      <c r="E1258" s="103" t="s">
        <v>832</v>
      </c>
      <c r="F1258" s="103" t="s">
        <v>833</v>
      </c>
      <c r="G1258" s="105">
        <v>65106.35</v>
      </c>
      <c r="H1258" s="105">
        <v>40928.800000000003</v>
      </c>
      <c r="I1258" s="105">
        <v>27563.99</v>
      </c>
      <c r="J1258" s="105">
        <v>69000.37</v>
      </c>
      <c r="K1258" s="105">
        <v>40194.67</v>
      </c>
      <c r="L1258" s="105">
        <v>31598.1</v>
      </c>
      <c r="M1258" s="105">
        <v>76125.429999999993</v>
      </c>
      <c r="N1258" s="105">
        <v>63257.13</v>
      </c>
      <c r="O1258" s="105">
        <v>23530.74</v>
      </c>
      <c r="P1258" s="105">
        <v>90624.67</v>
      </c>
      <c r="Q1258" s="105">
        <v>74148.67</v>
      </c>
      <c r="R1258" s="105">
        <v>63519.08</v>
      </c>
      <c r="T1258" s="105">
        <v>83940.26</v>
      </c>
      <c r="U1258" s="105">
        <v>40734.720000000001</v>
      </c>
      <c r="V1258" s="105">
        <v>28569.41</v>
      </c>
      <c r="W1258" s="105">
        <v>88558.38</v>
      </c>
      <c r="X1258" s="105">
        <v>33869.15</v>
      </c>
      <c r="Y1258" s="105">
        <v>23042.34</v>
      </c>
      <c r="Z1258" s="105">
        <v>96115.15</v>
      </c>
      <c r="AA1258" s="105">
        <v>47749.82</v>
      </c>
      <c r="AB1258" s="105">
        <v>48984.31</v>
      </c>
      <c r="AC1258" s="105">
        <v>117481.97</v>
      </c>
      <c r="AD1258" s="105">
        <v>47588.34</v>
      </c>
      <c r="AE1258" s="105">
        <v>44241.15</v>
      </c>
    </row>
    <row r="1259" spans="1:31" x14ac:dyDescent="0.2">
      <c r="A1259" s="99" t="s">
        <v>1782</v>
      </c>
      <c r="B1259" s="103" t="s">
        <v>1783</v>
      </c>
      <c r="C1259" s="104" t="s">
        <v>802</v>
      </c>
      <c r="D1259" s="103" t="s">
        <v>803</v>
      </c>
      <c r="E1259" s="103" t="s">
        <v>834</v>
      </c>
      <c r="F1259" s="103" t="s">
        <v>835</v>
      </c>
      <c r="G1259" s="105">
        <v>2560430.12</v>
      </c>
      <c r="H1259" s="105">
        <v>1609602.25</v>
      </c>
      <c r="I1259" s="105">
        <v>1084006.1100000001</v>
      </c>
      <c r="J1259" s="105">
        <v>2713569.97</v>
      </c>
      <c r="K1259" s="105">
        <v>1580731.11</v>
      </c>
      <c r="L1259" s="105">
        <v>1242655.0900000001</v>
      </c>
      <c r="M1259" s="105">
        <v>2993776.09</v>
      </c>
      <c r="N1259" s="105">
        <v>2487706.0299999998</v>
      </c>
      <c r="O1259" s="105">
        <v>925390.95</v>
      </c>
      <c r="P1259" s="105">
        <v>3563986.4</v>
      </c>
      <c r="Q1259" s="105">
        <v>2916036.43</v>
      </c>
      <c r="R1259" s="105">
        <v>2498007.4500000002</v>
      </c>
      <c r="T1259" s="105">
        <v>3224744.88</v>
      </c>
      <c r="U1259" s="105">
        <v>1564911.44</v>
      </c>
      <c r="V1259" s="105">
        <v>1097555.07</v>
      </c>
      <c r="W1259" s="105">
        <v>3402159.79</v>
      </c>
      <c r="X1259" s="105">
        <v>1301156.08</v>
      </c>
      <c r="Y1259" s="105">
        <v>885221.01</v>
      </c>
      <c r="Z1259" s="105">
        <v>3692469.27</v>
      </c>
      <c r="AA1259" s="105">
        <v>1834411.65</v>
      </c>
      <c r="AB1259" s="105">
        <v>1881837.28</v>
      </c>
      <c r="AC1259" s="105">
        <v>4513321.5999999996</v>
      </c>
      <c r="AD1259" s="105">
        <v>1828207.93</v>
      </c>
      <c r="AE1259" s="105">
        <v>1699618</v>
      </c>
    </row>
    <row r="1260" spans="1:31" x14ac:dyDescent="0.2">
      <c r="A1260" s="99" t="s">
        <v>1782</v>
      </c>
      <c r="B1260" s="103" t="s">
        <v>1783</v>
      </c>
      <c r="C1260" s="104" t="s">
        <v>802</v>
      </c>
      <c r="D1260" s="103" t="s">
        <v>803</v>
      </c>
      <c r="E1260" s="103" t="s">
        <v>836</v>
      </c>
      <c r="F1260" s="103" t="s">
        <v>837</v>
      </c>
      <c r="G1260" s="105">
        <v>1306.3399999999999</v>
      </c>
      <c r="H1260" s="105">
        <v>821.22</v>
      </c>
      <c r="I1260" s="105">
        <v>553.05999999999995</v>
      </c>
      <c r="J1260" s="105">
        <v>1384.47</v>
      </c>
      <c r="K1260" s="105">
        <v>806.49</v>
      </c>
      <c r="L1260" s="105">
        <v>634.01</v>
      </c>
      <c r="M1260" s="105">
        <v>1527.43</v>
      </c>
      <c r="N1260" s="105">
        <v>1269.23</v>
      </c>
      <c r="O1260" s="105">
        <v>472.14</v>
      </c>
      <c r="P1260" s="105">
        <v>1818.35</v>
      </c>
      <c r="Q1260" s="105">
        <v>1487.77</v>
      </c>
      <c r="R1260" s="105">
        <v>1274.49</v>
      </c>
      <c r="T1260" s="105">
        <v>1684.37</v>
      </c>
      <c r="U1260" s="105">
        <v>817.4</v>
      </c>
      <c r="V1260" s="105">
        <v>573.28</v>
      </c>
      <c r="W1260" s="105">
        <v>1777.04</v>
      </c>
      <c r="X1260" s="105">
        <v>679.63</v>
      </c>
      <c r="Y1260" s="105">
        <v>462.38</v>
      </c>
      <c r="Z1260" s="105">
        <v>1928.68</v>
      </c>
      <c r="AA1260" s="105">
        <v>958.16</v>
      </c>
      <c r="AB1260" s="105">
        <v>982.94</v>
      </c>
      <c r="AC1260" s="105">
        <v>2357.4299999999998</v>
      </c>
      <c r="AD1260" s="105">
        <v>954.92</v>
      </c>
      <c r="AE1260" s="105">
        <v>887.77</v>
      </c>
    </row>
    <row r="1261" spans="1:31" x14ac:dyDescent="0.2">
      <c r="A1261" s="99" t="s">
        <v>1782</v>
      </c>
      <c r="B1261" s="103" t="s">
        <v>1783</v>
      </c>
      <c r="C1261" s="104" t="s">
        <v>802</v>
      </c>
      <c r="D1261" s="103" t="s">
        <v>803</v>
      </c>
      <c r="E1261" s="103" t="s">
        <v>838</v>
      </c>
      <c r="F1261" s="103" t="s">
        <v>839</v>
      </c>
      <c r="G1261" s="105">
        <v>66737857.890000001</v>
      </c>
      <c r="H1261" s="105">
        <v>41954437.799999997</v>
      </c>
      <c r="I1261" s="105">
        <v>28254723.739999998</v>
      </c>
      <c r="J1261" s="105">
        <v>70729462.790000007</v>
      </c>
      <c r="K1261" s="105">
        <v>41201908.710000001</v>
      </c>
      <c r="L1261" s="105">
        <v>32389924.66</v>
      </c>
      <c r="M1261" s="105">
        <v>78033062.340000004</v>
      </c>
      <c r="N1261" s="105">
        <v>64842297.469999999</v>
      </c>
      <c r="O1261" s="105">
        <v>24120404.32</v>
      </c>
      <c r="P1261" s="105">
        <v>92895649.230000004</v>
      </c>
      <c r="Q1261" s="105">
        <v>76006770.799999997</v>
      </c>
      <c r="R1261" s="105">
        <v>65110805.25</v>
      </c>
      <c r="T1261" s="105">
        <v>83895262.469999999</v>
      </c>
      <c r="U1261" s="105">
        <v>40712881.479999997</v>
      </c>
      <c r="V1261" s="105">
        <v>28554094.620000001</v>
      </c>
      <c r="W1261" s="105">
        <v>88510905.150000006</v>
      </c>
      <c r="X1261" s="105">
        <v>33850997.399999999</v>
      </c>
      <c r="Y1261" s="105">
        <v>23029992.129999999</v>
      </c>
      <c r="Z1261" s="105">
        <v>96063623.709999993</v>
      </c>
      <c r="AA1261" s="105">
        <v>47724223.840000004</v>
      </c>
      <c r="AB1261" s="105">
        <v>48958053.520000003</v>
      </c>
      <c r="AC1261" s="105">
        <v>117418994.18000001</v>
      </c>
      <c r="AD1261" s="105">
        <v>47562827.390000001</v>
      </c>
      <c r="AE1261" s="105">
        <v>44217420.109999999</v>
      </c>
    </row>
    <row r="1262" spans="1:31" x14ac:dyDescent="0.2">
      <c r="A1262" s="99" t="s">
        <v>1782</v>
      </c>
      <c r="B1262" s="103" t="s">
        <v>1783</v>
      </c>
      <c r="C1262" s="104" t="s">
        <v>802</v>
      </c>
      <c r="D1262" s="103" t="s">
        <v>803</v>
      </c>
      <c r="E1262" s="103" t="s">
        <v>840</v>
      </c>
      <c r="F1262" s="103" t="s">
        <v>841</v>
      </c>
      <c r="G1262" s="105">
        <v>969.85</v>
      </c>
      <c r="H1262" s="105">
        <v>609.69000000000005</v>
      </c>
      <c r="I1262" s="105">
        <v>410.6</v>
      </c>
      <c r="J1262" s="105">
        <v>1027.8599999999999</v>
      </c>
      <c r="K1262" s="105">
        <v>598.75</v>
      </c>
      <c r="L1262" s="105">
        <v>470.7</v>
      </c>
      <c r="M1262" s="105">
        <v>1133.99</v>
      </c>
      <c r="N1262" s="105">
        <v>942.3</v>
      </c>
      <c r="O1262" s="105">
        <v>350.52</v>
      </c>
      <c r="P1262" s="105">
        <v>1349.98</v>
      </c>
      <c r="Q1262" s="105">
        <v>1104.55</v>
      </c>
      <c r="R1262" s="105">
        <v>946.21</v>
      </c>
      <c r="T1262" s="105">
        <v>1250.3499999999999</v>
      </c>
      <c r="U1262" s="105">
        <v>606.77</v>
      </c>
      <c r="V1262" s="105">
        <v>425.56</v>
      </c>
      <c r="W1262" s="105">
        <v>1319.14</v>
      </c>
      <c r="X1262" s="105">
        <v>504.5</v>
      </c>
      <c r="Y1262" s="105">
        <v>343.23</v>
      </c>
      <c r="Z1262" s="105">
        <v>1431.7</v>
      </c>
      <c r="AA1262" s="105">
        <v>711.27</v>
      </c>
      <c r="AB1262" s="105">
        <v>729.65</v>
      </c>
      <c r="AC1262" s="105">
        <v>1749.97</v>
      </c>
      <c r="AD1262" s="105">
        <v>708.86</v>
      </c>
      <c r="AE1262" s="105">
        <v>659</v>
      </c>
    </row>
    <row r="1263" spans="1:31" x14ac:dyDescent="0.2">
      <c r="A1263" s="99" t="s">
        <v>1782</v>
      </c>
      <c r="B1263" s="103" t="s">
        <v>1783</v>
      </c>
      <c r="C1263" s="104" t="s">
        <v>802</v>
      </c>
      <c r="D1263" s="103" t="s">
        <v>803</v>
      </c>
      <c r="E1263" s="103" t="s">
        <v>842</v>
      </c>
      <c r="F1263" s="103" t="s">
        <v>843</v>
      </c>
      <c r="G1263" s="105">
        <v>441.93</v>
      </c>
      <c r="H1263" s="105">
        <v>277.82</v>
      </c>
      <c r="I1263" s="105">
        <v>187.1</v>
      </c>
      <c r="J1263" s="105">
        <v>468.37</v>
      </c>
      <c r="K1263" s="105">
        <v>272.83999999999997</v>
      </c>
      <c r="L1263" s="105">
        <v>214.48</v>
      </c>
      <c r="M1263" s="105">
        <v>516.73</v>
      </c>
      <c r="N1263" s="105">
        <v>429.38</v>
      </c>
      <c r="O1263" s="105">
        <v>159.72</v>
      </c>
      <c r="P1263" s="105">
        <v>615.15</v>
      </c>
      <c r="Q1263" s="105">
        <v>503.31</v>
      </c>
      <c r="R1263" s="105">
        <v>431.17</v>
      </c>
      <c r="T1263" s="105">
        <v>569.72</v>
      </c>
      <c r="U1263" s="105">
        <v>276.48</v>
      </c>
      <c r="V1263" s="105">
        <v>193.91</v>
      </c>
      <c r="W1263" s="105">
        <v>601.07000000000005</v>
      </c>
      <c r="X1263" s="105">
        <v>229.88</v>
      </c>
      <c r="Y1263" s="105">
        <v>156.38999999999999</v>
      </c>
      <c r="Z1263" s="105">
        <v>652.36</v>
      </c>
      <c r="AA1263" s="105">
        <v>324.08999999999997</v>
      </c>
      <c r="AB1263" s="105">
        <v>332.47</v>
      </c>
      <c r="AC1263" s="105">
        <v>797.38</v>
      </c>
      <c r="AD1263" s="105">
        <v>322.99</v>
      </c>
      <c r="AE1263" s="105">
        <v>300.26</v>
      </c>
    </row>
    <row r="1264" spans="1:31" x14ac:dyDescent="0.2">
      <c r="A1264" s="99" t="s">
        <v>1782</v>
      </c>
      <c r="B1264" s="103" t="s">
        <v>1783</v>
      </c>
      <c r="C1264" s="104" t="s">
        <v>802</v>
      </c>
      <c r="D1264" s="103" t="s">
        <v>803</v>
      </c>
      <c r="E1264" s="103" t="s">
        <v>844</v>
      </c>
      <c r="F1264" s="103" t="s">
        <v>845</v>
      </c>
      <c r="G1264" s="105">
        <v>22625.01</v>
      </c>
      <c r="H1264" s="105">
        <v>14223.11</v>
      </c>
      <c r="I1264" s="105">
        <v>9578.7199999999993</v>
      </c>
      <c r="J1264" s="105">
        <v>23978.22</v>
      </c>
      <c r="K1264" s="105">
        <v>13967.99</v>
      </c>
      <c r="L1264" s="105">
        <v>10980.61</v>
      </c>
      <c r="M1264" s="105">
        <v>26454.240000000002</v>
      </c>
      <c r="N1264" s="105">
        <v>21982.39</v>
      </c>
      <c r="O1264" s="105">
        <v>8177.14</v>
      </c>
      <c r="P1264" s="105">
        <v>31492.85</v>
      </c>
      <c r="Q1264" s="105">
        <v>25767.3</v>
      </c>
      <c r="R1264" s="105">
        <v>22073.42</v>
      </c>
      <c r="T1264" s="105">
        <v>29169.95</v>
      </c>
      <c r="U1264" s="105">
        <v>14155.66</v>
      </c>
      <c r="V1264" s="105">
        <v>9928.11</v>
      </c>
      <c r="W1264" s="105">
        <v>30774.79</v>
      </c>
      <c r="X1264" s="105">
        <v>11769.82</v>
      </c>
      <c r="Y1264" s="105">
        <v>8007.41</v>
      </c>
      <c r="Z1264" s="105">
        <v>33400.83</v>
      </c>
      <c r="AA1264" s="105">
        <v>16593.47</v>
      </c>
      <c r="AB1264" s="105">
        <v>17022.46</v>
      </c>
      <c r="AC1264" s="105">
        <v>40825.980000000003</v>
      </c>
      <c r="AD1264" s="105">
        <v>16537.349999999999</v>
      </c>
      <c r="AE1264" s="105">
        <v>15374.17</v>
      </c>
    </row>
    <row r="1265" spans="1:31" x14ac:dyDescent="0.2">
      <c r="A1265" s="99" t="s">
        <v>1782</v>
      </c>
      <c r="B1265" s="103" t="s">
        <v>1783</v>
      </c>
      <c r="C1265" s="104" t="s">
        <v>802</v>
      </c>
      <c r="D1265" s="103" t="s">
        <v>803</v>
      </c>
      <c r="E1265" s="103" t="s">
        <v>846</v>
      </c>
      <c r="F1265" s="103" t="s">
        <v>847</v>
      </c>
      <c r="G1265" s="105">
        <v>4372</v>
      </c>
      <c r="H1265" s="105">
        <v>2748.44</v>
      </c>
      <c r="I1265" s="105">
        <v>1850.97</v>
      </c>
      <c r="J1265" s="105">
        <v>4633.49</v>
      </c>
      <c r="K1265" s="105">
        <v>2699.14</v>
      </c>
      <c r="L1265" s="105">
        <v>2121.86</v>
      </c>
      <c r="M1265" s="105">
        <v>5111.95</v>
      </c>
      <c r="N1265" s="105">
        <v>4247.82</v>
      </c>
      <c r="O1265" s="105">
        <v>1580.13</v>
      </c>
      <c r="P1265" s="105">
        <v>6085.6</v>
      </c>
      <c r="Q1265" s="105">
        <v>4979.21</v>
      </c>
      <c r="R1265" s="105">
        <v>4265.3899999999994</v>
      </c>
      <c r="T1265" s="105">
        <v>5636.74</v>
      </c>
      <c r="U1265" s="105">
        <v>2735.41</v>
      </c>
      <c r="V1265" s="105">
        <v>1918.49</v>
      </c>
      <c r="W1265" s="105">
        <v>5946.85</v>
      </c>
      <c r="X1265" s="105">
        <v>2274.37</v>
      </c>
      <c r="Y1265" s="105">
        <v>1547.33</v>
      </c>
      <c r="Z1265" s="105">
        <v>6454.3</v>
      </c>
      <c r="AA1265" s="105">
        <v>3206.49</v>
      </c>
      <c r="AB1265" s="105">
        <v>3289.38</v>
      </c>
      <c r="AC1265" s="105">
        <v>7889.12</v>
      </c>
      <c r="AD1265" s="105">
        <v>3195.64</v>
      </c>
      <c r="AE1265" s="105">
        <v>2970.88</v>
      </c>
    </row>
    <row r="1266" spans="1:31" x14ac:dyDescent="0.2">
      <c r="A1266" s="99" t="s">
        <v>1782</v>
      </c>
      <c r="B1266" s="103" t="s">
        <v>1783</v>
      </c>
      <c r="C1266" s="104" t="s">
        <v>802</v>
      </c>
      <c r="D1266" s="103" t="s">
        <v>803</v>
      </c>
      <c r="E1266" s="103" t="s">
        <v>848</v>
      </c>
      <c r="F1266" s="103" t="s">
        <v>849</v>
      </c>
      <c r="G1266" s="105">
        <v>829.78</v>
      </c>
      <c r="H1266" s="105">
        <v>521.63</v>
      </c>
      <c r="I1266" s="105">
        <v>351.3</v>
      </c>
      <c r="J1266" s="105">
        <v>879.4</v>
      </c>
      <c r="K1266" s="105">
        <v>512.28</v>
      </c>
      <c r="L1266" s="105">
        <v>402.72</v>
      </c>
      <c r="M1266" s="105">
        <v>970.21</v>
      </c>
      <c r="N1266" s="105">
        <v>806.21</v>
      </c>
      <c r="O1266" s="105">
        <v>299.89999999999998</v>
      </c>
      <c r="P1266" s="105">
        <v>1155.01</v>
      </c>
      <c r="Q1266" s="105">
        <v>945.02</v>
      </c>
      <c r="R1266" s="105">
        <v>809.54</v>
      </c>
      <c r="T1266" s="105">
        <v>1069.74</v>
      </c>
      <c r="U1266" s="105">
        <v>519.13</v>
      </c>
      <c r="V1266" s="105">
        <v>364.09</v>
      </c>
      <c r="W1266" s="105">
        <v>1128.5899999999999</v>
      </c>
      <c r="X1266" s="105">
        <v>431.63</v>
      </c>
      <c r="Y1266" s="105">
        <v>293.64999999999998</v>
      </c>
      <c r="Z1266" s="105">
        <v>1224.9000000000001</v>
      </c>
      <c r="AA1266" s="105">
        <v>608.53</v>
      </c>
      <c r="AB1266" s="105">
        <v>624.26</v>
      </c>
      <c r="AC1266" s="105">
        <v>1497.2</v>
      </c>
      <c r="AD1266" s="105">
        <v>606.47</v>
      </c>
      <c r="AE1266" s="105">
        <v>563.80999999999995</v>
      </c>
    </row>
    <row r="1267" spans="1:31" x14ac:dyDescent="0.2">
      <c r="A1267" s="99" t="s">
        <v>1782</v>
      </c>
      <c r="B1267" s="103" t="s">
        <v>1783</v>
      </c>
      <c r="C1267" s="104" t="s">
        <v>802</v>
      </c>
      <c r="D1267" s="103" t="s">
        <v>803</v>
      </c>
      <c r="E1267" s="103" t="s">
        <v>850</v>
      </c>
      <c r="F1267" s="103" t="s">
        <v>851</v>
      </c>
      <c r="G1267" s="105">
        <v>931698.53</v>
      </c>
      <c r="H1267" s="105">
        <v>585707.86</v>
      </c>
      <c r="I1267" s="105">
        <v>394452.05</v>
      </c>
      <c r="J1267" s="105">
        <v>987423.61</v>
      </c>
      <c r="K1267" s="105">
        <v>575202.13</v>
      </c>
      <c r="L1267" s="105">
        <v>452181.81</v>
      </c>
      <c r="M1267" s="105">
        <v>1089386.02</v>
      </c>
      <c r="N1267" s="105">
        <v>905235.43</v>
      </c>
      <c r="O1267" s="105">
        <v>336734.59</v>
      </c>
      <c r="P1267" s="105">
        <v>1296876.2</v>
      </c>
      <c r="Q1267" s="105">
        <v>1061097.8400000001</v>
      </c>
      <c r="R1267" s="105">
        <v>908983.92999999993</v>
      </c>
      <c r="T1267" s="105">
        <v>1174981.49</v>
      </c>
      <c r="U1267" s="105">
        <v>570197.66</v>
      </c>
      <c r="V1267" s="105">
        <v>399909.74</v>
      </c>
      <c r="W1267" s="105">
        <v>1239625.1299999999</v>
      </c>
      <c r="X1267" s="105">
        <v>474094.65</v>
      </c>
      <c r="Y1267" s="105">
        <v>322542.82</v>
      </c>
      <c r="Z1267" s="105">
        <v>1345403.5</v>
      </c>
      <c r="AA1267" s="105">
        <v>668393.88</v>
      </c>
      <c r="AB1267" s="105">
        <v>685674.08</v>
      </c>
      <c r="AC1267" s="105">
        <v>1644492.68</v>
      </c>
      <c r="AD1267" s="105">
        <v>666133.47</v>
      </c>
      <c r="AE1267" s="105">
        <v>619279.9</v>
      </c>
    </row>
    <row r="1268" spans="1:31" x14ac:dyDescent="0.2">
      <c r="A1268" s="99" t="s">
        <v>1782</v>
      </c>
      <c r="B1268" s="103" t="s">
        <v>1783</v>
      </c>
      <c r="C1268" s="104" t="s">
        <v>802</v>
      </c>
      <c r="D1268" s="103" t="s">
        <v>803</v>
      </c>
      <c r="E1268" s="103" t="s">
        <v>852</v>
      </c>
      <c r="F1268" s="103" t="s">
        <v>853</v>
      </c>
      <c r="G1268" s="105">
        <v>357.81</v>
      </c>
      <c r="H1268" s="105">
        <v>224.94</v>
      </c>
      <c r="I1268" s="105">
        <v>151.49</v>
      </c>
      <c r="J1268" s="105">
        <v>379.21</v>
      </c>
      <c r="K1268" s="105">
        <v>220.9</v>
      </c>
      <c r="L1268" s="105">
        <v>173.66</v>
      </c>
      <c r="M1268" s="105">
        <v>418.37</v>
      </c>
      <c r="N1268" s="105">
        <v>347.65</v>
      </c>
      <c r="O1268" s="105">
        <v>129.32</v>
      </c>
      <c r="P1268" s="105">
        <v>498.06</v>
      </c>
      <c r="Q1268" s="105">
        <v>407.51</v>
      </c>
      <c r="R1268" s="105">
        <v>349.08</v>
      </c>
      <c r="T1268" s="105">
        <v>461.33</v>
      </c>
      <c r="U1268" s="105">
        <v>223.88</v>
      </c>
      <c r="V1268" s="105">
        <v>157.02000000000001</v>
      </c>
      <c r="W1268" s="105">
        <v>486.72</v>
      </c>
      <c r="X1268" s="105">
        <v>186.14</v>
      </c>
      <c r="Y1268" s="105">
        <v>126.64</v>
      </c>
      <c r="Z1268" s="105">
        <v>528.25</v>
      </c>
      <c r="AA1268" s="105">
        <v>262.43</v>
      </c>
      <c r="AB1268" s="105">
        <v>269.22000000000003</v>
      </c>
      <c r="AC1268" s="105">
        <v>645.67999999999995</v>
      </c>
      <c r="AD1268" s="105">
        <v>261.54000000000002</v>
      </c>
      <c r="AE1268" s="105">
        <v>243.15</v>
      </c>
    </row>
    <row r="1269" spans="1:31" x14ac:dyDescent="0.2">
      <c r="A1269" s="99" t="s">
        <v>1782</v>
      </c>
      <c r="B1269" s="103" t="s">
        <v>1783</v>
      </c>
      <c r="C1269" s="104" t="s">
        <v>802</v>
      </c>
      <c r="D1269" s="103" t="s">
        <v>803</v>
      </c>
      <c r="E1269" s="103" t="s">
        <v>854</v>
      </c>
      <c r="F1269" s="103" t="s">
        <v>855</v>
      </c>
      <c r="G1269" s="105">
        <v>19009.14</v>
      </c>
      <c r="H1269" s="105">
        <v>11950</v>
      </c>
      <c r="I1269" s="105">
        <v>8047.87</v>
      </c>
      <c r="J1269" s="105">
        <v>20146.080000000002</v>
      </c>
      <c r="K1269" s="105">
        <v>11735.66</v>
      </c>
      <c r="L1269" s="105">
        <v>9225.7199999999993</v>
      </c>
      <c r="M1269" s="105">
        <v>22226.38</v>
      </c>
      <c r="N1269" s="105">
        <v>18469.22</v>
      </c>
      <c r="O1269" s="105">
        <v>6870.28</v>
      </c>
      <c r="P1269" s="105">
        <v>26459.73</v>
      </c>
      <c r="Q1269" s="105">
        <v>21649.23</v>
      </c>
      <c r="R1269" s="105">
        <v>18545.690000000002</v>
      </c>
      <c r="T1269" s="105">
        <v>24508.1</v>
      </c>
      <c r="U1269" s="105">
        <v>11893.35</v>
      </c>
      <c r="V1269" s="105">
        <v>8341.43</v>
      </c>
      <c r="W1269" s="105">
        <v>25856.46</v>
      </c>
      <c r="X1269" s="105">
        <v>9888.7999999999993</v>
      </c>
      <c r="Y1269" s="105">
        <v>6727.69</v>
      </c>
      <c r="Z1269" s="105">
        <v>28062.81</v>
      </c>
      <c r="AA1269" s="105">
        <v>13941.55</v>
      </c>
      <c r="AB1269" s="105">
        <v>14301.99</v>
      </c>
      <c r="AC1269" s="105">
        <v>34301.300000000003</v>
      </c>
      <c r="AD1269" s="105">
        <v>13894.4</v>
      </c>
      <c r="AE1269" s="105">
        <v>12917.12</v>
      </c>
    </row>
    <row r="1270" spans="1:31" x14ac:dyDescent="0.2">
      <c r="A1270" s="99" t="s">
        <v>1782</v>
      </c>
      <c r="B1270" s="103" t="s">
        <v>1783</v>
      </c>
      <c r="C1270" s="104" t="s">
        <v>802</v>
      </c>
      <c r="D1270" s="103" t="s">
        <v>803</v>
      </c>
      <c r="E1270" s="103" t="s">
        <v>856</v>
      </c>
      <c r="F1270" s="103" t="s">
        <v>857</v>
      </c>
      <c r="G1270" s="105">
        <v>8111.91</v>
      </c>
      <c r="H1270" s="105">
        <v>5099.51</v>
      </c>
      <c r="I1270" s="105">
        <v>3434.33</v>
      </c>
      <c r="J1270" s="105">
        <v>8597.08</v>
      </c>
      <c r="K1270" s="105">
        <v>5008.04</v>
      </c>
      <c r="L1270" s="105">
        <v>3936.96</v>
      </c>
      <c r="M1270" s="105">
        <v>9484.83</v>
      </c>
      <c r="N1270" s="105">
        <v>7881.5</v>
      </c>
      <c r="O1270" s="105">
        <v>2931.81</v>
      </c>
      <c r="P1270" s="105">
        <v>11291.36</v>
      </c>
      <c r="Q1270" s="105">
        <v>9238.5300000000007</v>
      </c>
      <c r="R1270" s="105">
        <v>7914.14</v>
      </c>
      <c r="T1270" s="105">
        <v>10458.469999999999</v>
      </c>
      <c r="U1270" s="105">
        <v>5075.3100000000004</v>
      </c>
      <c r="V1270" s="105">
        <v>3559.58</v>
      </c>
      <c r="W1270" s="105">
        <v>11033.87</v>
      </c>
      <c r="X1270" s="105">
        <v>4219.8999999999996</v>
      </c>
      <c r="Y1270" s="105">
        <v>2870.94</v>
      </c>
      <c r="Z1270" s="105">
        <v>11975.4</v>
      </c>
      <c r="AA1270" s="105">
        <v>5949.35</v>
      </c>
      <c r="AB1270" s="105">
        <v>6103.16</v>
      </c>
      <c r="AC1270" s="105">
        <v>14637.58</v>
      </c>
      <c r="AD1270" s="105">
        <v>5929.23</v>
      </c>
      <c r="AE1270" s="105">
        <v>5512.21</v>
      </c>
    </row>
    <row r="1271" spans="1:31" x14ac:dyDescent="0.2">
      <c r="A1271" s="99" t="s">
        <v>1782</v>
      </c>
      <c r="B1271" s="103" t="s">
        <v>1783</v>
      </c>
      <c r="C1271" s="104" t="s">
        <v>802</v>
      </c>
      <c r="D1271" s="103" t="s">
        <v>803</v>
      </c>
      <c r="E1271" s="103" t="s">
        <v>858</v>
      </c>
      <c r="F1271" s="103" t="s">
        <v>859</v>
      </c>
      <c r="G1271" s="105">
        <v>82411795</v>
      </c>
      <c r="H1271" s="105">
        <v>51807784.020000003</v>
      </c>
      <c r="I1271" s="105">
        <v>34890578.969999999</v>
      </c>
      <c r="J1271" s="105">
        <v>87340861.290000007</v>
      </c>
      <c r="K1271" s="105">
        <v>50878517.25</v>
      </c>
      <c r="L1271" s="105">
        <v>39996965.979999997</v>
      </c>
      <c r="M1271" s="105">
        <v>96359771.5</v>
      </c>
      <c r="N1271" s="105">
        <v>80071046.560000002</v>
      </c>
      <c r="O1271" s="105">
        <v>29785280.48</v>
      </c>
      <c r="P1271" s="105">
        <v>114712959.67</v>
      </c>
      <c r="Q1271" s="105">
        <v>93857588.670000002</v>
      </c>
      <c r="R1271" s="105">
        <v>80402615.609999999</v>
      </c>
      <c r="T1271" s="105">
        <v>103598554.22</v>
      </c>
      <c r="U1271" s="105">
        <v>50274539.170000002</v>
      </c>
      <c r="V1271" s="105">
        <v>35260190.299999997</v>
      </c>
      <c r="W1271" s="105">
        <v>109298207.51000001</v>
      </c>
      <c r="X1271" s="105">
        <v>41801101.590000004</v>
      </c>
      <c r="Y1271" s="105">
        <v>28438720.120000001</v>
      </c>
      <c r="Z1271" s="105">
        <v>118624726.08</v>
      </c>
      <c r="AA1271" s="105">
        <v>58932536.18</v>
      </c>
      <c r="AB1271" s="105">
        <v>60456137.960000001</v>
      </c>
      <c r="AC1271" s="105">
        <v>144995529.87</v>
      </c>
      <c r="AD1271" s="105">
        <v>58733234.840000004</v>
      </c>
      <c r="AE1271" s="105">
        <v>54602139.159999996</v>
      </c>
    </row>
    <row r="1272" spans="1:31" x14ac:dyDescent="0.2">
      <c r="A1272" s="99" t="s">
        <v>1782</v>
      </c>
      <c r="B1272" s="103" t="s">
        <v>1783</v>
      </c>
      <c r="C1272" s="104" t="s">
        <v>802</v>
      </c>
      <c r="D1272" s="103" t="s">
        <v>803</v>
      </c>
      <c r="E1272" s="103" t="s">
        <v>860</v>
      </c>
      <c r="F1272" s="103" t="s">
        <v>861</v>
      </c>
      <c r="G1272" s="105">
        <v>14293.7</v>
      </c>
      <c r="H1272" s="105">
        <v>8985.67</v>
      </c>
      <c r="I1272" s="105">
        <v>6051.51</v>
      </c>
      <c r="J1272" s="105">
        <v>15148.61</v>
      </c>
      <c r="K1272" s="105">
        <v>8824.49</v>
      </c>
      <c r="L1272" s="105">
        <v>6937.17</v>
      </c>
      <c r="M1272" s="105">
        <v>16712.88</v>
      </c>
      <c r="N1272" s="105">
        <v>13887.72</v>
      </c>
      <c r="O1272" s="105">
        <v>5166.03</v>
      </c>
      <c r="P1272" s="105">
        <v>19896.099999999999</v>
      </c>
      <c r="Q1272" s="105">
        <v>16278.89</v>
      </c>
      <c r="R1272" s="105">
        <v>13945.23</v>
      </c>
      <c r="T1272" s="105">
        <v>18428.71</v>
      </c>
      <c r="U1272" s="105">
        <v>8943.1299999999992</v>
      </c>
      <c r="V1272" s="105">
        <v>6272.29</v>
      </c>
      <c r="W1272" s="105">
        <v>19442.599999999999</v>
      </c>
      <c r="X1272" s="105">
        <v>7435.82</v>
      </c>
      <c r="Y1272" s="105">
        <v>5058.84</v>
      </c>
      <c r="Z1272" s="105">
        <v>21101.65</v>
      </c>
      <c r="AA1272" s="105">
        <v>10483.26</v>
      </c>
      <c r="AB1272" s="105">
        <v>10754.29</v>
      </c>
      <c r="AC1272" s="105">
        <v>25792.65</v>
      </c>
      <c r="AD1272" s="105">
        <v>10447.81</v>
      </c>
      <c r="AE1272" s="105">
        <v>9712.9500000000007</v>
      </c>
    </row>
    <row r="1273" spans="1:31" x14ac:dyDescent="0.2">
      <c r="A1273" s="99" t="s">
        <v>1782</v>
      </c>
      <c r="B1273" s="103" t="s">
        <v>1783</v>
      </c>
      <c r="C1273" s="104" t="s">
        <v>802</v>
      </c>
      <c r="D1273" s="103" t="s">
        <v>803</v>
      </c>
      <c r="E1273" s="103" t="s">
        <v>862</v>
      </c>
      <c r="F1273" s="103" t="s">
        <v>863</v>
      </c>
      <c r="G1273" s="105">
        <v>44267.07</v>
      </c>
      <c r="H1273" s="105">
        <v>27828.28</v>
      </c>
      <c r="I1273" s="105">
        <v>18741.29</v>
      </c>
      <c r="J1273" s="105">
        <v>46914.69</v>
      </c>
      <c r="K1273" s="105">
        <v>27329.13</v>
      </c>
      <c r="L1273" s="105">
        <v>21484.16</v>
      </c>
      <c r="M1273" s="105">
        <v>51759.15</v>
      </c>
      <c r="N1273" s="105">
        <v>43009.75</v>
      </c>
      <c r="O1273" s="105">
        <v>15999.01</v>
      </c>
      <c r="P1273" s="105">
        <v>61617.47</v>
      </c>
      <c r="Q1273" s="105">
        <v>50415.12</v>
      </c>
      <c r="R1273" s="105">
        <v>43187.88</v>
      </c>
      <c r="T1273" s="105">
        <v>57072.67</v>
      </c>
      <c r="U1273" s="105">
        <v>27696.35</v>
      </c>
      <c r="V1273" s="105">
        <v>19424.919999999998</v>
      </c>
      <c r="W1273" s="105">
        <v>60212.62</v>
      </c>
      <c r="X1273" s="105">
        <v>23028.32</v>
      </c>
      <c r="Y1273" s="105">
        <v>15666.95</v>
      </c>
      <c r="Z1273" s="105">
        <v>65350.62</v>
      </c>
      <c r="AA1273" s="105">
        <v>32466.06</v>
      </c>
      <c r="AB1273" s="105">
        <v>33305.42</v>
      </c>
      <c r="AC1273" s="105">
        <v>79878.36</v>
      </c>
      <c r="AD1273" s="105">
        <v>32356.27</v>
      </c>
      <c r="AE1273" s="105">
        <v>30080.44</v>
      </c>
    </row>
    <row r="1274" spans="1:31" x14ac:dyDescent="0.2">
      <c r="A1274" s="99" t="s">
        <v>1782</v>
      </c>
      <c r="B1274" s="103" t="s">
        <v>1783</v>
      </c>
      <c r="C1274" s="104" t="s">
        <v>802</v>
      </c>
      <c r="D1274" s="103" t="s">
        <v>803</v>
      </c>
      <c r="E1274" s="103" t="s">
        <v>864</v>
      </c>
      <c r="F1274" s="103" t="s">
        <v>865</v>
      </c>
      <c r="G1274" s="105">
        <v>39740.230000000003</v>
      </c>
      <c r="H1274" s="105">
        <v>24982.51</v>
      </c>
      <c r="I1274" s="105">
        <v>16824.77</v>
      </c>
      <c r="J1274" s="105">
        <v>42117.1</v>
      </c>
      <c r="K1274" s="105">
        <v>24534.400000000001</v>
      </c>
      <c r="L1274" s="105">
        <v>19287.150000000001</v>
      </c>
      <c r="M1274" s="105">
        <v>46466.16</v>
      </c>
      <c r="N1274" s="105">
        <v>38611.480000000003</v>
      </c>
      <c r="O1274" s="105">
        <v>14362.92</v>
      </c>
      <c r="P1274" s="105">
        <v>55316.35</v>
      </c>
      <c r="Q1274" s="105">
        <v>45259.57</v>
      </c>
      <c r="R1274" s="105">
        <v>38771.360000000001</v>
      </c>
      <c r="T1274" s="105">
        <v>51236.29</v>
      </c>
      <c r="U1274" s="105">
        <v>24864.06</v>
      </c>
      <c r="V1274" s="105">
        <v>17438.48</v>
      </c>
      <c r="W1274" s="105">
        <v>54055.14</v>
      </c>
      <c r="X1274" s="105">
        <v>20673.39</v>
      </c>
      <c r="Y1274" s="105">
        <v>14064.81</v>
      </c>
      <c r="Z1274" s="105">
        <v>58667.71</v>
      </c>
      <c r="AA1274" s="105">
        <v>29146.01</v>
      </c>
      <c r="AB1274" s="105">
        <v>29899.53</v>
      </c>
      <c r="AC1274" s="105">
        <v>71709.81</v>
      </c>
      <c r="AD1274" s="105">
        <v>29047.439999999999</v>
      </c>
      <c r="AE1274" s="105">
        <v>27004.33</v>
      </c>
    </row>
    <row r="1275" spans="1:31" x14ac:dyDescent="0.2">
      <c r="A1275" s="99" t="s">
        <v>1782</v>
      </c>
      <c r="B1275" s="103" t="s">
        <v>1783</v>
      </c>
      <c r="C1275" s="104" t="s">
        <v>802</v>
      </c>
      <c r="D1275" s="103" t="s">
        <v>803</v>
      </c>
      <c r="E1275" s="103" t="s">
        <v>866</v>
      </c>
      <c r="F1275" s="103" t="s">
        <v>867</v>
      </c>
      <c r="G1275" s="105">
        <v>262164.96000000002</v>
      </c>
      <c r="H1275" s="105">
        <v>164808.76</v>
      </c>
      <c r="I1275" s="105">
        <v>110992.45</v>
      </c>
      <c r="J1275" s="105">
        <v>277845.09999999998</v>
      </c>
      <c r="K1275" s="105">
        <v>161852.62</v>
      </c>
      <c r="L1275" s="105">
        <v>127236.68</v>
      </c>
      <c r="M1275" s="105">
        <v>306535.67999999999</v>
      </c>
      <c r="N1275" s="105">
        <v>254718.67</v>
      </c>
      <c r="O1275" s="105">
        <v>94751.69</v>
      </c>
      <c r="P1275" s="105">
        <v>364920.08</v>
      </c>
      <c r="Q1275" s="105">
        <v>298575.84999999998</v>
      </c>
      <c r="R1275" s="105">
        <v>255773.46000000002</v>
      </c>
      <c r="T1275" s="105">
        <v>329611.11</v>
      </c>
      <c r="U1275" s="105">
        <v>159954.42000000001</v>
      </c>
      <c r="V1275" s="105">
        <v>112184.49</v>
      </c>
      <c r="W1275" s="105">
        <v>347745.24</v>
      </c>
      <c r="X1275" s="105">
        <v>132995.17000000001</v>
      </c>
      <c r="Y1275" s="105">
        <v>90481.17</v>
      </c>
      <c r="Z1275" s="105">
        <v>377418.67</v>
      </c>
      <c r="AA1275" s="105">
        <v>187500.87</v>
      </c>
      <c r="AB1275" s="105">
        <v>192348.39</v>
      </c>
      <c r="AC1275" s="105">
        <v>461320.51</v>
      </c>
      <c r="AD1275" s="105">
        <v>186866.77</v>
      </c>
      <c r="AE1275" s="105">
        <v>173723.19</v>
      </c>
    </row>
    <row r="1276" spans="1:31" x14ac:dyDescent="0.2">
      <c r="A1276" s="99" t="s">
        <v>1782</v>
      </c>
      <c r="B1276" s="103" t="s">
        <v>1783</v>
      </c>
      <c r="C1276" s="104" t="s">
        <v>802</v>
      </c>
      <c r="D1276" s="103" t="s">
        <v>803</v>
      </c>
      <c r="E1276" s="103" t="s">
        <v>868</v>
      </c>
      <c r="F1276" s="103" t="s">
        <v>869</v>
      </c>
      <c r="G1276" s="105">
        <v>198.96</v>
      </c>
      <c r="H1276" s="105">
        <v>125.07</v>
      </c>
      <c r="I1276" s="105">
        <v>84.23</v>
      </c>
      <c r="J1276" s="105">
        <v>210.86</v>
      </c>
      <c r="K1276" s="105">
        <v>122.83</v>
      </c>
      <c r="L1276" s="105">
        <v>96.56</v>
      </c>
      <c r="M1276" s="105">
        <v>232.63</v>
      </c>
      <c r="N1276" s="105">
        <v>193.31</v>
      </c>
      <c r="O1276" s="105">
        <v>71.91</v>
      </c>
      <c r="P1276" s="105">
        <v>276.94</v>
      </c>
      <c r="Q1276" s="105">
        <v>226.59</v>
      </c>
      <c r="R1276" s="105">
        <v>194.11</v>
      </c>
      <c r="T1276" s="105">
        <v>256.42</v>
      </c>
      <c r="U1276" s="105">
        <v>124.43</v>
      </c>
      <c r="V1276" s="105">
        <v>87.27</v>
      </c>
      <c r="W1276" s="105">
        <v>270.52</v>
      </c>
      <c r="X1276" s="105">
        <v>103.46</v>
      </c>
      <c r="Y1276" s="105">
        <v>70.39</v>
      </c>
      <c r="Z1276" s="105">
        <v>293.61</v>
      </c>
      <c r="AA1276" s="105">
        <v>145.86000000000001</v>
      </c>
      <c r="AB1276" s="105">
        <v>149.63</v>
      </c>
      <c r="AC1276" s="105">
        <v>358.88</v>
      </c>
      <c r="AD1276" s="105">
        <v>145.37</v>
      </c>
      <c r="AE1276" s="105">
        <v>135.16</v>
      </c>
    </row>
    <row r="1277" spans="1:31" x14ac:dyDescent="0.2">
      <c r="A1277" s="99" t="s">
        <v>1782</v>
      </c>
      <c r="B1277" s="103" t="s">
        <v>1783</v>
      </c>
      <c r="C1277" s="104" t="s">
        <v>802</v>
      </c>
      <c r="D1277" s="103" t="s">
        <v>803</v>
      </c>
      <c r="E1277" s="103" t="s">
        <v>870</v>
      </c>
      <c r="F1277" s="103" t="s">
        <v>871</v>
      </c>
      <c r="G1277" s="105">
        <v>15790.78</v>
      </c>
      <c r="H1277" s="105">
        <v>9926.7999999999993</v>
      </c>
      <c r="I1277" s="105">
        <v>6685.32</v>
      </c>
      <c r="J1277" s="105">
        <v>16735.23</v>
      </c>
      <c r="K1277" s="105">
        <v>9748.75</v>
      </c>
      <c r="L1277" s="105">
        <v>7663.75</v>
      </c>
      <c r="M1277" s="105">
        <v>18463.330000000002</v>
      </c>
      <c r="N1277" s="105">
        <v>15342.28</v>
      </c>
      <c r="O1277" s="105">
        <v>5707.11</v>
      </c>
      <c r="P1277" s="105">
        <v>21979.95</v>
      </c>
      <c r="Q1277" s="105">
        <v>17983.89</v>
      </c>
      <c r="R1277" s="105">
        <v>15405.81</v>
      </c>
      <c r="T1277" s="105">
        <v>20358.72</v>
      </c>
      <c r="U1277" s="105">
        <v>9879.73</v>
      </c>
      <c r="V1277" s="105">
        <v>6929.17</v>
      </c>
      <c r="W1277" s="105">
        <v>21478.79</v>
      </c>
      <c r="X1277" s="105">
        <v>8214.57</v>
      </c>
      <c r="Y1277" s="105">
        <v>5588.65</v>
      </c>
      <c r="Z1277" s="105">
        <v>23311.599999999999</v>
      </c>
      <c r="AA1277" s="105">
        <v>11581.16</v>
      </c>
      <c r="AB1277" s="105">
        <v>11880.57</v>
      </c>
      <c r="AC1277" s="105">
        <v>28493.87</v>
      </c>
      <c r="AD1277" s="105">
        <v>11541.99</v>
      </c>
      <c r="AE1277" s="105">
        <v>10730.18</v>
      </c>
    </row>
    <row r="1278" spans="1:31" x14ac:dyDescent="0.2">
      <c r="A1278" s="99" t="s">
        <v>1782</v>
      </c>
      <c r="B1278" s="103" t="s">
        <v>1783</v>
      </c>
      <c r="C1278" s="104" t="s">
        <v>802</v>
      </c>
      <c r="D1278" s="103" t="s">
        <v>803</v>
      </c>
      <c r="E1278" s="103" t="s">
        <v>872</v>
      </c>
      <c r="F1278" s="103" t="s">
        <v>873</v>
      </c>
      <c r="G1278" s="105">
        <v>5689.98</v>
      </c>
      <c r="H1278" s="105">
        <v>3576.98</v>
      </c>
      <c r="I1278" s="105">
        <v>2408.96</v>
      </c>
      <c r="J1278" s="105">
        <v>6030.29</v>
      </c>
      <c r="K1278" s="105">
        <v>3512.82</v>
      </c>
      <c r="L1278" s="105">
        <v>2761.52</v>
      </c>
      <c r="M1278" s="105">
        <v>6652.99</v>
      </c>
      <c r="N1278" s="105">
        <v>5528.36</v>
      </c>
      <c r="O1278" s="105">
        <v>2056.4699999999998</v>
      </c>
      <c r="P1278" s="105">
        <v>7920.15</v>
      </c>
      <c r="Q1278" s="105">
        <v>6480.23</v>
      </c>
      <c r="R1278" s="105">
        <v>5551.25</v>
      </c>
      <c r="T1278" s="105">
        <v>7335.96</v>
      </c>
      <c r="U1278" s="105">
        <v>3560.01</v>
      </c>
      <c r="V1278" s="105">
        <v>2496.8200000000002</v>
      </c>
      <c r="W1278" s="105">
        <v>7739.56</v>
      </c>
      <c r="X1278" s="105">
        <v>2960</v>
      </c>
      <c r="Y1278" s="105">
        <v>2013.79</v>
      </c>
      <c r="Z1278" s="105">
        <v>8399.99</v>
      </c>
      <c r="AA1278" s="105">
        <v>4173.1000000000004</v>
      </c>
      <c r="AB1278" s="105">
        <v>4280.99</v>
      </c>
      <c r="AC1278" s="105">
        <v>10267.34</v>
      </c>
      <c r="AD1278" s="105">
        <v>4158.9799999999996</v>
      </c>
      <c r="AE1278" s="105">
        <v>3866.46</v>
      </c>
    </row>
    <row r="1279" spans="1:31" x14ac:dyDescent="0.2">
      <c r="A1279" s="99" t="s">
        <v>1782</v>
      </c>
      <c r="B1279" s="103" t="s">
        <v>1783</v>
      </c>
      <c r="C1279" s="104" t="s">
        <v>802</v>
      </c>
      <c r="D1279" s="103" t="s">
        <v>803</v>
      </c>
      <c r="E1279" s="103" t="s">
        <v>874</v>
      </c>
      <c r="F1279" s="103" t="s">
        <v>875</v>
      </c>
      <c r="G1279" s="105">
        <v>63357.98</v>
      </c>
      <c r="H1279" s="105">
        <v>39829.69</v>
      </c>
      <c r="I1279" s="105">
        <v>26823.79</v>
      </c>
      <c r="J1279" s="105">
        <v>67147.429999999993</v>
      </c>
      <c r="K1279" s="105">
        <v>39115.279999999999</v>
      </c>
      <c r="L1279" s="105">
        <v>30749.57</v>
      </c>
      <c r="M1279" s="105">
        <v>74081.149999999994</v>
      </c>
      <c r="N1279" s="105">
        <v>61558.42</v>
      </c>
      <c r="O1279" s="105">
        <v>22898.85</v>
      </c>
      <c r="P1279" s="105">
        <v>88191.03</v>
      </c>
      <c r="Q1279" s="105">
        <v>72157.48</v>
      </c>
      <c r="R1279" s="105">
        <v>61813.33</v>
      </c>
      <c r="T1279" s="105">
        <v>79722.14</v>
      </c>
      <c r="U1279" s="105">
        <v>38687.74</v>
      </c>
      <c r="V1279" s="105">
        <v>27133.759999999998</v>
      </c>
      <c r="W1279" s="105">
        <v>84108.19</v>
      </c>
      <c r="X1279" s="105">
        <v>32167.18</v>
      </c>
      <c r="Y1279" s="105">
        <v>21884.43</v>
      </c>
      <c r="Z1279" s="105">
        <v>91285.22</v>
      </c>
      <c r="AA1279" s="105">
        <v>45350.32</v>
      </c>
      <c r="AB1279" s="105">
        <v>46522.78</v>
      </c>
      <c r="AC1279" s="105">
        <v>111578.33</v>
      </c>
      <c r="AD1279" s="105">
        <v>45196.95</v>
      </c>
      <c r="AE1279" s="105">
        <v>42017.96</v>
      </c>
    </row>
    <row r="1280" spans="1:31" x14ac:dyDescent="0.2">
      <c r="A1280" s="99" t="s">
        <v>1782</v>
      </c>
      <c r="B1280" s="103" t="s">
        <v>1783</v>
      </c>
      <c r="C1280" s="104" t="s">
        <v>802</v>
      </c>
      <c r="D1280" s="103" t="s">
        <v>803</v>
      </c>
      <c r="E1280" s="103" t="s">
        <v>876</v>
      </c>
      <c r="F1280" s="103" t="s">
        <v>877</v>
      </c>
      <c r="G1280" s="105">
        <v>1706.7</v>
      </c>
      <c r="H1280" s="105">
        <v>1072.9100000000001</v>
      </c>
      <c r="I1280" s="105">
        <v>722.56</v>
      </c>
      <c r="J1280" s="105">
        <v>1808.78</v>
      </c>
      <c r="K1280" s="105">
        <v>1053.6600000000001</v>
      </c>
      <c r="L1280" s="105">
        <v>828.31</v>
      </c>
      <c r="M1280" s="105">
        <v>1995.55</v>
      </c>
      <c r="N1280" s="105">
        <v>1658.22</v>
      </c>
      <c r="O1280" s="105">
        <v>616.84</v>
      </c>
      <c r="P1280" s="105">
        <v>2375.64</v>
      </c>
      <c r="Q1280" s="105">
        <v>1943.73</v>
      </c>
      <c r="R1280" s="105">
        <v>1665.1</v>
      </c>
      <c r="T1280" s="105">
        <v>2200.3200000000002</v>
      </c>
      <c r="U1280" s="105">
        <v>1067.78</v>
      </c>
      <c r="V1280" s="105">
        <v>748.89</v>
      </c>
      <c r="W1280" s="105">
        <v>2321.38</v>
      </c>
      <c r="X1280" s="105">
        <v>887.81</v>
      </c>
      <c r="Y1280" s="105">
        <v>604.01</v>
      </c>
      <c r="Z1280" s="105">
        <v>2519.46</v>
      </c>
      <c r="AA1280" s="105">
        <v>1251.6600000000001</v>
      </c>
      <c r="AB1280" s="105">
        <v>1284.02</v>
      </c>
      <c r="AC1280" s="105">
        <v>3079.55</v>
      </c>
      <c r="AD1280" s="105">
        <v>1247.43</v>
      </c>
      <c r="AE1280" s="105">
        <v>1159.69</v>
      </c>
    </row>
    <row r="1281" spans="1:31" x14ac:dyDescent="0.2">
      <c r="A1281" s="99" t="s">
        <v>1782</v>
      </c>
      <c r="B1281" s="103" t="s">
        <v>1783</v>
      </c>
      <c r="C1281" s="104" t="s">
        <v>802</v>
      </c>
      <c r="D1281" s="103" t="s">
        <v>803</v>
      </c>
      <c r="E1281" s="103" t="s">
        <v>878</v>
      </c>
      <c r="F1281" s="103" t="s">
        <v>879</v>
      </c>
      <c r="G1281" s="105">
        <v>43208.11</v>
      </c>
      <c r="H1281" s="105">
        <v>27162.57</v>
      </c>
      <c r="I1281" s="105">
        <v>18292.96</v>
      </c>
      <c r="J1281" s="105">
        <v>45792.4</v>
      </c>
      <c r="K1281" s="105">
        <v>26675.360000000001</v>
      </c>
      <c r="L1281" s="105">
        <v>20970.22</v>
      </c>
      <c r="M1281" s="105">
        <v>50520.97</v>
      </c>
      <c r="N1281" s="105">
        <v>41980.87</v>
      </c>
      <c r="O1281" s="105">
        <v>15616.28</v>
      </c>
      <c r="P1281" s="105">
        <v>60143.46</v>
      </c>
      <c r="Q1281" s="105">
        <v>49209.09</v>
      </c>
      <c r="R1281" s="105">
        <v>42154.71</v>
      </c>
      <c r="T1281" s="105">
        <v>55707.23</v>
      </c>
      <c r="U1281" s="105">
        <v>27033.73</v>
      </c>
      <c r="V1281" s="105">
        <v>18960.18</v>
      </c>
      <c r="W1281" s="105">
        <v>58772.06</v>
      </c>
      <c r="X1281" s="105">
        <v>22477.38</v>
      </c>
      <c r="Y1281" s="105">
        <v>15292.13</v>
      </c>
      <c r="Z1281" s="105">
        <v>63787.13</v>
      </c>
      <c r="AA1281" s="105">
        <v>31689.33</v>
      </c>
      <c r="AB1281" s="105">
        <v>32508.6</v>
      </c>
      <c r="AC1281" s="105">
        <v>77967.3</v>
      </c>
      <c r="AD1281" s="105">
        <v>31582.16</v>
      </c>
      <c r="AE1281" s="105">
        <v>29360.77</v>
      </c>
    </row>
    <row r="1282" spans="1:31" x14ac:dyDescent="0.2">
      <c r="A1282" s="99" t="s">
        <v>1782</v>
      </c>
      <c r="B1282" s="103" t="s">
        <v>1783</v>
      </c>
      <c r="C1282" s="104" t="s">
        <v>802</v>
      </c>
      <c r="D1282" s="103" t="s">
        <v>803</v>
      </c>
      <c r="E1282" s="103" t="s">
        <v>880</v>
      </c>
      <c r="F1282" s="103" t="s">
        <v>656</v>
      </c>
      <c r="G1282" s="105">
        <v>19136.689999999999</v>
      </c>
      <c r="H1282" s="105">
        <v>12030.19</v>
      </c>
      <c r="I1282" s="105">
        <v>8101.88</v>
      </c>
      <c r="J1282" s="105">
        <v>20281.259999999998</v>
      </c>
      <c r="K1282" s="105">
        <v>11814.4</v>
      </c>
      <c r="L1282" s="105">
        <v>9287.6200000000008</v>
      </c>
      <c r="M1282" s="105">
        <v>22375.52</v>
      </c>
      <c r="N1282" s="105">
        <v>18593.150000000001</v>
      </c>
      <c r="O1282" s="105">
        <v>6916.38</v>
      </c>
      <c r="P1282" s="105">
        <v>26637.279999999999</v>
      </c>
      <c r="Q1282" s="105">
        <v>21794.49</v>
      </c>
      <c r="R1282" s="105">
        <v>18670.14</v>
      </c>
      <c r="T1282" s="105">
        <v>24672.66</v>
      </c>
      <c r="U1282" s="105">
        <v>11973.2</v>
      </c>
      <c r="V1282" s="105">
        <v>8397.44</v>
      </c>
      <c r="W1282" s="105">
        <v>26030.07</v>
      </c>
      <c r="X1282" s="105">
        <v>9955.2000000000007</v>
      </c>
      <c r="Y1282" s="105">
        <v>6772.86</v>
      </c>
      <c r="Z1282" s="105">
        <v>28251.24</v>
      </c>
      <c r="AA1282" s="105">
        <v>14035.16</v>
      </c>
      <c r="AB1282" s="105">
        <v>14398.02</v>
      </c>
      <c r="AC1282" s="105">
        <v>34531.61</v>
      </c>
      <c r="AD1282" s="105">
        <v>13987.7</v>
      </c>
      <c r="AE1282" s="105">
        <v>13003.84</v>
      </c>
    </row>
    <row r="1283" spans="1:31" x14ac:dyDescent="0.2">
      <c r="A1283" s="99" t="s">
        <v>1782</v>
      </c>
      <c r="B1283" s="103" t="s">
        <v>1783</v>
      </c>
      <c r="C1283" s="104" t="s">
        <v>802</v>
      </c>
      <c r="D1283" s="103" t="s">
        <v>803</v>
      </c>
      <c r="E1283" s="103" t="s">
        <v>881</v>
      </c>
      <c r="F1283" s="103" t="s">
        <v>882</v>
      </c>
      <c r="G1283" s="105">
        <v>42481840.289999999</v>
      </c>
      <c r="H1283" s="105">
        <v>26706007.390000001</v>
      </c>
      <c r="I1283" s="105">
        <v>17985483.789999999</v>
      </c>
      <c r="J1283" s="105">
        <v>45022687.829999998</v>
      </c>
      <c r="K1283" s="105">
        <v>26226986.609999999</v>
      </c>
      <c r="L1283" s="105">
        <v>20617737.07</v>
      </c>
      <c r="M1283" s="105">
        <v>49671778.450000003</v>
      </c>
      <c r="N1283" s="105">
        <v>41275225.369999997</v>
      </c>
      <c r="O1283" s="105">
        <v>15353791.630000001</v>
      </c>
      <c r="P1283" s="105">
        <v>59132526.25</v>
      </c>
      <c r="Q1283" s="105">
        <v>48381946.920000002</v>
      </c>
      <c r="R1283" s="105">
        <v>41446143.399999999</v>
      </c>
      <c r="T1283" s="105">
        <v>53404949.600000001</v>
      </c>
      <c r="U1283" s="105">
        <v>25916473.940000001</v>
      </c>
      <c r="V1283" s="105">
        <v>18176592.329999998</v>
      </c>
      <c r="W1283" s="105">
        <v>56343115.090000004</v>
      </c>
      <c r="X1283" s="105">
        <v>21548425.460000001</v>
      </c>
      <c r="Y1283" s="105">
        <v>14660131.369999999</v>
      </c>
      <c r="Z1283" s="105">
        <v>61150925.950000003</v>
      </c>
      <c r="AA1283" s="105">
        <v>30379662.620000001</v>
      </c>
      <c r="AB1283" s="105">
        <v>31165077.780000001</v>
      </c>
      <c r="AC1283" s="105">
        <v>74745048.549999997</v>
      </c>
      <c r="AD1283" s="105">
        <v>30276922.969999999</v>
      </c>
      <c r="AE1283" s="105">
        <v>28147347.34</v>
      </c>
    </row>
    <row r="1284" spans="1:31" x14ac:dyDescent="0.2">
      <c r="A1284" s="99" t="s">
        <v>1782</v>
      </c>
      <c r="B1284" s="103" t="s">
        <v>1783</v>
      </c>
      <c r="C1284" s="104" t="s">
        <v>802</v>
      </c>
      <c r="D1284" s="103" t="s">
        <v>803</v>
      </c>
      <c r="E1284" s="103" t="s">
        <v>883</v>
      </c>
      <c r="F1284" s="103" t="s">
        <v>884</v>
      </c>
      <c r="G1284" s="105">
        <v>183562.99</v>
      </c>
      <c r="H1284" s="105">
        <v>115396.01</v>
      </c>
      <c r="I1284" s="105">
        <v>77714.84</v>
      </c>
      <c r="J1284" s="105">
        <v>194541.93</v>
      </c>
      <c r="K1284" s="105">
        <v>113326.17</v>
      </c>
      <c r="L1284" s="105">
        <v>89088.74</v>
      </c>
      <c r="M1284" s="105">
        <v>214630.54</v>
      </c>
      <c r="N1284" s="105">
        <v>178349.24</v>
      </c>
      <c r="O1284" s="105">
        <v>66343.360000000001</v>
      </c>
      <c r="P1284" s="105">
        <v>255510.2</v>
      </c>
      <c r="Q1284" s="105">
        <v>209057.21</v>
      </c>
      <c r="R1284" s="105">
        <v>179087.77</v>
      </c>
      <c r="T1284" s="105">
        <v>230753.65</v>
      </c>
      <c r="U1284" s="105">
        <v>111980.65</v>
      </c>
      <c r="V1284" s="105">
        <v>78537.95</v>
      </c>
      <c r="W1284" s="105">
        <v>243448.95999999999</v>
      </c>
      <c r="X1284" s="105">
        <v>93107.06</v>
      </c>
      <c r="Y1284" s="105">
        <v>63343.92</v>
      </c>
      <c r="Z1284" s="105">
        <v>264222.69</v>
      </c>
      <c r="AA1284" s="105">
        <v>131265.32</v>
      </c>
      <c r="AB1284" s="105">
        <v>134658.97</v>
      </c>
      <c r="AC1284" s="105">
        <v>322960.56</v>
      </c>
      <c r="AD1284" s="105">
        <v>130821.4</v>
      </c>
      <c r="AE1284" s="105">
        <v>121619.87</v>
      </c>
    </row>
    <row r="1285" spans="1:31" x14ac:dyDescent="0.2">
      <c r="A1285" s="99" t="s">
        <v>1782</v>
      </c>
      <c r="B1285" s="103" t="s">
        <v>1783</v>
      </c>
      <c r="C1285" s="104" t="s">
        <v>802</v>
      </c>
      <c r="D1285" s="103" t="s">
        <v>803</v>
      </c>
      <c r="E1285" s="103" t="s">
        <v>885</v>
      </c>
      <c r="F1285" s="103" t="s">
        <v>886</v>
      </c>
      <c r="G1285" s="105">
        <v>23664.12</v>
      </c>
      <c r="H1285" s="105">
        <v>14876.33</v>
      </c>
      <c r="I1285" s="105">
        <v>10018.65</v>
      </c>
      <c r="J1285" s="105">
        <v>25079.47</v>
      </c>
      <c r="K1285" s="105">
        <v>14609.5</v>
      </c>
      <c r="L1285" s="105">
        <v>11484.92</v>
      </c>
      <c r="M1285" s="105">
        <v>27669.200000000001</v>
      </c>
      <c r="N1285" s="105">
        <v>22991.98</v>
      </c>
      <c r="O1285" s="105">
        <v>8552.69</v>
      </c>
      <c r="P1285" s="105">
        <v>32939.230000000003</v>
      </c>
      <c r="Q1285" s="105">
        <v>26950.720000000001</v>
      </c>
      <c r="R1285" s="105">
        <v>23087.19</v>
      </c>
      <c r="T1285" s="105">
        <v>30509.52</v>
      </c>
      <c r="U1285" s="105">
        <v>14805.73</v>
      </c>
      <c r="V1285" s="105">
        <v>10384.040000000001</v>
      </c>
      <c r="W1285" s="105">
        <v>32188.06</v>
      </c>
      <c r="X1285" s="105">
        <v>12310.32</v>
      </c>
      <c r="Y1285" s="105">
        <v>8375.1299999999992</v>
      </c>
      <c r="Z1285" s="105">
        <v>34934.69</v>
      </c>
      <c r="AA1285" s="105">
        <v>17355.490000000002</v>
      </c>
      <c r="AB1285" s="105">
        <v>17804.189999999999</v>
      </c>
      <c r="AC1285" s="105">
        <v>42700.83</v>
      </c>
      <c r="AD1285" s="105">
        <v>17296.8</v>
      </c>
      <c r="AE1285" s="105">
        <v>16080.2</v>
      </c>
    </row>
    <row r="1286" spans="1:31" x14ac:dyDescent="0.2">
      <c r="A1286" s="99" t="s">
        <v>1782</v>
      </c>
      <c r="B1286" s="103" t="s">
        <v>1783</v>
      </c>
      <c r="C1286" s="104" t="s">
        <v>802</v>
      </c>
      <c r="D1286" s="103" t="s">
        <v>803</v>
      </c>
      <c r="E1286" s="103" t="s">
        <v>887</v>
      </c>
      <c r="F1286" s="103" t="s">
        <v>888</v>
      </c>
      <c r="G1286" s="105">
        <v>857.65</v>
      </c>
      <c r="H1286" s="105">
        <v>539.16</v>
      </c>
      <c r="I1286" s="105">
        <v>363.1</v>
      </c>
      <c r="J1286" s="105">
        <v>908.95</v>
      </c>
      <c r="K1286" s="105">
        <v>529.49</v>
      </c>
      <c r="L1286" s="105">
        <v>416.25</v>
      </c>
      <c r="M1286" s="105">
        <v>1002.81</v>
      </c>
      <c r="N1286" s="105">
        <v>833.29</v>
      </c>
      <c r="O1286" s="105">
        <v>309.97000000000003</v>
      </c>
      <c r="P1286" s="105">
        <v>1193.81</v>
      </c>
      <c r="Q1286" s="105">
        <v>976.77</v>
      </c>
      <c r="R1286" s="105">
        <v>836.75</v>
      </c>
      <c r="T1286" s="105">
        <v>1105.67</v>
      </c>
      <c r="U1286" s="105">
        <v>536.55999999999995</v>
      </c>
      <c r="V1286" s="105">
        <v>376.32</v>
      </c>
      <c r="W1286" s="105">
        <v>1166.5</v>
      </c>
      <c r="X1286" s="105">
        <v>446.13</v>
      </c>
      <c r="Y1286" s="105">
        <v>303.52</v>
      </c>
      <c r="Z1286" s="105">
        <v>1266.04</v>
      </c>
      <c r="AA1286" s="105">
        <v>628.97</v>
      </c>
      <c r="AB1286" s="105">
        <v>645.23</v>
      </c>
      <c r="AC1286" s="105">
        <v>1547.49</v>
      </c>
      <c r="AD1286" s="105">
        <v>626.84</v>
      </c>
      <c r="AE1286" s="105">
        <v>582.73</v>
      </c>
    </row>
    <row r="1287" spans="1:31" x14ac:dyDescent="0.2">
      <c r="A1287" s="99" t="s">
        <v>1782</v>
      </c>
      <c r="B1287" s="103" t="s">
        <v>1783</v>
      </c>
      <c r="C1287" s="104" t="s">
        <v>802</v>
      </c>
      <c r="D1287" s="103" t="s">
        <v>803</v>
      </c>
      <c r="E1287" s="103" t="s">
        <v>889</v>
      </c>
      <c r="F1287" s="103" t="s">
        <v>890</v>
      </c>
      <c r="G1287" s="105">
        <v>8522.0499999999993</v>
      </c>
      <c r="H1287" s="105">
        <v>5357.35</v>
      </c>
      <c r="I1287" s="105">
        <v>3607.97</v>
      </c>
      <c r="J1287" s="105">
        <v>9031.76</v>
      </c>
      <c r="K1287" s="105">
        <v>5261.25</v>
      </c>
      <c r="L1287" s="105">
        <v>4136.01</v>
      </c>
      <c r="M1287" s="105">
        <v>9964.39</v>
      </c>
      <c r="N1287" s="105">
        <v>8280</v>
      </c>
      <c r="O1287" s="105">
        <v>3080.04</v>
      </c>
      <c r="P1287" s="105">
        <v>11862.26</v>
      </c>
      <c r="Q1287" s="105">
        <v>9705.64</v>
      </c>
      <c r="R1287" s="105">
        <v>8314.2800000000007</v>
      </c>
      <c r="T1287" s="105">
        <v>10987.24</v>
      </c>
      <c r="U1287" s="105">
        <v>5331.91</v>
      </c>
      <c r="V1287" s="105">
        <v>3739.55</v>
      </c>
      <c r="W1287" s="105">
        <v>11591.72</v>
      </c>
      <c r="X1287" s="105">
        <v>4433.25</v>
      </c>
      <c r="Y1287" s="105">
        <v>3016.09</v>
      </c>
      <c r="Z1287" s="105">
        <v>12580.85</v>
      </c>
      <c r="AA1287" s="105">
        <v>6250.14</v>
      </c>
      <c r="AB1287" s="105">
        <v>6411.73</v>
      </c>
      <c r="AC1287" s="105">
        <v>15377.63</v>
      </c>
      <c r="AD1287" s="105">
        <v>6229.01</v>
      </c>
      <c r="AE1287" s="105">
        <v>5790.88</v>
      </c>
    </row>
    <row r="1288" spans="1:31" x14ac:dyDescent="0.2">
      <c r="A1288" s="99" t="s">
        <v>1782</v>
      </c>
      <c r="B1288" s="103" t="s">
        <v>1783</v>
      </c>
      <c r="C1288" s="104" t="s">
        <v>802</v>
      </c>
      <c r="D1288" s="103" t="s">
        <v>803</v>
      </c>
      <c r="E1288" s="103" t="s">
        <v>891</v>
      </c>
      <c r="F1288" s="103" t="s">
        <v>892</v>
      </c>
      <c r="G1288" s="105">
        <v>499975.03</v>
      </c>
      <c r="H1288" s="105">
        <v>314306.93</v>
      </c>
      <c r="I1288" s="105">
        <v>211673.81</v>
      </c>
      <c r="J1288" s="105">
        <v>529878.64</v>
      </c>
      <c r="K1288" s="105">
        <v>308669.27</v>
      </c>
      <c r="L1288" s="105">
        <v>242653.18</v>
      </c>
      <c r="M1288" s="105">
        <v>584594.47</v>
      </c>
      <c r="N1288" s="105">
        <v>485774.2</v>
      </c>
      <c r="O1288" s="105">
        <v>180701.03</v>
      </c>
      <c r="P1288" s="105">
        <v>695939.41</v>
      </c>
      <c r="Q1288" s="105">
        <v>569414.26</v>
      </c>
      <c r="R1288" s="105">
        <v>487785.77</v>
      </c>
      <c r="T1288" s="105">
        <v>644606.94999999995</v>
      </c>
      <c r="U1288" s="105">
        <v>312816.31</v>
      </c>
      <c r="V1288" s="105">
        <v>219394.6</v>
      </c>
      <c r="W1288" s="105">
        <v>680071.12</v>
      </c>
      <c r="X1288" s="105">
        <v>260093.21</v>
      </c>
      <c r="Y1288" s="105">
        <v>176950.31</v>
      </c>
      <c r="Z1288" s="105">
        <v>738102.22</v>
      </c>
      <c r="AA1288" s="105">
        <v>366687.77</v>
      </c>
      <c r="AB1288" s="105">
        <v>376167.86</v>
      </c>
      <c r="AC1288" s="105">
        <v>902185.63</v>
      </c>
      <c r="AD1288" s="105">
        <v>365447.67999999999</v>
      </c>
      <c r="AE1288" s="105">
        <v>339743.34</v>
      </c>
    </row>
    <row r="1289" spans="1:31" x14ac:dyDescent="0.2">
      <c r="A1289" s="99" t="s">
        <v>1782</v>
      </c>
      <c r="B1289" s="103" t="s">
        <v>1783</v>
      </c>
      <c r="C1289" s="104" t="s">
        <v>802</v>
      </c>
      <c r="D1289" s="103" t="s">
        <v>803</v>
      </c>
      <c r="E1289" s="103" t="s">
        <v>893</v>
      </c>
      <c r="F1289" s="103" t="s">
        <v>160</v>
      </c>
      <c r="G1289" s="105">
        <v>19442.849999999999</v>
      </c>
      <c r="H1289" s="105">
        <v>12222.66</v>
      </c>
      <c r="I1289" s="105">
        <v>8231.5</v>
      </c>
      <c r="J1289" s="105">
        <v>20605.73</v>
      </c>
      <c r="K1289" s="105">
        <v>12003.42</v>
      </c>
      <c r="L1289" s="105">
        <v>9436.2099999999991</v>
      </c>
      <c r="M1289" s="105">
        <v>22733.5</v>
      </c>
      <c r="N1289" s="105">
        <v>18890.62</v>
      </c>
      <c r="O1289" s="105">
        <v>7027.04</v>
      </c>
      <c r="P1289" s="105">
        <v>27063.45</v>
      </c>
      <c r="Q1289" s="105">
        <v>22143.18</v>
      </c>
      <c r="R1289" s="105">
        <v>18968.84</v>
      </c>
      <c r="T1289" s="105">
        <v>25067.4</v>
      </c>
      <c r="U1289" s="105">
        <v>12164.77</v>
      </c>
      <c r="V1289" s="105">
        <v>8531.7900000000009</v>
      </c>
      <c r="W1289" s="105">
        <v>26446.53</v>
      </c>
      <c r="X1289" s="105">
        <v>10114.48</v>
      </c>
      <c r="Y1289" s="105">
        <v>6881.22</v>
      </c>
      <c r="Z1289" s="105">
        <v>28703.24</v>
      </c>
      <c r="AA1289" s="105">
        <v>14259.71</v>
      </c>
      <c r="AB1289" s="105">
        <v>14628.37</v>
      </c>
      <c r="AC1289" s="105">
        <v>35084.089999999997</v>
      </c>
      <c r="AD1289" s="105">
        <v>14211.49</v>
      </c>
      <c r="AE1289" s="105">
        <v>13211.91</v>
      </c>
    </row>
    <row r="1290" spans="1:31" x14ac:dyDescent="0.2">
      <c r="A1290" s="99" t="s">
        <v>1782</v>
      </c>
      <c r="B1290" s="103" t="s">
        <v>1783</v>
      </c>
      <c r="C1290" s="104" t="s">
        <v>802</v>
      </c>
      <c r="D1290" s="103" t="s">
        <v>803</v>
      </c>
      <c r="E1290" s="103" t="s">
        <v>894</v>
      </c>
      <c r="F1290" s="103" t="s">
        <v>895</v>
      </c>
      <c r="G1290" s="105">
        <v>832172.47</v>
      </c>
      <c r="H1290" s="105">
        <v>523141.28</v>
      </c>
      <c r="I1290" s="105">
        <v>352315.82</v>
      </c>
      <c r="J1290" s="105">
        <v>881944.88</v>
      </c>
      <c r="K1290" s="105">
        <v>513757.79</v>
      </c>
      <c r="L1290" s="105">
        <v>403878.77</v>
      </c>
      <c r="M1290" s="105">
        <v>973015.45</v>
      </c>
      <c r="N1290" s="105">
        <v>808536.22</v>
      </c>
      <c r="O1290" s="105">
        <v>300763.87</v>
      </c>
      <c r="P1290" s="105">
        <v>1158341.08</v>
      </c>
      <c r="Q1290" s="105">
        <v>947749.07</v>
      </c>
      <c r="R1290" s="105">
        <v>811884.3</v>
      </c>
      <c r="T1290" s="105">
        <v>1072375.1399999999</v>
      </c>
      <c r="U1290" s="105">
        <v>520404.62</v>
      </c>
      <c r="V1290" s="105">
        <v>364987.25</v>
      </c>
      <c r="W1290" s="105">
        <v>1131373.71</v>
      </c>
      <c r="X1290" s="105">
        <v>432693.9</v>
      </c>
      <c r="Y1290" s="105">
        <v>294376.46999999997</v>
      </c>
      <c r="Z1290" s="105">
        <v>1227914.8899999999</v>
      </c>
      <c r="AA1290" s="105">
        <v>610025.76</v>
      </c>
      <c r="AB1290" s="105">
        <v>625796.94999999995</v>
      </c>
      <c r="AC1290" s="105">
        <v>1500885.83</v>
      </c>
      <c r="AD1290" s="105">
        <v>607962.74</v>
      </c>
      <c r="AE1290" s="105">
        <v>565200.74</v>
      </c>
    </row>
    <row r="1291" spans="1:31" x14ac:dyDescent="0.2">
      <c r="A1291" s="99" t="s">
        <v>1782</v>
      </c>
      <c r="B1291" s="103" t="s">
        <v>1783</v>
      </c>
      <c r="C1291" s="104" t="s">
        <v>802</v>
      </c>
      <c r="D1291" s="103" t="s">
        <v>803</v>
      </c>
      <c r="E1291" s="103" t="s">
        <v>896</v>
      </c>
      <c r="F1291" s="103" t="s">
        <v>897</v>
      </c>
      <c r="G1291" s="105">
        <v>18901.830000000002</v>
      </c>
      <c r="H1291" s="105">
        <v>11882.55</v>
      </c>
      <c r="I1291" s="105">
        <v>8002.44</v>
      </c>
      <c r="J1291" s="105">
        <v>20032.349999999999</v>
      </c>
      <c r="K1291" s="105">
        <v>11669.41</v>
      </c>
      <c r="L1291" s="105">
        <v>9173.64</v>
      </c>
      <c r="M1291" s="105">
        <v>22100.92</v>
      </c>
      <c r="N1291" s="105">
        <v>18364.96</v>
      </c>
      <c r="O1291" s="105">
        <v>6831.5</v>
      </c>
      <c r="P1291" s="105">
        <v>26310.37</v>
      </c>
      <c r="Q1291" s="105">
        <v>21527.02</v>
      </c>
      <c r="R1291" s="105">
        <v>18441.009999999998</v>
      </c>
      <c r="T1291" s="105">
        <v>24369.77</v>
      </c>
      <c r="U1291" s="105">
        <v>11826.22</v>
      </c>
      <c r="V1291" s="105">
        <v>8294.35</v>
      </c>
      <c r="W1291" s="105">
        <v>25710.52</v>
      </c>
      <c r="X1291" s="105">
        <v>9832.99</v>
      </c>
      <c r="Y1291" s="105">
        <v>6689.72</v>
      </c>
      <c r="Z1291" s="105">
        <v>27904.42</v>
      </c>
      <c r="AA1291" s="105">
        <v>13862.86</v>
      </c>
      <c r="AB1291" s="105">
        <v>14221.26</v>
      </c>
      <c r="AC1291" s="105">
        <v>34107.699999999997</v>
      </c>
      <c r="AD1291" s="105">
        <v>13815.98</v>
      </c>
      <c r="AE1291" s="105">
        <v>12844.21</v>
      </c>
    </row>
    <row r="1292" spans="1:31" x14ac:dyDescent="0.2">
      <c r="A1292" s="99" t="s">
        <v>1782</v>
      </c>
      <c r="B1292" s="103" t="s">
        <v>1783</v>
      </c>
      <c r="C1292" s="104" t="s">
        <v>802</v>
      </c>
      <c r="D1292" s="103" t="s">
        <v>803</v>
      </c>
      <c r="E1292" s="103" t="s">
        <v>898</v>
      </c>
      <c r="F1292" s="103" t="s">
        <v>899</v>
      </c>
      <c r="G1292" s="105">
        <v>3966146.75</v>
      </c>
      <c r="H1292" s="105">
        <v>2493299.34</v>
      </c>
      <c r="I1292" s="105">
        <v>1679142.61</v>
      </c>
      <c r="J1292" s="105">
        <v>4203362.8</v>
      </c>
      <c r="K1292" s="105">
        <v>2448577.4900000002</v>
      </c>
      <c r="L1292" s="105">
        <v>1924892.38</v>
      </c>
      <c r="M1292" s="105">
        <v>4637406.51</v>
      </c>
      <c r="N1292" s="105">
        <v>3853495.98</v>
      </c>
      <c r="O1292" s="105">
        <v>1433445.22</v>
      </c>
      <c r="P1292" s="105">
        <v>5520671.3099999996</v>
      </c>
      <c r="Q1292" s="105">
        <v>4516986.5599999996</v>
      </c>
      <c r="R1292" s="105">
        <v>3869453.0500000003</v>
      </c>
      <c r="T1292" s="105">
        <v>4985821.2</v>
      </c>
      <c r="U1292" s="105">
        <v>2419530.5099999998</v>
      </c>
      <c r="V1292" s="105">
        <v>1696944.57</v>
      </c>
      <c r="W1292" s="105">
        <v>5260124.76</v>
      </c>
      <c r="X1292" s="105">
        <v>2011734.82</v>
      </c>
      <c r="Y1292" s="105">
        <v>1368652.05</v>
      </c>
      <c r="Z1292" s="105">
        <v>5708976.1399999997</v>
      </c>
      <c r="AA1292" s="105">
        <v>2836208.38</v>
      </c>
      <c r="AB1292" s="105">
        <v>2909533.79</v>
      </c>
      <c r="AC1292" s="105">
        <v>6978106.9000000004</v>
      </c>
      <c r="AD1292" s="105">
        <v>2826616.74</v>
      </c>
      <c r="AE1292" s="105">
        <v>2627802.14</v>
      </c>
    </row>
    <row r="1293" spans="1:31" x14ac:dyDescent="0.2">
      <c r="A1293" s="99" t="s">
        <v>1782</v>
      </c>
      <c r="B1293" s="103" t="s">
        <v>1783</v>
      </c>
      <c r="C1293" s="104" t="s">
        <v>802</v>
      </c>
      <c r="D1293" s="103" t="s">
        <v>803</v>
      </c>
      <c r="E1293" s="103" t="s">
        <v>900</v>
      </c>
      <c r="F1293" s="103" t="s">
        <v>901</v>
      </c>
      <c r="G1293" s="105">
        <v>57.61</v>
      </c>
      <c r="H1293" s="105">
        <v>36.22</v>
      </c>
      <c r="I1293" s="105">
        <v>24.39</v>
      </c>
      <c r="J1293" s="105">
        <v>61.06</v>
      </c>
      <c r="K1293" s="105">
        <v>35.57</v>
      </c>
      <c r="L1293" s="105">
        <v>27.96</v>
      </c>
      <c r="M1293" s="105">
        <v>67.36</v>
      </c>
      <c r="N1293" s="105">
        <v>55.98</v>
      </c>
      <c r="O1293" s="105">
        <v>20.82</v>
      </c>
      <c r="P1293" s="105">
        <v>80.2</v>
      </c>
      <c r="Q1293" s="105">
        <v>65.62</v>
      </c>
      <c r="R1293" s="105">
        <v>56.21</v>
      </c>
      <c r="T1293" s="105">
        <v>74.37</v>
      </c>
      <c r="U1293" s="105">
        <v>36.090000000000003</v>
      </c>
      <c r="V1293" s="105">
        <v>25.31</v>
      </c>
      <c r="W1293" s="105">
        <v>78.47</v>
      </c>
      <c r="X1293" s="105">
        <v>30.01</v>
      </c>
      <c r="Y1293" s="105">
        <v>20.420000000000002</v>
      </c>
      <c r="Z1293" s="105">
        <v>85.16</v>
      </c>
      <c r="AA1293" s="105">
        <v>42.31</v>
      </c>
      <c r="AB1293" s="105">
        <v>43.4</v>
      </c>
      <c r="AC1293" s="105">
        <v>104.09</v>
      </c>
      <c r="AD1293" s="105">
        <v>42.16</v>
      </c>
      <c r="AE1293" s="105">
        <v>39.21</v>
      </c>
    </row>
    <row r="1294" spans="1:31" x14ac:dyDescent="0.2">
      <c r="A1294" s="99" t="s">
        <v>1782</v>
      </c>
      <c r="B1294" s="103" t="s">
        <v>1783</v>
      </c>
      <c r="C1294" s="104" t="s">
        <v>802</v>
      </c>
      <c r="D1294" s="103" t="s">
        <v>803</v>
      </c>
      <c r="E1294" s="103" t="s">
        <v>902</v>
      </c>
      <c r="F1294" s="103" t="s">
        <v>903</v>
      </c>
      <c r="G1294" s="105">
        <v>53032.59</v>
      </c>
      <c r="H1294" s="105">
        <v>33338.68</v>
      </c>
      <c r="I1294" s="105">
        <v>22452.34</v>
      </c>
      <c r="J1294" s="105">
        <v>56204.480000000003</v>
      </c>
      <c r="K1294" s="105">
        <v>32740.69</v>
      </c>
      <c r="L1294" s="105">
        <v>25738.34</v>
      </c>
      <c r="M1294" s="105">
        <v>62008.21</v>
      </c>
      <c r="N1294" s="105">
        <v>51526.3</v>
      </c>
      <c r="O1294" s="105">
        <v>19167.04</v>
      </c>
      <c r="P1294" s="105">
        <v>73818.62</v>
      </c>
      <c r="Q1294" s="105">
        <v>60398.04</v>
      </c>
      <c r="R1294" s="105">
        <v>51739.67</v>
      </c>
      <c r="T1294" s="105">
        <v>68373.81</v>
      </c>
      <c r="U1294" s="105">
        <v>33180.6</v>
      </c>
      <c r="V1294" s="105">
        <v>23271.31</v>
      </c>
      <c r="W1294" s="105">
        <v>72135.509999999995</v>
      </c>
      <c r="X1294" s="105">
        <v>27588.23</v>
      </c>
      <c r="Y1294" s="105">
        <v>18769.22</v>
      </c>
      <c r="Z1294" s="105">
        <v>78290.91</v>
      </c>
      <c r="AA1294" s="105">
        <v>38894.769999999997</v>
      </c>
      <c r="AB1294" s="105">
        <v>39900.33</v>
      </c>
      <c r="AC1294" s="105">
        <v>95695.32</v>
      </c>
      <c r="AD1294" s="105">
        <v>38763.24</v>
      </c>
      <c r="AE1294" s="105">
        <v>36036.75</v>
      </c>
    </row>
    <row r="1295" spans="1:31" x14ac:dyDescent="0.2">
      <c r="A1295" s="99" t="s">
        <v>1782</v>
      </c>
      <c r="B1295" s="103" t="s">
        <v>1783</v>
      </c>
      <c r="C1295" s="104" t="s">
        <v>802</v>
      </c>
      <c r="D1295" s="103" t="s">
        <v>803</v>
      </c>
      <c r="E1295" s="103" t="s">
        <v>904</v>
      </c>
      <c r="F1295" s="103" t="s">
        <v>905</v>
      </c>
      <c r="G1295" s="105">
        <v>115314.78</v>
      </c>
      <c r="H1295" s="105">
        <v>72492.09</v>
      </c>
      <c r="I1295" s="105">
        <v>48820.68</v>
      </c>
      <c r="J1295" s="105">
        <v>122211.78</v>
      </c>
      <c r="K1295" s="105">
        <v>71191.81</v>
      </c>
      <c r="L1295" s="105">
        <v>55965.79</v>
      </c>
      <c r="M1295" s="105">
        <v>134831.5</v>
      </c>
      <c r="N1295" s="105">
        <v>112039.49</v>
      </c>
      <c r="O1295" s="105">
        <v>41677.08</v>
      </c>
      <c r="P1295" s="105">
        <v>160512.22</v>
      </c>
      <c r="Q1295" s="105">
        <v>131330.32</v>
      </c>
      <c r="R1295" s="105">
        <v>112503.46</v>
      </c>
      <c r="T1295" s="105">
        <v>148672.74</v>
      </c>
      <c r="U1295" s="105">
        <v>72148.240000000005</v>
      </c>
      <c r="V1295" s="105">
        <v>50601.37</v>
      </c>
      <c r="W1295" s="105">
        <v>156852.23000000001</v>
      </c>
      <c r="X1295" s="105">
        <v>59988.14</v>
      </c>
      <c r="Y1295" s="105">
        <v>40811.980000000003</v>
      </c>
      <c r="Z1295" s="105">
        <v>170236.57</v>
      </c>
      <c r="AA1295" s="105">
        <v>84573.2</v>
      </c>
      <c r="AB1295" s="105">
        <v>86759.7</v>
      </c>
      <c r="AC1295" s="105">
        <v>208080.92</v>
      </c>
      <c r="AD1295" s="105">
        <v>84287.19</v>
      </c>
      <c r="AE1295" s="105">
        <v>78358.720000000001</v>
      </c>
    </row>
    <row r="1296" spans="1:31" x14ac:dyDescent="0.2">
      <c r="A1296" s="99" t="s">
        <v>1782</v>
      </c>
      <c r="B1296" s="103" t="s">
        <v>1783</v>
      </c>
      <c r="C1296" s="104" t="s">
        <v>802</v>
      </c>
      <c r="D1296" s="103" t="s">
        <v>803</v>
      </c>
      <c r="E1296" s="103" t="s">
        <v>906</v>
      </c>
      <c r="F1296" s="103" t="s">
        <v>907</v>
      </c>
      <c r="G1296" s="105">
        <v>33.94</v>
      </c>
      <c r="H1296" s="105">
        <v>21.34</v>
      </c>
      <c r="I1296" s="105">
        <v>14.37</v>
      </c>
      <c r="J1296" s="105">
        <v>35.97</v>
      </c>
      <c r="K1296" s="105">
        <v>20.95</v>
      </c>
      <c r="L1296" s="105">
        <v>16.47</v>
      </c>
      <c r="M1296" s="105">
        <v>39.69</v>
      </c>
      <c r="N1296" s="105">
        <v>32.979999999999997</v>
      </c>
      <c r="O1296" s="105">
        <v>12.27</v>
      </c>
      <c r="P1296" s="105">
        <v>47.25</v>
      </c>
      <c r="Q1296" s="105">
        <v>38.659999999999997</v>
      </c>
      <c r="R1296" s="105">
        <v>33.11</v>
      </c>
      <c r="T1296" s="105">
        <v>43.71</v>
      </c>
      <c r="U1296" s="105">
        <v>21.21</v>
      </c>
      <c r="V1296" s="105">
        <v>14.88</v>
      </c>
      <c r="W1296" s="105">
        <v>46.12</v>
      </c>
      <c r="X1296" s="105">
        <v>17.64</v>
      </c>
      <c r="Y1296" s="105">
        <v>12</v>
      </c>
      <c r="Z1296" s="105">
        <v>50.05</v>
      </c>
      <c r="AA1296" s="105">
        <v>24.87</v>
      </c>
      <c r="AB1296" s="105">
        <v>25.51</v>
      </c>
      <c r="AC1296" s="105">
        <v>61.18</v>
      </c>
      <c r="AD1296" s="105">
        <v>24.78</v>
      </c>
      <c r="AE1296" s="105">
        <v>23.05</v>
      </c>
    </row>
    <row r="1297" spans="1:31" x14ac:dyDescent="0.2">
      <c r="A1297" s="99" t="s">
        <v>1782</v>
      </c>
      <c r="B1297" s="103" t="s">
        <v>1783</v>
      </c>
      <c r="C1297" s="104" t="s">
        <v>802</v>
      </c>
      <c r="D1297" s="103" t="s">
        <v>803</v>
      </c>
      <c r="E1297" s="103" t="s">
        <v>908</v>
      </c>
      <c r="F1297" s="103" t="s">
        <v>909</v>
      </c>
      <c r="G1297" s="105">
        <v>15766.13</v>
      </c>
      <c r="H1297" s="105">
        <v>9911.2999999999993</v>
      </c>
      <c r="I1297" s="105">
        <v>6674.89</v>
      </c>
      <c r="J1297" s="105">
        <v>16709.11</v>
      </c>
      <c r="K1297" s="105">
        <v>9733.5300000000007</v>
      </c>
      <c r="L1297" s="105">
        <v>7651.79</v>
      </c>
      <c r="M1297" s="105">
        <v>18434.509999999998</v>
      </c>
      <c r="N1297" s="105">
        <v>15318.33</v>
      </c>
      <c r="O1297" s="105">
        <v>5698.2</v>
      </c>
      <c r="P1297" s="105">
        <v>21945.64</v>
      </c>
      <c r="Q1297" s="105">
        <v>17955.82</v>
      </c>
      <c r="R1297" s="105">
        <v>15381.75</v>
      </c>
      <c r="T1297" s="105">
        <v>20326.87</v>
      </c>
      <c r="U1297" s="105">
        <v>9864.27</v>
      </c>
      <c r="V1297" s="105">
        <v>6918.33</v>
      </c>
      <c r="W1297" s="105">
        <v>21445.18</v>
      </c>
      <c r="X1297" s="105">
        <v>8201.7099999999991</v>
      </c>
      <c r="Y1297" s="105">
        <v>5579.9</v>
      </c>
      <c r="Z1297" s="105">
        <v>23275.119999999999</v>
      </c>
      <c r="AA1297" s="105">
        <v>11563.04</v>
      </c>
      <c r="AB1297" s="105">
        <v>11861.98</v>
      </c>
      <c r="AC1297" s="105">
        <v>28449.29</v>
      </c>
      <c r="AD1297" s="105">
        <v>11523.93</v>
      </c>
      <c r="AE1297" s="105">
        <v>10713.38</v>
      </c>
    </row>
    <row r="1298" spans="1:31" x14ac:dyDescent="0.2">
      <c r="A1298" s="99" t="s">
        <v>1782</v>
      </c>
      <c r="B1298" s="103" t="s">
        <v>1783</v>
      </c>
      <c r="C1298" s="104" t="s">
        <v>802</v>
      </c>
      <c r="D1298" s="103" t="s">
        <v>803</v>
      </c>
      <c r="E1298" s="103" t="s">
        <v>910</v>
      </c>
      <c r="F1298" s="103" t="s">
        <v>911</v>
      </c>
      <c r="G1298" s="105">
        <v>83.63</v>
      </c>
      <c r="H1298" s="105">
        <v>52.58</v>
      </c>
      <c r="I1298" s="105">
        <v>35.409999999999997</v>
      </c>
      <c r="J1298" s="105">
        <v>88.64</v>
      </c>
      <c r="K1298" s="105">
        <v>51.63</v>
      </c>
      <c r="L1298" s="105">
        <v>40.590000000000003</v>
      </c>
      <c r="M1298" s="105">
        <v>97.79</v>
      </c>
      <c r="N1298" s="105">
        <v>81.260000000000005</v>
      </c>
      <c r="O1298" s="105">
        <v>30.23</v>
      </c>
      <c r="P1298" s="105">
        <v>116.41</v>
      </c>
      <c r="Q1298" s="105">
        <v>95.25</v>
      </c>
      <c r="R1298" s="105">
        <v>81.58</v>
      </c>
      <c r="T1298" s="105">
        <v>107.91</v>
      </c>
      <c r="U1298" s="105">
        <v>52.37</v>
      </c>
      <c r="V1298" s="105">
        <v>36.729999999999997</v>
      </c>
      <c r="W1298" s="105">
        <v>113.84</v>
      </c>
      <c r="X1298" s="105">
        <v>43.54</v>
      </c>
      <c r="Y1298" s="105">
        <v>29.62</v>
      </c>
      <c r="Z1298" s="105">
        <v>123.56</v>
      </c>
      <c r="AA1298" s="105">
        <v>61.38</v>
      </c>
      <c r="AB1298" s="105">
        <v>62.97</v>
      </c>
      <c r="AC1298" s="105">
        <v>151.03</v>
      </c>
      <c r="AD1298" s="105">
        <v>61.18</v>
      </c>
      <c r="AE1298" s="105">
        <v>56.87</v>
      </c>
    </row>
    <row r="1299" spans="1:31" x14ac:dyDescent="0.2">
      <c r="A1299" s="99" t="s">
        <v>1782</v>
      </c>
      <c r="B1299" s="103" t="s">
        <v>1783</v>
      </c>
      <c r="C1299" s="104" t="s">
        <v>802</v>
      </c>
      <c r="D1299" s="103" t="s">
        <v>803</v>
      </c>
      <c r="E1299" s="103" t="s">
        <v>912</v>
      </c>
      <c r="F1299" s="103" t="s">
        <v>913</v>
      </c>
      <c r="G1299" s="105">
        <v>1017.39</v>
      </c>
      <c r="H1299" s="105">
        <v>639.58000000000004</v>
      </c>
      <c r="I1299" s="105">
        <v>430.73</v>
      </c>
      <c r="J1299" s="105">
        <v>1078.24</v>
      </c>
      <c r="K1299" s="105">
        <v>628.1</v>
      </c>
      <c r="L1299" s="105">
        <v>493.77</v>
      </c>
      <c r="M1299" s="105">
        <v>1189.58</v>
      </c>
      <c r="N1299" s="105">
        <v>988.49</v>
      </c>
      <c r="O1299" s="105">
        <v>367.7</v>
      </c>
      <c r="P1299" s="105">
        <v>1416.15</v>
      </c>
      <c r="Q1299" s="105">
        <v>1158.69</v>
      </c>
      <c r="R1299" s="105">
        <v>992.58</v>
      </c>
      <c r="T1299" s="105">
        <v>1311.67</v>
      </c>
      <c r="U1299" s="105">
        <v>636.53</v>
      </c>
      <c r="V1299" s="105">
        <v>446.43</v>
      </c>
      <c r="W1299" s="105">
        <v>1383.83</v>
      </c>
      <c r="X1299" s="105">
        <v>529.25</v>
      </c>
      <c r="Y1299" s="105">
        <v>360.06</v>
      </c>
      <c r="Z1299" s="105">
        <v>1501.91</v>
      </c>
      <c r="AA1299" s="105">
        <v>746.15</v>
      </c>
      <c r="AB1299" s="105">
        <v>765.44</v>
      </c>
      <c r="AC1299" s="105">
        <v>1835.79</v>
      </c>
      <c r="AD1299" s="105">
        <v>743.62</v>
      </c>
      <c r="AE1299" s="105">
        <v>691.32</v>
      </c>
    </row>
    <row r="1300" spans="1:31" x14ac:dyDescent="0.2">
      <c r="A1300" s="99" t="s">
        <v>1782</v>
      </c>
      <c r="B1300" s="103" t="s">
        <v>1783</v>
      </c>
      <c r="C1300" s="104" t="s">
        <v>802</v>
      </c>
      <c r="D1300" s="103" t="s">
        <v>803</v>
      </c>
      <c r="E1300" s="103" t="s">
        <v>914</v>
      </c>
      <c r="F1300" s="103" t="s">
        <v>915</v>
      </c>
      <c r="G1300" s="105">
        <v>7390.02</v>
      </c>
      <c r="H1300" s="105">
        <v>4645.7</v>
      </c>
      <c r="I1300" s="105">
        <v>3128.7</v>
      </c>
      <c r="J1300" s="105">
        <v>7832.02</v>
      </c>
      <c r="K1300" s="105">
        <v>4562.37</v>
      </c>
      <c r="L1300" s="105">
        <v>3586.6</v>
      </c>
      <c r="M1300" s="105">
        <v>8640.77</v>
      </c>
      <c r="N1300" s="105">
        <v>7180.12</v>
      </c>
      <c r="O1300" s="105">
        <v>2670.9</v>
      </c>
      <c r="P1300" s="105">
        <v>10286.530000000001</v>
      </c>
      <c r="Q1300" s="105">
        <v>8416.39</v>
      </c>
      <c r="R1300" s="105">
        <v>7209.88</v>
      </c>
      <c r="T1300" s="105">
        <v>9527.7800000000007</v>
      </c>
      <c r="U1300" s="105">
        <v>4623.66</v>
      </c>
      <c r="V1300" s="105">
        <v>3242.82</v>
      </c>
      <c r="W1300" s="105">
        <v>10051.969999999999</v>
      </c>
      <c r="X1300" s="105">
        <v>3844.38</v>
      </c>
      <c r="Y1300" s="105">
        <v>2615.46</v>
      </c>
      <c r="Z1300" s="105">
        <v>10909.71</v>
      </c>
      <c r="AA1300" s="105">
        <v>5419.92</v>
      </c>
      <c r="AB1300" s="105">
        <v>5560.05</v>
      </c>
      <c r="AC1300" s="105">
        <v>13334.99</v>
      </c>
      <c r="AD1300" s="105">
        <v>5401.59</v>
      </c>
      <c r="AE1300" s="105">
        <v>5021.67</v>
      </c>
    </row>
    <row r="1301" spans="1:31" x14ac:dyDescent="0.2">
      <c r="A1301" s="99" t="s">
        <v>1782</v>
      </c>
      <c r="B1301" s="103" t="s">
        <v>1783</v>
      </c>
      <c r="C1301" s="104" t="s">
        <v>802</v>
      </c>
      <c r="D1301" s="103" t="s">
        <v>803</v>
      </c>
      <c r="E1301" s="103" t="s">
        <v>916</v>
      </c>
      <c r="F1301" s="103" t="s">
        <v>917</v>
      </c>
      <c r="G1301" s="105">
        <v>8721.11</v>
      </c>
      <c r="H1301" s="105">
        <v>5482.48</v>
      </c>
      <c r="I1301" s="105">
        <v>3692.24</v>
      </c>
      <c r="J1301" s="105">
        <v>9242.7199999999993</v>
      </c>
      <c r="K1301" s="105">
        <v>5384.14</v>
      </c>
      <c r="L1301" s="105">
        <v>4232.62</v>
      </c>
      <c r="M1301" s="105">
        <v>10197.129999999999</v>
      </c>
      <c r="N1301" s="105">
        <v>8473.4</v>
      </c>
      <c r="O1301" s="105">
        <v>3151.98</v>
      </c>
      <c r="P1301" s="105">
        <v>12139.33</v>
      </c>
      <c r="Q1301" s="105">
        <v>9932.34</v>
      </c>
      <c r="R1301" s="105">
        <v>8508.51</v>
      </c>
      <c r="T1301" s="105">
        <v>11243.89</v>
      </c>
      <c r="U1301" s="105">
        <v>5456.46</v>
      </c>
      <c r="V1301" s="105">
        <v>3826.9</v>
      </c>
      <c r="W1301" s="105">
        <v>11862.5</v>
      </c>
      <c r="X1301" s="105">
        <v>4536.8100000000004</v>
      </c>
      <c r="Y1301" s="105">
        <v>3086.55</v>
      </c>
      <c r="Z1301" s="105">
        <v>12874.73</v>
      </c>
      <c r="AA1301" s="105">
        <v>6396.14</v>
      </c>
      <c r="AB1301" s="105">
        <v>6561.5</v>
      </c>
      <c r="AC1301" s="105">
        <v>15736.84</v>
      </c>
      <c r="AD1301" s="105">
        <v>6374.51</v>
      </c>
      <c r="AE1301" s="105">
        <v>5926.17</v>
      </c>
    </row>
    <row r="1302" spans="1:31" x14ac:dyDescent="0.2">
      <c r="A1302" s="99" t="s">
        <v>1782</v>
      </c>
      <c r="B1302" s="103" t="s">
        <v>1783</v>
      </c>
      <c r="C1302" s="104" t="s">
        <v>802</v>
      </c>
      <c r="D1302" s="103" t="s">
        <v>803</v>
      </c>
      <c r="E1302" s="103" t="s">
        <v>918</v>
      </c>
      <c r="F1302" s="103" t="s">
        <v>919</v>
      </c>
      <c r="G1302" s="105">
        <v>64353.85</v>
      </c>
      <c r="H1302" s="105">
        <v>40455.74</v>
      </c>
      <c r="I1302" s="105">
        <v>27245.41</v>
      </c>
      <c r="J1302" s="105">
        <v>68202.87</v>
      </c>
      <c r="K1302" s="105">
        <v>39730.089999999997</v>
      </c>
      <c r="L1302" s="105">
        <v>31232.89</v>
      </c>
      <c r="M1302" s="105">
        <v>75245.570000000007</v>
      </c>
      <c r="N1302" s="105">
        <v>62526</v>
      </c>
      <c r="O1302" s="105">
        <v>23258.78</v>
      </c>
      <c r="P1302" s="105">
        <v>89577.23</v>
      </c>
      <c r="Q1302" s="105">
        <v>73291.66</v>
      </c>
      <c r="R1302" s="105">
        <v>62784.909999999996</v>
      </c>
      <c r="T1302" s="105">
        <v>82970.05</v>
      </c>
      <c r="U1302" s="105">
        <v>40263.89</v>
      </c>
      <c r="V1302" s="105">
        <v>28239.19</v>
      </c>
      <c r="W1302" s="105">
        <v>87534.79</v>
      </c>
      <c r="X1302" s="105">
        <v>33477.68</v>
      </c>
      <c r="Y1302" s="105">
        <v>22776.01</v>
      </c>
      <c r="Z1302" s="105">
        <v>95004.21</v>
      </c>
      <c r="AA1302" s="105">
        <v>47197.91</v>
      </c>
      <c r="AB1302" s="105">
        <v>48418.13</v>
      </c>
      <c r="AC1302" s="105">
        <v>116124.07</v>
      </c>
      <c r="AD1302" s="105">
        <v>47038.29</v>
      </c>
      <c r="AE1302" s="105">
        <v>43729.78</v>
      </c>
    </row>
    <row r="1303" spans="1:31" x14ac:dyDescent="0.2">
      <c r="A1303" s="99" t="s">
        <v>1782</v>
      </c>
      <c r="B1303" s="103" t="s">
        <v>1783</v>
      </c>
      <c r="C1303" s="104" t="s">
        <v>802</v>
      </c>
      <c r="D1303" s="103" t="s">
        <v>803</v>
      </c>
      <c r="E1303" s="103" t="s">
        <v>920</v>
      </c>
      <c r="F1303" s="103" t="s">
        <v>921</v>
      </c>
      <c r="G1303" s="105">
        <v>232.02</v>
      </c>
      <c r="H1303" s="105">
        <v>145.86000000000001</v>
      </c>
      <c r="I1303" s="105">
        <v>98.23</v>
      </c>
      <c r="J1303" s="105">
        <v>245.9</v>
      </c>
      <c r="K1303" s="105">
        <v>143.24</v>
      </c>
      <c r="L1303" s="105">
        <v>112.61</v>
      </c>
      <c r="M1303" s="105">
        <v>271.29000000000002</v>
      </c>
      <c r="N1303" s="105">
        <v>225.43</v>
      </c>
      <c r="O1303" s="105">
        <v>83.86</v>
      </c>
      <c r="P1303" s="105">
        <v>322.95999999999998</v>
      </c>
      <c r="Q1303" s="105">
        <v>264.24</v>
      </c>
      <c r="R1303" s="105">
        <v>226.36</v>
      </c>
      <c r="T1303" s="105">
        <v>299.17</v>
      </c>
      <c r="U1303" s="105">
        <v>145.18</v>
      </c>
      <c r="V1303" s="105">
        <v>101.82</v>
      </c>
      <c r="W1303" s="105">
        <v>315.63</v>
      </c>
      <c r="X1303" s="105">
        <v>120.71</v>
      </c>
      <c r="Y1303" s="105">
        <v>82.13</v>
      </c>
      <c r="Z1303" s="105">
        <v>342.57</v>
      </c>
      <c r="AA1303" s="105">
        <v>170.19</v>
      </c>
      <c r="AB1303" s="105">
        <v>174.59</v>
      </c>
      <c r="AC1303" s="105">
        <v>418.72</v>
      </c>
      <c r="AD1303" s="105">
        <v>169.61</v>
      </c>
      <c r="AE1303" s="105">
        <v>157.68</v>
      </c>
    </row>
    <row r="1304" spans="1:31" x14ac:dyDescent="0.2">
      <c r="A1304" s="99" t="s">
        <v>1782</v>
      </c>
      <c r="B1304" s="103" t="s">
        <v>1783</v>
      </c>
      <c r="C1304" s="104" t="s">
        <v>802</v>
      </c>
      <c r="D1304" s="103" t="s">
        <v>803</v>
      </c>
      <c r="E1304" s="103" t="s">
        <v>922</v>
      </c>
      <c r="F1304" s="103" t="s">
        <v>923</v>
      </c>
      <c r="G1304" s="105">
        <v>3315.29</v>
      </c>
      <c r="H1304" s="105">
        <v>2084.14</v>
      </c>
      <c r="I1304" s="105">
        <v>1403.59</v>
      </c>
      <c r="J1304" s="105">
        <v>3513.58</v>
      </c>
      <c r="K1304" s="105">
        <v>2046.76</v>
      </c>
      <c r="L1304" s="105">
        <v>1609.01</v>
      </c>
      <c r="M1304" s="105">
        <v>3876.39</v>
      </c>
      <c r="N1304" s="105">
        <v>3221.12</v>
      </c>
      <c r="O1304" s="105">
        <v>1198.21</v>
      </c>
      <c r="P1304" s="105">
        <v>4614.71</v>
      </c>
      <c r="Q1304" s="105">
        <v>3775.73</v>
      </c>
      <c r="R1304" s="105">
        <v>3234.4700000000003</v>
      </c>
      <c r="T1304" s="105">
        <v>4274.29</v>
      </c>
      <c r="U1304" s="105">
        <v>2074.2399999999998</v>
      </c>
      <c r="V1304" s="105">
        <v>1454.77</v>
      </c>
      <c r="W1304" s="105">
        <v>4509.45</v>
      </c>
      <c r="X1304" s="105">
        <v>1724.64</v>
      </c>
      <c r="Y1304" s="105">
        <v>1173.33</v>
      </c>
      <c r="Z1304" s="105">
        <v>4894.24</v>
      </c>
      <c r="AA1304" s="105">
        <v>2431.4499999999998</v>
      </c>
      <c r="AB1304" s="105">
        <v>2494.31</v>
      </c>
      <c r="AC1304" s="105">
        <v>5982.26</v>
      </c>
      <c r="AD1304" s="105">
        <v>2423.23</v>
      </c>
      <c r="AE1304" s="105">
        <v>2252.79</v>
      </c>
    </row>
    <row r="1305" spans="1:31" x14ac:dyDescent="0.2">
      <c r="A1305" s="99" t="s">
        <v>1782</v>
      </c>
      <c r="B1305" s="103" t="s">
        <v>1783</v>
      </c>
      <c r="C1305" s="104" t="s">
        <v>802</v>
      </c>
      <c r="D1305" s="103" t="s">
        <v>803</v>
      </c>
      <c r="E1305" s="103" t="s">
        <v>924</v>
      </c>
      <c r="F1305" s="103" t="s">
        <v>925</v>
      </c>
      <c r="G1305" s="105">
        <v>39276.480000000003</v>
      </c>
      <c r="H1305" s="105">
        <v>24690.97</v>
      </c>
      <c r="I1305" s="105">
        <v>16628.439999999999</v>
      </c>
      <c r="J1305" s="105">
        <v>41625.620000000003</v>
      </c>
      <c r="K1305" s="105">
        <v>24248.1</v>
      </c>
      <c r="L1305" s="105">
        <v>19062.080000000002</v>
      </c>
      <c r="M1305" s="105">
        <v>45923.92</v>
      </c>
      <c r="N1305" s="105">
        <v>38160.910000000003</v>
      </c>
      <c r="O1305" s="105">
        <v>14195.31</v>
      </c>
      <c r="P1305" s="105">
        <v>54670.83</v>
      </c>
      <c r="Q1305" s="105">
        <v>44731.41</v>
      </c>
      <c r="R1305" s="105">
        <v>38318.93</v>
      </c>
      <c r="T1305" s="105">
        <v>49427.59</v>
      </c>
      <c r="U1305" s="105">
        <v>23986.33</v>
      </c>
      <c r="V1305" s="105">
        <v>16822.88</v>
      </c>
      <c r="W1305" s="105">
        <v>52146.94</v>
      </c>
      <c r="X1305" s="105">
        <v>19943.599999999999</v>
      </c>
      <c r="Y1305" s="105">
        <v>13568.31</v>
      </c>
      <c r="Z1305" s="105">
        <v>56596.69</v>
      </c>
      <c r="AA1305" s="105">
        <v>28117.13</v>
      </c>
      <c r="AB1305" s="105">
        <v>28844.05</v>
      </c>
      <c r="AC1305" s="105">
        <v>69178.38</v>
      </c>
      <c r="AD1305" s="105">
        <v>28022.04</v>
      </c>
      <c r="AE1305" s="105">
        <v>26051.06</v>
      </c>
    </row>
    <row r="1306" spans="1:31" x14ac:dyDescent="0.2">
      <c r="A1306" s="99" t="s">
        <v>1782</v>
      </c>
      <c r="B1306" s="103" t="s">
        <v>1783</v>
      </c>
      <c r="C1306" s="104" t="s">
        <v>802</v>
      </c>
      <c r="D1306" s="103" t="s">
        <v>803</v>
      </c>
      <c r="E1306" s="103" t="s">
        <v>926</v>
      </c>
      <c r="F1306" s="103" t="s">
        <v>188</v>
      </c>
      <c r="G1306" s="105">
        <v>8187.52</v>
      </c>
      <c r="H1306" s="105">
        <v>5147.05</v>
      </c>
      <c r="I1306" s="105">
        <v>3466.34</v>
      </c>
      <c r="J1306" s="105">
        <v>8677.2199999999993</v>
      </c>
      <c r="K1306" s="105">
        <v>5054.72</v>
      </c>
      <c r="L1306" s="105">
        <v>3973.65</v>
      </c>
      <c r="M1306" s="105">
        <v>9573.24</v>
      </c>
      <c r="N1306" s="105">
        <v>7954.97</v>
      </c>
      <c r="O1306" s="105">
        <v>2959.13</v>
      </c>
      <c r="P1306" s="105">
        <v>11396.6</v>
      </c>
      <c r="Q1306" s="105">
        <v>9324.65</v>
      </c>
      <c r="R1306" s="105">
        <v>7987.91</v>
      </c>
      <c r="T1306" s="105">
        <v>10555.84</v>
      </c>
      <c r="U1306" s="105">
        <v>5122.5600000000004</v>
      </c>
      <c r="V1306" s="105">
        <v>3592.72</v>
      </c>
      <c r="W1306" s="105">
        <v>11136.59</v>
      </c>
      <c r="X1306" s="105">
        <v>4259.1899999999996</v>
      </c>
      <c r="Y1306" s="105">
        <v>2897.67</v>
      </c>
      <c r="Z1306" s="105">
        <v>12086.89</v>
      </c>
      <c r="AA1306" s="105">
        <v>6004.74</v>
      </c>
      <c r="AB1306" s="105">
        <v>6159.98</v>
      </c>
      <c r="AC1306" s="105">
        <v>14773.86</v>
      </c>
      <c r="AD1306" s="105">
        <v>5984.44</v>
      </c>
      <c r="AE1306" s="105">
        <v>5563.52</v>
      </c>
    </row>
    <row r="1307" spans="1:31" x14ac:dyDescent="0.2">
      <c r="A1307" s="99" t="s">
        <v>1782</v>
      </c>
      <c r="B1307" s="103" t="s">
        <v>1783</v>
      </c>
      <c r="C1307" s="104" t="s">
        <v>802</v>
      </c>
      <c r="D1307" s="103" t="s">
        <v>803</v>
      </c>
      <c r="E1307" s="103" t="s">
        <v>927</v>
      </c>
      <c r="F1307" s="103" t="s">
        <v>928</v>
      </c>
      <c r="G1307" s="105">
        <v>11313.04</v>
      </c>
      <c r="H1307" s="105">
        <v>7111.89</v>
      </c>
      <c r="I1307" s="105">
        <v>4789.59</v>
      </c>
      <c r="J1307" s="105">
        <v>11989.68</v>
      </c>
      <c r="K1307" s="105">
        <v>6984.33</v>
      </c>
      <c r="L1307" s="105">
        <v>5490.57</v>
      </c>
      <c r="M1307" s="105">
        <v>13227.75</v>
      </c>
      <c r="N1307" s="105">
        <v>10991.72</v>
      </c>
      <c r="O1307" s="105">
        <v>4088.76</v>
      </c>
      <c r="P1307" s="105">
        <v>15747.17</v>
      </c>
      <c r="Q1307" s="105">
        <v>12884.26</v>
      </c>
      <c r="R1307" s="105">
        <v>11037.24</v>
      </c>
      <c r="T1307" s="105">
        <v>14585.69</v>
      </c>
      <c r="U1307" s="105">
        <v>7078.18</v>
      </c>
      <c r="V1307" s="105">
        <v>4964.3</v>
      </c>
      <c r="W1307" s="105">
        <v>15388.15</v>
      </c>
      <c r="X1307" s="105">
        <v>5885.2</v>
      </c>
      <c r="Y1307" s="105">
        <v>4003.9</v>
      </c>
      <c r="Z1307" s="105">
        <v>16701.240000000002</v>
      </c>
      <c r="AA1307" s="105">
        <v>8297.14</v>
      </c>
      <c r="AB1307" s="105">
        <v>8511.65</v>
      </c>
      <c r="AC1307" s="105">
        <v>20414</v>
      </c>
      <c r="AD1307" s="105">
        <v>8269.08</v>
      </c>
      <c r="AE1307" s="105">
        <v>7687.47</v>
      </c>
    </row>
    <row r="1308" spans="1:31" x14ac:dyDescent="0.2">
      <c r="A1308" s="99" t="s">
        <v>1782</v>
      </c>
      <c r="B1308" s="103" t="s">
        <v>1783</v>
      </c>
      <c r="C1308" s="104" t="s">
        <v>802</v>
      </c>
      <c r="D1308" s="103" t="s">
        <v>803</v>
      </c>
      <c r="E1308" s="103" t="s">
        <v>929</v>
      </c>
      <c r="F1308" s="103" t="s">
        <v>930</v>
      </c>
      <c r="G1308" s="105">
        <v>404.08</v>
      </c>
      <c r="H1308" s="105">
        <v>254.02</v>
      </c>
      <c r="I1308" s="105">
        <v>171.07</v>
      </c>
      <c r="J1308" s="105">
        <v>428.25</v>
      </c>
      <c r="K1308" s="105">
        <v>249.47</v>
      </c>
      <c r="L1308" s="105">
        <v>196.11</v>
      </c>
      <c r="M1308" s="105">
        <v>472.47</v>
      </c>
      <c r="N1308" s="105">
        <v>392.6</v>
      </c>
      <c r="O1308" s="105">
        <v>146.04</v>
      </c>
      <c r="P1308" s="105">
        <v>562.46</v>
      </c>
      <c r="Q1308" s="105">
        <v>460.2</v>
      </c>
      <c r="R1308" s="105">
        <v>394.23</v>
      </c>
      <c r="T1308" s="105">
        <v>520.98</v>
      </c>
      <c r="U1308" s="105">
        <v>252.82</v>
      </c>
      <c r="V1308" s="105">
        <v>177.32</v>
      </c>
      <c r="W1308" s="105">
        <v>549.64</v>
      </c>
      <c r="X1308" s="105">
        <v>210.21</v>
      </c>
      <c r="Y1308" s="105">
        <v>143.01</v>
      </c>
      <c r="Z1308" s="105">
        <v>596.54</v>
      </c>
      <c r="AA1308" s="105">
        <v>296.36</v>
      </c>
      <c r="AB1308" s="105">
        <v>304.02</v>
      </c>
      <c r="AC1308" s="105">
        <v>729.16</v>
      </c>
      <c r="AD1308" s="105">
        <v>295.36</v>
      </c>
      <c r="AE1308" s="105">
        <v>274.58</v>
      </c>
    </row>
    <row r="1309" spans="1:31" x14ac:dyDescent="0.2">
      <c r="A1309" s="99" t="s">
        <v>1782</v>
      </c>
      <c r="B1309" s="103" t="s">
        <v>1783</v>
      </c>
      <c r="C1309" s="104" t="s">
        <v>802</v>
      </c>
      <c r="D1309" s="103" t="s">
        <v>803</v>
      </c>
      <c r="E1309" s="103" t="s">
        <v>931</v>
      </c>
      <c r="F1309" s="103" t="s">
        <v>932</v>
      </c>
      <c r="G1309" s="105">
        <v>5608805.7199999997</v>
      </c>
      <c r="H1309" s="105">
        <v>3525949.11</v>
      </c>
      <c r="I1309" s="105">
        <v>2374593.09</v>
      </c>
      <c r="J1309" s="105">
        <v>5944269.54</v>
      </c>
      <c r="K1309" s="105">
        <v>3462704.81</v>
      </c>
      <c r="L1309" s="105">
        <v>2722125.05</v>
      </c>
      <c r="M1309" s="105">
        <v>6558081.1299999999</v>
      </c>
      <c r="N1309" s="105">
        <v>5449498.3899999997</v>
      </c>
      <c r="O1309" s="105">
        <v>2027135.21</v>
      </c>
      <c r="P1309" s="105">
        <v>7807167.7000000002</v>
      </c>
      <c r="Q1309" s="105">
        <v>6387786.8499999996</v>
      </c>
      <c r="R1309" s="105">
        <v>5472064.4000000004</v>
      </c>
      <c r="T1309" s="105">
        <v>7231313.3300000001</v>
      </c>
      <c r="U1309" s="105">
        <v>3509227.98</v>
      </c>
      <c r="V1309" s="105">
        <v>2461206.98</v>
      </c>
      <c r="W1309" s="105">
        <v>7629156.5199999996</v>
      </c>
      <c r="X1309" s="105">
        <v>2917771.06</v>
      </c>
      <c r="Y1309" s="105">
        <v>1985059.52</v>
      </c>
      <c r="Z1309" s="105">
        <v>8280159.5999999996</v>
      </c>
      <c r="AA1309" s="105">
        <v>4113567.39</v>
      </c>
      <c r="AB1309" s="105">
        <v>4219916.7699999996</v>
      </c>
      <c r="AC1309" s="105">
        <v>10120875.880000001</v>
      </c>
      <c r="AD1309" s="105">
        <v>4099655.9</v>
      </c>
      <c r="AE1309" s="105">
        <v>3811300.07</v>
      </c>
    </row>
    <row r="1310" spans="1:31" x14ac:dyDescent="0.2">
      <c r="A1310" s="99" t="s">
        <v>1782</v>
      </c>
      <c r="B1310" s="103" t="s">
        <v>1783</v>
      </c>
      <c r="C1310" s="104" t="s">
        <v>802</v>
      </c>
      <c r="D1310" s="103" t="s">
        <v>803</v>
      </c>
      <c r="E1310" s="103" t="s">
        <v>933</v>
      </c>
      <c r="F1310" s="103" t="s">
        <v>934</v>
      </c>
      <c r="G1310" s="105">
        <v>78846.509999999995</v>
      </c>
      <c r="H1310" s="105">
        <v>49566.49</v>
      </c>
      <c r="I1310" s="105">
        <v>33381.15</v>
      </c>
      <c r="J1310" s="105">
        <v>83562.34</v>
      </c>
      <c r="K1310" s="105">
        <v>48677.42</v>
      </c>
      <c r="L1310" s="105">
        <v>38266.620000000003</v>
      </c>
      <c r="M1310" s="105">
        <v>92191.07</v>
      </c>
      <c r="N1310" s="105">
        <v>76607.03</v>
      </c>
      <c r="O1310" s="105">
        <v>28496.720000000001</v>
      </c>
      <c r="P1310" s="105">
        <v>109750.27</v>
      </c>
      <c r="Q1310" s="105">
        <v>89797.14</v>
      </c>
      <c r="R1310" s="105">
        <v>76924.240000000005</v>
      </c>
      <c r="T1310" s="105">
        <v>101655.17</v>
      </c>
      <c r="U1310" s="105">
        <v>49331.45</v>
      </c>
      <c r="V1310" s="105">
        <v>34598.75</v>
      </c>
      <c r="W1310" s="105">
        <v>107247.91</v>
      </c>
      <c r="X1310" s="105">
        <v>41016.959999999999</v>
      </c>
      <c r="Y1310" s="105">
        <v>27905.25</v>
      </c>
      <c r="Z1310" s="105">
        <v>116399.47</v>
      </c>
      <c r="AA1310" s="105">
        <v>57827.040000000001</v>
      </c>
      <c r="AB1310" s="105">
        <v>59322.06</v>
      </c>
      <c r="AC1310" s="105">
        <v>142275.59</v>
      </c>
      <c r="AD1310" s="105">
        <v>57631.47</v>
      </c>
      <c r="AE1310" s="105">
        <v>53577.880000000005</v>
      </c>
    </row>
    <row r="1311" spans="1:31" x14ac:dyDescent="0.2">
      <c r="A1311" s="99" t="s">
        <v>1782</v>
      </c>
      <c r="B1311" s="103" t="s">
        <v>1783</v>
      </c>
      <c r="C1311" s="104" t="s">
        <v>802</v>
      </c>
      <c r="D1311" s="103" t="s">
        <v>803</v>
      </c>
      <c r="E1311" s="103" t="s">
        <v>935</v>
      </c>
      <c r="F1311" s="103" t="s">
        <v>936</v>
      </c>
      <c r="G1311" s="105">
        <v>3748.71</v>
      </c>
      <c r="H1311" s="105">
        <v>2356.61</v>
      </c>
      <c r="I1311" s="105">
        <v>1587.09</v>
      </c>
      <c r="J1311" s="105">
        <v>3972.92</v>
      </c>
      <c r="K1311" s="105">
        <v>2314.34</v>
      </c>
      <c r="L1311" s="105">
        <v>1819.37</v>
      </c>
      <c r="M1311" s="105">
        <v>4383.17</v>
      </c>
      <c r="N1311" s="105">
        <v>3642.24</v>
      </c>
      <c r="O1311" s="105">
        <v>1354.86</v>
      </c>
      <c r="P1311" s="105">
        <v>5218.01</v>
      </c>
      <c r="Q1311" s="105">
        <v>4269.3500000000004</v>
      </c>
      <c r="R1311" s="105">
        <v>3657.3300000000004</v>
      </c>
      <c r="T1311" s="105">
        <v>4832.99</v>
      </c>
      <c r="U1311" s="105">
        <v>2345.37</v>
      </c>
      <c r="V1311" s="105">
        <v>1644.93</v>
      </c>
      <c r="W1311" s="105">
        <v>5098.8900000000003</v>
      </c>
      <c r="X1311" s="105">
        <v>1950.07</v>
      </c>
      <c r="Y1311" s="105">
        <v>1326.7</v>
      </c>
      <c r="Z1311" s="105">
        <v>5533.98</v>
      </c>
      <c r="AA1311" s="105">
        <v>2749.27</v>
      </c>
      <c r="AB1311" s="105">
        <v>2820.35</v>
      </c>
      <c r="AC1311" s="105">
        <v>6764.21</v>
      </c>
      <c r="AD1311" s="105">
        <v>2739.97</v>
      </c>
      <c r="AE1311" s="105">
        <v>2547.27</v>
      </c>
    </row>
    <row r="1312" spans="1:31" x14ac:dyDescent="0.2">
      <c r="A1312" s="99" t="s">
        <v>1782</v>
      </c>
      <c r="B1312" s="103" t="s">
        <v>1783</v>
      </c>
      <c r="C1312" s="104" t="s">
        <v>802</v>
      </c>
      <c r="D1312" s="103" t="s">
        <v>803</v>
      </c>
      <c r="E1312" s="103" t="s">
        <v>937</v>
      </c>
      <c r="F1312" s="103" t="s">
        <v>938</v>
      </c>
      <c r="G1312" s="105">
        <v>3899.74</v>
      </c>
      <c r="H1312" s="105">
        <v>2451.5500000000002</v>
      </c>
      <c r="I1312" s="105">
        <v>1651.03</v>
      </c>
      <c r="J1312" s="105">
        <v>4132.99</v>
      </c>
      <c r="K1312" s="105">
        <v>2407.58</v>
      </c>
      <c r="L1312" s="105">
        <v>1892.66</v>
      </c>
      <c r="M1312" s="105">
        <v>4559.76</v>
      </c>
      <c r="N1312" s="105">
        <v>3788.98</v>
      </c>
      <c r="O1312" s="105">
        <v>1409.44</v>
      </c>
      <c r="P1312" s="105">
        <v>5428.24</v>
      </c>
      <c r="Q1312" s="105">
        <v>4441.3599999999997</v>
      </c>
      <c r="R1312" s="105">
        <v>3804.67</v>
      </c>
      <c r="T1312" s="105">
        <v>5027.8500000000004</v>
      </c>
      <c r="U1312" s="105">
        <v>2439.9299999999998</v>
      </c>
      <c r="V1312" s="105">
        <v>1711.25</v>
      </c>
      <c r="W1312" s="105">
        <v>5304.47</v>
      </c>
      <c r="X1312" s="105">
        <v>2028.69</v>
      </c>
      <c r="Y1312" s="105">
        <v>1380.19</v>
      </c>
      <c r="Z1312" s="105">
        <v>5757.1</v>
      </c>
      <c r="AA1312" s="105">
        <v>2860.12</v>
      </c>
      <c r="AB1312" s="105">
        <v>2934.06</v>
      </c>
      <c r="AC1312" s="105">
        <v>7036.93</v>
      </c>
      <c r="AD1312" s="105">
        <v>2850.45</v>
      </c>
      <c r="AE1312" s="105">
        <v>2649.96</v>
      </c>
    </row>
    <row r="1313" spans="1:31" x14ac:dyDescent="0.2">
      <c r="A1313" s="99" t="s">
        <v>1782</v>
      </c>
      <c r="B1313" s="103" t="s">
        <v>1783</v>
      </c>
      <c r="C1313" s="104" t="s">
        <v>802</v>
      </c>
      <c r="D1313" s="103" t="s">
        <v>803</v>
      </c>
      <c r="E1313" s="103" t="s">
        <v>939</v>
      </c>
      <c r="F1313" s="103" t="s">
        <v>940</v>
      </c>
      <c r="G1313" s="105">
        <v>644090.27</v>
      </c>
      <c r="H1313" s="105">
        <v>404904.29</v>
      </c>
      <c r="I1313" s="105">
        <v>272687.69</v>
      </c>
      <c r="J1313" s="105">
        <v>682613.44</v>
      </c>
      <c r="K1313" s="105">
        <v>397641.6</v>
      </c>
      <c r="L1313" s="105">
        <v>312596.71999999997</v>
      </c>
      <c r="M1313" s="105">
        <v>753100.83</v>
      </c>
      <c r="N1313" s="105">
        <v>625796.12</v>
      </c>
      <c r="O1313" s="105">
        <v>232787.18</v>
      </c>
      <c r="P1313" s="105">
        <v>896540.37</v>
      </c>
      <c r="Q1313" s="105">
        <v>733544.99</v>
      </c>
      <c r="R1313" s="105">
        <v>628387.5</v>
      </c>
      <c r="T1313" s="105">
        <v>830411.74</v>
      </c>
      <c r="U1313" s="105">
        <v>402984.07</v>
      </c>
      <c r="V1313" s="105">
        <v>282634.02</v>
      </c>
      <c r="W1313" s="105">
        <v>876098.27</v>
      </c>
      <c r="X1313" s="105">
        <v>335063.8</v>
      </c>
      <c r="Y1313" s="105">
        <v>227955.37</v>
      </c>
      <c r="Z1313" s="105">
        <v>950856.56</v>
      </c>
      <c r="AA1313" s="105">
        <v>472383.71</v>
      </c>
      <c r="AB1313" s="105">
        <v>484596.4</v>
      </c>
      <c r="AC1313" s="105">
        <v>1162236.2</v>
      </c>
      <c r="AD1313" s="105">
        <v>470786.18</v>
      </c>
      <c r="AE1313" s="105">
        <v>437672.68</v>
      </c>
    </row>
    <row r="1314" spans="1:31" x14ac:dyDescent="0.2">
      <c r="A1314" s="99" t="s">
        <v>1782</v>
      </c>
      <c r="B1314" s="103" t="s">
        <v>1783</v>
      </c>
      <c r="C1314" s="104" t="s">
        <v>802</v>
      </c>
      <c r="D1314" s="103" t="s">
        <v>803</v>
      </c>
      <c r="E1314" s="103" t="s">
        <v>941</v>
      </c>
      <c r="F1314" s="103" t="s">
        <v>942</v>
      </c>
      <c r="G1314" s="105">
        <v>11713.11</v>
      </c>
      <c r="H1314" s="105">
        <v>7363.39</v>
      </c>
      <c r="I1314" s="105">
        <v>4958.97</v>
      </c>
      <c r="J1314" s="105">
        <v>12413.68</v>
      </c>
      <c r="K1314" s="105">
        <v>7231.32</v>
      </c>
      <c r="L1314" s="105">
        <v>5684.73</v>
      </c>
      <c r="M1314" s="105">
        <v>13695.53</v>
      </c>
      <c r="N1314" s="105">
        <v>11380.43</v>
      </c>
      <c r="O1314" s="105">
        <v>4233.3500000000004</v>
      </c>
      <c r="P1314" s="105">
        <v>16304.05</v>
      </c>
      <c r="Q1314" s="105">
        <v>13339.89</v>
      </c>
      <c r="R1314" s="105">
        <v>11427.55</v>
      </c>
      <c r="T1314" s="105">
        <v>15101.52</v>
      </c>
      <c r="U1314" s="105">
        <v>7328.5</v>
      </c>
      <c r="V1314" s="105">
        <v>5139.8599999999997</v>
      </c>
      <c r="W1314" s="105">
        <v>15932.36</v>
      </c>
      <c r="X1314" s="105">
        <v>6093.33</v>
      </c>
      <c r="Y1314" s="105">
        <v>4145.5</v>
      </c>
      <c r="Z1314" s="105">
        <v>17291.88</v>
      </c>
      <c r="AA1314" s="105">
        <v>8590.57</v>
      </c>
      <c r="AB1314" s="105">
        <v>8812.67</v>
      </c>
      <c r="AC1314" s="105">
        <v>21135.94</v>
      </c>
      <c r="AD1314" s="105">
        <v>8561.52</v>
      </c>
      <c r="AE1314" s="105">
        <v>7959.35</v>
      </c>
    </row>
    <row r="1315" spans="1:31" x14ac:dyDescent="0.2">
      <c r="A1315" s="99" t="s">
        <v>1782</v>
      </c>
      <c r="B1315" s="103" t="s">
        <v>1783</v>
      </c>
      <c r="C1315" s="104" t="s">
        <v>802</v>
      </c>
      <c r="D1315" s="103" t="s">
        <v>803</v>
      </c>
      <c r="E1315" s="103" t="s">
        <v>943</v>
      </c>
      <c r="F1315" s="103" t="s">
        <v>944</v>
      </c>
      <c r="G1315" s="105">
        <v>304249.84999999998</v>
      </c>
      <c r="H1315" s="105">
        <v>191265.23</v>
      </c>
      <c r="I1315" s="105">
        <v>128809.88</v>
      </c>
      <c r="J1315" s="105">
        <v>322447.09999999998</v>
      </c>
      <c r="K1315" s="105">
        <v>187834.54</v>
      </c>
      <c r="L1315" s="105">
        <v>147661.76000000001</v>
      </c>
      <c r="M1315" s="105">
        <v>355743.33</v>
      </c>
      <c r="N1315" s="105">
        <v>295608.21999999997</v>
      </c>
      <c r="O1315" s="105">
        <v>109962.02</v>
      </c>
      <c r="P1315" s="105">
        <v>423500.07</v>
      </c>
      <c r="Q1315" s="105">
        <v>346505.71</v>
      </c>
      <c r="R1315" s="105">
        <v>296832.28999999998</v>
      </c>
      <c r="T1315" s="105">
        <v>382606.99</v>
      </c>
      <c r="U1315" s="105">
        <v>185672.38</v>
      </c>
      <c r="V1315" s="105">
        <v>130221.85</v>
      </c>
      <c r="W1315" s="105">
        <v>403656.77</v>
      </c>
      <c r="X1315" s="105">
        <v>154378.54</v>
      </c>
      <c r="Y1315" s="105">
        <v>105029</v>
      </c>
      <c r="Z1315" s="105">
        <v>438101.18</v>
      </c>
      <c r="AA1315" s="105">
        <v>217647.83</v>
      </c>
      <c r="AB1315" s="105">
        <v>223274.74</v>
      </c>
      <c r="AC1315" s="105">
        <v>535493.02</v>
      </c>
      <c r="AD1315" s="105">
        <v>216911.77</v>
      </c>
      <c r="AE1315" s="105">
        <v>201654.93</v>
      </c>
    </row>
    <row r="1316" spans="1:31" x14ac:dyDescent="0.2">
      <c r="A1316" s="99" t="s">
        <v>1782</v>
      </c>
      <c r="B1316" s="103" t="s">
        <v>1783</v>
      </c>
      <c r="C1316" s="104" t="s">
        <v>802</v>
      </c>
      <c r="D1316" s="103" t="s">
        <v>803</v>
      </c>
      <c r="E1316" s="103" t="s">
        <v>945</v>
      </c>
      <c r="F1316" s="103" t="s">
        <v>946</v>
      </c>
      <c r="G1316" s="105">
        <v>516761.29</v>
      </c>
      <c r="H1316" s="105">
        <v>324859.53000000003</v>
      </c>
      <c r="I1316" s="105">
        <v>218780.58</v>
      </c>
      <c r="J1316" s="105">
        <v>547668.89</v>
      </c>
      <c r="K1316" s="105">
        <v>319032.59000000003</v>
      </c>
      <c r="L1316" s="105">
        <v>250800.07</v>
      </c>
      <c r="M1316" s="105">
        <v>604221.76</v>
      </c>
      <c r="N1316" s="105">
        <v>502083.68</v>
      </c>
      <c r="O1316" s="105">
        <v>186767.93</v>
      </c>
      <c r="P1316" s="105">
        <v>719305.01</v>
      </c>
      <c r="Q1316" s="105">
        <v>588531.88</v>
      </c>
      <c r="R1316" s="105">
        <v>504162.79000000004</v>
      </c>
      <c r="T1316" s="105">
        <v>649612.29</v>
      </c>
      <c r="U1316" s="105">
        <v>315245.31</v>
      </c>
      <c r="V1316" s="105">
        <v>221098.19</v>
      </c>
      <c r="W1316" s="105">
        <v>685351.83</v>
      </c>
      <c r="X1316" s="105">
        <v>262112.82</v>
      </c>
      <c r="Y1316" s="105">
        <v>178324.32</v>
      </c>
      <c r="Z1316" s="105">
        <v>743833.54</v>
      </c>
      <c r="AA1316" s="105">
        <v>369535.08</v>
      </c>
      <c r="AB1316" s="105">
        <v>379088.79</v>
      </c>
      <c r="AC1316" s="105">
        <v>909191.05</v>
      </c>
      <c r="AD1316" s="105">
        <v>368285.36</v>
      </c>
      <c r="AE1316" s="105">
        <v>342381.42</v>
      </c>
    </row>
    <row r="1317" spans="1:31" x14ac:dyDescent="0.2">
      <c r="A1317" s="99" t="s">
        <v>1782</v>
      </c>
      <c r="B1317" s="103" t="s">
        <v>1783</v>
      </c>
      <c r="C1317" s="104" t="s">
        <v>802</v>
      </c>
      <c r="D1317" s="103" t="s">
        <v>803</v>
      </c>
      <c r="E1317" s="103" t="s">
        <v>947</v>
      </c>
      <c r="F1317" s="103" t="s">
        <v>948</v>
      </c>
      <c r="G1317" s="105">
        <v>461.01</v>
      </c>
      <c r="H1317" s="105">
        <v>289.81</v>
      </c>
      <c r="I1317" s="105">
        <v>195.18</v>
      </c>
      <c r="J1317" s="105">
        <v>488.58</v>
      </c>
      <c r="K1317" s="105">
        <v>284.61</v>
      </c>
      <c r="L1317" s="105">
        <v>223.74</v>
      </c>
      <c r="M1317" s="105">
        <v>539.03</v>
      </c>
      <c r="N1317" s="105">
        <v>447.91</v>
      </c>
      <c r="O1317" s="105">
        <v>166.62</v>
      </c>
      <c r="P1317" s="105">
        <v>641.70000000000005</v>
      </c>
      <c r="Q1317" s="105">
        <v>525.04</v>
      </c>
      <c r="R1317" s="105">
        <v>449.77</v>
      </c>
      <c r="T1317" s="105">
        <v>594.39</v>
      </c>
      <c r="U1317" s="105">
        <v>288.45</v>
      </c>
      <c r="V1317" s="105">
        <v>202.3</v>
      </c>
      <c r="W1317" s="105">
        <v>627.1</v>
      </c>
      <c r="X1317" s="105">
        <v>239.83</v>
      </c>
      <c r="Y1317" s="105">
        <v>163.16999999999999</v>
      </c>
      <c r="Z1317" s="105">
        <v>680.61</v>
      </c>
      <c r="AA1317" s="105">
        <v>338.12</v>
      </c>
      <c r="AB1317" s="105">
        <v>346.87</v>
      </c>
      <c r="AC1317" s="105">
        <v>831.91</v>
      </c>
      <c r="AD1317" s="105">
        <v>336.98</v>
      </c>
      <c r="AE1317" s="105">
        <v>313.27</v>
      </c>
    </row>
    <row r="1318" spans="1:31" x14ac:dyDescent="0.2">
      <c r="A1318" s="99" t="s">
        <v>1782</v>
      </c>
      <c r="B1318" s="103" t="s">
        <v>1783</v>
      </c>
      <c r="C1318" s="104" t="s">
        <v>802</v>
      </c>
      <c r="D1318" s="103" t="s">
        <v>803</v>
      </c>
      <c r="E1318" s="103" t="s">
        <v>949</v>
      </c>
      <c r="F1318" s="103" t="s">
        <v>950</v>
      </c>
      <c r="G1318" s="105">
        <v>63708710.920000002</v>
      </c>
      <c r="H1318" s="105">
        <v>40050178.93</v>
      </c>
      <c r="I1318" s="105">
        <v>26972277.57</v>
      </c>
      <c r="J1318" s="105">
        <v>67519141.930000007</v>
      </c>
      <c r="K1318" s="105">
        <v>39331806.18</v>
      </c>
      <c r="L1318" s="105">
        <v>30919786.949999999</v>
      </c>
      <c r="M1318" s="105">
        <v>74491240.329999998</v>
      </c>
      <c r="N1318" s="105">
        <v>61899187.590000004</v>
      </c>
      <c r="O1318" s="105">
        <v>23025609.670000002</v>
      </c>
      <c r="P1318" s="105">
        <v>88679233.200000003</v>
      </c>
      <c r="Q1318" s="105">
        <v>72556919.599999994</v>
      </c>
      <c r="R1318" s="105">
        <v>62155508.130000003</v>
      </c>
      <c r="T1318" s="105">
        <v>80088246.980000004</v>
      </c>
      <c r="U1318" s="105">
        <v>38865404.439999998</v>
      </c>
      <c r="V1318" s="105">
        <v>27258361.379999999</v>
      </c>
      <c r="W1318" s="105">
        <v>84494440.129999995</v>
      </c>
      <c r="X1318" s="105">
        <v>32314900.27</v>
      </c>
      <c r="Y1318" s="105">
        <v>21984932.68</v>
      </c>
      <c r="Z1318" s="105">
        <v>91704429.959999993</v>
      </c>
      <c r="AA1318" s="105">
        <v>45558584.75</v>
      </c>
      <c r="AB1318" s="105">
        <v>46736425.469999999</v>
      </c>
      <c r="AC1318" s="105">
        <v>112090732.29000001</v>
      </c>
      <c r="AD1318" s="105">
        <v>45404512.18</v>
      </c>
      <c r="AE1318" s="105">
        <v>42210913.470000006</v>
      </c>
    </row>
    <row r="1319" spans="1:31" x14ac:dyDescent="0.2">
      <c r="A1319" s="99" t="s">
        <v>1782</v>
      </c>
      <c r="B1319" s="103" t="s">
        <v>1783</v>
      </c>
      <c r="C1319" s="104" t="s">
        <v>802</v>
      </c>
      <c r="D1319" s="103" t="s">
        <v>803</v>
      </c>
      <c r="E1319" s="103" t="s">
        <v>951</v>
      </c>
      <c r="F1319" s="103" t="s">
        <v>952</v>
      </c>
      <c r="G1319" s="105">
        <v>24841.919999999998</v>
      </c>
      <c r="H1319" s="105">
        <v>15616.76</v>
      </c>
      <c r="I1319" s="105">
        <v>10517.29</v>
      </c>
      <c r="J1319" s="105">
        <v>26327.72</v>
      </c>
      <c r="K1319" s="105">
        <v>15336.64</v>
      </c>
      <c r="L1319" s="105">
        <v>12056.55</v>
      </c>
      <c r="M1319" s="105">
        <v>29046.35</v>
      </c>
      <c r="N1319" s="105">
        <v>24136.34</v>
      </c>
      <c r="O1319" s="105">
        <v>8978.3700000000008</v>
      </c>
      <c r="P1319" s="105">
        <v>34578.67</v>
      </c>
      <c r="Q1319" s="105">
        <v>28292.1</v>
      </c>
      <c r="R1319" s="105">
        <v>24236.289999999997</v>
      </c>
      <c r="T1319" s="105">
        <v>32028.14</v>
      </c>
      <c r="U1319" s="105">
        <v>15542.69</v>
      </c>
      <c r="V1319" s="105">
        <v>10900.91</v>
      </c>
      <c r="W1319" s="105">
        <v>33790.230000000003</v>
      </c>
      <c r="X1319" s="105">
        <v>12923.07</v>
      </c>
      <c r="Y1319" s="105">
        <v>8792.01</v>
      </c>
      <c r="Z1319" s="105">
        <v>36673.58</v>
      </c>
      <c r="AA1319" s="105">
        <v>18219.36</v>
      </c>
      <c r="AB1319" s="105">
        <v>18690.39</v>
      </c>
      <c r="AC1319" s="105">
        <v>44826.28</v>
      </c>
      <c r="AD1319" s="105">
        <v>18157.75</v>
      </c>
      <c r="AE1319" s="105">
        <v>16880.59</v>
      </c>
    </row>
    <row r="1320" spans="1:31" x14ac:dyDescent="0.2">
      <c r="A1320" s="99" t="s">
        <v>1782</v>
      </c>
      <c r="B1320" s="103" t="s">
        <v>1783</v>
      </c>
      <c r="C1320" s="104" t="s">
        <v>802</v>
      </c>
      <c r="D1320" s="103" t="s">
        <v>803</v>
      </c>
      <c r="E1320" s="103" t="s">
        <v>953</v>
      </c>
      <c r="F1320" s="103" t="s">
        <v>954</v>
      </c>
      <c r="G1320" s="105">
        <v>15895772.800000001</v>
      </c>
      <c r="H1320" s="105">
        <v>9992802.1699999999</v>
      </c>
      <c r="I1320" s="105">
        <v>6729773.5199999996</v>
      </c>
      <c r="J1320" s="105">
        <v>16846502.210000001</v>
      </c>
      <c r="K1320" s="105">
        <v>9813563.0999999996</v>
      </c>
      <c r="L1320" s="105">
        <v>7714704.96</v>
      </c>
      <c r="M1320" s="105">
        <v>18586089.949999999</v>
      </c>
      <c r="N1320" s="105">
        <v>15444283.960000001</v>
      </c>
      <c r="O1320" s="105">
        <v>5745052.04</v>
      </c>
      <c r="P1320" s="105">
        <v>22126094.25</v>
      </c>
      <c r="Q1320" s="105">
        <v>18103463.280000001</v>
      </c>
      <c r="R1320" s="105">
        <v>15508237.76</v>
      </c>
      <c r="T1320" s="105">
        <v>19983611.57</v>
      </c>
      <c r="U1320" s="105">
        <v>9697691.9199999999</v>
      </c>
      <c r="V1320" s="105">
        <v>6801503.6699999999</v>
      </c>
      <c r="W1320" s="105">
        <v>21083044.449999999</v>
      </c>
      <c r="X1320" s="105">
        <v>8063210.7599999998</v>
      </c>
      <c r="Y1320" s="105">
        <v>5485678.2599999998</v>
      </c>
      <c r="Z1320" s="105">
        <v>22882080.41</v>
      </c>
      <c r="AA1320" s="105">
        <v>11367773.619999999</v>
      </c>
      <c r="AB1320" s="105">
        <v>11661668.32</v>
      </c>
      <c r="AC1320" s="105">
        <v>27968868.579999998</v>
      </c>
      <c r="AD1320" s="105">
        <v>11329329.449999999</v>
      </c>
      <c r="AE1320" s="105">
        <v>10532462.99</v>
      </c>
    </row>
    <row r="1321" spans="1:31" x14ac:dyDescent="0.2">
      <c r="A1321" s="99" t="s">
        <v>1782</v>
      </c>
      <c r="B1321" s="103" t="s">
        <v>1783</v>
      </c>
      <c r="C1321" s="104" t="s">
        <v>802</v>
      </c>
      <c r="D1321" s="103" t="s">
        <v>803</v>
      </c>
      <c r="E1321" s="103" t="s">
        <v>955</v>
      </c>
      <c r="F1321" s="103" t="s">
        <v>956</v>
      </c>
      <c r="G1321" s="105">
        <v>675.72</v>
      </c>
      <c r="H1321" s="105">
        <v>424.79</v>
      </c>
      <c r="I1321" s="105">
        <v>286.08</v>
      </c>
      <c r="J1321" s="105">
        <v>716.13</v>
      </c>
      <c r="K1321" s="105">
        <v>417.17</v>
      </c>
      <c r="L1321" s="105">
        <v>327.95</v>
      </c>
      <c r="M1321" s="105">
        <v>790.08</v>
      </c>
      <c r="N1321" s="105">
        <v>656.52</v>
      </c>
      <c r="O1321" s="105">
        <v>244.22</v>
      </c>
      <c r="P1321" s="105">
        <v>940.56</v>
      </c>
      <c r="Q1321" s="105">
        <v>769.56</v>
      </c>
      <c r="R1321" s="105">
        <v>659.22</v>
      </c>
      <c r="T1321" s="105">
        <v>871.29</v>
      </c>
      <c r="U1321" s="105">
        <v>422.82</v>
      </c>
      <c r="V1321" s="105">
        <v>296.55</v>
      </c>
      <c r="W1321" s="105">
        <v>919.23</v>
      </c>
      <c r="X1321" s="105">
        <v>351.56</v>
      </c>
      <c r="Y1321" s="105">
        <v>239.18</v>
      </c>
      <c r="Z1321" s="105">
        <v>997.66</v>
      </c>
      <c r="AA1321" s="105">
        <v>495.64</v>
      </c>
      <c r="AB1321" s="105">
        <v>508.45</v>
      </c>
      <c r="AC1321" s="105">
        <v>1219.45</v>
      </c>
      <c r="AD1321" s="105">
        <v>493.96</v>
      </c>
      <c r="AE1321" s="105">
        <v>459.21000000000004</v>
      </c>
    </row>
    <row r="1322" spans="1:31" x14ac:dyDescent="0.2">
      <c r="A1322" s="99" t="s">
        <v>1782</v>
      </c>
      <c r="B1322" s="103" t="s">
        <v>1783</v>
      </c>
      <c r="C1322" s="104" t="s">
        <v>802</v>
      </c>
      <c r="D1322" s="103" t="s">
        <v>803</v>
      </c>
      <c r="E1322" s="103" t="s">
        <v>957</v>
      </c>
      <c r="F1322" s="103" t="s">
        <v>958</v>
      </c>
      <c r="G1322" s="105">
        <v>11913.64</v>
      </c>
      <c r="H1322" s="105">
        <v>7489.45</v>
      </c>
      <c r="I1322" s="105">
        <v>5043.8599999999997</v>
      </c>
      <c r="J1322" s="105">
        <v>12626.19</v>
      </c>
      <c r="K1322" s="105">
        <v>7355.11</v>
      </c>
      <c r="L1322" s="105">
        <v>5782.05</v>
      </c>
      <c r="M1322" s="105">
        <v>13929.99</v>
      </c>
      <c r="N1322" s="105">
        <v>11575.25</v>
      </c>
      <c r="O1322" s="105">
        <v>4305.83</v>
      </c>
      <c r="P1322" s="105">
        <v>16583.169999999998</v>
      </c>
      <c r="Q1322" s="105">
        <v>13568.27</v>
      </c>
      <c r="R1322" s="105">
        <v>11623.19</v>
      </c>
      <c r="T1322" s="105">
        <v>15359.97</v>
      </c>
      <c r="U1322" s="105">
        <v>7453.92</v>
      </c>
      <c r="V1322" s="105">
        <v>5227.83</v>
      </c>
      <c r="W1322" s="105">
        <v>16205.03</v>
      </c>
      <c r="X1322" s="105">
        <v>6197.61</v>
      </c>
      <c r="Y1322" s="105">
        <v>4216.45</v>
      </c>
      <c r="Z1322" s="105">
        <v>17587.82</v>
      </c>
      <c r="AA1322" s="105">
        <v>8737.6</v>
      </c>
      <c r="AB1322" s="105">
        <v>8963.49</v>
      </c>
      <c r="AC1322" s="105">
        <v>21497.67</v>
      </c>
      <c r="AD1322" s="105">
        <v>8708.0499999999993</v>
      </c>
      <c r="AE1322" s="105">
        <v>8095.56</v>
      </c>
    </row>
    <row r="1323" spans="1:31" x14ac:dyDescent="0.2">
      <c r="A1323" s="99" t="s">
        <v>1782</v>
      </c>
      <c r="B1323" s="103" t="s">
        <v>1783</v>
      </c>
      <c r="C1323" s="104" t="s">
        <v>802</v>
      </c>
      <c r="D1323" s="103" t="s">
        <v>803</v>
      </c>
      <c r="E1323" s="103" t="s">
        <v>959</v>
      </c>
      <c r="F1323" s="103" t="s">
        <v>960</v>
      </c>
      <c r="G1323" s="105">
        <v>39060.800000000003</v>
      </c>
      <c r="H1323" s="105">
        <v>24555.38</v>
      </c>
      <c r="I1323" s="105">
        <v>16537.12</v>
      </c>
      <c r="J1323" s="105">
        <v>41397.03</v>
      </c>
      <c r="K1323" s="105">
        <v>24114.94</v>
      </c>
      <c r="L1323" s="105">
        <v>18957.400000000001</v>
      </c>
      <c r="M1323" s="105">
        <v>45671.73</v>
      </c>
      <c r="N1323" s="105">
        <v>37951.35</v>
      </c>
      <c r="O1323" s="105">
        <v>14117.36</v>
      </c>
      <c r="P1323" s="105">
        <v>54370.61</v>
      </c>
      <c r="Q1323" s="105">
        <v>44485.77</v>
      </c>
      <c r="R1323" s="105">
        <v>38108.51</v>
      </c>
      <c r="T1323" s="105">
        <v>50360.32</v>
      </c>
      <c r="U1323" s="105">
        <v>24438.97</v>
      </c>
      <c r="V1323" s="105">
        <v>17140.34</v>
      </c>
      <c r="W1323" s="105">
        <v>53130.98</v>
      </c>
      <c r="X1323" s="105">
        <v>20319.95</v>
      </c>
      <c r="Y1323" s="105">
        <v>13824.35</v>
      </c>
      <c r="Z1323" s="105">
        <v>57664.7</v>
      </c>
      <c r="AA1323" s="105">
        <v>28647.71</v>
      </c>
      <c r="AB1323" s="105">
        <v>29388.35</v>
      </c>
      <c r="AC1323" s="105">
        <v>70483.820000000007</v>
      </c>
      <c r="AD1323" s="105">
        <v>28550.83</v>
      </c>
      <c r="AE1323" s="105">
        <v>26542.68</v>
      </c>
    </row>
    <row r="1324" spans="1:31" x14ac:dyDescent="0.2">
      <c r="A1324" s="99" t="s">
        <v>1782</v>
      </c>
      <c r="B1324" s="103" t="s">
        <v>1783</v>
      </c>
      <c r="C1324" s="104" t="s">
        <v>802</v>
      </c>
      <c r="D1324" s="103" t="s">
        <v>803</v>
      </c>
      <c r="E1324" s="103" t="s">
        <v>961</v>
      </c>
      <c r="F1324" s="103" t="s">
        <v>962</v>
      </c>
      <c r="G1324" s="105">
        <v>139288.88</v>
      </c>
      <c r="H1324" s="105">
        <v>87563.29</v>
      </c>
      <c r="I1324" s="105">
        <v>58970.559999999998</v>
      </c>
      <c r="J1324" s="105">
        <v>147619.78</v>
      </c>
      <c r="K1324" s="105">
        <v>85992.69</v>
      </c>
      <c r="L1324" s="105">
        <v>67601.16</v>
      </c>
      <c r="M1324" s="105">
        <v>162863.15</v>
      </c>
      <c r="N1324" s="105">
        <v>135332.65</v>
      </c>
      <c r="O1324" s="105">
        <v>50341.8</v>
      </c>
      <c r="P1324" s="105">
        <v>193882.92</v>
      </c>
      <c r="Q1324" s="105">
        <v>158634.07</v>
      </c>
      <c r="R1324" s="105">
        <v>135893.04999999999</v>
      </c>
      <c r="T1324" s="105">
        <v>179582.04</v>
      </c>
      <c r="U1324" s="105">
        <v>87147.97</v>
      </c>
      <c r="V1324" s="105">
        <v>61121.48</v>
      </c>
      <c r="W1324" s="105">
        <v>189462.05</v>
      </c>
      <c r="X1324" s="105">
        <v>72459.77</v>
      </c>
      <c r="Y1324" s="105">
        <v>49296.86</v>
      </c>
      <c r="Z1324" s="105">
        <v>205629.03</v>
      </c>
      <c r="AA1324" s="105">
        <v>102156.11</v>
      </c>
      <c r="AB1324" s="105">
        <v>104797.18</v>
      </c>
      <c r="AC1324" s="105">
        <v>251341.27</v>
      </c>
      <c r="AD1324" s="105">
        <v>101810.63</v>
      </c>
      <c r="AE1324" s="105">
        <v>94649.61</v>
      </c>
    </row>
    <row r="1325" spans="1:31" x14ac:dyDescent="0.2">
      <c r="A1325" s="99" t="s">
        <v>1782</v>
      </c>
      <c r="B1325" s="103" t="s">
        <v>1783</v>
      </c>
      <c r="C1325" s="104" t="s">
        <v>802</v>
      </c>
      <c r="D1325" s="103" t="s">
        <v>803</v>
      </c>
      <c r="E1325" s="103" t="s">
        <v>963</v>
      </c>
      <c r="F1325" s="103" t="s">
        <v>964</v>
      </c>
      <c r="G1325" s="105">
        <v>1147411.3</v>
      </c>
      <c r="H1325" s="105">
        <v>721314.67</v>
      </c>
      <c r="I1325" s="105">
        <v>485778.09</v>
      </c>
      <c r="J1325" s="105">
        <v>1216038.21</v>
      </c>
      <c r="K1325" s="105">
        <v>708376.58</v>
      </c>
      <c r="L1325" s="105">
        <v>556873.81999999995</v>
      </c>
      <c r="M1325" s="105">
        <v>1341607.6100000001</v>
      </c>
      <c r="N1325" s="105">
        <v>1114821.29</v>
      </c>
      <c r="O1325" s="105">
        <v>414697.53</v>
      </c>
      <c r="P1325" s="105">
        <v>1597137.24</v>
      </c>
      <c r="Q1325" s="105">
        <v>1306769.96</v>
      </c>
      <c r="R1325" s="105">
        <v>1119437.7</v>
      </c>
      <c r="T1325" s="105">
        <v>1479272.98</v>
      </c>
      <c r="U1325" s="105">
        <v>717864.91</v>
      </c>
      <c r="V1325" s="105">
        <v>503476.59</v>
      </c>
      <c r="W1325" s="105">
        <v>1560657.73</v>
      </c>
      <c r="X1325" s="105">
        <v>596873.57999999996</v>
      </c>
      <c r="Y1325" s="105">
        <v>406073.53</v>
      </c>
      <c r="Z1325" s="105">
        <v>1693830.12</v>
      </c>
      <c r="AA1325" s="105">
        <v>841491.55</v>
      </c>
      <c r="AB1325" s="105">
        <v>863246.9</v>
      </c>
      <c r="AC1325" s="105">
        <v>2070376.09</v>
      </c>
      <c r="AD1325" s="105">
        <v>838645.75</v>
      </c>
      <c r="AE1325" s="105">
        <v>779658.27</v>
      </c>
    </row>
    <row r="1326" spans="1:31" x14ac:dyDescent="0.2">
      <c r="A1326" s="99" t="s">
        <v>1782</v>
      </c>
      <c r="B1326" s="103" t="s">
        <v>1783</v>
      </c>
      <c r="C1326" s="104" t="s">
        <v>802</v>
      </c>
      <c r="D1326" s="103" t="s">
        <v>803</v>
      </c>
      <c r="E1326" s="103" t="s">
        <v>965</v>
      </c>
      <c r="F1326" s="103" t="s">
        <v>966</v>
      </c>
      <c r="G1326" s="105">
        <v>193.48</v>
      </c>
      <c r="H1326" s="105">
        <v>121.63</v>
      </c>
      <c r="I1326" s="105">
        <v>81.91</v>
      </c>
      <c r="J1326" s="105">
        <v>205.05</v>
      </c>
      <c r="K1326" s="105">
        <v>119.45</v>
      </c>
      <c r="L1326" s="105">
        <v>93.9</v>
      </c>
      <c r="M1326" s="105">
        <v>226.23</v>
      </c>
      <c r="N1326" s="105">
        <v>187.99</v>
      </c>
      <c r="O1326" s="105">
        <v>69.930000000000007</v>
      </c>
      <c r="P1326" s="105">
        <v>269.32</v>
      </c>
      <c r="Q1326" s="105">
        <v>220.35</v>
      </c>
      <c r="R1326" s="105">
        <v>188.76</v>
      </c>
      <c r="T1326" s="105">
        <v>249.47</v>
      </c>
      <c r="U1326" s="105">
        <v>121.06</v>
      </c>
      <c r="V1326" s="105">
        <v>84.91</v>
      </c>
      <c r="W1326" s="105">
        <v>263.2</v>
      </c>
      <c r="X1326" s="105">
        <v>100.66</v>
      </c>
      <c r="Y1326" s="105">
        <v>68.48</v>
      </c>
      <c r="Z1326" s="105">
        <v>285.64999999999998</v>
      </c>
      <c r="AA1326" s="105">
        <v>141.91</v>
      </c>
      <c r="AB1326" s="105">
        <v>145.58000000000001</v>
      </c>
      <c r="AC1326" s="105">
        <v>349.16</v>
      </c>
      <c r="AD1326" s="105">
        <v>141.43</v>
      </c>
      <c r="AE1326" s="105">
        <v>131.48999999999998</v>
      </c>
    </row>
    <row r="1327" spans="1:31" x14ac:dyDescent="0.2">
      <c r="A1327" s="99" t="s">
        <v>1782</v>
      </c>
      <c r="B1327" s="103" t="s">
        <v>1783</v>
      </c>
      <c r="C1327" s="104" t="s">
        <v>802</v>
      </c>
      <c r="D1327" s="103" t="s">
        <v>803</v>
      </c>
      <c r="E1327" s="103" t="s">
        <v>967</v>
      </c>
      <c r="F1327" s="103" t="s">
        <v>968</v>
      </c>
      <c r="G1327" s="105">
        <v>169215.39</v>
      </c>
      <c r="H1327" s="105">
        <v>106376.45</v>
      </c>
      <c r="I1327" s="105">
        <v>71640.509999999995</v>
      </c>
      <c r="J1327" s="105">
        <v>179336.2</v>
      </c>
      <c r="K1327" s="105">
        <v>104468.4</v>
      </c>
      <c r="L1327" s="105">
        <v>82125.41</v>
      </c>
      <c r="M1327" s="105">
        <v>197854.65</v>
      </c>
      <c r="N1327" s="105">
        <v>164409.16</v>
      </c>
      <c r="O1327" s="105">
        <v>61157.85</v>
      </c>
      <c r="P1327" s="105">
        <v>235539.08</v>
      </c>
      <c r="Q1327" s="105">
        <v>192716.94</v>
      </c>
      <c r="R1327" s="105">
        <v>165089.96</v>
      </c>
      <c r="T1327" s="105">
        <v>212812.02</v>
      </c>
      <c r="U1327" s="105">
        <v>103273.9</v>
      </c>
      <c r="V1327" s="105">
        <v>72431.44</v>
      </c>
      <c r="W1327" s="105">
        <v>224520.24</v>
      </c>
      <c r="X1327" s="105">
        <v>85867.77</v>
      </c>
      <c r="Y1327" s="105">
        <v>58418.78</v>
      </c>
      <c r="Z1327" s="105">
        <v>243678.76</v>
      </c>
      <c r="AA1327" s="105">
        <v>121059.14</v>
      </c>
      <c r="AB1327" s="105">
        <v>124188.92</v>
      </c>
      <c r="AC1327" s="105">
        <v>297849.64</v>
      </c>
      <c r="AD1327" s="105">
        <v>120649.74</v>
      </c>
      <c r="AE1327" s="105">
        <v>112163.65</v>
      </c>
    </row>
    <row r="1328" spans="1:31" x14ac:dyDescent="0.2">
      <c r="A1328" s="99" t="s">
        <v>1782</v>
      </c>
      <c r="B1328" s="103" t="s">
        <v>1783</v>
      </c>
      <c r="C1328" s="104" t="s">
        <v>802</v>
      </c>
      <c r="D1328" s="103" t="s">
        <v>803</v>
      </c>
      <c r="E1328" s="103" t="s">
        <v>969</v>
      </c>
      <c r="F1328" s="103" t="s">
        <v>970</v>
      </c>
      <c r="G1328" s="105">
        <v>175699.15</v>
      </c>
      <c r="H1328" s="105">
        <v>110452.44</v>
      </c>
      <c r="I1328" s="105">
        <v>74385.53</v>
      </c>
      <c r="J1328" s="105">
        <v>186207.75</v>
      </c>
      <c r="K1328" s="105">
        <v>108471.27</v>
      </c>
      <c r="L1328" s="105">
        <v>85272.17</v>
      </c>
      <c r="M1328" s="105">
        <v>205435.76</v>
      </c>
      <c r="N1328" s="105">
        <v>170708.75</v>
      </c>
      <c r="O1328" s="105">
        <v>63501.21</v>
      </c>
      <c r="P1328" s="105">
        <v>244564.13</v>
      </c>
      <c r="Q1328" s="105">
        <v>200101.19</v>
      </c>
      <c r="R1328" s="105">
        <v>171415.65</v>
      </c>
      <c r="T1328" s="105">
        <v>226525.11</v>
      </c>
      <c r="U1328" s="105">
        <v>109928.61</v>
      </c>
      <c r="V1328" s="105">
        <v>77098.740000000005</v>
      </c>
      <c r="W1328" s="105">
        <v>238987.78</v>
      </c>
      <c r="X1328" s="105">
        <v>91400.88</v>
      </c>
      <c r="Y1328" s="105">
        <v>62183.15</v>
      </c>
      <c r="Z1328" s="105">
        <v>259380.83</v>
      </c>
      <c r="AA1328" s="105">
        <v>128859.9</v>
      </c>
      <c r="AB1328" s="105">
        <v>132191.35</v>
      </c>
      <c r="AC1328" s="105">
        <v>317042.34000000003</v>
      </c>
      <c r="AD1328" s="105">
        <v>128424.11</v>
      </c>
      <c r="AE1328" s="105">
        <v>119391.2</v>
      </c>
    </row>
    <row r="1329" spans="1:31" x14ac:dyDescent="0.2">
      <c r="A1329" s="99" t="s">
        <v>1782</v>
      </c>
      <c r="B1329" s="103" t="s">
        <v>1783</v>
      </c>
      <c r="C1329" s="104" t="s">
        <v>802</v>
      </c>
      <c r="D1329" s="103" t="s">
        <v>803</v>
      </c>
      <c r="E1329" s="103" t="s">
        <v>971</v>
      </c>
      <c r="F1329" s="103" t="s">
        <v>972</v>
      </c>
      <c r="G1329" s="105">
        <v>1597.44</v>
      </c>
      <c r="H1329" s="105">
        <v>1004.22</v>
      </c>
      <c r="I1329" s="105">
        <v>676.31</v>
      </c>
      <c r="J1329" s="105">
        <v>1692.98</v>
      </c>
      <c r="K1329" s="105">
        <v>986.21</v>
      </c>
      <c r="L1329" s="105">
        <v>775.29</v>
      </c>
      <c r="M1329" s="105">
        <v>1867.8</v>
      </c>
      <c r="N1329" s="105">
        <v>1552.07</v>
      </c>
      <c r="O1329" s="105">
        <v>577.35</v>
      </c>
      <c r="P1329" s="105">
        <v>2223.5500000000002</v>
      </c>
      <c r="Q1329" s="105">
        <v>1819.3</v>
      </c>
      <c r="R1329" s="105">
        <v>1558.48</v>
      </c>
      <c r="T1329" s="105">
        <v>2059.6</v>
      </c>
      <c r="U1329" s="105">
        <v>999.49</v>
      </c>
      <c r="V1329" s="105">
        <v>700.99</v>
      </c>
      <c r="W1329" s="105">
        <v>2172.91</v>
      </c>
      <c r="X1329" s="105">
        <v>831.03</v>
      </c>
      <c r="Y1329" s="105">
        <v>565.38</v>
      </c>
      <c r="Z1329" s="105">
        <v>2358.33</v>
      </c>
      <c r="AA1329" s="105">
        <v>1171.6099999999999</v>
      </c>
      <c r="AB1329" s="105">
        <v>1201.9000000000001</v>
      </c>
      <c r="AC1329" s="105">
        <v>2882.59</v>
      </c>
      <c r="AD1329" s="105">
        <v>1167.6500000000001</v>
      </c>
      <c r="AE1329" s="105">
        <v>1085.52</v>
      </c>
    </row>
    <row r="1330" spans="1:31" x14ac:dyDescent="0.2">
      <c r="A1330" s="99" t="s">
        <v>1782</v>
      </c>
      <c r="B1330" s="103" t="s">
        <v>1783</v>
      </c>
      <c r="C1330" s="104" t="s">
        <v>802</v>
      </c>
      <c r="D1330" s="103" t="s">
        <v>803</v>
      </c>
      <c r="E1330" s="103" t="s">
        <v>973</v>
      </c>
      <c r="F1330" s="103" t="s">
        <v>974</v>
      </c>
      <c r="G1330" s="105">
        <v>464703.84</v>
      </c>
      <c r="H1330" s="105">
        <v>292133.86</v>
      </c>
      <c r="I1330" s="105">
        <v>196741.08</v>
      </c>
      <c r="J1330" s="105">
        <v>492497.87</v>
      </c>
      <c r="K1330" s="105">
        <v>286893.90999999997</v>
      </c>
      <c r="L1330" s="105">
        <v>225534.99</v>
      </c>
      <c r="M1330" s="105">
        <v>543353.72</v>
      </c>
      <c r="N1330" s="105">
        <v>451504.82</v>
      </c>
      <c r="O1330" s="105">
        <v>167953.31</v>
      </c>
      <c r="P1330" s="105">
        <v>646843.72</v>
      </c>
      <c r="Q1330" s="105">
        <v>529244.41</v>
      </c>
      <c r="R1330" s="105">
        <v>453374.47</v>
      </c>
      <c r="T1330" s="105">
        <v>584170.43999999994</v>
      </c>
      <c r="U1330" s="105">
        <v>283487.53999999998</v>
      </c>
      <c r="V1330" s="105">
        <v>198824.79</v>
      </c>
      <c r="W1330" s="105">
        <v>616309.59</v>
      </c>
      <c r="X1330" s="105">
        <v>235707.61</v>
      </c>
      <c r="Y1330" s="105">
        <v>160359.96</v>
      </c>
      <c r="Z1330" s="105">
        <v>668899.86</v>
      </c>
      <c r="AA1330" s="105">
        <v>332308.17</v>
      </c>
      <c r="AB1330" s="105">
        <v>340899.44</v>
      </c>
      <c r="AC1330" s="105">
        <v>817599.27</v>
      </c>
      <c r="AD1330" s="105">
        <v>331184.34999999998</v>
      </c>
      <c r="AE1330" s="105">
        <v>307889.98</v>
      </c>
    </row>
    <row r="1331" spans="1:31" x14ac:dyDescent="0.2">
      <c r="A1331" s="99" t="s">
        <v>1782</v>
      </c>
      <c r="B1331" s="103" t="s">
        <v>1783</v>
      </c>
      <c r="C1331" s="104" t="s">
        <v>802</v>
      </c>
      <c r="D1331" s="103" t="s">
        <v>803</v>
      </c>
      <c r="E1331" s="103" t="s">
        <v>975</v>
      </c>
      <c r="F1331" s="103" t="s">
        <v>976</v>
      </c>
      <c r="G1331" s="105">
        <v>71944.2</v>
      </c>
      <c r="H1331" s="105">
        <v>45227.38</v>
      </c>
      <c r="I1331" s="105">
        <v>30458.93</v>
      </c>
      <c r="J1331" s="105">
        <v>76247.199999999997</v>
      </c>
      <c r="K1331" s="105">
        <v>44416.14</v>
      </c>
      <c r="L1331" s="105">
        <v>34916.720000000001</v>
      </c>
      <c r="M1331" s="105">
        <v>84120.56</v>
      </c>
      <c r="N1331" s="105">
        <v>69900.759999999995</v>
      </c>
      <c r="O1331" s="105">
        <v>26002.080000000002</v>
      </c>
      <c r="P1331" s="105">
        <v>100142.61</v>
      </c>
      <c r="Q1331" s="105">
        <v>81936.2</v>
      </c>
      <c r="R1331" s="105">
        <v>70190.22</v>
      </c>
      <c r="T1331" s="105">
        <v>92756.04</v>
      </c>
      <c r="U1331" s="105">
        <v>45012.86</v>
      </c>
      <c r="V1331" s="105">
        <v>31569.9</v>
      </c>
      <c r="W1331" s="105">
        <v>97859.17</v>
      </c>
      <c r="X1331" s="105">
        <v>37426.239999999998</v>
      </c>
      <c r="Y1331" s="105">
        <v>25462.35</v>
      </c>
      <c r="Z1331" s="105">
        <v>106209.59</v>
      </c>
      <c r="AA1331" s="105">
        <v>52764.72</v>
      </c>
      <c r="AB1331" s="105">
        <v>54128.86</v>
      </c>
      <c r="AC1331" s="105">
        <v>129820.45</v>
      </c>
      <c r="AD1331" s="105">
        <v>52586.28</v>
      </c>
      <c r="AE1331" s="105">
        <v>48887.54</v>
      </c>
    </row>
    <row r="1332" spans="1:31" x14ac:dyDescent="0.2">
      <c r="A1332" s="99" t="s">
        <v>1782</v>
      </c>
      <c r="B1332" s="103" t="s">
        <v>1783</v>
      </c>
      <c r="C1332" s="104" t="s">
        <v>802</v>
      </c>
      <c r="D1332" s="103" t="s">
        <v>803</v>
      </c>
      <c r="E1332" s="103" t="s">
        <v>977</v>
      </c>
      <c r="F1332" s="103" t="s">
        <v>978</v>
      </c>
      <c r="G1332" s="105">
        <v>2988529.52</v>
      </c>
      <c r="H1332" s="105">
        <v>1878724.91</v>
      </c>
      <c r="I1332" s="105">
        <v>1265250.02</v>
      </c>
      <c r="J1332" s="105">
        <v>3167274.08</v>
      </c>
      <c r="K1332" s="105">
        <v>1845026.56</v>
      </c>
      <c r="L1332" s="105">
        <v>1450424.83</v>
      </c>
      <c r="M1332" s="105">
        <v>3494330.17</v>
      </c>
      <c r="N1332" s="105">
        <v>2903646.09</v>
      </c>
      <c r="O1332" s="105">
        <v>1080114.69</v>
      </c>
      <c r="P1332" s="105">
        <v>4159878.65</v>
      </c>
      <c r="Q1332" s="105">
        <v>3403592.59</v>
      </c>
      <c r="R1332" s="105">
        <v>2915669.89</v>
      </c>
      <c r="T1332" s="105">
        <v>3803605.66</v>
      </c>
      <c r="U1332" s="105">
        <v>1845822.3</v>
      </c>
      <c r="V1332" s="105">
        <v>1294572.69</v>
      </c>
      <c r="W1332" s="105">
        <v>4012867.59</v>
      </c>
      <c r="X1332" s="105">
        <v>1534721.29</v>
      </c>
      <c r="Y1332" s="105">
        <v>1044123.42</v>
      </c>
      <c r="Z1332" s="105">
        <v>4355289.3499999996</v>
      </c>
      <c r="AA1332" s="105">
        <v>2163699.39</v>
      </c>
      <c r="AB1332" s="105">
        <v>2219638.2000000002</v>
      </c>
      <c r="AC1332" s="105">
        <v>5323489.53</v>
      </c>
      <c r="AD1332" s="105">
        <v>2156382.0699999998</v>
      </c>
      <c r="AE1332" s="105">
        <v>2004709.51</v>
      </c>
    </row>
    <row r="1333" spans="1:31" x14ac:dyDescent="0.2">
      <c r="A1333" s="99" t="s">
        <v>1782</v>
      </c>
      <c r="B1333" s="103" t="s">
        <v>1783</v>
      </c>
      <c r="C1333" s="104" t="s">
        <v>979</v>
      </c>
      <c r="D1333" s="103" t="s">
        <v>980</v>
      </c>
      <c r="E1333" s="103" t="s">
        <v>981</v>
      </c>
      <c r="F1333" s="103" t="s">
        <v>982</v>
      </c>
      <c r="G1333" s="105">
        <v>11875808.970000001</v>
      </c>
      <c r="H1333" s="105">
        <v>7465670.9800000004</v>
      </c>
      <c r="I1333" s="105">
        <v>5027846.45</v>
      </c>
      <c r="J1333" s="105">
        <v>12586103.529999999</v>
      </c>
      <c r="K1333" s="105">
        <v>7331760.5999999996</v>
      </c>
      <c r="L1333" s="105">
        <v>5763693.5</v>
      </c>
      <c r="M1333" s="105">
        <v>13885757.970000001</v>
      </c>
      <c r="N1333" s="105">
        <v>11538499.470000001</v>
      </c>
      <c r="O1333" s="105">
        <v>4292156.25</v>
      </c>
      <c r="P1333" s="105">
        <v>16530512.359999999</v>
      </c>
      <c r="Q1333" s="105">
        <v>13525185.24</v>
      </c>
      <c r="R1333" s="105">
        <v>11586279.68</v>
      </c>
      <c r="T1333" s="105">
        <v>14267134.810000001</v>
      </c>
      <c r="U1333" s="105">
        <v>6923587.2400000002</v>
      </c>
      <c r="V1333" s="105">
        <v>4855877.5</v>
      </c>
      <c r="W1333" s="105">
        <v>15052065.859999999</v>
      </c>
      <c r="X1333" s="105">
        <v>5756662.8799999999</v>
      </c>
      <c r="Y1333" s="105">
        <v>3916454.79</v>
      </c>
      <c r="Z1333" s="105">
        <v>16336472.76</v>
      </c>
      <c r="AA1333" s="105">
        <v>8115928.3099999996</v>
      </c>
      <c r="AB1333" s="105">
        <v>8325752.0099999998</v>
      </c>
      <c r="AC1333" s="105">
        <v>19968143.260000002</v>
      </c>
      <c r="AD1333" s="105">
        <v>8088481.4100000001</v>
      </c>
      <c r="AE1333" s="105">
        <v>7519565.1699999999</v>
      </c>
    </row>
    <row r="1334" spans="1:31" x14ac:dyDescent="0.2">
      <c r="A1334" s="99" t="s">
        <v>1782</v>
      </c>
      <c r="B1334" s="103" t="s">
        <v>1783</v>
      </c>
      <c r="C1334" s="104" t="s">
        <v>979</v>
      </c>
      <c r="D1334" s="103" t="s">
        <v>980</v>
      </c>
      <c r="E1334" s="103" t="s">
        <v>983</v>
      </c>
      <c r="F1334" s="103" t="s">
        <v>984</v>
      </c>
      <c r="G1334" s="105">
        <v>6876193.9299999997</v>
      </c>
      <c r="H1334" s="105">
        <v>4322686.7</v>
      </c>
      <c r="I1334" s="105">
        <v>2911165.66</v>
      </c>
      <c r="J1334" s="105">
        <v>7287460.4900000002</v>
      </c>
      <c r="K1334" s="105">
        <v>4245151.46</v>
      </c>
      <c r="L1334" s="105">
        <v>3337227.33</v>
      </c>
      <c r="M1334" s="105">
        <v>8039971.4100000001</v>
      </c>
      <c r="N1334" s="105">
        <v>6680888.8700000001</v>
      </c>
      <c r="O1334" s="105">
        <v>2485194.81</v>
      </c>
      <c r="P1334" s="105">
        <v>9571306.5899999999</v>
      </c>
      <c r="Q1334" s="105">
        <v>7831196.75</v>
      </c>
      <c r="R1334" s="105">
        <v>6708554</v>
      </c>
      <c r="T1334" s="105">
        <v>8260573.8099999996</v>
      </c>
      <c r="U1334" s="105">
        <v>4008709.82</v>
      </c>
      <c r="V1334" s="105">
        <v>2811519.98</v>
      </c>
      <c r="W1334" s="105">
        <v>8715043.5399999991</v>
      </c>
      <c r="X1334" s="105">
        <v>3333068.57</v>
      </c>
      <c r="Y1334" s="105">
        <v>2267600.63</v>
      </c>
      <c r="Z1334" s="105">
        <v>9458706.3800000008</v>
      </c>
      <c r="AA1334" s="105">
        <v>4699067.17</v>
      </c>
      <c r="AB1334" s="105">
        <v>4820553.66</v>
      </c>
      <c r="AC1334" s="105">
        <v>11561418.85</v>
      </c>
      <c r="AD1334" s="105">
        <v>4683175.5999999996</v>
      </c>
      <c r="AE1334" s="105">
        <v>4353776.99</v>
      </c>
    </row>
    <row r="1335" spans="1:31" x14ac:dyDescent="0.2">
      <c r="A1335" s="99" t="s">
        <v>1782</v>
      </c>
      <c r="B1335" s="103" t="s">
        <v>1783</v>
      </c>
      <c r="C1335" s="104" t="s">
        <v>979</v>
      </c>
      <c r="D1335" s="103" t="s">
        <v>980</v>
      </c>
      <c r="E1335" s="103" t="s">
        <v>985</v>
      </c>
      <c r="F1335" s="103" t="s">
        <v>986</v>
      </c>
      <c r="G1335" s="105">
        <v>11664197.439999999</v>
      </c>
      <c r="H1335" s="105">
        <v>7332642.3899999997</v>
      </c>
      <c r="I1335" s="105">
        <v>4938256.74</v>
      </c>
      <c r="J1335" s="105">
        <v>12361835.470000001</v>
      </c>
      <c r="K1335" s="105">
        <v>7201118.1299999999</v>
      </c>
      <c r="L1335" s="105">
        <v>5660991.9500000002</v>
      </c>
      <c r="M1335" s="105">
        <v>13638331.75</v>
      </c>
      <c r="N1335" s="105">
        <v>11332898.359999999</v>
      </c>
      <c r="O1335" s="105">
        <v>4215675.59</v>
      </c>
      <c r="P1335" s="105">
        <v>16235960.039999999</v>
      </c>
      <c r="Q1335" s="105">
        <v>13284183.960000001</v>
      </c>
      <c r="R1335" s="105">
        <v>11379827.18</v>
      </c>
      <c r="T1335" s="105">
        <v>14012960.65</v>
      </c>
      <c r="U1335" s="105">
        <v>6800241.0300000003</v>
      </c>
      <c r="V1335" s="105">
        <v>4769368.29</v>
      </c>
      <c r="W1335" s="105">
        <v>14783907.869999999</v>
      </c>
      <c r="X1335" s="105">
        <v>5654105.8499999996</v>
      </c>
      <c r="Y1335" s="105">
        <v>3846681.73</v>
      </c>
      <c r="Z1335" s="105">
        <v>16045432.59</v>
      </c>
      <c r="AA1335" s="105">
        <v>7971340.1100000003</v>
      </c>
      <c r="AB1335" s="105">
        <v>8177425.7199999997</v>
      </c>
      <c r="AC1335" s="105">
        <v>19612403.57</v>
      </c>
      <c r="AD1335" s="105">
        <v>7944382.1799999997</v>
      </c>
      <c r="AE1335" s="105">
        <v>7385601.4100000001</v>
      </c>
    </row>
    <row r="1336" spans="1:31" x14ac:dyDescent="0.2">
      <c r="A1336" s="99" t="s">
        <v>1782</v>
      </c>
      <c r="B1336" s="103" t="s">
        <v>1783</v>
      </c>
      <c r="C1336" s="104" t="s">
        <v>979</v>
      </c>
      <c r="D1336" s="103" t="s">
        <v>980</v>
      </c>
      <c r="E1336" s="103" t="s">
        <v>987</v>
      </c>
      <c r="F1336" s="103" t="s">
        <v>988</v>
      </c>
      <c r="G1336" s="105">
        <v>16109625.4</v>
      </c>
      <c r="H1336" s="105">
        <v>10127239.59</v>
      </c>
      <c r="I1336" s="105">
        <v>6820312.0300000003</v>
      </c>
      <c r="J1336" s="105">
        <v>17073145.379999999</v>
      </c>
      <c r="K1336" s="105">
        <v>9945589.1500000004</v>
      </c>
      <c r="L1336" s="105">
        <v>7818494.1699999999</v>
      </c>
      <c r="M1336" s="105">
        <v>18836136.530000001</v>
      </c>
      <c r="N1336" s="105">
        <v>15652062.49</v>
      </c>
      <c r="O1336" s="105">
        <v>5822342.6799999997</v>
      </c>
      <c r="P1336" s="105">
        <v>22423766.02</v>
      </c>
      <c r="Q1336" s="105">
        <v>18347016.879999999</v>
      </c>
      <c r="R1336" s="105">
        <v>15716876.68</v>
      </c>
      <c r="T1336" s="105">
        <v>19352966.210000001</v>
      </c>
      <c r="U1336" s="105">
        <v>9391650.9299999997</v>
      </c>
      <c r="V1336" s="105">
        <v>6586860.9500000002</v>
      </c>
      <c r="W1336" s="105">
        <v>20417703.059999999</v>
      </c>
      <c r="X1336" s="105">
        <v>7808750.9299999997</v>
      </c>
      <c r="Y1336" s="105">
        <v>5312560.53</v>
      </c>
      <c r="Z1336" s="105">
        <v>22159964.809999999</v>
      </c>
      <c r="AA1336" s="105">
        <v>11009027.98</v>
      </c>
      <c r="AB1336" s="105">
        <v>11293647.91</v>
      </c>
      <c r="AC1336" s="105">
        <v>27086223.469999999</v>
      </c>
      <c r="AD1336" s="105">
        <v>10971797.029999999</v>
      </c>
      <c r="AE1336" s="105">
        <v>10200078.189999999</v>
      </c>
    </row>
    <row r="1337" spans="1:31" x14ac:dyDescent="0.2">
      <c r="A1337" s="99" t="s">
        <v>1782</v>
      </c>
      <c r="B1337" s="103" t="s">
        <v>1783</v>
      </c>
      <c r="C1337" s="104" t="s">
        <v>979</v>
      </c>
      <c r="D1337" s="103" t="s">
        <v>980</v>
      </c>
      <c r="E1337" s="103" t="s">
        <v>989</v>
      </c>
      <c r="F1337" s="103" t="s">
        <v>990</v>
      </c>
      <c r="G1337" s="105">
        <v>90165059.290000007</v>
      </c>
      <c r="H1337" s="105">
        <v>56681836.840000004</v>
      </c>
      <c r="I1337" s="105">
        <v>38173068.810000002</v>
      </c>
      <c r="J1337" s="105">
        <v>95557849.900000006</v>
      </c>
      <c r="K1337" s="105">
        <v>55665145.079999998</v>
      </c>
      <c r="L1337" s="105">
        <v>43759862.399999999</v>
      </c>
      <c r="M1337" s="105">
        <v>105425255.09999999</v>
      </c>
      <c r="N1337" s="105">
        <v>87604094.299999997</v>
      </c>
      <c r="O1337" s="105">
        <v>32587466.16</v>
      </c>
      <c r="P1337" s="105">
        <v>125505102.89</v>
      </c>
      <c r="Q1337" s="105">
        <v>102687668.03</v>
      </c>
      <c r="R1337" s="105">
        <v>87966857.199999988</v>
      </c>
      <c r="T1337" s="105">
        <v>108317933.97</v>
      </c>
      <c r="U1337" s="105">
        <v>52564770.380000003</v>
      </c>
      <c r="V1337" s="105">
        <v>36866450.439999998</v>
      </c>
      <c r="W1337" s="105">
        <v>114277232.08</v>
      </c>
      <c r="X1337" s="105">
        <v>43705329.640000001</v>
      </c>
      <c r="Y1337" s="105">
        <v>29734231.629999999</v>
      </c>
      <c r="Z1337" s="105">
        <v>124028615.48999999</v>
      </c>
      <c r="AA1337" s="105">
        <v>61617178.07</v>
      </c>
      <c r="AB1337" s="105">
        <v>63210186.75</v>
      </c>
      <c r="AC1337" s="105">
        <v>151600727.91</v>
      </c>
      <c r="AD1337" s="105">
        <v>61408797.649999999</v>
      </c>
      <c r="AE1337" s="105">
        <v>57089511.990000002</v>
      </c>
    </row>
    <row r="1338" spans="1:31" x14ac:dyDescent="0.2">
      <c r="A1338" s="99" t="s">
        <v>1782</v>
      </c>
      <c r="B1338" s="103" t="s">
        <v>1783</v>
      </c>
      <c r="C1338" s="104" t="s">
        <v>979</v>
      </c>
      <c r="D1338" s="103" t="s">
        <v>980</v>
      </c>
      <c r="E1338" s="103" t="s">
        <v>991</v>
      </c>
      <c r="F1338" s="103" t="s">
        <v>992</v>
      </c>
      <c r="G1338" s="105">
        <v>8821442.7100000009</v>
      </c>
      <c r="H1338" s="105">
        <v>5545558.1200000001</v>
      </c>
      <c r="I1338" s="105">
        <v>3734723.21</v>
      </c>
      <c r="J1338" s="105">
        <v>9349055</v>
      </c>
      <c r="K1338" s="105">
        <v>5446088.4500000002</v>
      </c>
      <c r="L1338" s="105">
        <v>4281316.09</v>
      </c>
      <c r="M1338" s="105">
        <v>10314448.359999999</v>
      </c>
      <c r="N1338" s="105">
        <v>8570886.6099999994</v>
      </c>
      <c r="O1338" s="105">
        <v>3188246.84</v>
      </c>
      <c r="P1338" s="105">
        <v>12278992.369999999</v>
      </c>
      <c r="Q1338" s="105">
        <v>10046612.15</v>
      </c>
      <c r="R1338" s="105">
        <v>8606378.0899999999</v>
      </c>
      <c r="T1338" s="105">
        <v>10597458.35</v>
      </c>
      <c r="U1338" s="105">
        <v>5142758.4000000004</v>
      </c>
      <c r="V1338" s="105">
        <v>3606888.15</v>
      </c>
      <c r="W1338" s="105">
        <v>11180495.810000001</v>
      </c>
      <c r="X1338" s="105">
        <v>4275980.84</v>
      </c>
      <c r="Y1338" s="105">
        <v>2909096.12</v>
      </c>
      <c r="Z1338" s="105">
        <v>12134538</v>
      </c>
      <c r="AA1338" s="105">
        <v>6028415.1799999997</v>
      </c>
      <c r="AB1338" s="105">
        <v>6184269.7400000002</v>
      </c>
      <c r="AC1338" s="105">
        <v>14832099.73</v>
      </c>
      <c r="AD1338" s="105">
        <v>6008027.9500000002</v>
      </c>
      <c r="AE1338" s="105">
        <v>5585443.7300000004</v>
      </c>
    </row>
    <row r="1339" spans="1:31" x14ac:dyDescent="0.2">
      <c r="A1339" s="99" t="s">
        <v>1782</v>
      </c>
      <c r="B1339" s="103" t="s">
        <v>1783</v>
      </c>
      <c r="C1339" s="104" t="s">
        <v>979</v>
      </c>
      <c r="D1339" s="103" t="s">
        <v>980</v>
      </c>
      <c r="E1339" s="103" t="s">
        <v>993</v>
      </c>
      <c r="F1339" s="103" t="s">
        <v>994</v>
      </c>
      <c r="G1339" s="105">
        <v>24721380.719999999</v>
      </c>
      <c r="H1339" s="105">
        <v>15540978.73</v>
      </c>
      <c r="I1339" s="105">
        <v>10466260.15</v>
      </c>
      <c r="J1339" s="105">
        <v>26199971.550000001</v>
      </c>
      <c r="K1339" s="105">
        <v>15262223.029999999</v>
      </c>
      <c r="L1339" s="105">
        <v>11998042.560000001</v>
      </c>
      <c r="M1339" s="105">
        <v>28905408.469999999</v>
      </c>
      <c r="N1339" s="105">
        <v>24019217.48</v>
      </c>
      <c r="O1339" s="105">
        <v>8934804.2799999993</v>
      </c>
      <c r="P1339" s="105">
        <v>34410884.390000001</v>
      </c>
      <c r="Q1339" s="105">
        <v>28154819.140000001</v>
      </c>
      <c r="R1339" s="105">
        <v>24118679.5</v>
      </c>
      <c r="T1339" s="105">
        <v>29698520.66</v>
      </c>
      <c r="U1339" s="105">
        <v>14412164.84</v>
      </c>
      <c r="V1339" s="105">
        <v>10108012.59</v>
      </c>
      <c r="W1339" s="105">
        <v>31332436.039999999</v>
      </c>
      <c r="X1339" s="105">
        <v>11983090.77</v>
      </c>
      <c r="Y1339" s="105">
        <v>8152506.79</v>
      </c>
      <c r="Z1339" s="105">
        <v>34006062.200000003</v>
      </c>
      <c r="AA1339" s="105">
        <v>16894146.41</v>
      </c>
      <c r="AB1339" s="105">
        <v>17330916.199999999</v>
      </c>
      <c r="AC1339" s="105">
        <v>41565760.950000003</v>
      </c>
      <c r="AD1339" s="105">
        <v>16837012.84</v>
      </c>
      <c r="AE1339" s="105">
        <v>15652754.710000001</v>
      </c>
    </row>
    <row r="1340" spans="1:31" x14ac:dyDescent="0.2">
      <c r="A1340" s="99" t="s">
        <v>1782</v>
      </c>
      <c r="B1340" s="103" t="s">
        <v>1783</v>
      </c>
      <c r="C1340" s="104" t="s">
        <v>979</v>
      </c>
      <c r="D1340" s="103" t="s">
        <v>980</v>
      </c>
      <c r="E1340" s="103" t="s">
        <v>995</v>
      </c>
      <c r="F1340" s="103" t="s">
        <v>996</v>
      </c>
      <c r="G1340" s="105">
        <v>5533340.2300000004</v>
      </c>
      <c r="H1340" s="105">
        <v>3478508.09</v>
      </c>
      <c r="I1340" s="105">
        <v>2342643.36</v>
      </c>
      <c r="J1340" s="105">
        <v>5864290.4400000004</v>
      </c>
      <c r="K1340" s="105">
        <v>3416114.72</v>
      </c>
      <c r="L1340" s="105">
        <v>2685499.34</v>
      </c>
      <c r="M1340" s="105">
        <v>6469843.3099999996</v>
      </c>
      <c r="N1340" s="105">
        <v>5376176.3499999996</v>
      </c>
      <c r="O1340" s="105">
        <v>1999860.47</v>
      </c>
      <c r="P1340" s="105">
        <v>7702123.6399999997</v>
      </c>
      <c r="Q1340" s="105">
        <v>6301840.2999999998</v>
      </c>
      <c r="R1340" s="105">
        <v>5398438.75</v>
      </c>
      <c r="T1340" s="105">
        <v>6647364.2199999997</v>
      </c>
      <c r="U1340" s="105">
        <v>3225847.84</v>
      </c>
      <c r="V1340" s="105">
        <v>2262457.5099999998</v>
      </c>
      <c r="W1340" s="105">
        <v>7013080.4299999997</v>
      </c>
      <c r="X1340" s="105">
        <v>2682152.75</v>
      </c>
      <c r="Y1340" s="105">
        <v>1824760.32</v>
      </c>
      <c r="Z1340" s="105">
        <v>7611513.1699999999</v>
      </c>
      <c r="AA1340" s="105">
        <v>3781385.13</v>
      </c>
      <c r="AB1340" s="105">
        <v>3879146.49</v>
      </c>
      <c r="AC1340" s="105">
        <v>9303586.3699999992</v>
      </c>
      <c r="AD1340" s="105">
        <v>3768597.03</v>
      </c>
      <c r="AE1340" s="105">
        <v>3503526.74</v>
      </c>
    </row>
    <row r="1341" spans="1:31" x14ac:dyDescent="0.2">
      <c r="A1341" s="99" t="s">
        <v>1782</v>
      </c>
      <c r="B1341" s="103" t="s">
        <v>1783</v>
      </c>
      <c r="C1341" s="104" t="s">
        <v>979</v>
      </c>
      <c r="D1341" s="103" t="s">
        <v>980</v>
      </c>
      <c r="E1341" s="103" t="s">
        <v>997</v>
      </c>
      <c r="F1341" s="103" t="s">
        <v>998</v>
      </c>
      <c r="G1341" s="105">
        <v>75290932.030000001</v>
      </c>
      <c r="H1341" s="105">
        <v>47331287.280000001</v>
      </c>
      <c r="I1341" s="105">
        <v>31875828.079999998</v>
      </c>
      <c r="J1341" s="105">
        <v>79794098.040000007</v>
      </c>
      <c r="K1341" s="105">
        <v>46482314.630000003</v>
      </c>
      <c r="L1341" s="105">
        <v>36540993.270000003</v>
      </c>
      <c r="M1341" s="105">
        <v>88033721.459999993</v>
      </c>
      <c r="N1341" s="105">
        <v>73152438</v>
      </c>
      <c r="O1341" s="105">
        <v>27211657.359999999</v>
      </c>
      <c r="P1341" s="105">
        <v>104801086.41</v>
      </c>
      <c r="Q1341" s="105">
        <v>85747741.909999996</v>
      </c>
      <c r="R1341" s="105">
        <v>73455357.530000001</v>
      </c>
      <c r="T1341" s="105">
        <v>90449543.569999993</v>
      </c>
      <c r="U1341" s="105">
        <v>43893557.729999997</v>
      </c>
      <c r="V1341" s="105">
        <v>30784870.920000002</v>
      </c>
      <c r="W1341" s="105">
        <v>95425781.340000004</v>
      </c>
      <c r="X1341" s="105">
        <v>36495591.93</v>
      </c>
      <c r="Y1341" s="105">
        <v>24829200.309999999</v>
      </c>
      <c r="Z1341" s="105">
        <v>103568552.77</v>
      </c>
      <c r="AA1341" s="105">
        <v>51452658.189999998</v>
      </c>
      <c r="AB1341" s="105">
        <v>52782880.270000003</v>
      </c>
      <c r="AC1341" s="105">
        <v>126592302.31999999</v>
      </c>
      <c r="AD1341" s="105">
        <v>51278652.710000001</v>
      </c>
      <c r="AE1341" s="105">
        <v>47671886.939999998</v>
      </c>
    </row>
    <row r="1342" spans="1:31" x14ac:dyDescent="0.2">
      <c r="A1342" s="99" t="s">
        <v>1782</v>
      </c>
      <c r="B1342" s="103" t="s">
        <v>1783</v>
      </c>
      <c r="C1342" s="104" t="s">
        <v>979</v>
      </c>
      <c r="D1342" s="103" t="s">
        <v>980</v>
      </c>
      <c r="E1342" s="103" t="s">
        <v>999</v>
      </c>
      <c r="F1342" s="103" t="s">
        <v>1000</v>
      </c>
      <c r="G1342" s="105">
        <v>26868504.789999999</v>
      </c>
      <c r="H1342" s="105">
        <v>16890758.09</v>
      </c>
      <c r="I1342" s="105">
        <v>11375285.4</v>
      </c>
      <c r="J1342" s="105">
        <v>28475515.539999999</v>
      </c>
      <c r="K1342" s="105">
        <v>16587791.640000001</v>
      </c>
      <c r="L1342" s="105">
        <v>13040107.57</v>
      </c>
      <c r="M1342" s="105">
        <v>31415927.559999999</v>
      </c>
      <c r="N1342" s="105">
        <v>26105356.620000001</v>
      </c>
      <c r="O1342" s="105">
        <v>9710818.1099999994</v>
      </c>
      <c r="P1342" s="105">
        <v>37399570.119999997</v>
      </c>
      <c r="Q1342" s="105">
        <v>30600147.350000001</v>
      </c>
      <c r="R1342" s="105">
        <v>26213457.210000001</v>
      </c>
      <c r="T1342" s="105">
        <v>32277924.07</v>
      </c>
      <c r="U1342" s="105">
        <v>15663903.52</v>
      </c>
      <c r="V1342" s="105">
        <v>10985923.050000001</v>
      </c>
      <c r="W1342" s="105">
        <v>34053749.780000001</v>
      </c>
      <c r="X1342" s="105">
        <v>13023857.27</v>
      </c>
      <c r="Y1342" s="105">
        <v>8860575.8599999994</v>
      </c>
      <c r="Z1342" s="105">
        <v>36959588.189999998</v>
      </c>
      <c r="AA1342" s="105">
        <v>18361452.460000001</v>
      </c>
      <c r="AB1342" s="105">
        <v>18836156.98</v>
      </c>
      <c r="AC1342" s="105">
        <v>45175868.899999999</v>
      </c>
      <c r="AD1342" s="105">
        <v>18299356.670000002</v>
      </c>
      <c r="AE1342" s="105">
        <v>17012242.25</v>
      </c>
    </row>
    <row r="1343" spans="1:31" x14ac:dyDescent="0.2">
      <c r="A1343" s="99" t="s">
        <v>1782</v>
      </c>
      <c r="B1343" s="103" t="s">
        <v>1783</v>
      </c>
      <c r="C1343" s="104" t="s">
        <v>979</v>
      </c>
      <c r="D1343" s="103" t="s">
        <v>980</v>
      </c>
      <c r="E1343" s="103" t="s">
        <v>1001</v>
      </c>
      <c r="F1343" s="103" t="s">
        <v>1002</v>
      </c>
      <c r="G1343" s="105">
        <v>7228633.6799999997</v>
      </c>
      <c r="H1343" s="105">
        <v>4544246.2699999996</v>
      </c>
      <c r="I1343" s="105">
        <v>3060377.63</v>
      </c>
      <c r="J1343" s="105">
        <v>7660979.7300000004</v>
      </c>
      <c r="K1343" s="105">
        <v>4462736.96</v>
      </c>
      <c r="L1343" s="105">
        <v>3508277.12</v>
      </c>
      <c r="M1343" s="105">
        <v>8452060.6500000004</v>
      </c>
      <c r="N1343" s="105">
        <v>7023318.25</v>
      </c>
      <c r="O1343" s="105">
        <v>2612573.62</v>
      </c>
      <c r="P1343" s="105">
        <v>10061884.51</v>
      </c>
      <c r="Q1343" s="105">
        <v>8232585.2300000004</v>
      </c>
      <c r="R1343" s="105">
        <v>7052401.3500000006</v>
      </c>
      <c r="T1343" s="105">
        <v>8683969.8699999992</v>
      </c>
      <c r="U1343" s="105">
        <v>4214176.41</v>
      </c>
      <c r="V1343" s="105">
        <v>2955624.55</v>
      </c>
      <c r="W1343" s="105">
        <v>9161733.4600000009</v>
      </c>
      <c r="X1343" s="105">
        <v>3503905.14</v>
      </c>
      <c r="Y1343" s="105">
        <v>2383826.59</v>
      </c>
      <c r="Z1343" s="105">
        <v>9943512.7699999996</v>
      </c>
      <c r="AA1343" s="105">
        <v>4939918.05</v>
      </c>
      <c r="AB1343" s="105">
        <v>5067631.34</v>
      </c>
      <c r="AC1343" s="105">
        <v>12153999.85</v>
      </c>
      <c r="AD1343" s="105">
        <v>4923211.96</v>
      </c>
      <c r="AE1343" s="105">
        <v>4576930.01</v>
      </c>
    </row>
    <row r="1344" spans="1:31" x14ac:dyDescent="0.2">
      <c r="A1344" s="99" t="s">
        <v>1782</v>
      </c>
      <c r="B1344" s="103" t="s">
        <v>1783</v>
      </c>
      <c r="C1344" s="104" t="s">
        <v>979</v>
      </c>
      <c r="D1344" s="103" t="s">
        <v>980</v>
      </c>
      <c r="E1344" s="103" t="s">
        <v>1003</v>
      </c>
      <c r="F1344" s="103" t="s">
        <v>1004</v>
      </c>
      <c r="G1344" s="105">
        <v>13059.36</v>
      </c>
      <c r="H1344" s="105">
        <v>8209.7000000000007</v>
      </c>
      <c r="I1344" s="105">
        <v>5528.92</v>
      </c>
      <c r="J1344" s="105">
        <v>13840.44</v>
      </c>
      <c r="K1344" s="105">
        <v>8062.45</v>
      </c>
      <c r="L1344" s="105">
        <v>6338.11</v>
      </c>
      <c r="M1344" s="105">
        <v>15269.62</v>
      </c>
      <c r="N1344" s="105">
        <v>12688.43</v>
      </c>
      <c r="O1344" s="105">
        <v>4719.92</v>
      </c>
      <c r="P1344" s="105">
        <v>18177.95</v>
      </c>
      <c r="Q1344" s="105">
        <v>14873.11</v>
      </c>
      <c r="R1344" s="105">
        <v>12740.99</v>
      </c>
      <c r="T1344" s="105">
        <v>15688.61</v>
      </c>
      <c r="U1344" s="105">
        <v>7613.4</v>
      </c>
      <c r="V1344" s="105">
        <v>5339.68</v>
      </c>
      <c r="W1344" s="105">
        <v>16551.75</v>
      </c>
      <c r="X1344" s="105">
        <v>6330.22</v>
      </c>
      <c r="Y1344" s="105">
        <v>4306.66</v>
      </c>
      <c r="Z1344" s="105">
        <v>17964.12</v>
      </c>
      <c r="AA1344" s="105">
        <v>8924.5400000000009</v>
      </c>
      <c r="AB1344" s="105">
        <v>9155.27</v>
      </c>
      <c r="AC1344" s="105">
        <v>21957.63</v>
      </c>
      <c r="AD1344" s="105">
        <v>8894.36</v>
      </c>
      <c r="AE1344" s="105">
        <v>8268.76</v>
      </c>
    </row>
    <row r="1345" spans="1:31" x14ac:dyDescent="0.2">
      <c r="A1345" s="99" t="s">
        <v>1782</v>
      </c>
      <c r="B1345" s="103" t="s">
        <v>1783</v>
      </c>
      <c r="C1345" s="104" t="s">
        <v>979</v>
      </c>
      <c r="D1345" s="103" t="s">
        <v>980</v>
      </c>
      <c r="E1345" s="103" t="s">
        <v>1005</v>
      </c>
      <c r="F1345" s="103" t="s">
        <v>1006</v>
      </c>
      <c r="G1345" s="105">
        <v>1883879.11</v>
      </c>
      <c r="H1345" s="105">
        <v>1184291.67</v>
      </c>
      <c r="I1345" s="105">
        <v>797575.55</v>
      </c>
      <c r="J1345" s="105">
        <v>1996554.31</v>
      </c>
      <c r="K1345" s="105">
        <v>1163049.24</v>
      </c>
      <c r="L1345" s="105">
        <v>914304.18</v>
      </c>
      <c r="M1345" s="105">
        <v>2202720.63</v>
      </c>
      <c r="N1345" s="105">
        <v>1830371.15</v>
      </c>
      <c r="O1345" s="105">
        <v>680871.81</v>
      </c>
      <c r="P1345" s="105">
        <v>2622262.37</v>
      </c>
      <c r="Q1345" s="105">
        <v>2145522.38</v>
      </c>
      <c r="R1345" s="105">
        <v>1837950.6</v>
      </c>
      <c r="T1345" s="105">
        <v>2263159.2599999998</v>
      </c>
      <c r="U1345" s="105">
        <v>1098271.01</v>
      </c>
      <c r="V1345" s="105">
        <v>770275.48</v>
      </c>
      <c r="W1345" s="105">
        <v>2387670.88</v>
      </c>
      <c r="X1345" s="105">
        <v>913164.77</v>
      </c>
      <c r="Y1345" s="105">
        <v>621257.25</v>
      </c>
      <c r="Z1345" s="105">
        <v>2591413.0699999998</v>
      </c>
      <c r="AA1345" s="105">
        <v>1287409.04</v>
      </c>
      <c r="AB1345" s="105">
        <v>1320692.8400000001</v>
      </c>
      <c r="AC1345" s="105">
        <v>3167495.71</v>
      </c>
      <c r="AD1345" s="105">
        <v>1283055.21</v>
      </c>
      <c r="AE1345" s="105">
        <v>1192809.48</v>
      </c>
    </row>
    <row r="1346" spans="1:31" x14ac:dyDescent="0.2">
      <c r="A1346" s="99" t="s">
        <v>1782</v>
      </c>
      <c r="B1346" s="103" t="s">
        <v>1783</v>
      </c>
      <c r="C1346" s="104" t="s">
        <v>979</v>
      </c>
      <c r="D1346" s="103" t="s">
        <v>980</v>
      </c>
      <c r="E1346" s="103" t="s">
        <v>1007</v>
      </c>
      <c r="F1346" s="103" t="s">
        <v>1008</v>
      </c>
      <c r="G1346" s="105">
        <v>18335023.16</v>
      </c>
      <c r="H1346" s="105">
        <v>11526225.34</v>
      </c>
      <c r="I1346" s="105">
        <v>7762475.9100000001</v>
      </c>
      <c r="J1346" s="105">
        <v>19431644.640000001</v>
      </c>
      <c r="K1346" s="105">
        <v>11319481.539999999</v>
      </c>
      <c r="L1346" s="105">
        <v>8898547.8100000005</v>
      </c>
      <c r="M1346" s="105">
        <v>21438176.93</v>
      </c>
      <c r="N1346" s="105">
        <v>17814252.120000001</v>
      </c>
      <c r="O1346" s="105">
        <v>6626646.1900000004</v>
      </c>
      <c r="P1346" s="105">
        <v>25521404.710000001</v>
      </c>
      <c r="Q1346" s="105">
        <v>20881489.870000001</v>
      </c>
      <c r="R1346" s="105">
        <v>17888019.780000001</v>
      </c>
      <c r="T1346" s="105">
        <v>22026401.760000002</v>
      </c>
      <c r="U1346" s="105">
        <v>10689021.74</v>
      </c>
      <c r="V1346" s="105">
        <v>7496775.6399999997</v>
      </c>
      <c r="W1346" s="105">
        <v>23238222.27</v>
      </c>
      <c r="X1346" s="105">
        <v>8887458.5600000005</v>
      </c>
      <c r="Y1346" s="105">
        <v>6046442.25</v>
      </c>
      <c r="Z1346" s="105">
        <v>25221161.579999998</v>
      </c>
      <c r="AA1346" s="105">
        <v>12529824.65</v>
      </c>
      <c r="AB1346" s="105">
        <v>12853762.23</v>
      </c>
      <c r="AC1346" s="105">
        <v>30827937.879999999</v>
      </c>
      <c r="AD1346" s="105">
        <v>12487450.59</v>
      </c>
      <c r="AE1346" s="105">
        <v>11609125.85</v>
      </c>
    </row>
    <row r="1347" spans="1:31" x14ac:dyDescent="0.2">
      <c r="A1347" s="99" t="s">
        <v>1782</v>
      </c>
      <c r="B1347" s="103" t="s">
        <v>1783</v>
      </c>
      <c r="C1347" s="104" t="s">
        <v>979</v>
      </c>
      <c r="D1347" s="103" t="s">
        <v>980</v>
      </c>
      <c r="E1347" s="103" t="s">
        <v>1009</v>
      </c>
      <c r="F1347" s="103" t="s">
        <v>1010</v>
      </c>
      <c r="G1347" s="105">
        <v>3295.63</v>
      </c>
      <c r="H1347" s="105">
        <v>2071.7800000000002</v>
      </c>
      <c r="I1347" s="105">
        <v>1395.27</v>
      </c>
      <c r="J1347" s="105">
        <v>3492.74</v>
      </c>
      <c r="K1347" s="105">
        <v>2034.62</v>
      </c>
      <c r="L1347" s="105">
        <v>1599.47</v>
      </c>
      <c r="M1347" s="105">
        <v>3853.4</v>
      </c>
      <c r="N1347" s="105">
        <v>3202.02</v>
      </c>
      <c r="O1347" s="105">
        <v>1191.1099999999999</v>
      </c>
      <c r="P1347" s="105">
        <v>4587.34</v>
      </c>
      <c r="Q1347" s="105">
        <v>3753.34</v>
      </c>
      <c r="R1347" s="105">
        <v>3215.28</v>
      </c>
      <c r="T1347" s="105">
        <v>3959.19</v>
      </c>
      <c r="U1347" s="105">
        <v>1921.32</v>
      </c>
      <c r="V1347" s="105">
        <v>1347.53</v>
      </c>
      <c r="W1347" s="105">
        <v>4177.01</v>
      </c>
      <c r="X1347" s="105">
        <v>1597.5</v>
      </c>
      <c r="Y1347" s="105">
        <v>1086.83</v>
      </c>
      <c r="Z1347" s="105">
        <v>4533.4399999999996</v>
      </c>
      <c r="AA1347" s="105">
        <v>2252.1999999999998</v>
      </c>
      <c r="AB1347" s="105">
        <v>2310.4299999999998</v>
      </c>
      <c r="AC1347" s="105">
        <v>5541.24</v>
      </c>
      <c r="AD1347" s="105">
        <v>2244.59</v>
      </c>
      <c r="AE1347" s="105">
        <v>2086.7200000000003</v>
      </c>
    </row>
    <row r="1348" spans="1:31" x14ac:dyDescent="0.2">
      <c r="A1348" s="99" t="s">
        <v>1782</v>
      </c>
      <c r="B1348" s="103" t="s">
        <v>1783</v>
      </c>
      <c r="C1348" s="104" t="s">
        <v>979</v>
      </c>
      <c r="D1348" s="103" t="s">
        <v>980</v>
      </c>
      <c r="E1348" s="103" t="s">
        <v>1011</v>
      </c>
      <c r="F1348" s="103" t="s">
        <v>1012</v>
      </c>
      <c r="G1348" s="105">
        <v>790030.56</v>
      </c>
      <c r="H1348" s="105">
        <v>496648.96000000002</v>
      </c>
      <c r="I1348" s="105">
        <v>334474.25</v>
      </c>
      <c r="J1348" s="105">
        <v>837282.45</v>
      </c>
      <c r="K1348" s="105">
        <v>487740.66</v>
      </c>
      <c r="L1348" s="105">
        <v>383426.01</v>
      </c>
      <c r="M1348" s="105">
        <v>923741.13</v>
      </c>
      <c r="N1348" s="105">
        <v>767591.26</v>
      </c>
      <c r="O1348" s="105">
        <v>285532.94</v>
      </c>
      <c r="P1348" s="105">
        <v>1099681.71</v>
      </c>
      <c r="Q1348" s="105">
        <v>899754.26</v>
      </c>
      <c r="R1348" s="105">
        <v>770769.81</v>
      </c>
      <c r="T1348" s="105">
        <v>949086.83</v>
      </c>
      <c r="U1348" s="105">
        <v>460574.99</v>
      </c>
      <c r="V1348" s="105">
        <v>323025.57</v>
      </c>
      <c r="W1348" s="105">
        <v>1001302.48</v>
      </c>
      <c r="X1348" s="105">
        <v>382948.15</v>
      </c>
      <c r="Y1348" s="105">
        <v>260532.73</v>
      </c>
      <c r="Z1348" s="105">
        <v>1086744.56</v>
      </c>
      <c r="AA1348" s="105">
        <v>539892.61</v>
      </c>
      <c r="AB1348" s="105">
        <v>553850.63</v>
      </c>
      <c r="AC1348" s="105">
        <v>1328332.7</v>
      </c>
      <c r="AD1348" s="105">
        <v>538066.77</v>
      </c>
      <c r="AE1348" s="105">
        <v>500220.98</v>
      </c>
    </row>
    <row r="1349" spans="1:31" x14ac:dyDescent="0.2">
      <c r="A1349" s="99" t="s">
        <v>1782</v>
      </c>
      <c r="B1349" s="103" t="s">
        <v>1783</v>
      </c>
      <c r="C1349" s="104" t="s">
        <v>979</v>
      </c>
      <c r="D1349" s="103" t="s">
        <v>980</v>
      </c>
      <c r="E1349" s="103" t="s">
        <v>1013</v>
      </c>
      <c r="F1349" s="103" t="s">
        <v>1014</v>
      </c>
      <c r="G1349" s="105">
        <v>8305593.2599999998</v>
      </c>
      <c r="H1349" s="105">
        <v>5221271.8099999996</v>
      </c>
      <c r="I1349" s="105">
        <v>3516328.67</v>
      </c>
      <c r="J1349" s="105">
        <v>8802352.4900000002</v>
      </c>
      <c r="K1349" s="105">
        <v>5127618.8099999996</v>
      </c>
      <c r="L1349" s="105">
        <v>4030958.57</v>
      </c>
      <c r="M1349" s="105">
        <v>9711292.7699999996</v>
      </c>
      <c r="N1349" s="105">
        <v>8069688.8700000001</v>
      </c>
      <c r="O1349" s="105">
        <v>3001808.48</v>
      </c>
      <c r="P1349" s="105">
        <v>11560956.59</v>
      </c>
      <c r="Q1349" s="105">
        <v>9459118.7599999998</v>
      </c>
      <c r="R1349" s="105">
        <v>8103104.9199999999</v>
      </c>
      <c r="T1349" s="105">
        <v>9977753.2799999993</v>
      </c>
      <c r="U1349" s="105">
        <v>4842026.53</v>
      </c>
      <c r="V1349" s="105">
        <v>3395969.01</v>
      </c>
      <c r="W1349" s="105">
        <v>10526696.6</v>
      </c>
      <c r="X1349" s="105">
        <v>4025935.32</v>
      </c>
      <c r="Y1349" s="105">
        <v>2738981.59</v>
      </c>
      <c r="Z1349" s="105">
        <v>11424949.5</v>
      </c>
      <c r="AA1349" s="105">
        <v>5675892.9800000004</v>
      </c>
      <c r="AB1349" s="105">
        <v>5822633.6600000001</v>
      </c>
      <c r="AC1349" s="105">
        <v>13964766.539999999</v>
      </c>
      <c r="AD1349" s="105">
        <v>5656697.9199999999</v>
      </c>
      <c r="AE1349" s="105">
        <v>5258825.0699999994</v>
      </c>
    </row>
    <row r="1350" spans="1:31" x14ac:dyDescent="0.2">
      <c r="A1350" s="99" t="s">
        <v>1782</v>
      </c>
      <c r="B1350" s="103" t="s">
        <v>1783</v>
      </c>
      <c r="C1350" s="104" t="s">
        <v>979</v>
      </c>
      <c r="D1350" s="103" t="s">
        <v>980</v>
      </c>
      <c r="E1350" s="103" t="s">
        <v>1015</v>
      </c>
      <c r="F1350" s="103" t="s">
        <v>589</v>
      </c>
      <c r="G1350" s="105">
        <v>162278.06</v>
      </c>
      <c r="H1350" s="105">
        <v>102015.34</v>
      </c>
      <c r="I1350" s="105">
        <v>68703.460000000006</v>
      </c>
      <c r="J1350" s="105">
        <v>171983.95</v>
      </c>
      <c r="K1350" s="105">
        <v>100185.5</v>
      </c>
      <c r="L1350" s="105">
        <v>78758.509999999995</v>
      </c>
      <c r="M1350" s="105">
        <v>189743.19</v>
      </c>
      <c r="N1350" s="105">
        <v>157668.87</v>
      </c>
      <c r="O1350" s="105">
        <v>58650.559999999998</v>
      </c>
      <c r="P1350" s="105">
        <v>225882.68</v>
      </c>
      <c r="Q1350" s="105">
        <v>184816.11</v>
      </c>
      <c r="R1350" s="105">
        <v>158321.77000000002</v>
      </c>
      <c r="T1350" s="105">
        <v>194949.44</v>
      </c>
      <c r="U1350" s="105">
        <v>94605.5</v>
      </c>
      <c r="V1350" s="105">
        <v>66351.839999999997</v>
      </c>
      <c r="W1350" s="105">
        <v>205674.92</v>
      </c>
      <c r="X1350" s="105">
        <v>78660.38</v>
      </c>
      <c r="Y1350" s="105">
        <v>53515.35</v>
      </c>
      <c r="Z1350" s="105">
        <v>223225.35</v>
      </c>
      <c r="AA1350" s="105">
        <v>110897.93</v>
      </c>
      <c r="AB1350" s="105">
        <v>113765.01</v>
      </c>
      <c r="AC1350" s="105">
        <v>272849.34000000003</v>
      </c>
      <c r="AD1350" s="105">
        <v>110522.88</v>
      </c>
      <c r="AE1350" s="105">
        <v>102749.06</v>
      </c>
    </row>
    <row r="1351" spans="1:31" x14ac:dyDescent="0.2">
      <c r="A1351" s="99" t="s">
        <v>1782</v>
      </c>
      <c r="B1351" s="103" t="s">
        <v>1783</v>
      </c>
      <c r="C1351" s="104" t="s">
        <v>979</v>
      </c>
      <c r="D1351" s="103" t="s">
        <v>980</v>
      </c>
      <c r="E1351" s="103" t="s">
        <v>1016</v>
      </c>
      <c r="F1351" s="103" t="s">
        <v>1017</v>
      </c>
      <c r="G1351" s="105">
        <v>87263.61</v>
      </c>
      <c r="H1351" s="105">
        <v>54857.85</v>
      </c>
      <c r="I1351" s="105">
        <v>36944.68</v>
      </c>
      <c r="J1351" s="105">
        <v>92482.86</v>
      </c>
      <c r="K1351" s="105">
        <v>53873.88</v>
      </c>
      <c r="L1351" s="105">
        <v>42351.7</v>
      </c>
      <c r="M1351" s="105">
        <v>102032.74</v>
      </c>
      <c r="N1351" s="105">
        <v>84785.05</v>
      </c>
      <c r="O1351" s="105">
        <v>31538.82</v>
      </c>
      <c r="P1351" s="105">
        <v>121466.43</v>
      </c>
      <c r="Q1351" s="105">
        <v>99383.24</v>
      </c>
      <c r="R1351" s="105">
        <v>85136.14</v>
      </c>
      <c r="T1351" s="105">
        <v>104832.42</v>
      </c>
      <c r="U1351" s="105">
        <v>50873.31</v>
      </c>
      <c r="V1351" s="105">
        <v>35680.14</v>
      </c>
      <c r="W1351" s="105">
        <v>110599.96</v>
      </c>
      <c r="X1351" s="105">
        <v>42298.95</v>
      </c>
      <c r="Y1351" s="105">
        <v>28777.43</v>
      </c>
      <c r="Z1351" s="105">
        <v>120037.55</v>
      </c>
      <c r="AA1351" s="105">
        <v>59634.43</v>
      </c>
      <c r="AB1351" s="105">
        <v>61176.17</v>
      </c>
      <c r="AC1351" s="105">
        <v>146722.43</v>
      </c>
      <c r="AD1351" s="105">
        <v>59432.75</v>
      </c>
      <c r="AE1351" s="105">
        <v>55252.46</v>
      </c>
    </row>
    <row r="1352" spans="1:31" x14ac:dyDescent="0.2">
      <c r="A1352" s="99" t="s">
        <v>1782</v>
      </c>
      <c r="B1352" s="103" t="s">
        <v>1783</v>
      </c>
      <c r="C1352" s="104" t="s">
        <v>979</v>
      </c>
      <c r="D1352" s="103" t="s">
        <v>980</v>
      </c>
      <c r="E1352" s="103" t="s">
        <v>1018</v>
      </c>
      <c r="F1352" s="103" t="s">
        <v>1019</v>
      </c>
      <c r="G1352" s="105">
        <v>2669557.8199999998</v>
      </c>
      <c r="H1352" s="105">
        <v>1678204.86</v>
      </c>
      <c r="I1352" s="105">
        <v>1130207.3700000001</v>
      </c>
      <c r="J1352" s="105">
        <v>2829224.62</v>
      </c>
      <c r="K1352" s="105">
        <v>1648103.21</v>
      </c>
      <c r="L1352" s="105">
        <v>1295618.1000000001</v>
      </c>
      <c r="M1352" s="105">
        <v>3121373.37</v>
      </c>
      <c r="N1352" s="105">
        <v>2593734.17</v>
      </c>
      <c r="O1352" s="105">
        <v>964831.9</v>
      </c>
      <c r="P1352" s="105">
        <v>3715886.53</v>
      </c>
      <c r="Q1352" s="105">
        <v>3040320.38</v>
      </c>
      <c r="R1352" s="105">
        <v>2604474.67</v>
      </c>
      <c r="T1352" s="105">
        <v>3207018.23</v>
      </c>
      <c r="U1352" s="105">
        <v>1556309.01</v>
      </c>
      <c r="V1352" s="105">
        <v>1091521.73</v>
      </c>
      <c r="W1352" s="105">
        <v>3383457.87</v>
      </c>
      <c r="X1352" s="105">
        <v>1294003.53</v>
      </c>
      <c r="Y1352" s="105">
        <v>880354.89</v>
      </c>
      <c r="Z1352" s="105">
        <v>3672171.51</v>
      </c>
      <c r="AA1352" s="105">
        <v>1824327.76</v>
      </c>
      <c r="AB1352" s="105">
        <v>1871492.69</v>
      </c>
      <c r="AC1352" s="105">
        <v>4488511.55</v>
      </c>
      <c r="AD1352" s="105">
        <v>1818158.14</v>
      </c>
      <c r="AE1352" s="105">
        <v>1690275.09</v>
      </c>
    </row>
    <row r="1353" spans="1:31" x14ac:dyDescent="0.2">
      <c r="A1353" s="99" t="s">
        <v>1782</v>
      </c>
      <c r="B1353" s="103" t="s">
        <v>1783</v>
      </c>
      <c r="C1353" s="104" t="s">
        <v>979</v>
      </c>
      <c r="D1353" s="103" t="s">
        <v>980</v>
      </c>
      <c r="E1353" s="103" t="s">
        <v>1020</v>
      </c>
      <c r="F1353" s="103" t="s">
        <v>1021</v>
      </c>
      <c r="G1353" s="105">
        <v>15487044.35</v>
      </c>
      <c r="H1353" s="105">
        <v>9735856.9700000007</v>
      </c>
      <c r="I1353" s="105">
        <v>6556730.6699999999</v>
      </c>
      <c r="J1353" s="105">
        <v>16413327.640000001</v>
      </c>
      <c r="K1353" s="105">
        <v>9561226.6799999997</v>
      </c>
      <c r="L1353" s="105">
        <v>7516336.54</v>
      </c>
      <c r="M1353" s="105">
        <v>18108185.300000001</v>
      </c>
      <c r="N1353" s="105">
        <v>15047164.66</v>
      </c>
      <c r="O1353" s="105">
        <v>5597329.3600000003</v>
      </c>
      <c r="P1353" s="105">
        <v>21557165.379999999</v>
      </c>
      <c r="Q1353" s="105">
        <v>17637968.43</v>
      </c>
      <c r="R1353" s="105">
        <v>15109474.02</v>
      </c>
      <c r="T1353" s="105">
        <v>18606038.91</v>
      </c>
      <c r="U1353" s="105">
        <v>9029180.3699999992</v>
      </c>
      <c r="V1353" s="105">
        <v>6332641.2000000002</v>
      </c>
      <c r="W1353" s="105">
        <v>19629682.260000002</v>
      </c>
      <c r="X1353" s="105">
        <v>7507372.3600000003</v>
      </c>
      <c r="Y1353" s="105">
        <v>5107522.37</v>
      </c>
      <c r="Z1353" s="105">
        <v>21304701.460000001</v>
      </c>
      <c r="AA1353" s="105">
        <v>10584134.789999999</v>
      </c>
      <c r="AB1353" s="105">
        <v>10857769.82</v>
      </c>
      <c r="AC1353" s="105">
        <v>26040831.280000001</v>
      </c>
      <c r="AD1353" s="105">
        <v>10548340.77</v>
      </c>
      <c r="AE1353" s="105">
        <v>9806406.4100000001</v>
      </c>
    </row>
    <row r="1354" spans="1:31" x14ac:dyDescent="0.2">
      <c r="A1354" s="99" t="s">
        <v>1782</v>
      </c>
      <c r="B1354" s="103" t="s">
        <v>1783</v>
      </c>
      <c r="C1354" s="104" t="s">
        <v>979</v>
      </c>
      <c r="D1354" s="103" t="s">
        <v>980</v>
      </c>
      <c r="E1354" s="103" t="s">
        <v>1022</v>
      </c>
      <c r="F1354" s="103" t="s">
        <v>1023</v>
      </c>
      <c r="G1354" s="105">
        <v>4299729.66</v>
      </c>
      <c r="H1354" s="105">
        <v>2703004.66</v>
      </c>
      <c r="I1354" s="105">
        <v>1820371.19</v>
      </c>
      <c r="J1354" s="105">
        <v>4556897.37</v>
      </c>
      <c r="K1354" s="105">
        <v>2654521.36</v>
      </c>
      <c r="L1354" s="105">
        <v>2086790.38</v>
      </c>
      <c r="M1354" s="105">
        <v>5027447.4400000004</v>
      </c>
      <c r="N1354" s="105">
        <v>4177604.11</v>
      </c>
      <c r="O1354" s="105">
        <v>1554008.79</v>
      </c>
      <c r="P1354" s="105">
        <v>5985001.4800000004</v>
      </c>
      <c r="Q1354" s="105">
        <v>4896899.26</v>
      </c>
      <c r="R1354" s="105">
        <v>4194903.3</v>
      </c>
      <c r="T1354" s="105">
        <v>5165391.62</v>
      </c>
      <c r="U1354" s="105">
        <v>2506672.85</v>
      </c>
      <c r="V1354" s="105">
        <v>1758062.1</v>
      </c>
      <c r="W1354" s="105">
        <v>5449574.5499999998</v>
      </c>
      <c r="X1354" s="105">
        <v>2084189.89</v>
      </c>
      <c r="Y1354" s="105">
        <v>1417945.72</v>
      </c>
      <c r="Z1354" s="105">
        <v>5914591.8600000003</v>
      </c>
      <c r="AA1354" s="105">
        <v>2938357.88</v>
      </c>
      <c r="AB1354" s="105">
        <v>3014324.19</v>
      </c>
      <c r="AC1354" s="105">
        <v>7229431.9199999999</v>
      </c>
      <c r="AD1354" s="105">
        <v>2928420.78</v>
      </c>
      <c r="AE1354" s="105">
        <v>2722445.64</v>
      </c>
    </row>
    <row r="1355" spans="1:31" x14ac:dyDescent="0.2">
      <c r="A1355" s="99" t="s">
        <v>1782</v>
      </c>
      <c r="B1355" s="103" t="s">
        <v>1783</v>
      </c>
      <c r="C1355" s="104" t="s">
        <v>979</v>
      </c>
      <c r="D1355" s="103" t="s">
        <v>980</v>
      </c>
      <c r="E1355" s="103" t="s">
        <v>1024</v>
      </c>
      <c r="F1355" s="103" t="s">
        <v>1025</v>
      </c>
      <c r="G1355" s="105">
        <v>53841094.460000001</v>
      </c>
      <c r="H1355" s="105">
        <v>33846948.640000001</v>
      </c>
      <c r="I1355" s="105">
        <v>22794637.079999998</v>
      </c>
      <c r="J1355" s="105">
        <v>57061341.310000002</v>
      </c>
      <c r="K1355" s="105">
        <v>33239842.100000001</v>
      </c>
      <c r="L1355" s="105">
        <v>26130730.719999999</v>
      </c>
      <c r="M1355" s="105">
        <v>62953556.090000004</v>
      </c>
      <c r="N1355" s="105">
        <v>52311841.789999999</v>
      </c>
      <c r="O1355" s="105">
        <v>19459254.59</v>
      </c>
      <c r="P1355" s="105">
        <v>74944021.030000001</v>
      </c>
      <c r="Q1355" s="105">
        <v>61318835.450000003</v>
      </c>
      <c r="R1355" s="105">
        <v>52528461.740000002</v>
      </c>
      <c r="T1355" s="105">
        <v>64680888.140000001</v>
      </c>
      <c r="U1355" s="105">
        <v>31388486.73</v>
      </c>
      <c r="V1355" s="105">
        <v>22014403.98</v>
      </c>
      <c r="W1355" s="105">
        <v>68239418.849999994</v>
      </c>
      <c r="X1355" s="105">
        <v>26098167.07</v>
      </c>
      <c r="Y1355" s="105">
        <v>17755476.309999999</v>
      </c>
      <c r="Z1355" s="105">
        <v>74062352.469999999</v>
      </c>
      <c r="AA1355" s="105">
        <v>36794034.520000003</v>
      </c>
      <c r="AB1355" s="105">
        <v>37745282.509999998</v>
      </c>
      <c r="AC1355" s="105">
        <v>90526742.560000002</v>
      </c>
      <c r="AD1355" s="105">
        <v>36669602.399999999</v>
      </c>
      <c r="AE1355" s="105">
        <v>34090387.460000001</v>
      </c>
    </row>
    <row r="1356" spans="1:31" x14ac:dyDescent="0.2">
      <c r="A1356" s="99" t="s">
        <v>1782</v>
      </c>
      <c r="B1356" s="103" t="s">
        <v>1783</v>
      </c>
      <c r="C1356" s="104" t="s">
        <v>1026</v>
      </c>
      <c r="D1356" s="103" t="s">
        <v>1027</v>
      </c>
      <c r="E1356" s="103" t="s">
        <v>1028</v>
      </c>
      <c r="F1356" s="103" t="s">
        <v>1029</v>
      </c>
      <c r="G1356" s="105">
        <v>930256923.38999999</v>
      </c>
      <c r="H1356" s="105">
        <v>839737642.27999997</v>
      </c>
      <c r="I1356" s="105">
        <v>929218610.50999999</v>
      </c>
      <c r="J1356" s="105">
        <v>900414424.16999996</v>
      </c>
      <c r="K1356" s="105">
        <v>929567938.32000005</v>
      </c>
      <c r="L1356" s="105">
        <v>899379985.64999998</v>
      </c>
      <c r="M1356" s="105">
        <v>930561679.13</v>
      </c>
      <c r="N1356" s="105">
        <v>930205779.29999995</v>
      </c>
      <c r="O1356" s="105">
        <v>899156865.84000003</v>
      </c>
      <c r="P1356" s="105">
        <v>930962686.37</v>
      </c>
      <c r="Q1356" s="105">
        <v>900556811.13999999</v>
      </c>
      <c r="R1356" s="105">
        <v>930213023.89999998</v>
      </c>
      <c r="T1356" s="105">
        <v>882453597.47000003</v>
      </c>
      <c r="U1356" s="105">
        <v>824546225.37</v>
      </c>
      <c r="V1356" s="105">
        <v>881025186.64999998</v>
      </c>
      <c r="W1356" s="105">
        <v>854176337.15999997</v>
      </c>
      <c r="X1356" s="105">
        <v>881161905</v>
      </c>
      <c r="Y1356" s="105">
        <v>852486209.38999999</v>
      </c>
      <c r="Z1356" s="105">
        <v>882767675.01999998</v>
      </c>
      <c r="AA1356" s="105">
        <v>881519986.83000004</v>
      </c>
      <c r="AB1356" s="105">
        <v>853155438.54999995</v>
      </c>
      <c r="AC1356" s="105">
        <v>883318878.47000003</v>
      </c>
      <c r="AD1356" s="105">
        <v>853119426.37</v>
      </c>
      <c r="AE1356" s="105">
        <v>881429472.72000003</v>
      </c>
    </row>
    <row r="1357" spans="1:31" x14ac:dyDescent="0.2">
      <c r="A1357" s="99" t="s">
        <v>1782</v>
      </c>
      <c r="B1357" s="103" t="s">
        <v>1783</v>
      </c>
      <c r="C1357" s="104" t="s">
        <v>1026</v>
      </c>
      <c r="D1357" s="103" t="s">
        <v>1027</v>
      </c>
      <c r="E1357" s="103" t="s">
        <v>1030</v>
      </c>
      <c r="F1357" s="103" t="s">
        <v>1031</v>
      </c>
      <c r="G1357" s="105">
        <v>8855.1200000000008</v>
      </c>
      <c r="H1357" s="105">
        <v>5566.73</v>
      </c>
      <c r="I1357" s="105">
        <v>3748.98</v>
      </c>
      <c r="J1357" s="105">
        <v>9384.74</v>
      </c>
      <c r="K1357" s="105">
        <v>5466.88</v>
      </c>
      <c r="L1357" s="105">
        <v>4297.66</v>
      </c>
      <c r="M1357" s="105">
        <v>10353.82</v>
      </c>
      <c r="N1357" s="105">
        <v>8603.6</v>
      </c>
      <c r="O1357" s="105">
        <v>3200.42</v>
      </c>
      <c r="P1357" s="105">
        <v>12325.86</v>
      </c>
      <c r="Q1357" s="105">
        <v>10084.959999999999</v>
      </c>
      <c r="R1357" s="105">
        <v>8639.23</v>
      </c>
      <c r="T1357" s="105">
        <v>11416.71</v>
      </c>
      <c r="U1357" s="105">
        <v>5540.33</v>
      </c>
      <c r="V1357" s="105">
        <v>3885.73</v>
      </c>
      <c r="W1357" s="105">
        <v>12044.82</v>
      </c>
      <c r="X1357" s="105">
        <v>4606.54</v>
      </c>
      <c r="Y1357" s="105">
        <v>3133.99</v>
      </c>
      <c r="Z1357" s="105">
        <v>13072.62</v>
      </c>
      <c r="AA1357" s="105">
        <v>6494.45</v>
      </c>
      <c r="AB1357" s="105">
        <v>6662.36</v>
      </c>
      <c r="AC1357" s="105">
        <v>15978.72</v>
      </c>
      <c r="AD1357" s="105">
        <v>6472.49</v>
      </c>
      <c r="AE1357" s="105">
        <v>6017.24</v>
      </c>
    </row>
    <row r="1358" spans="1:31" x14ac:dyDescent="0.2">
      <c r="A1358" s="99" t="s">
        <v>1782</v>
      </c>
      <c r="B1358" s="103" t="s">
        <v>1783</v>
      </c>
      <c r="C1358" s="104" t="s">
        <v>1026</v>
      </c>
      <c r="D1358" s="103" t="s">
        <v>1027</v>
      </c>
      <c r="E1358" s="103" t="s">
        <v>1032</v>
      </c>
      <c r="F1358" s="103" t="s">
        <v>1033</v>
      </c>
      <c r="G1358" s="105">
        <v>428919433.45999998</v>
      </c>
      <c r="H1358" s="105">
        <v>387044755.25999999</v>
      </c>
      <c r="I1358" s="105">
        <v>428150084.32999998</v>
      </c>
      <c r="J1358" s="105">
        <v>415206164</v>
      </c>
      <c r="K1358" s="105">
        <v>428408922.54000002</v>
      </c>
      <c r="L1358" s="105">
        <v>414439685.62</v>
      </c>
      <c r="M1358" s="105">
        <v>429145245.50999999</v>
      </c>
      <c r="N1358" s="105">
        <v>428881537.69</v>
      </c>
      <c r="O1358" s="105">
        <v>414274362.60000002</v>
      </c>
      <c r="P1358" s="105">
        <v>429442376.14999998</v>
      </c>
      <c r="Q1358" s="105">
        <v>415311667.16000003</v>
      </c>
      <c r="R1358" s="105">
        <v>428886905.68000001</v>
      </c>
      <c r="T1358" s="105">
        <v>401760500.19</v>
      </c>
      <c r="U1358" s="105">
        <v>375108277.64999998</v>
      </c>
      <c r="V1358" s="105">
        <v>400687681.98000002</v>
      </c>
      <c r="W1358" s="105">
        <v>388942422.98000002</v>
      </c>
      <c r="X1358" s="105">
        <v>400790365.27999997</v>
      </c>
      <c r="Y1358" s="105">
        <v>387673040.37</v>
      </c>
      <c r="Z1358" s="105">
        <v>401996390.39999998</v>
      </c>
      <c r="AA1358" s="105">
        <v>401059305.22000003</v>
      </c>
      <c r="AB1358" s="105">
        <v>388175669.74000001</v>
      </c>
      <c r="AC1358" s="105">
        <v>402410375.69999999</v>
      </c>
      <c r="AD1358" s="105">
        <v>388148622.54000002</v>
      </c>
      <c r="AE1358" s="105">
        <v>400991323.94999999</v>
      </c>
    </row>
    <row r="1359" spans="1:31" x14ac:dyDescent="0.2">
      <c r="A1359" s="99" t="s">
        <v>1782</v>
      </c>
      <c r="B1359" s="103" t="s">
        <v>1783</v>
      </c>
      <c r="C1359" s="104" t="s">
        <v>1026</v>
      </c>
      <c r="D1359" s="103" t="s">
        <v>1027</v>
      </c>
      <c r="E1359" s="103" t="s">
        <v>1034</v>
      </c>
      <c r="F1359" s="103" t="s">
        <v>1035</v>
      </c>
      <c r="G1359" s="105">
        <v>24.65</v>
      </c>
      <c r="H1359" s="105">
        <v>15.5</v>
      </c>
      <c r="I1359" s="105">
        <v>10.44</v>
      </c>
      <c r="J1359" s="105">
        <v>26.12</v>
      </c>
      <c r="K1359" s="105">
        <v>15.22</v>
      </c>
      <c r="L1359" s="105">
        <v>11.96</v>
      </c>
      <c r="M1359" s="105">
        <v>28.82</v>
      </c>
      <c r="N1359" s="105">
        <v>23.95</v>
      </c>
      <c r="O1359" s="105">
        <v>8.91</v>
      </c>
      <c r="P1359" s="105">
        <v>34.31</v>
      </c>
      <c r="Q1359" s="105">
        <v>28.07</v>
      </c>
      <c r="R1359" s="105">
        <v>24.05</v>
      </c>
      <c r="T1359" s="105">
        <v>31.86</v>
      </c>
      <c r="U1359" s="105">
        <v>15.46</v>
      </c>
      <c r="V1359" s="105">
        <v>10.84</v>
      </c>
      <c r="W1359" s="105">
        <v>33.61</v>
      </c>
      <c r="X1359" s="105">
        <v>12.85</v>
      </c>
      <c r="Y1359" s="105">
        <v>8.75</v>
      </c>
      <c r="Z1359" s="105">
        <v>36.479999999999997</v>
      </c>
      <c r="AA1359" s="105">
        <v>18.12</v>
      </c>
      <c r="AB1359" s="105">
        <v>18.59</v>
      </c>
      <c r="AC1359" s="105">
        <v>44.59</v>
      </c>
      <c r="AD1359" s="105">
        <v>18.059999999999999</v>
      </c>
      <c r="AE1359" s="105">
        <v>16.79</v>
      </c>
    </row>
    <row r="1360" spans="1:31" x14ac:dyDescent="0.2">
      <c r="A1360" s="99" t="s">
        <v>1782</v>
      </c>
      <c r="B1360" s="103" t="s">
        <v>1783</v>
      </c>
      <c r="C1360" s="104" t="s">
        <v>1026</v>
      </c>
      <c r="D1360" s="103" t="s">
        <v>1027</v>
      </c>
      <c r="E1360" s="103" t="s">
        <v>1036</v>
      </c>
      <c r="F1360" s="103" t="s">
        <v>1037</v>
      </c>
      <c r="G1360" s="105">
        <v>105.84</v>
      </c>
      <c r="H1360" s="105">
        <v>66.53</v>
      </c>
      <c r="I1360" s="105">
        <v>44.81</v>
      </c>
      <c r="J1360" s="105">
        <v>112.17</v>
      </c>
      <c r="K1360" s="105">
        <v>65.34</v>
      </c>
      <c r="L1360" s="105">
        <v>51.37</v>
      </c>
      <c r="M1360" s="105">
        <v>123.75</v>
      </c>
      <c r="N1360" s="105">
        <v>102.83</v>
      </c>
      <c r="O1360" s="105">
        <v>38.25</v>
      </c>
      <c r="P1360" s="105">
        <v>147.32</v>
      </c>
      <c r="Q1360" s="105">
        <v>120.54</v>
      </c>
      <c r="R1360" s="105">
        <v>103.25</v>
      </c>
      <c r="T1360" s="105">
        <v>136.41</v>
      </c>
      <c r="U1360" s="105">
        <v>66.2</v>
      </c>
      <c r="V1360" s="105">
        <v>46.43</v>
      </c>
      <c r="W1360" s="105">
        <v>143.91999999999999</v>
      </c>
      <c r="X1360" s="105">
        <v>55.04</v>
      </c>
      <c r="Y1360" s="105">
        <v>37.450000000000003</v>
      </c>
      <c r="Z1360" s="105">
        <v>156.19999999999999</v>
      </c>
      <c r="AA1360" s="105">
        <v>77.599999999999994</v>
      </c>
      <c r="AB1360" s="105">
        <v>79.599999999999994</v>
      </c>
      <c r="AC1360" s="105">
        <v>190.92</v>
      </c>
      <c r="AD1360" s="105">
        <v>77.34</v>
      </c>
      <c r="AE1360" s="105">
        <v>71.89</v>
      </c>
    </row>
    <row r="1361" spans="1:31" x14ac:dyDescent="0.2">
      <c r="A1361" s="99" t="s">
        <v>1782</v>
      </c>
      <c r="B1361" s="103" t="s">
        <v>1783</v>
      </c>
      <c r="C1361" s="104" t="s">
        <v>1026</v>
      </c>
      <c r="D1361" s="103" t="s">
        <v>1027</v>
      </c>
      <c r="E1361" s="103" t="s">
        <v>1038</v>
      </c>
      <c r="F1361" s="103" t="s">
        <v>1039</v>
      </c>
      <c r="G1361" s="105">
        <v>4180820.52</v>
      </c>
      <c r="H1361" s="105">
        <v>2628252.9900000002</v>
      </c>
      <c r="I1361" s="105">
        <v>1770028.77</v>
      </c>
      <c r="J1361" s="105">
        <v>4430876.25</v>
      </c>
      <c r="K1361" s="105">
        <v>2581110.4900000002</v>
      </c>
      <c r="L1361" s="105">
        <v>2029080.13</v>
      </c>
      <c r="M1361" s="105">
        <v>4888413.24</v>
      </c>
      <c r="N1361" s="105">
        <v>4062072.36</v>
      </c>
      <c r="O1361" s="105">
        <v>1511032.64</v>
      </c>
      <c r="P1361" s="105">
        <v>5819486.0999999996</v>
      </c>
      <c r="Q1361" s="105">
        <v>4761475.37</v>
      </c>
      <c r="R1361" s="105">
        <v>4078893.14</v>
      </c>
      <c r="T1361" s="105">
        <v>5024344.07</v>
      </c>
      <c r="U1361" s="105">
        <v>2438224.98</v>
      </c>
      <c r="V1361" s="105">
        <v>1710055.99</v>
      </c>
      <c r="W1361" s="105">
        <v>5300767.04</v>
      </c>
      <c r="X1361" s="105">
        <v>2027278.46</v>
      </c>
      <c r="Y1361" s="105">
        <v>1379226.92</v>
      </c>
      <c r="Z1361" s="105">
        <v>5753086.46</v>
      </c>
      <c r="AA1361" s="105">
        <v>2858122.31</v>
      </c>
      <c r="AB1361" s="105">
        <v>2932014.26</v>
      </c>
      <c r="AC1361" s="105">
        <v>7032023.1500000004</v>
      </c>
      <c r="AD1361" s="105">
        <v>2848456.55</v>
      </c>
      <c r="AE1361" s="105">
        <v>2648105.81</v>
      </c>
    </row>
    <row r="1362" spans="1:31" x14ac:dyDescent="0.2">
      <c r="A1362" s="99" t="s">
        <v>1782</v>
      </c>
      <c r="B1362" s="103" t="s">
        <v>1783</v>
      </c>
      <c r="C1362" s="104" t="s">
        <v>1026</v>
      </c>
      <c r="D1362" s="103" t="s">
        <v>1027</v>
      </c>
      <c r="E1362" s="103" t="s">
        <v>1040</v>
      </c>
      <c r="F1362" s="103" t="s">
        <v>1041</v>
      </c>
      <c r="G1362" s="105">
        <v>445.75</v>
      </c>
      <c r="H1362" s="105">
        <v>280.22000000000003</v>
      </c>
      <c r="I1362" s="105">
        <v>188.72</v>
      </c>
      <c r="J1362" s="105">
        <v>472.41</v>
      </c>
      <c r="K1362" s="105">
        <v>275.19</v>
      </c>
      <c r="L1362" s="105">
        <v>216.34</v>
      </c>
      <c r="M1362" s="105">
        <v>521.19000000000005</v>
      </c>
      <c r="N1362" s="105">
        <v>433.09</v>
      </c>
      <c r="O1362" s="105">
        <v>161.1</v>
      </c>
      <c r="P1362" s="105">
        <v>620.46</v>
      </c>
      <c r="Q1362" s="105">
        <v>507.66</v>
      </c>
      <c r="R1362" s="105">
        <v>434.87</v>
      </c>
      <c r="T1362" s="105">
        <v>574.75</v>
      </c>
      <c r="U1362" s="105">
        <v>278.92</v>
      </c>
      <c r="V1362" s="105">
        <v>195.62</v>
      </c>
      <c r="W1362" s="105">
        <v>606.37</v>
      </c>
      <c r="X1362" s="105">
        <v>231.91</v>
      </c>
      <c r="Y1362" s="105">
        <v>157.77000000000001</v>
      </c>
      <c r="Z1362" s="105">
        <v>658.12</v>
      </c>
      <c r="AA1362" s="105">
        <v>326.95</v>
      </c>
      <c r="AB1362" s="105">
        <v>335.4</v>
      </c>
      <c r="AC1362" s="105">
        <v>804.42</v>
      </c>
      <c r="AD1362" s="105">
        <v>325.83999999999997</v>
      </c>
      <c r="AE1362" s="105">
        <v>302.93</v>
      </c>
    </row>
    <row r="1363" spans="1:31" x14ac:dyDescent="0.2">
      <c r="A1363" s="99" t="s">
        <v>1782</v>
      </c>
      <c r="B1363" s="103" t="s">
        <v>1783</v>
      </c>
      <c r="C1363" s="104" t="s">
        <v>1026</v>
      </c>
      <c r="D1363" s="103" t="s">
        <v>1027</v>
      </c>
      <c r="E1363" s="103" t="s">
        <v>1042</v>
      </c>
      <c r="F1363" s="103" t="s">
        <v>1043</v>
      </c>
      <c r="G1363" s="105">
        <v>72911276.109999999</v>
      </c>
      <c r="H1363" s="105">
        <v>65672582.329999998</v>
      </c>
      <c r="I1363" s="105">
        <v>72527462.920000002</v>
      </c>
      <c r="J1363" s="105">
        <v>70620581.719999999</v>
      </c>
      <c r="K1363" s="105">
        <v>72656592.219999999</v>
      </c>
      <c r="L1363" s="105">
        <v>70238200.689999998</v>
      </c>
      <c r="M1363" s="105">
        <v>73023929.310000002</v>
      </c>
      <c r="N1363" s="105">
        <v>72892370.650000006</v>
      </c>
      <c r="O1363" s="105">
        <v>70155724.280000001</v>
      </c>
      <c r="P1363" s="105">
        <v>73172161.959999993</v>
      </c>
      <c r="Q1363" s="105">
        <v>70673215.180000007</v>
      </c>
      <c r="R1363" s="105">
        <v>72895048.629999995</v>
      </c>
      <c r="T1363" s="105">
        <v>50940065.280000001</v>
      </c>
      <c r="U1363" s="105">
        <v>47293602.359999999</v>
      </c>
      <c r="V1363" s="105">
        <v>50412575</v>
      </c>
      <c r="W1363" s="105">
        <v>49366627.130000003</v>
      </c>
      <c r="X1363" s="105">
        <v>50463062.990000002</v>
      </c>
      <c r="Y1363" s="105">
        <v>48742488.780000001</v>
      </c>
      <c r="Z1363" s="105">
        <v>51056049.32</v>
      </c>
      <c r="AA1363" s="105">
        <v>50595297.140000001</v>
      </c>
      <c r="AB1363" s="105">
        <v>48989624.880000003</v>
      </c>
      <c r="AC1363" s="105">
        <v>51259600.32</v>
      </c>
      <c r="AD1363" s="105">
        <v>48976326.130000003</v>
      </c>
      <c r="AE1363" s="105">
        <v>50561871.670000002</v>
      </c>
    </row>
    <row r="1364" spans="1:31" x14ac:dyDescent="0.2">
      <c r="A1364" s="99" t="s">
        <v>1782</v>
      </c>
      <c r="B1364" s="103" t="s">
        <v>1783</v>
      </c>
      <c r="C1364" s="104" t="s">
        <v>1026</v>
      </c>
      <c r="D1364" s="103" t="s">
        <v>1027</v>
      </c>
      <c r="E1364" s="103" t="s">
        <v>1044</v>
      </c>
      <c r="F1364" s="103" t="s">
        <v>1045</v>
      </c>
      <c r="G1364" s="105">
        <v>8231713.3300000001</v>
      </c>
      <c r="H1364" s="105">
        <v>7367209.0099999998</v>
      </c>
      <c r="I1364" s="105">
        <v>8089147.7300000004</v>
      </c>
      <c r="J1364" s="105">
        <v>7988937.0899999999</v>
      </c>
      <c r="K1364" s="105">
        <v>8137112.2000000002</v>
      </c>
      <c r="L1364" s="105">
        <v>7846903.4500000002</v>
      </c>
      <c r="M1364" s="105">
        <v>8273557.8399999999</v>
      </c>
      <c r="N1364" s="105">
        <v>8224690.9900000002</v>
      </c>
      <c r="O1364" s="105">
        <v>7816267.9699999997</v>
      </c>
      <c r="P1364" s="105">
        <v>8328618.1600000001</v>
      </c>
      <c r="Q1364" s="105">
        <v>8008487.54</v>
      </c>
      <c r="R1364" s="105">
        <v>8225685.6900000004</v>
      </c>
      <c r="T1364" s="105">
        <v>5860075.54</v>
      </c>
      <c r="U1364" s="105">
        <v>5338553.2</v>
      </c>
      <c r="V1364" s="105">
        <v>5649884.9900000002</v>
      </c>
      <c r="W1364" s="105">
        <v>5698850.2000000002</v>
      </c>
      <c r="X1364" s="105">
        <v>5670003.0800000001</v>
      </c>
      <c r="Y1364" s="105">
        <v>5450148.0199999996</v>
      </c>
      <c r="Z1364" s="105">
        <v>5906292.0300000003</v>
      </c>
      <c r="AA1364" s="105">
        <v>5722694.7999999998</v>
      </c>
      <c r="AB1364" s="105">
        <v>5548625.04</v>
      </c>
      <c r="AC1364" s="105">
        <v>5987401.5800000001</v>
      </c>
      <c r="AD1364" s="105">
        <v>5543325.8499999996</v>
      </c>
      <c r="AE1364" s="105">
        <v>5709375.6699999999</v>
      </c>
    </row>
    <row r="1365" spans="1:31" x14ac:dyDescent="0.2">
      <c r="A1365" s="99" t="s">
        <v>1782</v>
      </c>
      <c r="B1365" s="103" t="s">
        <v>1783</v>
      </c>
      <c r="C1365" s="104" t="s">
        <v>1026</v>
      </c>
      <c r="D1365" s="103" t="s">
        <v>1027</v>
      </c>
      <c r="E1365" s="103" t="s">
        <v>1046</v>
      </c>
      <c r="F1365" s="103" t="s">
        <v>1047</v>
      </c>
      <c r="G1365" s="105">
        <v>61314.99</v>
      </c>
      <c r="H1365" s="105">
        <v>38545.379999999997</v>
      </c>
      <c r="I1365" s="105">
        <v>25958.85</v>
      </c>
      <c r="J1365" s="105">
        <v>64982.25</v>
      </c>
      <c r="K1365" s="105">
        <v>37854</v>
      </c>
      <c r="L1365" s="105">
        <v>29758.04</v>
      </c>
      <c r="M1365" s="105">
        <v>71692.39</v>
      </c>
      <c r="N1365" s="105">
        <v>59573.45</v>
      </c>
      <c r="O1365" s="105">
        <v>22160.47</v>
      </c>
      <c r="P1365" s="105">
        <v>85347.3</v>
      </c>
      <c r="Q1365" s="105">
        <v>69830.740000000005</v>
      </c>
      <c r="R1365" s="105">
        <v>59820.14</v>
      </c>
      <c r="T1365" s="105">
        <v>74858.600000000006</v>
      </c>
      <c r="U1365" s="105">
        <v>36327.550000000003</v>
      </c>
      <c r="V1365" s="105">
        <v>25478.43</v>
      </c>
      <c r="W1365" s="105">
        <v>78977.08</v>
      </c>
      <c r="X1365" s="105">
        <v>30204.79</v>
      </c>
      <c r="Y1365" s="105">
        <v>20549.349999999999</v>
      </c>
      <c r="Z1365" s="105">
        <v>85716.27</v>
      </c>
      <c r="AA1365" s="105">
        <v>42583.68</v>
      </c>
      <c r="AB1365" s="105">
        <v>43684.61</v>
      </c>
      <c r="AC1365" s="105">
        <v>104771.38</v>
      </c>
      <c r="AD1365" s="105">
        <v>42439.67</v>
      </c>
      <c r="AE1365" s="105">
        <v>39454.589999999997</v>
      </c>
    </row>
    <row r="1366" spans="1:31" x14ac:dyDescent="0.2">
      <c r="A1366" s="99" t="s">
        <v>1782</v>
      </c>
      <c r="B1366" s="103" t="s">
        <v>1783</v>
      </c>
      <c r="C1366" s="104" t="s">
        <v>1026</v>
      </c>
      <c r="D1366" s="103" t="s">
        <v>1027</v>
      </c>
      <c r="E1366" s="103" t="s">
        <v>1048</v>
      </c>
      <c r="F1366" s="103" t="s">
        <v>1049</v>
      </c>
      <c r="G1366" s="105">
        <v>1516493.81</v>
      </c>
      <c r="H1366" s="105">
        <v>953336.64</v>
      </c>
      <c r="I1366" s="105">
        <v>642036.1</v>
      </c>
      <c r="J1366" s="105">
        <v>1607195.62</v>
      </c>
      <c r="K1366" s="105">
        <v>936236.82</v>
      </c>
      <c r="L1366" s="105">
        <v>736000.85</v>
      </c>
      <c r="M1366" s="105">
        <v>1773156.35</v>
      </c>
      <c r="N1366" s="105">
        <v>1473420.72</v>
      </c>
      <c r="O1366" s="105">
        <v>548091.37</v>
      </c>
      <c r="P1366" s="105">
        <v>2110881.02</v>
      </c>
      <c r="Q1366" s="105">
        <v>1727112.64</v>
      </c>
      <c r="R1366" s="105">
        <v>1479522.06</v>
      </c>
      <c r="T1366" s="105">
        <v>1821809.48</v>
      </c>
      <c r="U1366" s="105">
        <v>884091.8</v>
      </c>
      <c r="V1366" s="105">
        <v>620060.29</v>
      </c>
      <c r="W1366" s="105">
        <v>1922039.48</v>
      </c>
      <c r="X1366" s="105">
        <v>735084.04</v>
      </c>
      <c r="Y1366" s="105">
        <v>500102.83</v>
      </c>
      <c r="Z1366" s="105">
        <v>2086048.91</v>
      </c>
      <c r="AA1366" s="105">
        <v>1036345.09</v>
      </c>
      <c r="AB1366" s="105">
        <v>1063138.06</v>
      </c>
      <c r="AC1366" s="105">
        <v>2549786.85</v>
      </c>
      <c r="AD1366" s="105">
        <v>1032840.32</v>
      </c>
      <c r="AE1366" s="105">
        <v>960193.85</v>
      </c>
    </row>
    <row r="1367" spans="1:31" x14ac:dyDescent="0.2">
      <c r="A1367" s="99" t="s">
        <v>1782</v>
      </c>
      <c r="B1367" s="103" t="s">
        <v>1783</v>
      </c>
      <c r="C1367" s="104" t="s">
        <v>1026</v>
      </c>
      <c r="D1367" s="103" t="s">
        <v>1027</v>
      </c>
      <c r="E1367" s="103" t="s">
        <v>1050</v>
      </c>
      <c r="F1367" s="103" t="s">
        <v>1051</v>
      </c>
      <c r="G1367" s="105">
        <v>17.8</v>
      </c>
      <c r="H1367" s="105">
        <v>11.19</v>
      </c>
      <c r="I1367" s="105">
        <v>7.54</v>
      </c>
      <c r="J1367" s="105">
        <v>18.87</v>
      </c>
      <c r="K1367" s="105">
        <v>10.99</v>
      </c>
      <c r="L1367" s="105">
        <v>8.64</v>
      </c>
      <c r="M1367" s="105">
        <v>20.82</v>
      </c>
      <c r="N1367" s="105">
        <v>17.3</v>
      </c>
      <c r="O1367" s="105">
        <v>6.43</v>
      </c>
      <c r="P1367" s="105">
        <v>24.78</v>
      </c>
      <c r="Q1367" s="105">
        <v>20.28</v>
      </c>
      <c r="R1367" s="105">
        <v>17.36</v>
      </c>
      <c r="T1367" s="105">
        <v>22.88</v>
      </c>
      <c r="U1367" s="105">
        <v>11.1</v>
      </c>
      <c r="V1367" s="105">
        <v>7.79</v>
      </c>
      <c r="W1367" s="105">
        <v>24.13</v>
      </c>
      <c r="X1367" s="105">
        <v>9.23</v>
      </c>
      <c r="Y1367" s="105">
        <v>6.28</v>
      </c>
      <c r="Z1367" s="105">
        <v>26.19</v>
      </c>
      <c r="AA1367" s="105">
        <v>13.01</v>
      </c>
      <c r="AB1367" s="105">
        <v>13.35</v>
      </c>
      <c r="AC1367" s="105">
        <v>32.020000000000003</v>
      </c>
      <c r="AD1367" s="105">
        <v>12.97</v>
      </c>
      <c r="AE1367" s="105">
        <v>12.05</v>
      </c>
    </row>
    <row r="1368" spans="1:31" x14ac:dyDescent="0.2">
      <c r="A1368" s="99" t="s">
        <v>1782</v>
      </c>
      <c r="B1368" s="103" t="s">
        <v>1783</v>
      </c>
      <c r="C1368" s="104" t="s">
        <v>1026</v>
      </c>
      <c r="D1368" s="103" t="s">
        <v>1027</v>
      </c>
      <c r="E1368" s="103" t="s">
        <v>1052</v>
      </c>
      <c r="F1368" s="103" t="s">
        <v>1053</v>
      </c>
      <c r="G1368" s="105">
        <v>3176.29</v>
      </c>
      <c r="H1368" s="105">
        <v>1996.76</v>
      </c>
      <c r="I1368" s="105">
        <v>1344.74</v>
      </c>
      <c r="J1368" s="105">
        <v>3366.27</v>
      </c>
      <c r="K1368" s="105">
        <v>1960.95</v>
      </c>
      <c r="L1368" s="105">
        <v>1541.55</v>
      </c>
      <c r="M1368" s="105">
        <v>3713.87</v>
      </c>
      <c r="N1368" s="105">
        <v>3086.08</v>
      </c>
      <c r="O1368" s="105">
        <v>1147.98</v>
      </c>
      <c r="P1368" s="105">
        <v>4421.2299999999996</v>
      </c>
      <c r="Q1368" s="105">
        <v>3617.43</v>
      </c>
      <c r="R1368" s="105">
        <v>3098.85</v>
      </c>
      <c r="T1368" s="105">
        <v>4095.12</v>
      </c>
      <c r="U1368" s="105">
        <v>1987.29</v>
      </c>
      <c r="V1368" s="105">
        <v>1393.79</v>
      </c>
      <c r="W1368" s="105">
        <v>4320.42</v>
      </c>
      <c r="X1368" s="105">
        <v>1652.35</v>
      </c>
      <c r="Y1368" s="105">
        <v>1124.1500000000001</v>
      </c>
      <c r="Z1368" s="105">
        <v>4689.09</v>
      </c>
      <c r="AA1368" s="105">
        <v>2329.5300000000002</v>
      </c>
      <c r="AB1368" s="105">
        <v>2389.7600000000002</v>
      </c>
      <c r="AC1368" s="105">
        <v>5731.49</v>
      </c>
      <c r="AD1368" s="105">
        <v>2321.65</v>
      </c>
      <c r="AE1368" s="105">
        <v>2158.36</v>
      </c>
    </row>
    <row r="1369" spans="1:31" x14ac:dyDescent="0.2">
      <c r="A1369" s="99" t="s">
        <v>1782</v>
      </c>
      <c r="B1369" s="103" t="s">
        <v>1783</v>
      </c>
      <c r="C1369" s="104" t="s">
        <v>1026</v>
      </c>
      <c r="D1369" s="103" t="s">
        <v>1027</v>
      </c>
      <c r="E1369" s="103" t="s">
        <v>1054</v>
      </c>
      <c r="F1369" s="103" t="s">
        <v>1055</v>
      </c>
      <c r="G1369" s="105">
        <v>762.28</v>
      </c>
      <c r="H1369" s="105">
        <v>479.21</v>
      </c>
      <c r="I1369" s="105">
        <v>322.73</v>
      </c>
      <c r="J1369" s="105">
        <v>807.87</v>
      </c>
      <c r="K1369" s="105">
        <v>470.61</v>
      </c>
      <c r="L1369" s="105">
        <v>369.96</v>
      </c>
      <c r="M1369" s="105">
        <v>891.3</v>
      </c>
      <c r="N1369" s="105">
        <v>740.63</v>
      </c>
      <c r="O1369" s="105">
        <v>275.5</v>
      </c>
      <c r="P1369" s="105">
        <v>1061.06</v>
      </c>
      <c r="Q1369" s="105">
        <v>868.15</v>
      </c>
      <c r="R1369" s="105">
        <v>743.7</v>
      </c>
      <c r="T1369" s="105">
        <v>982.67</v>
      </c>
      <c r="U1369" s="105">
        <v>476.87</v>
      </c>
      <c r="V1369" s="105">
        <v>334.46</v>
      </c>
      <c r="W1369" s="105">
        <v>1036.73</v>
      </c>
      <c r="X1369" s="105">
        <v>396.5</v>
      </c>
      <c r="Y1369" s="105">
        <v>269.75</v>
      </c>
      <c r="Z1369" s="105">
        <v>1125.2</v>
      </c>
      <c r="AA1369" s="105">
        <v>559</v>
      </c>
      <c r="AB1369" s="105">
        <v>573.45000000000005</v>
      </c>
      <c r="AC1369" s="105">
        <v>1375.34</v>
      </c>
      <c r="AD1369" s="105">
        <v>557.11</v>
      </c>
      <c r="AE1369" s="105">
        <v>517.91999999999996</v>
      </c>
    </row>
    <row r="1370" spans="1:31" x14ac:dyDescent="0.2">
      <c r="A1370" s="99" t="s">
        <v>1782</v>
      </c>
      <c r="B1370" s="103" t="s">
        <v>1783</v>
      </c>
      <c r="C1370" s="104" t="s">
        <v>1026</v>
      </c>
      <c r="D1370" s="103" t="s">
        <v>1027</v>
      </c>
      <c r="E1370" s="103" t="s">
        <v>1056</v>
      </c>
      <c r="F1370" s="103" t="s">
        <v>1057</v>
      </c>
      <c r="G1370" s="105">
        <v>146087.70000000001</v>
      </c>
      <c r="H1370" s="105">
        <v>91837.34</v>
      </c>
      <c r="I1370" s="105">
        <v>61848.97</v>
      </c>
      <c r="J1370" s="105">
        <v>154825.24</v>
      </c>
      <c r="K1370" s="105">
        <v>90190.07</v>
      </c>
      <c r="L1370" s="105">
        <v>70900.83</v>
      </c>
      <c r="M1370" s="105">
        <v>170812.66</v>
      </c>
      <c r="N1370" s="105">
        <v>141938.35999999999</v>
      </c>
      <c r="O1370" s="105">
        <v>52799.03</v>
      </c>
      <c r="P1370" s="105">
        <v>203346.53</v>
      </c>
      <c r="Q1370" s="105">
        <v>166377.15</v>
      </c>
      <c r="R1370" s="105">
        <v>142526.12</v>
      </c>
      <c r="T1370" s="105">
        <v>188347.75</v>
      </c>
      <c r="U1370" s="105">
        <v>91401.82</v>
      </c>
      <c r="V1370" s="105">
        <v>64104.93</v>
      </c>
      <c r="W1370" s="105">
        <v>198710.03</v>
      </c>
      <c r="X1370" s="105">
        <v>75996.649999999994</v>
      </c>
      <c r="Y1370" s="105">
        <v>51703.13</v>
      </c>
      <c r="Z1370" s="105">
        <v>215666.14</v>
      </c>
      <c r="AA1370" s="105">
        <v>107142.53</v>
      </c>
      <c r="AB1370" s="105">
        <v>109912.52</v>
      </c>
      <c r="AC1370" s="105">
        <v>263609.69</v>
      </c>
      <c r="AD1370" s="105">
        <v>106780.19</v>
      </c>
      <c r="AE1370" s="105">
        <v>99269.62000000001</v>
      </c>
    </row>
    <row r="1371" spans="1:31" x14ac:dyDescent="0.2">
      <c r="A1371" s="99" t="s">
        <v>1782</v>
      </c>
      <c r="B1371" s="103" t="s">
        <v>1783</v>
      </c>
      <c r="C1371" s="104" t="s">
        <v>1026</v>
      </c>
      <c r="D1371" s="103" t="s">
        <v>1027</v>
      </c>
      <c r="E1371" s="103" t="s">
        <v>1058</v>
      </c>
      <c r="F1371" s="103" t="s">
        <v>1059</v>
      </c>
      <c r="G1371" s="105">
        <v>47262083.670000002</v>
      </c>
      <c r="H1371" s="105">
        <v>42685094.829999998</v>
      </c>
      <c r="I1371" s="105">
        <v>47255281.299999997</v>
      </c>
      <c r="J1371" s="105">
        <v>45738586.719999999</v>
      </c>
      <c r="K1371" s="105">
        <v>47257569.880000003</v>
      </c>
      <c r="L1371" s="105">
        <v>45731809.729999997</v>
      </c>
      <c r="M1371" s="105">
        <v>47264080.240000002</v>
      </c>
      <c r="N1371" s="105">
        <v>47261748.609999999</v>
      </c>
      <c r="O1371" s="105">
        <v>45730347.990000002</v>
      </c>
      <c r="P1371" s="105">
        <v>47266707.390000001</v>
      </c>
      <c r="Q1371" s="105">
        <v>45739519.549999997</v>
      </c>
      <c r="R1371" s="105">
        <v>47261796.090000004</v>
      </c>
      <c r="T1371" s="105">
        <v>41561607.090000004</v>
      </c>
      <c r="U1371" s="105">
        <v>38873365.479999997</v>
      </c>
      <c r="V1371" s="105">
        <v>41551574.25</v>
      </c>
      <c r="W1371" s="105">
        <v>40222237.399999999</v>
      </c>
      <c r="X1371" s="105">
        <v>41552534.530000001</v>
      </c>
      <c r="Y1371" s="105">
        <v>40210366.32</v>
      </c>
      <c r="Z1371" s="105">
        <v>41563813.100000001</v>
      </c>
      <c r="AA1371" s="105">
        <v>41555049.619999997</v>
      </c>
      <c r="AB1371" s="105">
        <v>40215066.829999998</v>
      </c>
      <c r="AC1371" s="105">
        <v>41567684.630000003</v>
      </c>
      <c r="AD1371" s="105">
        <v>40214813.890000001</v>
      </c>
      <c r="AE1371" s="105">
        <v>41554413.859999999</v>
      </c>
    </row>
    <row r="1372" spans="1:31" x14ac:dyDescent="0.2">
      <c r="A1372" s="99" t="s">
        <v>1782</v>
      </c>
      <c r="B1372" s="103" t="s">
        <v>1783</v>
      </c>
      <c r="C1372" s="104" t="s">
        <v>1026</v>
      </c>
      <c r="D1372" s="103" t="s">
        <v>1027</v>
      </c>
      <c r="E1372" s="103" t="s">
        <v>1060</v>
      </c>
      <c r="F1372" s="103" t="s">
        <v>1061</v>
      </c>
      <c r="G1372" s="105">
        <v>284942761.31999999</v>
      </c>
      <c r="H1372" s="105">
        <v>256599992.59</v>
      </c>
      <c r="I1372" s="105">
        <v>283330631.32999998</v>
      </c>
      <c r="J1372" s="105">
        <v>276008463.00999999</v>
      </c>
      <c r="K1372" s="105">
        <v>283873012.95999998</v>
      </c>
      <c r="L1372" s="105">
        <v>274402348.52999997</v>
      </c>
      <c r="M1372" s="105">
        <v>285415938.42000002</v>
      </c>
      <c r="N1372" s="105">
        <v>284863352.76999998</v>
      </c>
      <c r="O1372" s="105">
        <v>274055922.94999999</v>
      </c>
      <c r="P1372" s="105">
        <v>286038559.80000001</v>
      </c>
      <c r="Q1372" s="105">
        <v>276229539.25</v>
      </c>
      <c r="R1372" s="105">
        <v>284874601.06999999</v>
      </c>
      <c r="T1372" s="105">
        <v>267393099.06999999</v>
      </c>
      <c r="U1372" s="105">
        <v>248625365.22999999</v>
      </c>
      <c r="V1372" s="105">
        <v>265170993.63999999</v>
      </c>
      <c r="W1372" s="105">
        <v>259061511.46000001</v>
      </c>
      <c r="X1372" s="105">
        <v>265383679.36000001</v>
      </c>
      <c r="Y1372" s="105">
        <v>256432266.40000001</v>
      </c>
      <c r="Z1372" s="105">
        <v>267881693.41</v>
      </c>
      <c r="AA1372" s="105">
        <v>265940728.90000001</v>
      </c>
      <c r="AB1372" s="105">
        <v>257473351.88</v>
      </c>
      <c r="AC1372" s="105">
        <v>268739172.31999999</v>
      </c>
      <c r="AD1372" s="105">
        <v>257417329.58000001</v>
      </c>
      <c r="AE1372" s="105">
        <v>265799920.75</v>
      </c>
    </row>
    <row r="1373" spans="1:31" x14ac:dyDescent="0.2">
      <c r="A1373" s="99" t="s">
        <v>1782</v>
      </c>
      <c r="B1373" s="103" t="s">
        <v>1783</v>
      </c>
      <c r="C1373" s="104" t="s">
        <v>1026</v>
      </c>
      <c r="D1373" s="103" t="s">
        <v>1027</v>
      </c>
      <c r="E1373" s="103" t="s">
        <v>1062</v>
      </c>
      <c r="F1373" s="103" t="s">
        <v>1063</v>
      </c>
      <c r="G1373" s="105">
        <v>72096.89</v>
      </c>
      <c r="H1373" s="105">
        <v>45323.37</v>
      </c>
      <c r="I1373" s="105">
        <v>30523.57</v>
      </c>
      <c r="J1373" s="105">
        <v>76409.02</v>
      </c>
      <c r="K1373" s="105">
        <v>44510.41</v>
      </c>
      <c r="L1373" s="105">
        <v>34990.83</v>
      </c>
      <c r="M1373" s="105">
        <v>84299.1</v>
      </c>
      <c r="N1373" s="105">
        <v>70049.119999999995</v>
      </c>
      <c r="O1373" s="105">
        <v>26057.27</v>
      </c>
      <c r="P1373" s="105">
        <v>100355.15</v>
      </c>
      <c r="Q1373" s="105">
        <v>82110.100000000006</v>
      </c>
      <c r="R1373" s="105">
        <v>70339.17</v>
      </c>
      <c r="T1373" s="105">
        <v>92516.03</v>
      </c>
      <c r="U1373" s="105">
        <v>44896.39</v>
      </c>
      <c r="V1373" s="105">
        <v>31488.21</v>
      </c>
      <c r="W1373" s="105">
        <v>97605.96</v>
      </c>
      <c r="X1373" s="105">
        <v>37329.4</v>
      </c>
      <c r="Y1373" s="105">
        <v>25396.47</v>
      </c>
      <c r="Z1373" s="105">
        <v>105934.77</v>
      </c>
      <c r="AA1373" s="105">
        <v>52628.19</v>
      </c>
      <c r="AB1373" s="105">
        <v>53988.800000000003</v>
      </c>
      <c r="AC1373" s="105">
        <v>129484.54</v>
      </c>
      <c r="AD1373" s="105">
        <v>52450.21</v>
      </c>
      <c r="AE1373" s="105">
        <v>48761.03</v>
      </c>
    </row>
    <row r="1374" spans="1:31" x14ac:dyDescent="0.2">
      <c r="A1374" s="99" t="s">
        <v>1782</v>
      </c>
      <c r="B1374" s="103" t="s">
        <v>1783</v>
      </c>
      <c r="C1374" s="104" t="s">
        <v>1026</v>
      </c>
      <c r="D1374" s="103" t="s">
        <v>1027</v>
      </c>
      <c r="E1374" s="103" t="s">
        <v>1064</v>
      </c>
      <c r="F1374" s="103" t="s">
        <v>1065</v>
      </c>
      <c r="G1374" s="105">
        <v>5172883.16</v>
      </c>
      <c r="H1374" s="105">
        <v>3251908.46</v>
      </c>
      <c r="I1374" s="105">
        <v>2190037.1</v>
      </c>
      <c r="J1374" s="105">
        <v>5482274.3600000003</v>
      </c>
      <c r="K1374" s="105">
        <v>3193579.58</v>
      </c>
      <c r="L1374" s="105">
        <v>2510558.4900000002</v>
      </c>
      <c r="M1374" s="105">
        <v>6048379.8399999999</v>
      </c>
      <c r="N1374" s="105">
        <v>5025957.37</v>
      </c>
      <c r="O1374" s="105">
        <v>1869584.03</v>
      </c>
      <c r="P1374" s="105">
        <v>7200386.0300000003</v>
      </c>
      <c r="Q1374" s="105">
        <v>5891321.0199999996</v>
      </c>
      <c r="R1374" s="105">
        <v>5046769.5599999996</v>
      </c>
      <c r="T1374" s="105">
        <v>6219175.5300000003</v>
      </c>
      <c r="U1374" s="105">
        <v>3018055.47</v>
      </c>
      <c r="V1374" s="105">
        <v>2116721.75</v>
      </c>
      <c r="W1374" s="105">
        <v>6561334.21</v>
      </c>
      <c r="X1374" s="105">
        <v>2509382.39</v>
      </c>
      <c r="Y1374" s="105">
        <v>1707218.73</v>
      </c>
      <c r="Z1374" s="105">
        <v>7121219.0099999998</v>
      </c>
      <c r="AA1374" s="105">
        <v>3537807.93</v>
      </c>
      <c r="AB1374" s="105">
        <v>3629272.02</v>
      </c>
      <c r="AC1374" s="105">
        <v>8704297.6400000006</v>
      </c>
      <c r="AD1374" s="105">
        <v>3525843.58</v>
      </c>
      <c r="AE1374" s="105">
        <v>3277847.74</v>
      </c>
    </row>
    <row r="1375" spans="1:31" x14ac:dyDescent="0.2">
      <c r="A1375" s="99" t="s">
        <v>1782</v>
      </c>
      <c r="B1375" s="103" t="s">
        <v>1783</v>
      </c>
      <c r="C1375" s="104" t="s">
        <v>1026</v>
      </c>
      <c r="D1375" s="103" t="s">
        <v>1027</v>
      </c>
      <c r="E1375" s="103" t="s">
        <v>1066</v>
      </c>
      <c r="F1375" s="103" t="s">
        <v>1067</v>
      </c>
      <c r="G1375" s="105">
        <v>33492.699999999997</v>
      </c>
      <c r="H1375" s="105">
        <v>21055.03</v>
      </c>
      <c r="I1375" s="105">
        <v>14179.76</v>
      </c>
      <c r="J1375" s="105">
        <v>35495.910000000003</v>
      </c>
      <c r="K1375" s="105">
        <v>20677.37</v>
      </c>
      <c r="L1375" s="105">
        <v>16255.03</v>
      </c>
      <c r="M1375" s="105">
        <v>39161.25</v>
      </c>
      <c r="N1375" s="105">
        <v>32541.4</v>
      </c>
      <c r="O1375" s="105">
        <v>12104.94</v>
      </c>
      <c r="P1375" s="105">
        <v>46620.11</v>
      </c>
      <c r="Q1375" s="105">
        <v>38144.35</v>
      </c>
      <c r="R1375" s="105">
        <v>32676.15</v>
      </c>
      <c r="T1375" s="105">
        <v>43181.49</v>
      </c>
      <c r="U1375" s="105">
        <v>20955.21</v>
      </c>
      <c r="V1375" s="105">
        <v>14697</v>
      </c>
      <c r="W1375" s="105">
        <v>45557.2</v>
      </c>
      <c r="X1375" s="105">
        <v>17423.349999999999</v>
      </c>
      <c r="Y1375" s="105">
        <v>11853.7</v>
      </c>
      <c r="Z1375" s="105">
        <v>49444.639999999999</v>
      </c>
      <c r="AA1375" s="105">
        <v>24564</v>
      </c>
      <c r="AB1375" s="105">
        <v>25199.06</v>
      </c>
      <c r="AC1375" s="105">
        <v>60436.4</v>
      </c>
      <c r="AD1375" s="105">
        <v>24480.93</v>
      </c>
      <c r="AE1375" s="105">
        <v>22759.02</v>
      </c>
    </row>
    <row r="1376" spans="1:31" x14ac:dyDescent="0.2">
      <c r="A1376" s="99" t="s">
        <v>1782</v>
      </c>
      <c r="B1376" s="103" t="s">
        <v>1783</v>
      </c>
      <c r="C1376" s="104" t="s">
        <v>1026</v>
      </c>
      <c r="D1376" s="103" t="s">
        <v>1027</v>
      </c>
      <c r="E1376" s="103" t="s">
        <v>1068</v>
      </c>
      <c r="F1376" s="103" t="s">
        <v>502</v>
      </c>
      <c r="G1376" s="105">
        <v>96994.67</v>
      </c>
      <c r="H1376" s="105">
        <v>60975.24</v>
      </c>
      <c r="I1376" s="105">
        <v>41064.51</v>
      </c>
      <c r="J1376" s="105">
        <v>102795.94</v>
      </c>
      <c r="K1376" s="105">
        <v>59881.54</v>
      </c>
      <c r="L1376" s="105">
        <v>47074.48</v>
      </c>
      <c r="M1376" s="105">
        <v>113410.76</v>
      </c>
      <c r="N1376" s="105">
        <v>94239.72</v>
      </c>
      <c r="O1376" s="105">
        <v>35055.82</v>
      </c>
      <c r="P1376" s="105">
        <v>135011.56</v>
      </c>
      <c r="Q1376" s="105">
        <v>110465.81</v>
      </c>
      <c r="R1376" s="105">
        <v>94629.950000000012</v>
      </c>
      <c r="T1376" s="105">
        <v>125053.05</v>
      </c>
      <c r="U1376" s="105">
        <v>60686.03</v>
      </c>
      <c r="V1376" s="105">
        <v>42562.32</v>
      </c>
      <c r="W1376" s="105">
        <v>131933.06</v>
      </c>
      <c r="X1376" s="105">
        <v>50457.8</v>
      </c>
      <c r="Y1376" s="105">
        <v>34328.17</v>
      </c>
      <c r="Z1376" s="105">
        <v>143191.04000000001</v>
      </c>
      <c r="AA1376" s="105">
        <v>71137.03</v>
      </c>
      <c r="AB1376" s="105">
        <v>72976.160000000003</v>
      </c>
      <c r="AC1376" s="105">
        <v>175023.04</v>
      </c>
      <c r="AD1376" s="105">
        <v>70896.460000000006</v>
      </c>
      <c r="AE1376" s="105">
        <v>65909.84</v>
      </c>
    </row>
    <row r="1377" spans="1:31" x14ac:dyDescent="0.2">
      <c r="A1377" s="99" t="s">
        <v>1782</v>
      </c>
      <c r="B1377" s="103" t="s">
        <v>1783</v>
      </c>
      <c r="C1377" s="104" t="s">
        <v>1026</v>
      </c>
      <c r="D1377" s="103" t="s">
        <v>1027</v>
      </c>
      <c r="E1377" s="103" t="s">
        <v>1069</v>
      </c>
      <c r="F1377" s="103" t="s">
        <v>1070</v>
      </c>
      <c r="G1377" s="105">
        <v>38071.68</v>
      </c>
      <c r="H1377" s="105">
        <v>23933.58</v>
      </c>
      <c r="I1377" s="105">
        <v>16118.36</v>
      </c>
      <c r="J1377" s="105">
        <v>40348.75</v>
      </c>
      <c r="K1377" s="105">
        <v>23504.29</v>
      </c>
      <c r="L1377" s="105">
        <v>18477.349999999999</v>
      </c>
      <c r="M1377" s="105">
        <v>44515.21</v>
      </c>
      <c r="N1377" s="105">
        <v>36990.33</v>
      </c>
      <c r="O1377" s="105">
        <v>13759.87</v>
      </c>
      <c r="P1377" s="105">
        <v>52993.81</v>
      </c>
      <c r="Q1377" s="105">
        <v>43359.28</v>
      </c>
      <c r="R1377" s="105">
        <v>37143.49</v>
      </c>
      <c r="T1377" s="105">
        <v>49084.95</v>
      </c>
      <c r="U1377" s="105">
        <v>23820.05</v>
      </c>
      <c r="V1377" s="105">
        <v>16706.259999999998</v>
      </c>
      <c r="W1377" s="105">
        <v>51785.440000000002</v>
      </c>
      <c r="X1377" s="105">
        <v>19805.34</v>
      </c>
      <c r="Y1377" s="105">
        <v>13474.25</v>
      </c>
      <c r="Z1377" s="105">
        <v>56204.34</v>
      </c>
      <c r="AA1377" s="105">
        <v>27922.21</v>
      </c>
      <c r="AB1377" s="105">
        <v>28644.09</v>
      </c>
      <c r="AC1377" s="105">
        <v>68698.820000000007</v>
      </c>
      <c r="AD1377" s="105">
        <v>27827.78</v>
      </c>
      <c r="AE1377" s="105">
        <v>25870.47</v>
      </c>
    </row>
    <row r="1378" spans="1:31" x14ac:dyDescent="0.2">
      <c r="A1378" s="99" t="s">
        <v>1782</v>
      </c>
      <c r="B1378" s="103" t="s">
        <v>1783</v>
      </c>
      <c r="C1378" s="104" t="s">
        <v>1026</v>
      </c>
      <c r="D1378" s="103" t="s">
        <v>1027</v>
      </c>
      <c r="E1378" s="103" t="s">
        <v>1071</v>
      </c>
      <c r="F1378" s="103" t="s">
        <v>1072</v>
      </c>
      <c r="G1378" s="105">
        <v>513744.73</v>
      </c>
      <c r="H1378" s="105">
        <v>322963.19</v>
      </c>
      <c r="I1378" s="105">
        <v>217503.47</v>
      </c>
      <c r="J1378" s="105">
        <v>544471.91</v>
      </c>
      <c r="K1378" s="105">
        <v>317170.26</v>
      </c>
      <c r="L1378" s="105">
        <v>249336.04</v>
      </c>
      <c r="M1378" s="105">
        <v>600694.66</v>
      </c>
      <c r="N1378" s="105">
        <v>499152.8</v>
      </c>
      <c r="O1378" s="105">
        <v>185677.68</v>
      </c>
      <c r="P1378" s="105">
        <v>715106.12</v>
      </c>
      <c r="Q1378" s="105">
        <v>585096.37</v>
      </c>
      <c r="R1378" s="105">
        <v>501219.77</v>
      </c>
      <c r="T1378" s="105">
        <v>617183.65</v>
      </c>
      <c r="U1378" s="105">
        <v>299508.27</v>
      </c>
      <c r="V1378" s="105">
        <v>210060.97</v>
      </c>
      <c r="W1378" s="105">
        <v>651139.07999999996</v>
      </c>
      <c r="X1378" s="105">
        <v>249028.15</v>
      </c>
      <c r="Y1378" s="105">
        <v>169422.38</v>
      </c>
      <c r="Z1378" s="105">
        <v>706701.38</v>
      </c>
      <c r="AA1378" s="105">
        <v>351087.89</v>
      </c>
      <c r="AB1378" s="105">
        <v>360164.68</v>
      </c>
      <c r="AC1378" s="105">
        <v>863804.24</v>
      </c>
      <c r="AD1378" s="105">
        <v>349900.56</v>
      </c>
      <c r="AE1378" s="105">
        <v>325289.75</v>
      </c>
    </row>
    <row r="1379" spans="1:31" x14ac:dyDescent="0.2">
      <c r="A1379" s="99" t="s">
        <v>1782</v>
      </c>
      <c r="B1379" s="103" t="s">
        <v>1783</v>
      </c>
      <c r="C1379" s="104" t="s">
        <v>1026</v>
      </c>
      <c r="D1379" s="103" t="s">
        <v>1027</v>
      </c>
      <c r="E1379" s="103" t="s">
        <v>1073</v>
      </c>
      <c r="F1379" s="103" t="s">
        <v>1074</v>
      </c>
      <c r="G1379" s="105">
        <v>25999138.989999998</v>
      </c>
      <c r="H1379" s="105">
        <v>23090845.98</v>
      </c>
      <c r="I1379" s="105">
        <v>25175402.02</v>
      </c>
      <c r="J1379" s="105">
        <v>25291979.829999998</v>
      </c>
      <c r="K1379" s="105">
        <v>25452538.359999999</v>
      </c>
      <c r="L1379" s="105">
        <v>24471316.550000001</v>
      </c>
      <c r="M1379" s="105">
        <v>26240914.449999999</v>
      </c>
      <c r="N1379" s="105">
        <v>25958564.25</v>
      </c>
      <c r="O1379" s="105">
        <v>24294306.289999999</v>
      </c>
      <c r="P1379" s="105">
        <v>26559050.239999998</v>
      </c>
      <c r="Q1379" s="105">
        <v>25404941.359999999</v>
      </c>
      <c r="R1379" s="105">
        <v>25964311.68</v>
      </c>
      <c r="T1379" s="105">
        <v>23517666.039999999</v>
      </c>
      <c r="U1379" s="105">
        <v>21219229.940000001</v>
      </c>
      <c r="V1379" s="105">
        <v>22373081.68</v>
      </c>
      <c r="W1379" s="105">
        <v>22910466.420000002</v>
      </c>
      <c r="X1379" s="105">
        <v>22482633.98</v>
      </c>
      <c r="Y1379" s="105">
        <v>21556168.5</v>
      </c>
      <c r="Z1379" s="105">
        <v>23769336.120000001</v>
      </c>
      <c r="AA1379" s="105">
        <v>22769564.640000001</v>
      </c>
      <c r="AB1379" s="105">
        <v>22092421.25</v>
      </c>
      <c r="AC1379" s="105">
        <v>24211014.960000001</v>
      </c>
      <c r="AD1379" s="105">
        <v>22063564.719999999</v>
      </c>
      <c r="AE1379" s="105">
        <v>22697035.75</v>
      </c>
    </row>
    <row r="1380" spans="1:31" x14ac:dyDescent="0.2">
      <c r="A1380" s="99" t="s">
        <v>1782</v>
      </c>
      <c r="B1380" s="103" t="s">
        <v>1783</v>
      </c>
      <c r="C1380" s="104" t="s">
        <v>1026</v>
      </c>
      <c r="D1380" s="103" t="s">
        <v>1027</v>
      </c>
      <c r="E1380" s="103" t="s">
        <v>1075</v>
      </c>
      <c r="F1380" s="103" t="s">
        <v>1076</v>
      </c>
      <c r="G1380" s="105">
        <v>8312.43</v>
      </c>
      <c r="H1380" s="105">
        <v>5225.57</v>
      </c>
      <c r="I1380" s="105">
        <v>3519.22</v>
      </c>
      <c r="J1380" s="105">
        <v>8809.6</v>
      </c>
      <c r="K1380" s="105">
        <v>5131.84</v>
      </c>
      <c r="L1380" s="105">
        <v>4034.28</v>
      </c>
      <c r="M1380" s="105">
        <v>9719.2900000000009</v>
      </c>
      <c r="N1380" s="105">
        <v>8076.33</v>
      </c>
      <c r="O1380" s="105">
        <v>3004.28</v>
      </c>
      <c r="P1380" s="105">
        <v>11570.47</v>
      </c>
      <c r="Q1380" s="105">
        <v>9466.91</v>
      </c>
      <c r="R1380" s="105">
        <v>8109.78</v>
      </c>
      <c r="T1380" s="105">
        <v>10716.93</v>
      </c>
      <c r="U1380" s="105">
        <v>5200.7299999999996</v>
      </c>
      <c r="V1380" s="105">
        <v>3647.55</v>
      </c>
      <c r="W1380" s="105">
        <v>11306.54</v>
      </c>
      <c r="X1380" s="105">
        <v>4324.1899999999996</v>
      </c>
      <c r="Y1380" s="105">
        <v>2941.89</v>
      </c>
      <c r="Z1380" s="105">
        <v>12271.33</v>
      </c>
      <c r="AA1380" s="105">
        <v>6096.38</v>
      </c>
      <c r="AB1380" s="105">
        <v>6253.99</v>
      </c>
      <c r="AC1380" s="105">
        <v>14999.31</v>
      </c>
      <c r="AD1380" s="105">
        <v>6075.76</v>
      </c>
      <c r="AE1380" s="105">
        <v>5648.4</v>
      </c>
    </row>
    <row r="1381" spans="1:31" x14ac:dyDescent="0.2">
      <c r="A1381" s="99" t="s">
        <v>1782</v>
      </c>
      <c r="B1381" s="103" t="s">
        <v>1783</v>
      </c>
      <c r="C1381" s="104" t="s">
        <v>1026</v>
      </c>
      <c r="D1381" s="103" t="s">
        <v>1027</v>
      </c>
      <c r="E1381" s="103" t="s">
        <v>1077</v>
      </c>
      <c r="F1381" s="103" t="s">
        <v>1078</v>
      </c>
      <c r="G1381" s="105">
        <v>14684.19</v>
      </c>
      <c r="H1381" s="105">
        <v>9231.14</v>
      </c>
      <c r="I1381" s="105">
        <v>6216.83</v>
      </c>
      <c r="J1381" s="105">
        <v>15562.45</v>
      </c>
      <c r="K1381" s="105">
        <v>9065.57</v>
      </c>
      <c r="L1381" s="105">
        <v>7126.69</v>
      </c>
      <c r="M1381" s="105">
        <v>17169.45</v>
      </c>
      <c r="N1381" s="105">
        <v>14267.11</v>
      </c>
      <c r="O1381" s="105">
        <v>5307.16</v>
      </c>
      <c r="P1381" s="105">
        <v>20439.63</v>
      </c>
      <c r="Q1381" s="105">
        <v>16723.61</v>
      </c>
      <c r="R1381" s="105">
        <v>14326.17</v>
      </c>
      <c r="T1381" s="105">
        <v>18932.080000000002</v>
      </c>
      <c r="U1381" s="105">
        <v>9187.4</v>
      </c>
      <c r="V1381" s="105">
        <v>6443.61</v>
      </c>
      <c r="W1381" s="105">
        <v>19973.669999999998</v>
      </c>
      <c r="X1381" s="105">
        <v>7638.93</v>
      </c>
      <c r="Y1381" s="105">
        <v>5197.0200000000004</v>
      </c>
      <c r="Z1381" s="105">
        <v>21678.04</v>
      </c>
      <c r="AA1381" s="105">
        <v>10769.61</v>
      </c>
      <c r="AB1381" s="105">
        <v>11048.04</v>
      </c>
      <c r="AC1381" s="105">
        <v>26497.16</v>
      </c>
      <c r="AD1381" s="105">
        <v>10733.19</v>
      </c>
      <c r="AE1381" s="105">
        <v>9978.25</v>
      </c>
    </row>
    <row r="1382" spans="1:31" x14ac:dyDescent="0.2">
      <c r="A1382" s="99" t="s">
        <v>1782</v>
      </c>
      <c r="B1382" s="103" t="s">
        <v>1783</v>
      </c>
      <c r="C1382" s="104" t="s">
        <v>1026</v>
      </c>
      <c r="D1382" s="103" t="s">
        <v>1027</v>
      </c>
      <c r="E1382" s="103" t="s">
        <v>1079</v>
      </c>
      <c r="F1382" s="103" t="s">
        <v>1080</v>
      </c>
      <c r="G1382" s="105">
        <v>721.1</v>
      </c>
      <c r="H1382" s="105">
        <v>453.32</v>
      </c>
      <c r="I1382" s="105">
        <v>305.29000000000002</v>
      </c>
      <c r="J1382" s="105">
        <v>764.23</v>
      </c>
      <c r="K1382" s="105">
        <v>445.19</v>
      </c>
      <c r="L1382" s="105">
        <v>349.97</v>
      </c>
      <c r="M1382" s="105">
        <v>843.15</v>
      </c>
      <c r="N1382" s="105">
        <v>700.62</v>
      </c>
      <c r="O1382" s="105">
        <v>260.62</v>
      </c>
      <c r="P1382" s="105">
        <v>1003.74</v>
      </c>
      <c r="Q1382" s="105">
        <v>821.25</v>
      </c>
      <c r="R1382" s="105">
        <v>703.52</v>
      </c>
      <c r="T1382" s="105">
        <v>929.86</v>
      </c>
      <c r="U1382" s="105">
        <v>451.24</v>
      </c>
      <c r="V1382" s="105">
        <v>316.48</v>
      </c>
      <c r="W1382" s="105">
        <v>981.01</v>
      </c>
      <c r="X1382" s="105">
        <v>375.19</v>
      </c>
      <c r="Y1382" s="105">
        <v>255.25</v>
      </c>
      <c r="Z1382" s="105">
        <v>1064.72</v>
      </c>
      <c r="AA1382" s="105">
        <v>528.95000000000005</v>
      </c>
      <c r="AB1382" s="105">
        <v>542.63</v>
      </c>
      <c r="AC1382" s="105">
        <v>1301.42</v>
      </c>
      <c r="AD1382" s="105">
        <v>527.16</v>
      </c>
      <c r="AE1382" s="105">
        <v>490.09</v>
      </c>
    </row>
    <row r="1383" spans="1:31" x14ac:dyDescent="0.2">
      <c r="A1383" s="99" t="s">
        <v>1782</v>
      </c>
      <c r="B1383" s="103" t="s">
        <v>1783</v>
      </c>
      <c r="C1383" s="104" t="s">
        <v>1026</v>
      </c>
      <c r="D1383" s="103" t="s">
        <v>1027</v>
      </c>
      <c r="E1383" s="103" t="s">
        <v>1081</v>
      </c>
      <c r="F1383" s="103" t="s">
        <v>1082</v>
      </c>
      <c r="G1383" s="105">
        <v>6916078.0700000003</v>
      </c>
      <c r="H1383" s="105">
        <v>6246780.2400000002</v>
      </c>
      <c r="I1383" s="105">
        <v>6916078.0700000003</v>
      </c>
      <c r="J1383" s="105">
        <v>6692978.8200000003</v>
      </c>
      <c r="K1383" s="105">
        <v>6916078.0700000003</v>
      </c>
      <c r="L1383" s="105">
        <v>6692978.8200000003</v>
      </c>
      <c r="M1383" s="105">
        <v>6916078.0700000003</v>
      </c>
      <c r="N1383" s="105">
        <v>6916078.0700000003</v>
      </c>
      <c r="O1383" s="105">
        <v>6692978.8200000003</v>
      </c>
      <c r="P1383" s="105">
        <v>6916078.0700000003</v>
      </c>
      <c r="Q1383" s="105">
        <v>6692978.8200000003</v>
      </c>
      <c r="R1383" s="105">
        <v>6916078.0600000005</v>
      </c>
      <c r="T1383" s="105">
        <v>5897062.8399999999</v>
      </c>
      <c r="U1383" s="105">
        <v>5516607.1299999999</v>
      </c>
      <c r="V1383" s="105">
        <v>5897062.8399999999</v>
      </c>
      <c r="W1383" s="105">
        <v>5706835</v>
      </c>
      <c r="X1383" s="105">
        <v>5897062.8399999999</v>
      </c>
      <c r="Y1383" s="105">
        <v>5706835</v>
      </c>
      <c r="Z1383" s="105">
        <v>5897062.8399999999</v>
      </c>
      <c r="AA1383" s="105">
        <v>5897062.8399999999</v>
      </c>
      <c r="AB1383" s="105">
        <v>5706835</v>
      </c>
      <c r="AC1383" s="105">
        <v>5897062.8399999999</v>
      </c>
      <c r="AD1383" s="105">
        <v>5706835</v>
      </c>
      <c r="AE1383" s="105">
        <v>5897062.8300000001</v>
      </c>
    </row>
    <row r="1384" spans="1:31" x14ac:dyDescent="0.2">
      <c r="A1384" s="99" t="s">
        <v>1782</v>
      </c>
      <c r="B1384" s="103" t="s">
        <v>1783</v>
      </c>
      <c r="C1384" s="104" t="s">
        <v>1026</v>
      </c>
      <c r="D1384" s="103" t="s">
        <v>1027</v>
      </c>
      <c r="E1384" s="103" t="s">
        <v>1083</v>
      </c>
      <c r="F1384" s="103" t="s">
        <v>1084</v>
      </c>
      <c r="G1384" s="105">
        <v>258243405.99000001</v>
      </c>
      <c r="H1384" s="105">
        <v>233188982.63999999</v>
      </c>
      <c r="I1384" s="105">
        <v>258110834.66</v>
      </c>
      <c r="J1384" s="105">
        <v>249934142.21000001</v>
      </c>
      <c r="K1384" s="105">
        <v>258155436.68000001</v>
      </c>
      <c r="L1384" s="105">
        <v>249802065.55000001</v>
      </c>
      <c r="M1384" s="105">
        <v>258282317.06999999</v>
      </c>
      <c r="N1384" s="105">
        <v>258236875.94</v>
      </c>
      <c r="O1384" s="105">
        <v>249773577.71000001</v>
      </c>
      <c r="P1384" s="105">
        <v>258333517.5</v>
      </c>
      <c r="Q1384" s="105">
        <v>249952322.11000001</v>
      </c>
      <c r="R1384" s="105">
        <v>258237800.94</v>
      </c>
      <c r="T1384" s="105">
        <v>280080173.35000002</v>
      </c>
      <c r="U1384" s="105">
        <v>261885984.74000001</v>
      </c>
      <c r="V1384" s="105">
        <v>279897755.87</v>
      </c>
      <c r="W1384" s="105">
        <v>271069463.30000001</v>
      </c>
      <c r="X1384" s="105">
        <v>279915215.70999998</v>
      </c>
      <c r="Y1384" s="105">
        <v>270853622.83999997</v>
      </c>
      <c r="Z1384" s="105">
        <v>280120283.12</v>
      </c>
      <c r="AA1384" s="105">
        <v>279960945.12</v>
      </c>
      <c r="AB1384" s="105">
        <v>270939087.81999999</v>
      </c>
      <c r="AC1384" s="105">
        <v>280190675.44</v>
      </c>
      <c r="AD1384" s="105">
        <v>270934488.81999999</v>
      </c>
      <c r="AE1384" s="105">
        <v>279949385.87</v>
      </c>
    </row>
    <row r="1385" spans="1:31" x14ac:dyDescent="0.2">
      <c r="A1385" s="99" t="s">
        <v>1782</v>
      </c>
      <c r="B1385" s="103" t="s">
        <v>1783</v>
      </c>
      <c r="C1385" s="104" t="s">
        <v>1085</v>
      </c>
      <c r="D1385" s="103" t="s">
        <v>1086</v>
      </c>
      <c r="E1385" s="103" t="s">
        <v>1087</v>
      </c>
      <c r="F1385" s="103" t="s">
        <v>1088</v>
      </c>
      <c r="G1385" s="105">
        <v>173897941.75</v>
      </c>
      <c r="H1385" s="105">
        <v>157057201.81999999</v>
      </c>
      <c r="I1385" s="105">
        <v>173872934.16</v>
      </c>
      <c r="J1385" s="105">
        <v>168292324.63</v>
      </c>
      <c r="K1385" s="105">
        <v>173881347.66</v>
      </c>
      <c r="L1385" s="105">
        <v>168267410.34999999</v>
      </c>
      <c r="M1385" s="105">
        <v>173905281.74000001</v>
      </c>
      <c r="N1385" s="105">
        <v>173896709.94999999</v>
      </c>
      <c r="O1385" s="105">
        <v>168262036.55000001</v>
      </c>
      <c r="P1385" s="105">
        <v>173914939.94</v>
      </c>
      <c r="Q1385" s="105">
        <v>168295754</v>
      </c>
      <c r="R1385" s="105">
        <v>173896884.44999999</v>
      </c>
      <c r="T1385" s="105">
        <v>145810702.65000001</v>
      </c>
      <c r="U1385" s="105">
        <v>136378386.99000001</v>
      </c>
      <c r="V1385" s="105">
        <v>145773819.25</v>
      </c>
      <c r="W1385" s="105">
        <v>141112011.16999999</v>
      </c>
      <c r="X1385" s="105">
        <v>145777349.49000001</v>
      </c>
      <c r="Y1385" s="105">
        <v>141068369.90000001</v>
      </c>
      <c r="Z1385" s="105">
        <v>145818812.53999999</v>
      </c>
      <c r="AA1385" s="105">
        <v>145786595.63</v>
      </c>
      <c r="AB1385" s="105">
        <v>141085650.25999999</v>
      </c>
      <c r="AC1385" s="105">
        <v>145833045.31999999</v>
      </c>
      <c r="AD1385" s="105">
        <v>141084720.37</v>
      </c>
      <c r="AE1385" s="105">
        <v>145784258.43000001</v>
      </c>
    </row>
    <row r="1386" spans="1:31" x14ac:dyDescent="0.2">
      <c r="A1386" s="99" t="s">
        <v>1782</v>
      </c>
      <c r="B1386" s="103" t="s">
        <v>1783</v>
      </c>
      <c r="C1386" s="104" t="s">
        <v>1085</v>
      </c>
      <c r="D1386" s="103" t="s">
        <v>1086</v>
      </c>
      <c r="E1386" s="103" t="s">
        <v>1089</v>
      </c>
      <c r="F1386" s="103" t="s">
        <v>609</v>
      </c>
      <c r="G1386" s="105">
        <v>1056154095.75</v>
      </c>
      <c r="H1386" s="105">
        <v>663946262.52999997</v>
      </c>
      <c r="I1386" s="105">
        <v>447142643.62</v>
      </c>
      <c r="J1386" s="105">
        <v>1119322887.8199999</v>
      </c>
      <c r="K1386" s="105">
        <v>652037179.65999997</v>
      </c>
      <c r="L1386" s="105">
        <v>512583901.80000001</v>
      </c>
      <c r="M1386" s="105">
        <v>1234905359.53</v>
      </c>
      <c r="N1386" s="105">
        <v>1026156071.1900001</v>
      </c>
      <c r="O1386" s="105">
        <v>381715335.47000003</v>
      </c>
      <c r="P1386" s="105">
        <v>1470111920.1700001</v>
      </c>
      <c r="Q1386" s="105">
        <v>1202838461.21</v>
      </c>
      <c r="R1386" s="105">
        <v>1030405317.25</v>
      </c>
      <c r="T1386" s="105">
        <v>719636439.33000004</v>
      </c>
      <c r="U1386" s="105">
        <v>349226788.23000002</v>
      </c>
      <c r="V1386" s="105">
        <v>244931196.08000001</v>
      </c>
      <c r="W1386" s="105">
        <v>759228480.23000002</v>
      </c>
      <c r="X1386" s="105">
        <v>290366947.06</v>
      </c>
      <c r="Y1386" s="105">
        <v>197546572.34</v>
      </c>
      <c r="Z1386" s="105">
        <v>824014158.63</v>
      </c>
      <c r="AA1386" s="105">
        <v>409368652.06999999</v>
      </c>
      <c r="AB1386" s="105">
        <v>419952191.23000002</v>
      </c>
      <c r="AC1386" s="105">
        <v>1007196168.09</v>
      </c>
      <c r="AD1386" s="105">
        <v>407984226.25999999</v>
      </c>
      <c r="AE1386" s="105">
        <v>379288005.44999999</v>
      </c>
    </row>
    <row r="1387" spans="1:31" x14ac:dyDescent="0.2">
      <c r="A1387" s="99" t="s">
        <v>1782</v>
      </c>
      <c r="B1387" s="103" t="s">
        <v>1783</v>
      </c>
      <c r="C1387" s="104" t="s">
        <v>1085</v>
      </c>
      <c r="D1387" s="103" t="s">
        <v>1086</v>
      </c>
      <c r="E1387" s="103" t="s">
        <v>1090</v>
      </c>
      <c r="F1387" s="103" t="s">
        <v>1091</v>
      </c>
      <c r="G1387" s="105">
        <v>3181736495.1300001</v>
      </c>
      <c r="H1387" s="105">
        <v>2000183555.3900001</v>
      </c>
      <c r="I1387" s="105">
        <v>1347047815.71</v>
      </c>
      <c r="J1387" s="105">
        <v>3372036804.4099998</v>
      </c>
      <c r="K1387" s="105">
        <v>1964306628.2</v>
      </c>
      <c r="L1387" s="105">
        <v>1544194084.6700001</v>
      </c>
      <c r="M1387" s="105">
        <v>3720236910.7399998</v>
      </c>
      <c r="N1387" s="105">
        <v>3091365393.1100001</v>
      </c>
      <c r="O1387" s="105">
        <v>1149943572.1500001</v>
      </c>
      <c r="P1387" s="105">
        <v>4428812771.8500004</v>
      </c>
      <c r="Q1387" s="105">
        <v>3623633184.9200001</v>
      </c>
      <c r="R1387" s="105">
        <v>3104166537.7199998</v>
      </c>
      <c r="T1387" s="105">
        <v>2167709190.0300002</v>
      </c>
      <c r="U1387" s="105">
        <v>1051950786.37</v>
      </c>
      <c r="V1387" s="105">
        <v>737788660.55999994</v>
      </c>
      <c r="W1387" s="105">
        <v>2286969452.8800001</v>
      </c>
      <c r="X1387" s="105">
        <v>874651511.83000004</v>
      </c>
      <c r="Y1387" s="105">
        <v>595055359.76999998</v>
      </c>
      <c r="Z1387" s="105">
        <v>2482118701.54</v>
      </c>
      <c r="AA1387" s="105">
        <v>1233111805.79</v>
      </c>
      <c r="AB1387" s="105">
        <v>1264991841.0899999</v>
      </c>
      <c r="AC1387" s="105">
        <v>3033904719.6599998</v>
      </c>
      <c r="AD1387" s="105">
        <v>1228941599.28</v>
      </c>
      <c r="AE1387" s="105">
        <v>1142502033.2</v>
      </c>
    </row>
    <row r="1388" spans="1:31" x14ac:dyDescent="0.2">
      <c r="A1388" s="99" t="s">
        <v>1782</v>
      </c>
      <c r="B1388" s="103" t="s">
        <v>1783</v>
      </c>
      <c r="C1388" s="104" t="s">
        <v>1085</v>
      </c>
      <c r="D1388" s="103" t="s">
        <v>1086</v>
      </c>
      <c r="E1388" s="103" t="s">
        <v>1092</v>
      </c>
      <c r="F1388" s="103" t="s">
        <v>1093</v>
      </c>
      <c r="G1388" s="105">
        <v>41610853.549999997</v>
      </c>
      <c r="H1388" s="105">
        <v>37577368.369999997</v>
      </c>
      <c r="I1388" s="105">
        <v>41596933</v>
      </c>
      <c r="J1388" s="105">
        <v>40270790.840000004</v>
      </c>
      <c r="K1388" s="105">
        <v>41601616.399999999</v>
      </c>
      <c r="L1388" s="105">
        <v>40256922.229999997</v>
      </c>
      <c r="M1388" s="105">
        <v>41614939.380000003</v>
      </c>
      <c r="N1388" s="105">
        <v>41610167.869999997</v>
      </c>
      <c r="O1388" s="105">
        <v>40253930.890000001</v>
      </c>
      <c r="P1388" s="105">
        <v>41620315.640000001</v>
      </c>
      <c r="Q1388" s="105">
        <v>40272699.810000002</v>
      </c>
      <c r="R1388" s="105">
        <v>41610265.020000003</v>
      </c>
      <c r="T1388" s="105">
        <v>34862019.049999997</v>
      </c>
      <c r="U1388" s="105">
        <v>32598843.93</v>
      </c>
      <c r="V1388" s="105">
        <v>34841487.810000002</v>
      </c>
      <c r="W1388" s="105">
        <v>33740154.109999999</v>
      </c>
      <c r="X1388" s="105">
        <v>34843452.93</v>
      </c>
      <c r="Y1388" s="105">
        <v>33715861.090000004</v>
      </c>
      <c r="Z1388" s="105">
        <v>34866533.439999998</v>
      </c>
      <c r="AA1388" s="105">
        <v>34848599.810000002</v>
      </c>
      <c r="AB1388" s="105">
        <v>33725480.240000002</v>
      </c>
      <c r="AC1388" s="105">
        <v>34874456.149999999</v>
      </c>
      <c r="AD1388" s="105">
        <v>33724962.619999997</v>
      </c>
      <c r="AE1388" s="105">
        <v>34847298.82</v>
      </c>
    </row>
    <row r="1389" spans="1:31" x14ac:dyDescent="0.2">
      <c r="A1389" s="99" t="s">
        <v>1782</v>
      </c>
      <c r="B1389" s="103" t="s">
        <v>1783</v>
      </c>
      <c r="C1389" s="104" t="s">
        <v>1085</v>
      </c>
      <c r="D1389" s="103" t="s">
        <v>1086</v>
      </c>
      <c r="E1389" s="103" t="s">
        <v>1094</v>
      </c>
      <c r="F1389" s="103" t="s">
        <v>1095</v>
      </c>
      <c r="G1389" s="105">
        <v>107.99</v>
      </c>
      <c r="H1389" s="105">
        <v>67.89</v>
      </c>
      <c r="I1389" s="105">
        <v>45.72</v>
      </c>
      <c r="J1389" s="105">
        <v>114.45</v>
      </c>
      <c r="K1389" s="105">
        <v>66.67</v>
      </c>
      <c r="L1389" s="105">
        <v>52.41</v>
      </c>
      <c r="M1389" s="105">
        <v>126.27</v>
      </c>
      <c r="N1389" s="105">
        <v>104.92</v>
      </c>
      <c r="O1389" s="105">
        <v>39.03</v>
      </c>
      <c r="P1389" s="105">
        <v>150.32</v>
      </c>
      <c r="Q1389" s="105">
        <v>122.99</v>
      </c>
      <c r="R1389" s="105">
        <v>105.34</v>
      </c>
      <c r="T1389" s="105">
        <v>139.29</v>
      </c>
      <c r="U1389" s="105">
        <v>67.59</v>
      </c>
      <c r="V1389" s="105">
        <v>47.41</v>
      </c>
      <c r="W1389" s="105">
        <v>146.94999999999999</v>
      </c>
      <c r="X1389" s="105">
        <v>56.2</v>
      </c>
      <c r="Y1389" s="105">
        <v>38.24</v>
      </c>
      <c r="Z1389" s="105">
        <v>159.49</v>
      </c>
      <c r="AA1389" s="105">
        <v>79.23</v>
      </c>
      <c r="AB1389" s="105">
        <v>81.28</v>
      </c>
      <c r="AC1389" s="105">
        <v>194.94</v>
      </c>
      <c r="AD1389" s="105">
        <v>78.97</v>
      </c>
      <c r="AE1389" s="105">
        <v>73.41</v>
      </c>
    </row>
    <row r="1390" spans="1:31" x14ac:dyDescent="0.2">
      <c r="A1390" s="99" t="s">
        <v>1782</v>
      </c>
      <c r="B1390" s="103" t="s">
        <v>1783</v>
      </c>
      <c r="C1390" s="104" t="s">
        <v>1085</v>
      </c>
      <c r="D1390" s="103" t="s">
        <v>1086</v>
      </c>
      <c r="E1390" s="103" t="s">
        <v>1096</v>
      </c>
      <c r="F1390" s="103" t="s">
        <v>1097</v>
      </c>
      <c r="G1390" s="105">
        <v>13407033.34</v>
      </c>
      <c r="H1390" s="105">
        <v>8428267.9100000001</v>
      </c>
      <c r="I1390" s="105">
        <v>5676119</v>
      </c>
      <c r="J1390" s="105">
        <v>14208910.74</v>
      </c>
      <c r="K1390" s="105">
        <v>8277091.6100000003</v>
      </c>
      <c r="L1390" s="105">
        <v>6506843.54</v>
      </c>
      <c r="M1390" s="105">
        <v>15676137.970000001</v>
      </c>
      <c r="N1390" s="105">
        <v>13026232.359999999</v>
      </c>
      <c r="O1390" s="105">
        <v>4845571.54</v>
      </c>
      <c r="P1390" s="105">
        <v>18661897.539999999</v>
      </c>
      <c r="Q1390" s="105">
        <v>15269074.289999999</v>
      </c>
      <c r="R1390" s="105">
        <v>13080173.16</v>
      </c>
      <c r="T1390" s="105">
        <v>16106263.029999999</v>
      </c>
      <c r="U1390" s="105">
        <v>7816083.5099999998</v>
      </c>
      <c r="V1390" s="105">
        <v>5481832.29</v>
      </c>
      <c r="W1390" s="105">
        <v>16992376.890000001</v>
      </c>
      <c r="X1390" s="105">
        <v>6498734.8700000001</v>
      </c>
      <c r="Y1390" s="105">
        <v>4421311.76</v>
      </c>
      <c r="Z1390" s="105">
        <v>18442352.350000001</v>
      </c>
      <c r="AA1390" s="105">
        <v>9162125.2400000002</v>
      </c>
      <c r="AB1390" s="105">
        <v>9398996.6099999994</v>
      </c>
      <c r="AC1390" s="105">
        <v>22542169.239999998</v>
      </c>
      <c r="AD1390" s="105">
        <v>9131140.25</v>
      </c>
      <c r="AE1390" s="105">
        <v>8488886.959999999</v>
      </c>
    </row>
    <row r="1391" spans="1:31" x14ac:dyDescent="0.2">
      <c r="A1391" s="99" t="s">
        <v>1782</v>
      </c>
      <c r="B1391" s="103" t="s">
        <v>1783</v>
      </c>
      <c r="C1391" s="104" t="s">
        <v>1085</v>
      </c>
      <c r="D1391" s="103" t="s">
        <v>1086</v>
      </c>
      <c r="E1391" s="103" t="s">
        <v>1098</v>
      </c>
      <c r="F1391" s="103" t="s">
        <v>1099</v>
      </c>
      <c r="G1391" s="105">
        <v>5819.68</v>
      </c>
      <c r="H1391" s="105">
        <v>3658.51</v>
      </c>
      <c r="I1391" s="105">
        <v>2463.87</v>
      </c>
      <c r="J1391" s="105">
        <v>6167.76</v>
      </c>
      <c r="K1391" s="105">
        <v>3592.89</v>
      </c>
      <c r="L1391" s="105">
        <v>2824.47</v>
      </c>
      <c r="M1391" s="105">
        <v>6804.65</v>
      </c>
      <c r="N1391" s="105">
        <v>5654.38</v>
      </c>
      <c r="O1391" s="105">
        <v>2103.35</v>
      </c>
      <c r="P1391" s="105">
        <v>8100.69</v>
      </c>
      <c r="Q1391" s="105">
        <v>6627.95</v>
      </c>
      <c r="R1391" s="105">
        <v>5677.8</v>
      </c>
      <c r="T1391" s="105">
        <v>7503.15</v>
      </c>
      <c r="U1391" s="105">
        <v>3641.15</v>
      </c>
      <c r="V1391" s="105">
        <v>2553.73</v>
      </c>
      <c r="W1391" s="105">
        <v>7915.95</v>
      </c>
      <c r="X1391" s="105">
        <v>3027.46</v>
      </c>
      <c r="Y1391" s="105">
        <v>2059.6799999999998</v>
      </c>
      <c r="Z1391" s="105">
        <v>8591.43</v>
      </c>
      <c r="AA1391" s="105">
        <v>4268.21</v>
      </c>
      <c r="AB1391" s="105">
        <v>4378.55</v>
      </c>
      <c r="AC1391" s="105">
        <v>10501.34</v>
      </c>
      <c r="AD1391" s="105">
        <v>4253.7700000000004</v>
      </c>
      <c r="AE1391" s="105">
        <v>3954.58</v>
      </c>
    </row>
    <row r="1392" spans="1:31" x14ac:dyDescent="0.2">
      <c r="A1392" s="99" t="s">
        <v>1782</v>
      </c>
      <c r="B1392" s="103" t="s">
        <v>1783</v>
      </c>
      <c r="C1392" s="104" t="s">
        <v>1085</v>
      </c>
      <c r="D1392" s="103" t="s">
        <v>1086</v>
      </c>
      <c r="E1392" s="103" t="s">
        <v>1100</v>
      </c>
      <c r="F1392" s="103" t="s">
        <v>1101</v>
      </c>
      <c r="G1392" s="105">
        <v>304920109.12</v>
      </c>
      <c r="H1392" s="105">
        <v>191686580.24000001</v>
      </c>
      <c r="I1392" s="105">
        <v>129093646.69</v>
      </c>
      <c r="J1392" s="105">
        <v>323157443.08999997</v>
      </c>
      <c r="K1392" s="105">
        <v>188248333.05000001</v>
      </c>
      <c r="L1392" s="105">
        <v>147987059.75</v>
      </c>
      <c r="M1392" s="105">
        <v>356527024.31999999</v>
      </c>
      <c r="N1392" s="105">
        <v>296259440.23000002</v>
      </c>
      <c r="O1392" s="105">
        <v>110204261.11</v>
      </c>
      <c r="P1392" s="105">
        <v>424433033.88999999</v>
      </c>
      <c r="Q1392" s="105">
        <v>347269055.06999999</v>
      </c>
      <c r="R1392" s="105">
        <v>297486231.44</v>
      </c>
      <c r="T1392" s="105">
        <v>207748957.56999999</v>
      </c>
      <c r="U1392" s="105">
        <v>100816880.92</v>
      </c>
      <c r="V1392" s="105">
        <v>70708204.700000003</v>
      </c>
      <c r="W1392" s="105">
        <v>219178625.06999999</v>
      </c>
      <c r="X1392" s="105">
        <v>83824869.430000007</v>
      </c>
      <c r="Y1392" s="105">
        <v>57028927.710000001</v>
      </c>
      <c r="Z1392" s="105">
        <v>237881342.74000001</v>
      </c>
      <c r="AA1392" s="105">
        <v>118178994.39</v>
      </c>
      <c r="AB1392" s="105">
        <v>121234313.87</v>
      </c>
      <c r="AC1392" s="105">
        <v>290763422.39999998</v>
      </c>
      <c r="AD1392" s="105">
        <v>117779330.06</v>
      </c>
      <c r="AE1392" s="105">
        <v>109495133.14</v>
      </c>
    </row>
    <row r="1393" spans="1:31" x14ac:dyDescent="0.2">
      <c r="A1393" s="99" t="s">
        <v>1782</v>
      </c>
      <c r="B1393" s="103" t="s">
        <v>1783</v>
      </c>
      <c r="C1393" s="104" t="s">
        <v>1085</v>
      </c>
      <c r="D1393" s="103" t="s">
        <v>1086</v>
      </c>
      <c r="E1393" s="103" t="s">
        <v>1102</v>
      </c>
      <c r="F1393" s="103" t="s">
        <v>1103</v>
      </c>
      <c r="G1393" s="105">
        <v>64006413.439999998</v>
      </c>
      <c r="H1393" s="105">
        <v>40237328.200000003</v>
      </c>
      <c r="I1393" s="105">
        <v>27098315.510000002</v>
      </c>
      <c r="J1393" s="105">
        <v>67834650.090000004</v>
      </c>
      <c r="K1393" s="105">
        <v>39515598.590000004</v>
      </c>
      <c r="L1393" s="105">
        <v>31064271.09</v>
      </c>
      <c r="M1393" s="105">
        <v>74839328.200000003</v>
      </c>
      <c r="N1393" s="105">
        <v>62188434.439999998</v>
      </c>
      <c r="O1393" s="105">
        <v>23133205.350000001</v>
      </c>
      <c r="P1393" s="105">
        <v>89093619.709999993</v>
      </c>
      <c r="Q1393" s="105">
        <v>72895968.640000001</v>
      </c>
      <c r="R1393" s="105">
        <v>62445952.740000002</v>
      </c>
      <c r="T1393" s="105">
        <v>43609830.450000003</v>
      </c>
      <c r="U1393" s="105">
        <v>21163076.510000002</v>
      </c>
      <c r="V1393" s="105">
        <v>14842783.59</v>
      </c>
      <c r="W1393" s="105">
        <v>46009100.539999999</v>
      </c>
      <c r="X1393" s="105">
        <v>17596181.399999999</v>
      </c>
      <c r="Y1393" s="105">
        <v>11971284.460000001</v>
      </c>
      <c r="Z1393" s="105">
        <v>49935100.25</v>
      </c>
      <c r="AA1393" s="105">
        <v>24807661.940000001</v>
      </c>
      <c r="AB1393" s="105">
        <v>25449022.390000001</v>
      </c>
      <c r="AC1393" s="105">
        <v>61035894.950000003</v>
      </c>
      <c r="AD1393" s="105">
        <v>24723766</v>
      </c>
      <c r="AE1393" s="105">
        <v>22984780.520000003</v>
      </c>
    </row>
    <row r="1394" spans="1:31" x14ac:dyDescent="0.2">
      <c r="A1394" s="99" t="s">
        <v>1782</v>
      </c>
      <c r="B1394" s="103" t="s">
        <v>1783</v>
      </c>
      <c r="C1394" s="104" t="s">
        <v>1085</v>
      </c>
      <c r="D1394" s="103" t="s">
        <v>1086</v>
      </c>
      <c r="E1394" s="103" t="s">
        <v>1104</v>
      </c>
      <c r="F1394" s="103" t="s">
        <v>726</v>
      </c>
      <c r="G1394" s="105">
        <v>413241652.36000001</v>
      </c>
      <c r="H1394" s="105">
        <v>373123917.45999998</v>
      </c>
      <c r="I1394" s="105">
        <v>412975765.22000003</v>
      </c>
      <c r="J1394" s="105">
        <v>399953732.05000001</v>
      </c>
      <c r="K1394" s="105">
        <v>413065219.73000002</v>
      </c>
      <c r="L1394" s="105">
        <v>399688837.04000002</v>
      </c>
      <c r="M1394" s="105">
        <v>413319693.04000002</v>
      </c>
      <c r="N1394" s="105">
        <v>413228555.57999998</v>
      </c>
      <c r="O1394" s="105">
        <v>399631701.38</v>
      </c>
      <c r="P1394" s="105">
        <v>413422381.42000002</v>
      </c>
      <c r="Q1394" s="105">
        <v>399990193.94999999</v>
      </c>
      <c r="R1394" s="105">
        <v>413230410.76999998</v>
      </c>
      <c r="T1394" s="105">
        <v>352854476.93000001</v>
      </c>
      <c r="U1394" s="105">
        <v>329822028.31</v>
      </c>
      <c r="V1394" s="105">
        <v>352462322.76999998</v>
      </c>
      <c r="W1394" s="105">
        <v>341523957.87</v>
      </c>
      <c r="X1394" s="105">
        <v>352499857.25999999</v>
      </c>
      <c r="Y1394" s="105">
        <v>341059952.25</v>
      </c>
      <c r="Z1394" s="105">
        <v>352940703.39999998</v>
      </c>
      <c r="AA1394" s="105">
        <v>352598164.61000001</v>
      </c>
      <c r="AB1394" s="105">
        <v>341243681.61000001</v>
      </c>
      <c r="AC1394" s="105">
        <v>353092030.12</v>
      </c>
      <c r="AD1394" s="105">
        <v>341233794.87</v>
      </c>
      <c r="AE1394" s="105">
        <v>352573315</v>
      </c>
    </row>
    <row r="1395" spans="1:31" x14ac:dyDescent="0.2">
      <c r="A1395" s="99" t="s">
        <v>1782</v>
      </c>
      <c r="B1395" s="103" t="s">
        <v>1783</v>
      </c>
      <c r="C1395" s="104" t="s">
        <v>1085</v>
      </c>
      <c r="D1395" s="103" t="s">
        <v>1086</v>
      </c>
      <c r="E1395" s="103" t="s">
        <v>1105</v>
      </c>
      <c r="F1395" s="103" t="s">
        <v>1106</v>
      </c>
      <c r="G1395" s="105">
        <v>5344521.47</v>
      </c>
      <c r="H1395" s="105">
        <v>3359808.07</v>
      </c>
      <c r="I1395" s="105">
        <v>2262703.39</v>
      </c>
      <c r="J1395" s="105">
        <v>5664178.3899999997</v>
      </c>
      <c r="K1395" s="105">
        <v>3299543.81</v>
      </c>
      <c r="L1395" s="105">
        <v>2593859.81</v>
      </c>
      <c r="M1395" s="105">
        <v>6249067.4699999997</v>
      </c>
      <c r="N1395" s="105">
        <v>5192720.62</v>
      </c>
      <c r="O1395" s="105">
        <v>1931617.57</v>
      </c>
      <c r="P1395" s="105">
        <v>7439297.6799999997</v>
      </c>
      <c r="Q1395" s="105">
        <v>6086797.3799999999</v>
      </c>
      <c r="R1395" s="105">
        <v>5214223.34</v>
      </c>
      <c r="T1395" s="105">
        <v>6420530.5899999999</v>
      </c>
      <c r="U1395" s="105">
        <v>3115769.51</v>
      </c>
      <c r="V1395" s="105">
        <v>2185253.7599999998</v>
      </c>
      <c r="W1395" s="105">
        <v>6773767.1699999999</v>
      </c>
      <c r="X1395" s="105">
        <v>2590627.39</v>
      </c>
      <c r="Y1395" s="105">
        <v>1762492.48</v>
      </c>
      <c r="Z1395" s="105">
        <v>7351779.0700000003</v>
      </c>
      <c r="AA1395" s="105">
        <v>3652349.73</v>
      </c>
      <c r="AB1395" s="105">
        <v>3746775.1</v>
      </c>
      <c r="AC1395" s="105">
        <v>8986112.2300000004</v>
      </c>
      <c r="AD1395" s="105">
        <v>3639998.01</v>
      </c>
      <c r="AE1395" s="105">
        <v>3383972.96</v>
      </c>
    </row>
    <row r="1396" spans="1:31" x14ac:dyDescent="0.2">
      <c r="A1396" s="99" t="s">
        <v>1782</v>
      </c>
      <c r="B1396" s="103" t="s">
        <v>1783</v>
      </c>
      <c r="C1396" s="104" t="s">
        <v>1085</v>
      </c>
      <c r="D1396" s="103" t="s">
        <v>1086</v>
      </c>
      <c r="E1396" s="103" t="s">
        <v>1107</v>
      </c>
      <c r="F1396" s="103" t="s">
        <v>1108</v>
      </c>
      <c r="G1396" s="105">
        <v>186643076.78</v>
      </c>
      <c r="H1396" s="105">
        <v>168575735.28999999</v>
      </c>
      <c r="I1396" s="105">
        <v>186632346.38</v>
      </c>
      <c r="J1396" s="105">
        <v>180624046.77000001</v>
      </c>
      <c r="K1396" s="105">
        <v>186635956.49000001</v>
      </c>
      <c r="L1396" s="105">
        <v>180613356.41</v>
      </c>
      <c r="M1396" s="105">
        <v>186646226.25999999</v>
      </c>
      <c r="N1396" s="105">
        <v>186642548.22999999</v>
      </c>
      <c r="O1396" s="105">
        <v>180611050.59</v>
      </c>
      <c r="P1396" s="105">
        <v>186650370.44999999</v>
      </c>
      <c r="Q1396" s="105">
        <v>180625518.25999999</v>
      </c>
      <c r="R1396" s="105">
        <v>186642623.09</v>
      </c>
      <c r="T1396" s="105">
        <v>156556012.71000001</v>
      </c>
      <c r="U1396" s="105">
        <v>146444822.50999999</v>
      </c>
      <c r="V1396" s="105">
        <v>156540186.53999999</v>
      </c>
      <c r="W1396" s="105">
        <v>151507912.31</v>
      </c>
      <c r="X1396" s="105">
        <v>156541701.31999999</v>
      </c>
      <c r="Y1396" s="105">
        <v>151489186.43000001</v>
      </c>
      <c r="Z1396" s="105">
        <v>156559492.55000001</v>
      </c>
      <c r="AA1396" s="105">
        <v>156545668.71000001</v>
      </c>
      <c r="AB1396" s="105">
        <v>151496601.19999999</v>
      </c>
      <c r="AC1396" s="105">
        <v>156565599.65000001</v>
      </c>
      <c r="AD1396" s="105">
        <v>151496202.19999999</v>
      </c>
      <c r="AE1396" s="105">
        <v>156544665.87</v>
      </c>
    </row>
    <row r="1397" spans="1:31" x14ac:dyDescent="0.2">
      <c r="A1397" s="99" t="s">
        <v>1782</v>
      </c>
      <c r="B1397" s="103" t="s">
        <v>1783</v>
      </c>
      <c r="C1397" s="104" t="s">
        <v>1085</v>
      </c>
      <c r="D1397" s="103" t="s">
        <v>1086</v>
      </c>
      <c r="E1397" s="103" t="s">
        <v>1109</v>
      </c>
      <c r="F1397" s="103" t="s">
        <v>1110</v>
      </c>
      <c r="G1397" s="105">
        <v>1315.53</v>
      </c>
      <c r="H1397" s="105">
        <v>827</v>
      </c>
      <c r="I1397" s="105">
        <v>556.96</v>
      </c>
      <c r="J1397" s="105">
        <v>1394.21</v>
      </c>
      <c r="K1397" s="105">
        <v>812.17</v>
      </c>
      <c r="L1397" s="105">
        <v>638.47</v>
      </c>
      <c r="M1397" s="105">
        <v>1538.18</v>
      </c>
      <c r="N1397" s="105">
        <v>1278.17</v>
      </c>
      <c r="O1397" s="105">
        <v>475.46</v>
      </c>
      <c r="P1397" s="105">
        <v>1831.15</v>
      </c>
      <c r="Q1397" s="105">
        <v>1498.24</v>
      </c>
      <c r="R1397" s="105">
        <v>1283.46</v>
      </c>
      <c r="T1397" s="105">
        <v>1696.11</v>
      </c>
      <c r="U1397" s="105">
        <v>823.09</v>
      </c>
      <c r="V1397" s="105">
        <v>577.28</v>
      </c>
      <c r="W1397" s="105">
        <v>1789.43</v>
      </c>
      <c r="X1397" s="105">
        <v>684.37</v>
      </c>
      <c r="Y1397" s="105">
        <v>465.6</v>
      </c>
      <c r="Z1397" s="105">
        <v>1942.12</v>
      </c>
      <c r="AA1397" s="105">
        <v>964.84</v>
      </c>
      <c r="AB1397" s="105">
        <v>989.79</v>
      </c>
      <c r="AC1397" s="105">
        <v>2373.86</v>
      </c>
      <c r="AD1397" s="105">
        <v>961.58</v>
      </c>
      <c r="AE1397" s="105">
        <v>893.93000000000006</v>
      </c>
    </row>
    <row r="1398" spans="1:31" x14ac:dyDescent="0.2">
      <c r="A1398" s="99" t="s">
        <v>1782</v>
      </c>
      <c r="B1398" s="103" t="s">
        <v>1783</v>
      </c>
      <c r="C1398" s="104" t="s">
        <v>1111</v>
      </c>
      <c r="D1398" s="103" t="s">
        <v>1112</v>
      </c>
      <c r="E1398" s="103" t="s">
        <v>1113</v>
      </c>
      <c r="F1398" s="103" t="s">
        <v>1114</v>
      </c>
      <c r="G1398" s="105">
        <v>56076.92</v>
      </c>
      <c r="H1398" s="105">
        <v>35252.49</v>
      </c>
      <c r="I1398" s="105">
        <v>23741.22</v>
      </c>
      <c r="J1398" s="105">
        <v>59430.9</v>
      </c>
      <c r="K1398" s="105">
        <v>34620.18</v>
      </c>
      <c r="L1398" s="105">
        <v>27215.85</v>
      </c>
      <c r="M1398" s="105">
        <v>65567.789999999994</v>
      </c>
      <c r="N1398" s="105">
        <v>54484.17</v>
      </c>
      <c r="O1398" s="105">
        <v>20267.330000000002</v>
      </c>
      <c r="P1398" s="105">
        <v>78056.179999999993</v>
      </c>
      <c r="Q1398" s="105">
        <v>63865.19</v>
      </c>
      <c r="R1398" s="105">
        <v>54709.78</v>
      </c>
      <c r="T1398" s="105">
        <v>72298.75</v>
      </c>
      <c r="U1398" s="105">
        <v>35085.300000000003</v>
      </c>
      <c r="V1398" s="105">
        <v>24607.17</v>
      </c>
      <c r="W1398" s="105">
        <v>76276.39</v>
      </c>
      <c r="X1398" s="105">
        <v>29171.91</v>
      </c>
      <c r="Y1398" s="105">
        <v>19846.650000000001</v>
      </c>
      <c r="Z1398" s="105">
        <v>82785.119999999995</v>
      </c>
      <c r="AA1398" s="105">
        <v>41127.49</v>
      </c>
      <c r="AB1398" s="105">
        <v>42190.77</v>
      </c>
      <c r="AC1398" s="105">
        <v>101188.63</v>
      </c>
      <c r="AD1398" s="105">
        <v>40988.400000000001</v>
      </c>
      <c r="AE1398" s="105">
        <v>38105.42</v>
      </c>
    </row>
    <row r="1399" spans="1:31" x14ac:dyDescent="0.2">
      <c r="A1399" s="99" t="s">
        <v>1782</v>
      </c>
      <c r="B1399" s="103" t="s">
        <v>1783</v>
      </c>
      <c r="C1399" s="104" t="s">
        <v>1111</v>
      </c>
      <c r="D1399" s="103" t="s">
        <v>1112</v>
      </c>
      <c r="E1399" s="103" t="s">
        <v>1115</v>
      </c>
      <c r="F1399" s="103" t="s">
        <v>1116</v>
      </c>
      <c r="G1399" s="105">
        <v>21579.360000000001</v>
      </c>
      <c r="H1399" s="105">
        <v>13565.76</v>
      </c>
      <c r="I1399" s="105">
        <v>9136.0300000000007</v>
      </c>
      <c r="J1399" s="105">
        <v>22870.02</v>
      </c>
      <c r="K1399" s="105">
        <v>13322.43</v>
      </c>
      <c r="L1399" s="105">
        <v>10473.120000000001</v>
      </c>
      <c r="M1399" s="105">
        <v>25231.61</v>
      </c>
      <c r="N1399" s="105">
        <v>20966.439999999999</v>
      </c>
      <c r="O1399" s="105">
        <v>7799.21</v>
      </c>
      <c r="P1399" s="105">
        <v>30037.35</v>
      </c>
      <c r="Q1399" s="105">
        <v>24576.41</v>
      </c>
      <c r="R1399" s="105">
        <v>21053.26</v>
      </c>
      <c r="T1399" s="105">
        <v>27821.759999999998</v>
      </c>
      <c r="U1399" s="105">
        <v>13501.41</v>
      </c>
      <c r="V1399" s="105">
        <v>9469.25</v>
      </c>
      <c r="W1399" s="105">
        <v>29352.42</v>
      </c>
      <c r="X1399" s="105">
        <v>11225.83</v>
      </c>
      <c r="Y1399" s="105">
        <v>7637.32</v>
      </c>
      <c r="Z1399" s="105">
        <v>31857.09</v>
      </c>
      <c r="AA1399" s="105">
        <v>15826.54</v>
      </c>
      <c r="AB1399" s="105">
        <v>16235.71</v>
      </c>
      <c r="AC1399" s="105">
        <v>38939.06</v>
      </c>
      <c r="AD1399" s="105">
        <v>15773.02</v>
      </c>
      <c r="AE1399" s="105">
        <v>14663.59</v>
      </c>
    </row>
    <row r="1400" spans="1:31" x14ac:dyDescent="0.2">
      <c r="A1400" s="99" t="s">
        <v>1782</v>
      </c>
      <c r="B1400" s="103" t="s">
        <v>1783</v>
      </c>
      <c r="C1400" s="104" t="s">
        <v>1111</v>
      </c>
      <c r="D1400" s="103" t="s">
        <v>1112</v>
      </c>
      <c r="E1400" s="103" t="s">
        <v>1117</v>
      </c>
      <c r="F1400" s="103" t="s">
        <v>1118</v>
      </c>
      <c r="G1400" s="105">
        <v>13025.12</v>
      </c>
      <c r="H1400" s="105">
        <v>8188.18</v>
      </c>
      <c r="I1400" s="105">
        <v>5514.43</v>
      </c>
      <c r="J1400" s="105">
        <v>13804.16</v>
      </c>
      <c r="K1400" s="105">
        <v>8041.31</v>
      </c>
      <c r="L1400" s="105">
        <v>6321.49</v>
      </c>
      <c r="M1400" s="105">
        <v>15229.59</v>
      </c>
      <c r="N1400" s="105">
        <v>12655.17</v>
      </c>
      <c r="O1400" s="105">
        <v>4707.54</v>
      </c>
      <c r="P1400" s="105">
        <v>18130.3</v>
      </c>
      <c r="Q1400" s="105">
        <v>14834.12</v>
      </c>
      <c r="R1400" s="105">
        <v>12707.59</v>
      </c>
      <c r="T1400" s="105">
        <v>16793.080000000002</v>
      </c>
      <c r="U1400" s="105">
        <v>8149.38</v>
      </c>
      <c r="V1400" s="105">
        <v>5715.59</v>
      </c>
      <c r="W1400" s="105">
        <v>17716.98</v>
      </c>
      <c r="X1400" s="105">
        <v>6775.86</v>
      </c>
      <c r="Y1400" s="105">
        <v>4609.8500000000004</v>
      </c>
      <c r="Z1400" s="105">
        <v>19228.79</v>
      </c>
      <c r="AA1400" s="105">
        <v>9552.83</v>
      </c>
      <c r="AB1400" s="105">
        <v>9799.7999999999993</v>
      </c>
      <c r="AC1400" s="105">
        <v>23503.43</v>
      </c>
      <c r="AD1400" s="105">
        <v>9520.52</v>
      </c>
      <c r="AE1400" s="105">
        <v>8850.89</v>
      </c>
    </row>
    <row r="1401" spans="1:31" x14ac:dyDescent="0.2">
      <c r="A1401" s="99" t="s">
        <v>1782</v>
      </c>
      <c r="B1401" s="103" t="s">
        <v>1783</v>
      </c>
      <c r="C1401" s="104" t="s">
        <v>1111</v>
      </c>
      <c r="D1401" s="103" t="s">
        <v>1112</v>
      </c>
      <c r="E1401" s="103" t="s">
        <v>1119</v>
      </c>
      <c r="F1401" s="103" t="s">
        <v>1120</v>
      </c>
      <c r="G1401" s="105">
        <v>18212110.370000001</v>
      </c>
      <c r="H1401" s="105">
        <v>16448984.48</v>
      </c>
      <c r="I1401" s="105">
        <v>18210716.52</v>
      </c>
      <c r="J1401" s="105">
        <v>17624845.600000001</v>
      </c>
      <c r="K1401" s="105">
        <v>18211185.460000001</v>
      </c>
      <c r="L1401" s="105">
        <v>17623456.949999999</v>
      </c>
      <c r="M1401" s="105">
        <v>18212519.48</v>
      </c>
      <c r="N1401" s="105">
        <v>18212041.710000001</v>
      </c>
      <c r="O1401" s="105">
        <v>17623157.43</v>
      </c>
      <c r="P1401" s="105">
        <v>18213057.800000001</v>
      </c>
      <c r="Q1401" s="105">
        <v>17625036.739999998</v>
      </c>
      <c r="R1401" s="105">
        <v>18212051.460000001</v>
      </c>
      <c r="T1401" s="105">
        <v>17477351.93</v>
      </c>
      <c r="U1401" s="105">
        <v>16348377.710000001</v>
      </c>
      <c r="V1401" s="105">
        <v>17475296.210000001</v>
      </c>
      <c r="W1401" s="105">
        <v>16913838.34</v>
      </c>
      <c r="X1401" s="105">
        <v>17475492.969999999</v>
      </c>
      <c r="Y1401" s="105">
        <v>16911405.960000001</v>
      </c>
      <c r="Z1401" s="105">
        <v>17477803.949999999</v>
      </c>
      <c r="AA1401" s="105">
        <v>17476008.309999999</v>
      </c>
      <c r="AB1401" s="105">
        <v>16912369.09</v>
      </c>
      <c r="AC1401" s="105">
        <v>17478597.219999999</v>
      </c>
      <c r="AD1401" s="105">
        <v>16912317.260000002</v>
      </c>
      <c r="AE1401" s="105">
        <v>17475878.050000001</v>
      </c>
    </row>
    <row r="1402" spans="1:31" x14ac:dyDescent="0.2">
      <c r="A1402" s="99" t="s">
        <v>1782</v>
      </c>
      <c r="B1402" s="103" t="s">
        <v>1783</v>
      </c>
      <c r="C1402" s="104" t="s">
        <v>1111</v>
      </c>
      <c r="D1402" s="103" t="s">
        <v>1112</v>
      </c>
      <c r="E1402" s="103" t="s">
        <v>1121</v>
      </c>
      <c r="F1402" s="103" t="s">
        <v>1122</v>
      </c>
      <c r="G1402" s="105">
        <v>329165.03999999998</v>
      </c>
      <c r="H1402" s="105">
        <v>206928.04</v>
      </c>
      <c r="I1402" s="105">
        <v>139358.19</v>
      </c>
      <c r="J1402" s="105">
        <v>348852.47</v>
      </c>
      <c r="K1402" s="105">
        <v>203216.41</v>
      </c>
      <c r="L1402" s="105">
        <v>159753.87</v>
      </c>
      <c r="M1402" s="105">
        <v>384875.34</v>
      </c>
      <c r="N1402" s="105">
        <v>319815.74</v>
      </c>
      <c r="O1402" s="105">
        <v>118966.87</v>
      </c>
      <c r="P1402" s="105">
        <v>458180.72</v>
      </c>
      <c r="Q1402" s="105">
        <v>374881.25</v>
      </c>
      <c r="R1402" s="105">
        <v>321140.06</v>
      </c>
      <c r="T1402" s="105">
        <v>424385.43</v>
      </c>
      <c r="U1402" s="105">
        <v>205946.72</v>
      </c>
      <c r="V1402" s="105">
        <v>144441.31</v>
      </c>
      <c r="W1402" s="105">
        <v>447733.73</v>
      </c>
      <c r="X1402" s="105">
        <v>171235.77</v>
      </c>
      <c r="Y1402" s="105">
        <v>116497.56</v>
      </c>
      <c r="Z1402" s="105">
        <v>485939.27</v>
      </c>
      <c r="AA1402" s="105">
        <v>241413.7</v>
      </c>
      <c r="AB1402" s="105">
        <v>247655.04000000001</v>
      </c>
      <c r="AC1402" s="105">
        <v>593965.73</v>
      </c>
      <c r="AD1402" s="105">
        <v>240597.27</v>
      </c>
      <c r="AE1402" s="105">
        <v>223674.47</v>
      </c>
    </row>
    <row r="1403" spans="1:31" x14ac:dyDescent="0.2">
      <c r="A1403" s="99" t="s">
        <v>1782</v>
      </c>
      <c r="B1403" s="103" t="s">
        <v>1783</v>
      </c>
      <c r="C1403" s="104" t="s">
        <v>1111</v>
      </c>
      <c r="D1403" s="103" t="s">
        <v>1112</v>
      </c>
      <c r="E1403" s="103" t="s">
        <v>1123</v>
      </c>
      <c r="F1403" s="103" t="s">
        <v>1124</v>
      </c>
      <c r="G1403" s="105">
        <v>22035.57</v>
      </c>
      <c r="H1403" s="105">
        <v>13852.56</v>
      </c>
      <c r="I1403" s="105">
        <v>9329.17</v>
      </c>
      <c r="J1403" s="105">
        <v>23353.52</v>
      </c>
      <c r="K1403" s="105">
        <v>13604.09</v>
      </c>
      <c r="L1403" s="105">
        <v>10694.54</v>
      </c>
      <c r="M1403" s="105">
        <v>25765.03</v>
      </c>
      <c r="N1403" s="105">
        <v>21409.69</v>
      </c>
      <c r="O1403" s="105">
        <v>7964.1</v>
      </c>
      <c r="P1403" s="105">
        <v>30672.38</v>
      </c>
      <c r="Q1403" s="105">
        <v>25095.99</v>
      </c>
      <c r="R1403" s="105">
        <v>21498.359999999997</v>
      </c>
      <c r="T1403" s="105">
        <v>28160.21</v>
      </c>
      <c r="U1403" s="105">
        <v>13665.65</v>
      </c>
      <c r="V1403" s="105">
        <v>9584.44</v>
      </c>
      <c r="W1403" s="105">
        <v>29709.5</v>
      </c>
      <c r="X1403" s="105">
        <v>11362.4</v>
      </c>
      <c r="Y1403" s="105">
        <v>7730.23</v>
      </c>
      <c r="Z1403" s="105">
        <v>32244.639999999999</v>
      </c>
      <c r="AA1403" s="105">
        <v>16019.07</v>
      </c>
      <c r="AB1403" s="105">
        <v>16433.22</v>
      </c>
      <c r="AC1403" s="105">
        <v>39412.76</v>
      </c>
      <c r="AD1403" s="105">
        <v>15964.9</v>
      </c>
      <c r="AE1403" s="105">
        <v>14841.98</v>
      </c>
    </row>
    <row r="1404" spans="1:31" x14ac:dyDescent="0.2">
      <c r="A1404" s="99" t="s">
        <v>1782</v>
      </c>
      <c r="B1404" s="103" t="s">
        <v>1783</v>
      </c>
      <c r="C1404" s="104" t="s">
        <v>1111</v>
      </c>
      <c r="D1404" s="103" t="s">
        <v>1112</v>
      </c>
      <c r="E1404" s="103" t="s">
        <v>1125</v>
      </c>
      <c r="F1404" s="103" t="s">
        <v>1126</v>
      </c>
      <c r="G1404" s="105">
        <v>1228.48</v>
      </c>
      <c r="H1404" s="105">
        <v>772.28</v>
      </c>
      <c r="I1404" s="105">
        <v>520.1</v>
      </c>
      <c r="J1404" s="105">
        <v>1301.95</v>
      </c>
      <c r="K1404" s="105">
        <v>758.42</v>
      </c>
      <c r="L1404" s="105">
        <v>596.22</v>
      </c>
      <c r="M1404" s="105">
        <v>1436.39</v>
      </c>
      <c r="N1404" s="105">
        <v>1193.58</v>
      </c>
      <c r="O1404" s="105">
        <v>444</v>
      </c>
      <c r="P1404" s="105">
        <v>1709.97</v>
      </c>
      <c r="Q1404" s="105">
        <v>1399.09</v>
      </c>
      <c r="R1404" s="105">
        <v>1198.52</v>
      </c>
      <c r="T1404" s="105">
        <v>1584.01</v>
      </c>
      <c r="U1404" s="105">
        <v>768.69</v>
      </c>
      <c r="V1404" s="105">
        <v>539.12</v>
      </c>
      <c r="W1404" s="105">
        <v>1671.16</v>
      </c>
      <c r="X1404" s="105">
        <v>639.13</v>
      </c>
      <c r="Y1404" s="105">
        <v>434.83</v>
      </c>
      <c r="Z1404" s="105">
        <v>1813.76</v>
      </c>
      <c r="AA1404" s="105">
        <v>901.07</v>
      </c>
      <c r="AB1404" s="105">
        <v>924.37</v>
      </c>
      <c r="AC1404" s="105">
        <v>2216.9699999999998</v>
      </c>
      <c r="AD1404" s="105">
        <v>898.03</v>
      </c>
      <c r="AE1404" s="105">
        <v>834.86</v>
      </c>
    </row>
    <row r="1405" spans="1:31" x14ac:dyDescent="0.2">
      <c r="A1405" s="99" t="s">
        <v>1782</v>
      </c>
      <c r="B1405" s="103" t="s">
        <v>1783</v>
      </c>
      <c r="C1405" s="104" t="s">
        <v>1111</v>
      </c>
      <c r="D1405" s="103" t="s">
        <v>1112</v>
      </c>
      <c r="E1405" s="103" t="s">
        <v>1127</v>
      </c>
      <c r="F1405" s="103" t="s">
        <v>1128</v>
      </c>
      <c r="G1405" s="105">
        <v>180258724.44</v>
      </c>
      <c r="H1405" s="105">
        <v>162812169.99000001</v>
      </c>
      <c r="I1405" s="105">
        <v>180254181.88999999</v>
      </c>
      <c r="J1405" s="105">
        <v>174444653.25</v>
      </c>
      <c r="K1405" s="105">
        <v>180255710.16999999</v>
      </c>
      <c r="L1405" s="105">
        <v>174440127.66</v>
      </c>
      <c r="M1405" s="105">
        <v>180260057.72</v>
      </c>
      <c r="N1405" s="105">
        <v>180258500.69</v>
      </c>
      <c r="O1405" s="105">
        <v>174439151.52000001</v>
      </c>
      <c r="P1405" s="105">
        <v>180261812.09999999</v>
      </c>
      <c r="Q1405" s="105">
        <v>174445276.19</v>
      </c>
      <c r="R1405" s="105">
        <v>180258532.38</v>
      </c>
      <c r="T1405" s="105">
        <v>193601032.09999999</v>
      </c>
      <c r="U1405" s="105">
        <v>181106069.09999999</v>
      </c>
      <c r="V1405" s="105">
        <v>193594332.38</v>
      </c>
      <c r="W1405" s="105">
        <v>187356723.52000001</v>
      </c>
      <c r="X1405" s="105">
        <v>193594973.63</v>
      </c>
      <c r="Y1405" s="105">
        <v>187348796.25999999</v>
      </c>
      <c r="Z1405" s="105">
        <v>193602505.22999999</v>
      </c>
      <c r="AA1405" s="105">
        <v>193596653.16</v>
      </c>
      <c r="AB1405" s="105">
        <v>187351935.16999999</v>
      </c>
      <c r="AC1405" s="105">
        <v>193605090.56</v>
      </c>
      <c r="AD1405" s="105">
        <v>187351766.25999999</v>
      </c>
      <c r="AE1405" s="105">
        <v>193596228.63</v>
      </c>
    </row>
    <row r="1406" spans="1:31" x14ac:dyDescent="0.2">
      <c r="A1406" s="99" t="s">
        <v>1782</v>
      </c>
      <c r="B1406" s="103" t="s">
        <v>1783</v>
      </c>
      <c r="C1406" s="104" t="s">
        <v>1111</v>
      </c>
      <c r="D1406" s="103" t="s">
        <v>1112</v>
      </c>
      <c r="E1406" s="103" t="s">
        <v>1129</v>
      </c>
      <c r="F1406" s="103" t="s">
        <v>1130</v>
      </c>
      <c r="G1406" s="105">
        <v>2792.26</v>
      </c>
      <c r="H1406" s="105">
        <v>1755.34</v>
      </c>
      <c r="I1406" s="105">
        <v>1182.1600000000001</v>
      </c>
      <c r="J1406" s="105">
        <v>2959.27</v>
      </c>
      <c r="K1406" s="105">
        <v>1723.86</v>
      </c>
      <c r="L1406" s="105">
        <v>1355.17</v>
      </c>
      <c r="M1406" s="105">
        <v>3264.85</v>
      </c>
      <c r="N1406" s="105">
        <v>2712.96</v>
      </c>
      <c r="O1406" s="105">
        <v>1009.18</v>
      </c>
      <c r="P1406" s="105">
        <v>3886.69</v>
      </c>
      <c r="Q1406" s="105">
        <v>3180.07</v>
      </c>
      <c r="R1406" s="105">
        <v>2724.19</v>
      </c>
      <c r="T1406" s="105">
        <v>3354.38</v>
      </c>
      <c r="U1406" s="105">
        <v>1627.82</v>
      </c>
      <c r="V1406" s="105">
        <v>1141.68</v>
      </c>
      <c r="W1406" s="105">
        <v>3538.92</v>
      </c>
      <c r="X1406" s="105">
        <v>1353.46</v>
      </c>
      <c r="Y1406" s="105">
        <v>920.81</v>
      </c>
      <c r="Z1406" s="105">
        <v>3840.9</v>
      </c>
      <c r="AA1406" s="105">
        <v>1908.15</v>
      </c>
      <c r="AB1406" s="105">
        <v>1957.49</v>
      </c>
      <c r="AC1406" s="105">
        <v>4694.75</v>
      </c>
      <c r="AD1406" s="105">
        <v>1901.7</v>
      </c>
      <c r="AE1406" s="105">
        <v>1767.94</v>
      </c>
    </row>
    <row r="1407" spans="1:31" x14ac:dyDescent="0.2">
      <c r="A1407" s="99" t="s">
        <v>1782</v>
      </c>
      <c r="B1407" s="103" t="s">
        <v>1783</v>
      </c>
      <c r="C1407" s="104" t="s">
        <v>1111</v>
      </c>
      <c r="D1407" s="103" t="s">
        <v>1112</v>
      </c>
      <c r="E1407" s="103" t="s">
        <v>1131</v>
      </c>
      <c r="F1407" s="103" t="s">
        <v>1132</v>
      </c>
      <c r="G1407" s="105">
        <v>42407.78</v>
      </c>
      <c r="H1407" s="105">
        <v>26659.45</v>
      </c>
      <c r="I1407" s="105">
        <v>17954.13</v>
      </c>
      <c r="J1407" s="105">
        <v>44944.2</v>
      </c>
      <c r="K1407" s="105">
        <v>26181.26</v>
      </c>
      <c r="L1407" s="105">
        <v>20581.79</v>
      </c>
      <c r="M1407" s="105">
        <v>49585.18</v>
      </c>
      <c r="N1407" s="105">
        <v>41203.269999999997</v>
      </c>
      <c r="O1407" s="105">
        <v>15327.02</v>
      </c>
      <c r="P1407" s="105">
        <v>59029.440000000002</v>
      </c>
      <c r="Q1407" s="105">
        <v>48297.599999999999</v>
      </c>
      <c r="R1407" s="105">
        <v>41373.879999999997</v>
      </c>
      <c r="T1407" s="105">
        <v>54675.58</v>
      </c>
      <c r="U1407" s="105">
        <v>26533.09</v>
      </c>
      <c r="V1407" s="105">
        <v>18609.05</v>
      </c>
      <c r="W1407" s="105">
        <v>57683.65</v>
      </c>
      <c r="X1407" s="105">
        <v>22061.11</v>
      </c>
      <c r="Y1407" s="105">
        <v>15008.93</v>
      </c>
      <c r="Z1407" s="105">
        <v>62605.85</v>
      </c>
      <c r="AA1407" s="105">
        <v>31102.46</v>
      </c>
      <c r="AB1407" s="105">
        <v>31906.57</v>
      </c>
      <c r="AC1407" s="105">
        <v>76523.399999999994</v>
      </c>
      <c r="AD1407" s="105">
        <v>30997.279999999999</v>
      </c>
      <c r="AE1407" s="105">
        <v>28817.030000000002</v>
      </c>
    </row>
    <row r="1408" spans="1:31" x14ac:dyDescent="0.2">
      <c r="A1408" s="99" t="s">
        <v>1782</v>
      </c>
      <c r="B1408" s="103" t="s">
        <v>1783</v>
      </c>
      <c r="C1408" s="104" t="s">
        <v>1111</v>
      </c>
      <c r="D1408" s="103" t="s">
        <v>1112</v>
      </c>
      <c r="E1408" s="103" t="s">
        <v>1135</v>
      </c>
      <c r="F1408" s="103" t="s">
        <v>1136</v>
      </c>
      <c r="G1408" s="105">
        <v>1237.08</v>
      </c>
      <c r="H1408" s="105">
        <v>777.69</v>
      </c>
      <c r="I1408" s="105">
        <v>523.74</v>
      </c>
      <c r="J1408" s="105">
        <v>1311.07</v>
      </c>
      <c r="K1408" s="105">
        <v>763.74</v>
      </c>
      <c r="L1408" s="105">
        <v>600.39</v>
      </c>
      <c r="M1408" s="105">
        <v>1446.46</v>
      </c>
      <c r="N1408" s="105">
        <v>1201.95</v>
      </c>
      <c r="O1408" s="105">
        <v>447.11</v>
      </c>
      <c r="P1408" s="105">
        <v>1721.96</v>
      </c>
      <c r="Q1408" s="105">
        <v>1408.9</v>
      </c>
      <c r="R1408" s="105">
        <v>1206.9100000000001</v>
      </c>
      <c r="T1408" s="105">
        <v>1595.03</v>
      </c>
      <c r="U1408" s="105">
        <v>774.04</v>
      </c>
      <c r="V1408" s="105">
        <v>542.87</v>
      </c>
      <c r="W1408" s="105">
        <v>1682.78</v>
      </c>
      <c r="X1408" s="105">
        <v>643.58000000000004</v>
      </c>
      <c r="Y1408" s="105">
        <v>437.85</v>
      </c>
      <c r="Z1408" s="105">
        <v>1826.38</v>
      </c>
      <c r="AA1408" s="105">
        <v>907.34</v>
      </c>
      <c r="AB1408" s="105">
        <v>930.8</v>
      </c>
      <c r="AC1408" s="105">
        <v>2232.39</v>
      </c>
      <c r="AD1408" s="105">
        <v>904.27</v>
      </c>
      <c r="AE1408" s="105">
        <v>840.67</v>
      </c>
    </row>
    <row r="1409" spans="1:31" x14ac:dyDescent="0.2">
      <c r="A1409" s="99" t="s">
        <v>1782</v>
      </c>
      <c r="B1409" s="103" t="s">
        <v>1783</v>
      </c>
      <c r="C1409" s="104" t="s">
        <v>1111</v>
      </c>
      <c r="D1409" s="103" t="s">
        <v>1112</v>
      </c>
      <c r="E1409" s="103" t="s">
        <v>1137</v>
      </c>
      <c r="F1409" s="103" t="s">
        <v>1138</v>
      </c>
      <c r="G1409" s="105">
        <v>886.8</v>
      </c>
      <c r="H1409" s="105">
        <v>557.48</v>
      </c>
      <c r="I1409" s="105">
        <v>375.44</v>
      </c>
      <c r="J1409" s="105">
        <v>939.84</v>
      </c>
      <c r="K1409" s="105">
        <v>547.48</v>
      </c>
      <c r="L1409" s="105">
        <v>430.39</v>
      </c>
      <c r="M1409" s="105">
        <v>1036.8900000000001</v>
      </c>
      <c r="N1409" s="105">
        <v>861.61</v>
      </c>
      <c r="O1409" s="105">
        <v>320.51</v>
      </c>
      <c r="P1409" s="105">
        <v>1234.3800000000001</v>
      </c>
      <c r="Q1409" s="105">
        <v>1009.97</v>
      </c>
      <c r="R1409" s="105">
        <v>865.20999999999992</v>
      </c>
      <c r="T1409" s="105">
        <v>1143.28</v>
      </c>
      <c r="U1409" s="105">
        <v>554.80999999999995</v>
      </c>
      <c r="V1409" s="105">
        <v>389.12</v>
      </c>
      <c r="W1409" s="105">
        <v>1206.18</v>
      </c>
      <c r="X1409" s="105">
        <v>461.3</v>
      </c>
      <c r="Y1409" s="105">
        <v>313.83999999999997</v>
      </c>
      <c r="Z1409" s="105">
        <v>1309.0999999999999</v>
      </c>
      <c r="AA1409" s="105">
        <v>650.36</v>
      </c>
      <c r="AB1409" s="105">
        <v>667.17</v>
      </c>
      <c r="AC1409" s="105">
        <v>1600.12</v>
      </c>
      <c r="AD1409" s="105">
        <v>648.16</v>
      </c>
      <c r="AE1409" s="105">
        <v>602.56000000000006</v>
      </c>
    </row>
    <row r="1410" spans="1:31" x14ac:dyDescent="0.2">
      <c r="A1410" s="99" t="s">
        <v>1782</v>
      </c>
      <c r="B1410" s="103" t="s">
        <v>1783</v>
      </c>
      <c r="C1410" s="104" t="s">
        <v>1139</v>
      </c>
      <c r="D1410" s="103" t="s">
        <v>1140</v>
      </c>
      <c r="E1410" s="103" t="s">
        <v>1141</v>
      </c>
      <c r="F1410" s="103" t="s">
        <v>1142</v>
      </c>
      <c r="G1410" s="105">
        <v>469692572.82999998</v>
      </c>
      <c r="H1410" s="105">
        <v>424054717.79000002</v>
      </c>
      <c r="I1410" s="105">
        <v>469306713.87</v>
      </c>
      <c r="J1410" s="105">
        <v>454602810.81</v>
      </c>
      <c r="K1410" s="105">
        <v>469436531.44999999</v>
      </c>
      <c r="L1410" s="105">
        <v>454218391.63999999</v>
      </c>
      <c r="M1410" s="105">
        <v>469805826.49000001</v>
      </c>
      <c r="N1410" s="105">
        <v>469673566.61000001</v>
      </c>
      <c r="O1410" s="105">
        <v>454135475.62</v>
      </c>
      <c r="P1410" s="105">
        <v>469954849.24000001</v>
      </c>
      <c r="Q1410" s="105">
        <v>454655724.81</v>
      </c>
      <c r="R1410" s="105">
        <v>469676258.84000003</v>
      </c>
      <c r="T1410" s="105">
        <v>475637371.26999998</v>
      </c>
      <c r="U1410" s="105">
        <v>444562681.38999999</v>
      </c>
      <c r="V1410" s="105">
        <v>475068271.81999999</v>
      </c>
      <c r="W1410" s="105">
        <v>460369524.25999999</v>
      </c>
      <c r="X1410" s="105">
        <v>475122742.38</v>
      </c>
      <c r="Y1410" s="105">
        <v>459696153</v>
      </c>
      <c r="Z1410" s="105">
        <v>475762504.30000001</v>
      </c>
      <c r="AA1410" s="105">
        <v>475265407.33999997</v>
      </c>
      <c r="AB1410" s="105">
        <v>459962783.54000002</v>
      </c>
      <c r="AC1410" s="105">
        <v>475982111.69</v>
      </c>
      <c r="AD1410" s="105">
        <v>459948435.76999998</v>
      </c>
      <c r="AE1410" s="105">
        <v>475229345.24000001</v>
      </c>
    </row>
    <row r="1411" spans="1:31" x14ac:dyDescent="0.2">
      <c r="A1411" s="99" t="s">
        <v>1782</v>
      </c>
      <c r="B1411" s="103" t="s">
        <v>1783</v>
      </c>
      <c r="C1411" s="104" t="s">
        <v>1139</v>
      </c>
      <c r="D1411" s="103" t="s">
        <v>1140</v>
      </c>
      <c r="E1411" s="103" t="s">
        <v>1143</v>
      </c>
      <c r="F1411" s="103" t="s">
        <v>1144</v>
      </c>
      <c r="G1411" s="105">
        <v>4631945609.4200001</v>
      </c>
      <c r="H1411" s="105">
        <v>4183600146.4699998</v>
      </c>
      <c r="I1411" s="105">
        <v>4631750944.0500002</v>
      </c>
      <c r="J1411" s="105">
        <v>4482559118.5100002</v>
      </c>
      <c r="K1411" s="105">
        <v>4631816436.8599997</v>
      </c>
      <c r="L1411" s="105">
        <v>4482365179.5100002</v>
      </c>
      <c r="M1411" s="105">
        <v>4632002745.75</v>
      </c>
      <c r="N1411" s="105">
        <v>4631936020.8000002</v>
      </c>
      <c r="O1411" s="105">
        <v>4482323348.4799995</v>
      </c>
      <c r="P1411" s="105">
        <v>4632077927.54</v>
      </c>
      <c r="Q1411" s="105">
        <v>4482585813.5500002</v>
      </c>
      <c r="R1411" s="105">
        <v>4631937379.0600004</v>
      </c>
      <c r="T1411" s="105">
        <v>4720457850.4499998</v>
      </c>
      <c r="U1411" s="105">
        <v>4415716200.46</v>
      </c>
      <c r="V1411" s="105">
        <v>4720170740.6400003</v>
      </c>
      <c r="W1411" s="105">
        <v>4568222992.8400002</v>
      </c>
      <c r="X1411" s="105">
        <v>4720198220.96</v>
      </c>
      <c r="Y1411" s="105">
        <v>4567883278.0699997</v>
      </c>
      <c r="Z1411" s="105">
        <v>4720520979.8599997</v>
      </c>
      <c r="AA1411" s="105">
        <v>4720270195.21</v>
      </c>
      <c r="AB1411" s="105">
        <v>4568017792.7700005</v>
      </c>
      <c r="AC1411" s="105">
        <v>4720631771.46</v>
      </c>
      <c r="AD1411" s="105">
        <v>4568010554.3500004</v>
      </c>
      <c r="AE1411" s="105">
        <v>4720252001.9300003</v>
      </c>
    </row>
    <row r="1412" spans="1:31" x14ac:dyDescent="0.2">
      <c r="A1412" s="99" t="s">
        <v>1782</v>
      </c>
      <c r="B1412" s="103" t="s">
        <v>1783</v>
      </c>
      <c r="C1412" s="104" t="s">
        <v>1139</v>
      </c>
      <c r="D1412" s="103" t="s">
        <v>1140</v>
      </c>
      <c r="E1412" s="103" t="s">
        <v>1145</v>
      </c>
      <c r="F1412" s="103" t="s">
        <v>1146</v>
      </c>
      <c r="G1412" s="105">
        <v>5552604.6600000001</v>
      </c>
      <c r="H1412" s="105">
        <v>5015068.71</v>
      </c>
      <c r="I1412" s="105">
        <v>5552211.6299999999</v>
      </c>
      <c r="J1412" s="105">
        <v>5373551.1600000001</v>
      </c>
      <c r="K1412" s="105">
        <v>5552343.8600000003</v>
      </c>
      <c r="L1412" s="105">
        <v>5373159.6100000003</v>
      </c>
      <c r="M1412" s="105">
        <v>5552720.0099999998</v>
      </c>
      <c r="N1412" s="105">
        <v>5552585.2999999998</v>
      </c>
      <c r="O1412" s="105">
        <v>5373075.1500000004</v>
      </c>
      <c r="P1412" s="105">
        <v>5552871.7999999998</v>
      </c>
      <c r="Q1412" s="105">
        <v>5373605.0599999996</v>
      </c>
      <c r="R1412" s="105">
        <v>5552588.0499999998</v>
      </c>
      <c r="T1412" s="105">
        <v>4203226.78</v>
      </c>
      <c r="U1412" s="105">
        <v>3931655.23</v>
      </c>
      <c r="V1412" s="105">
        <v>4202647.1399999997</v>
      </c>
      <c r="W1412" s="105">
        <v>4067715.5</v>
      </c>
      <c r="X1412" s="105">
        <v>4202702.62</v>
      </c>
      <c r="Y1412" s="105">
        <v>4067029.65</v>
      </c>
      <c r="Z1412" s="105">
        <v>4203354.2300000004</v>
      </c>
      <c r="AA1412" s="105">
        <v>4202847.92</v>
      </c>
      <c r="AB1412" s="105">
        <v>4067301.22</v>
      </c>
      <c r="AC1412" s="105">
        <v>4203577.9000000004</v>
      </c>
      <c r="AD1412" s="105">
        <v>4067286.61</v>
      </c>
      <c r="AE1412" s="105">
        <v>4202811.2</v>
      </c>
    </row>
    <row r="1413" spans="1:31" x14ac:dyDescent="0.2">
      <c r="A1413" s="99" t="s">
        <v>1782</v>
      </c>
      <c r="B1413" s="103" t="s">
        <v>1783</v>
      </c>
      <c r="C1413" s="104" t="s">
        <v>1139</v>
      </c>
      <c r="D1413" s="103" t="s">
        <v>1140</v>
      </c>
      <c r="E1413" s="103" t="s">
        <v>1147</v>
      </c>
      <c r="F1413" s="103" t="s">
        <v>1148</v>
      </c>
      <c r="G1413" s="105">
        <v>701339295.83000004</v>
      </c>
      <c r="H1413" s="105">
        <v>633459451.54999995</v>
      </c>
      <c r="I1413" s="105">
        <v>701321855.72000003</v>
      </c>
      <c r="J1413" s="105">
        <v>678718236.39999998</v>
      </c>
      <c r="K1413" s="105">
        <v>701327723.24000001</v>
      </c>
      <c r="L1413" s="105">
        <v>678700861.37</v>
      </c>
      <c r="M1413" s="105">
        <v>701344414.67999995</v>
      </c>
      <c r="N1413" s="105">
        <v>701338436.77999997</v>
      </c>
      <c r="O1413" s="105">
        <v>678697113.73000002</v>
      </c>
      <c r="P1413" s="105">
        <v>701351150.23000002</v>
      </c>
      <c r="Q1413" s="105">
        <v>678720628.00999999</v>
      </c>
      <c r="R1413" s="105">
        <v>701338558.46000004</v>
      </c>
      <c r="T1413" s="105">
        <v>478568384.54000002</v>
      </c>
      <c r="U1413" s="105">
        <v>447675446.39999998</v>
      </c>
      <c r="V1413" s="105">
        <v>478542662.27999997</v>
      </c>
      <c r="W1413" s="105">
        <v>463134096.89999998</v>
      </c>
      <c r="X1413" s="105">
        <v>478545124.25</v>
      </c>
      <c r="Y1413" s="105">
        <v>463103661.75</v>
      </c>
      <c r="Z1413" s="105">
        <v>478574040.31999999</v>
      </c>
      <c r="AA1413" s="105">
        <v>478551572.44999999</v>
      </c>
      <c r="AB1413" s="105">
        <v>463115712.97000003</v>
      </c>
      <c r="AC1413" s="105">
        <v>478583966.17000002</v>
      </c>
      <c r="AD1413" s="105">
        <v>463115064.47000003</v>
      </c>
      <c r="AE1413" s="105">
        <v>478549942.5</v>
      </c>
    </row>
    <row r="1414" spans="1:31" x14ac:dyDescent="0.2">
      <c r="A1414" s="99" t="s">
        <v>1782</v>
      </c>
      <c r="B1414" s="103" t="s">
        <v>1783</v>
      </c>
      <c r="C1414" s="104" t="s">
        <v>1139</v>
      </c>
      <c r="D1414" s="103" t="s">
        <v>1140</v>
      </c>
      <c r="E1414" s="103" t="s">
        <v>1149</v>
      </c>
      <c r="F1414" s="103" t="s">
        <v>1150</v>
      </c>
      <c r="G1414" s="105">
        <v>2678524816.5799999</v>
      </c>
      <c r="H1414" s="105">
        <v>2419301940.5100002</v>
      </c>
      <c r="I1414" s="105">
        <v>2678502101.2399998</v>
      </c>
      <c r="J1414" s="105">
        <v>2592124433.29</v>
      </c>
      <c r="K1414" s="105">
        <v>2678509743.54</v>
      </c>
      <c r="L1414" s="105">
        <v>2592101802.71</v>
      </c>
      <c r="M1414" s="105">
        <v>2678531483.77</v>
      </c>
      <c r="N1414" s="105">
        <v>2678523697.6900001</v>
      </c>
      <c r="O1414" s="105">
        <v>2592096921.4899998</v>
      </c>
      <c r="P1414" s="105">
        <v>2678540256.6700001</v>
      </c>
      <c r="Q1414" s="105">
        <v>2592127548.3099999</v>
      </c>
      <c r="R1414" s="105">
        <v>2678523856.1999998</v>
      </c>
      <c r="T1414" s="105">
        <v>2862241605</v>
      </c>
      <c r="U1414" s="105">
        <v>2677557971.2399998</v>
      </c>
      <c r="V1414" s="105">
        <v>2862208102.3499999</v>
      </c>
      <c r="W1414" s="105">
        <v>2769915657.2199998</v>
      </c>
      <c r="X1414" s="105">
        <v>2862211309.0100002</v>
      </c>
      <c r="Y1414" s="105">
        <v>2769876016.1199999</v>
      </c>
      <c r="Z1414" s="105">
        <v>2862248971.54</v>
      </c>
      <c r="AA1414" s="105">
        <v>2862219707.6399999</v>
      </c>
      <c r="AB1414" s="105">
        <v>2769891712.5599999</v>
      </c>
      <c r="AC1414" s="105">
        <v>2862261899.73</v>
      </c>
      <c r="AD1414" s="105">
        <v>2769890867.9099998</v>
      </c>
      <c r="AE1414" s="105">
        <v>2862217584.6799998</v>
      </c>
    </row>
    <row r="1415" spans="1:31" x14ac:dyDescent="0.2">
      <c r="A1415" s="99" t="s">
        <v>1782</v>
      </c>
      <c r="B1415" s="103" t="s">
        <v>1783</v>
      </c>
      <c r="C1415" s="104" t="s">
        <v>1139</v>
      </c>
      <c r="D1415" s="103" t="s">
        <v>1140</v>
      </c>
      <c r="E1415" s="103" t="s">
        <v>1151</v>
      </c>
      <c r="F1415" s="103" t="s">
        <v>1152</v>
      </c>
      <c r="G1415" s="105">
        <v>39355.71</v>
      </c>
      <c r="H1415" s="105">
        <v>24740.78</v>
      </c>
      <c r="I1415" s="105">
        <v>16661.98</v>
      </c>
      <c r="J1415" s="105">
        <v>41709.589999999997</v>
      </c>
      <c r="K1415" s="105">
        <v>24297.01</v>
      </c>
      <c r="L1415" s="105">
        <v>19100.53</v>
      </c>
      <c r="M1415" s="105">
        <v>46016.56</v>
      </c>
      <c r="N1415" s="105">
        <v>38237.89</v>
      </c>
      <c r="O1415" s="105">
        <v>14223.95</v>
      </c>
      <c r="P1415" s="105">
        <v>54781.120000000003</v>
      </c>
      <c r="Q1415" s="105">
        <v>44821.65</v>
      </c>
      <c r="R1415" s="105">
        <v>38396.230000000003</v>
      </c>
      <c r="T1415" s="105">
        <v>50740.46</v>
      </c>
      <c r="U1415" s="105">
        <v>24623.439999999999</v>
      </c>
      <c r="V1415" s="105">
        <v>17269.72</v>
      </c>
      <c r="W1415" s="105">
        <v>53532.03</v>
      </c>
      <c r="X1415" s="105">
        <v>20473.330000000002</v>
      </c>
      <c r="Y1415" s="105">
        <v>13928.7</v>
      </c>
      <c r="Z1415" s="105">
        <v>58099.97</v>
      </c>
      <c r="AA1415" s="105">
        <v>28863.95</v>
      </c>
      <c r="AB1415" s="105">
        <v>29610.18</v>
      </c>
      <c r="AC1415" s="105">
        <v>71015.850000000006</v>
      </c>
      <c r="AD1415" s="105">
        <v>28766.34</v>
      </c>
      <c r="AE1415" s="105">
        <v>26743.03</v>
      </c>
    </row>
    <row r="1416" spans="1:31" x14ac:dyDescent="0.2">
      <c r="A1416" s="99" t="s">
        <v>1782</v>
      </c>
      <c r="B1416" s="103" t="s">
        <v>1783</v>
      </c>
      <c r="C1416" s="104" t="s">
        <v>1139</v>
      </c>
      <c r="D1416" s="103" t="s">
        <v>1140</v>
      </c>
      <c r="E1416" s="103" t="s">
        <v>1153</v>
      </c>
      <c r="F1416" s="103" t="s">
        <v>1154</v>
      </c>
      <c r="G1416" s="105">
        <v>6593.99</v>
      </c>
      <c r="H1416" s="105">
        <v>4145.28</v>
      </c>
      <c r="I1416" s="105">
        <v>2791.69</v>
      </c>
      <c r="J1416" s="105">
        <v>6988.38</v>
      </c>
      <c r="K1416" s="105">
        <v>4070.93</v>
      </c>
      <c r="L1416" s="105">
        <v>3200.27</v>
      </c>
      <c r="M1416" s="105">
        <v>7710.01</v>
      </c>
      <c r="N1416" s="105">
        <v>6406.7</v>
      </c>
      <c r="O1416" s="105">
        <v>2383.1999999999998</v>
      </c>
      <c r="P1416" s="105">
        <v>9178.5</v>
      </c>
      <c r="Q1416" s="105">
        <v>7509.8</v>
      </c>
      <c r="R1416" s="105">
        <v>6433.25</v>
      </c>
      <c r="T1416" s="105">
        <v>8501.4</v>
      </c>
      <c r="U1416" s="105">
        <v>4125.58</v>
      </c>
      <c r="V1416" s="105">
        <v>2893.48</v>
      </c>
      <c r="W1416" s="105">
        <v>8969.11</v>
      </c>
      <c r="X1416" s="105">
        <v>3430.24</v>
      </c>
      <c r="Y1416" s="105">
        <v>2333.71</v>
      </c>
      <c r="Z1416" s="105">
        <v>9734.4599999999991</v>
      </c>
      <c r="AA1416" s="105">
        <v>4836.0600000000004</v>
      </c>
      <c r="AB1416" s="105">
        <v>4961.09</v>
      </c>
      <c r="AC1416" s="105">
        <v>11898.47</v>
      </c>
      <c r="AD1416" s="105">
        <v>4819.7</v>
      </c>
      <c r="AE1416" s="105">
        <v>4480.7</v>
      </c>
    </row>
    <row r="1417" spans="1:31" x14ac:dyDescent="0.2">
      <c r="A1417" s="99" t="s">
        <v>1782</v>
      </c>
      <c r="B1417" s="103" t="s">
        <v>1783</v>
      </c>
      <c r="C1417" s="104" t="s">
        <v>1139</v>
      </c>
      <c r="D1417" s="103" t="s">
        <v>1140</v>
      </c>
      <c r="E1417" s="103" t="s">
        <v>1155</v>
      </c>
      <c r="F1417" s="103" t="s">
        <v>1156</v>
      </c>
      <c r="G1417" s="105">
        <v>10967.85</v>
      </c>
      <c r="H1417" s="105">
        <v>6894.89</v>
      </c>
      <c r="I1417" s="105">
        <v>4643.45</v>
      </c>
      <c r="J1417" s="105">
        <v>11623.84</v>
      </c>
      <c r="K1417" s="105">
        <v>6771.22</v>
      </c>
      <c r="L1417" s="105">
        <v>5323.03</v>
      </c>
      <c r="M1417" s="105">
        <v>12824.13</v>
      </c>
      <c r="N1417" s="105">
        <v>10656.33</v>
      </c>
      <c r="O1417" s="105">
        <v>3964</v>
      </c>
      <c r="P1417" s="105">
        <v>15266.68</v>
      </c>
      <c r="Q1417" s="105">
        <v>12491.13</v>
      </c>
      <c r="R1417" s="105">
        <v>10700.449999999999</v>
      </c>
      <c r="T1417" s="105">
        <v>14140.65</v>
      </c>
      <c r="U1417" s="105">
        <v>6862.21</v>
      </c>
      <c r="V1417" s="105">
        <v>4812.83</v>
      </c>
      <c r="W1417" s="105">
        <v>14918.62</v>
      </c>
      <c r="X1417" s="105">
        <v>5705.63</v>
      </c>
      <c r="Y1417" s="105">
        <v>3881.73</v>
      </c>
      <c r="Z1417" s="105">
        <v>16191.64</v>
      </c>
      <c r="AA1417" s="105">
        <v>8043.98</v>
      </c>
      <c r="AB1417" s="105">
        <v>8251.94</v>
      </c>
      <c r="AC1417" s="105">
        <v>19791.11</v>
      </c>
      <c r="AD1417" s="105">
        <v>8016.77</v>
      </c>
      <c r="AE1417" s="105">
        <v>7452.8899999999994</v>
      </c>
    </row>
    <row r="1418" spans="1:31" x14ac:dyDescent="0.2">
      <c r="A1418" s="99" t="s">
        <v>1782</v>
      </c>
      <c r="B1418" s="103" t="s">
        <v>1783</v>
      </c>
      <c r="C1418" s="104" t="s">
        <v>1139</v>
      </c>
      <c r="D1418" s="103" t="s">
        <v>1140</v>
      </c>
      <c r="E1418" s="103" t="s">
        <v>1157</v>
      </c>
      <c r="F1418" s="103" t="s">
        <v>1158</v>
      </c>
      <c r="G1418" s="105">
        <v>66259.02</v>
      </c>
      <c r="H1418" s="105">
        <v>41653.42</v>
      </c>
      <c r="I1418" s="105">
        <v>28052</v>
      </c>
      <c r="J1418" s="105">
        <v>70221.98</v>
      </c>
      <c r="K1418" s="105">
        <v>40906.29</v>
      </c>
      <c r="L1418" s="105">
        <v>32157.53</v>
      </c>
      <c r="M1418" s="105">
        <v>77473.179999999993</v>
      </c>
      <c r="N1418" s="105">
        <v>64377.06</v>
      </c>
      <c r="O1418" s="105">
        <v>23947.34</v>
      </c>
      <c r="P1418" s="105">
        <v>92229.13</v>
      </c>
      <c r="Q1418" s="105">
        <v>75461.429999999993</v>
      </c>
      <c r="R1418" s="105">
        <v>64643.62</v>
      </c>
      <c r="T1418" s="105">
        <v>85426.18</v>
      </c>
      <c r="U1418" s="105">
        <v>41455.81</v>
      </c>
      <c r="V1418" s="105">
        <v>29075.15</v>
      </c>
      <c r="W1418" s="105">
        <v>90126.05</v>
      </c>
      <c r="X1418" s="105">
        <v>34468.71</v>
      </c>
      <c r="Y1418" s="105">
        <v>23450.240000000002</v>
      </c>
      <c r="Z1418" s="105">
        <v>97816.59</v>
      </c>
      <c r="AA1418" s="105">
        <v>48595.1</v>
      </c>
      <c r="AB1418" s="105">
        <v>49851.44</v>
      </c>
      <c r="AC1418" s="105">
        <v>119561.66</v>
      </c>
      <c r="AD1418" s="105">
        <v>48430.75</v>
      </c>
      <c r="AE1418" s="105">
        <v>45024.32</v>
      </c>
    </row>
    <row r="1419" spans="1:31" x14ac:dyDescent="0.2">
      <c r="A1419" s="99" t="s">
        <v>1782</v>
      </c>
      <c r="B1419" s="103" t="s">
        <v>1783</v>
      </c>
      <c r="C1419" s="104" t="s">
        <v>1139</v>
      </c>
      <c r="D1419" s="103" t="s">
        <v>1140</v>
      </c>
      <c r="E1419" s="103" t="s">
        <v>1159</v>
      </c>
      <c r="F1419" s="103" t="s">
        <v>1160</v>
      </c>
      <c r="G1419" s="105">
        <v>22156.57</v>
      </c>
      <c r="H1419" s="105">
        <v>13928.62</v>
      </c>
      <c r="I1419" s="105">
        <v>9380.4</v>
      </c>
      <c r="J1419" s="105">
        <v>23481.759999999998</v>
      </c>
      <c r="K1419" s="105">
        <v>13678.79</v>
      </c>
      <c r="L1419" s="105">
        <v>10753.26</v>
      </c>
      <c r="M1419" s="105">
        <v>25906.51</v>
      </c>
      <c r="N1419" s="105">
        <v>21527.26</v>
      </c>
      <c r="O1419" s="105">
        <v>8007.83</v>
      </c>
      <c r="P1419" s="105">
        <v>30840.799999999999</v>
      </c>
      <c r="Q1419" s="105">
        <v>25233.8</v>
      </c>
      <c r="R1419" s="105">
        <v>21616.400000000001</v>
      </c>
      <c r="T1419" s="105">
        <v>28566.1</v>
      </c>
      <c r="U1419" s="105">
        <v>13862.62</v>
      </c>
      <c r="V1419" s="105">
        <v>9722.59</v>
      </c>
      <c r="W1419" s="105">
        <v>30137.71</v>
      </c>
      <c r="X1419" s="105">
        <v>11526.17</v>
      </c>
      <c r="Y1419" s="105">
        <v>7841.65</v>
      </c>
      <c r="Z1419" s="105">
        <v>32709.39</v>
      </c>
      <c r="AA1419" s="105">
        <v>16249.96</v>
      </c>
      <c r="AB1419" s="105">
        <v>16670.080000000002</v>
      </c>
      <c r="AC1419" s="105">
        <v>39980.83</v>
      </c>
      <c r="AD1419" s="105">
        <v>16195.01</v>
      </c>
      <c r="AE1419" s="105">
        <v>15055.89</v>
      </c>
    </row>
    <row r="1420" spans="1:31" x14ac:dyDescent="0.2">
      <c r="A1420" s="99" t="s">
        <v>1782</v>
      </c>
      <c r="B1420" s="103" t="s">
        <v>1783</v>
      </c>
      <c r="C1420" s="104" t="s">
        <v>1139</v>
      </c>
      <c r="D1420" s="103" t="s">
        <v>1140</v>
      </c>
      <c r="E1420" s="103" t="s">
        <v>1161</v>
      </c>
      <c r="F1420" s="103" t="s">
        <v>1162</v>
      </c>
      <c r="G1420" s="105">
        <v>28845.45</v>
      </c>
      <c r="H1420" s="105">
        <v>18133.55</v>
      </c>
      <c r="I1420" s="105">
        <v>12212.26</v>
      </c>
      <c r="J1420" s="105">
        <v>30570.7</v>
      </c>
      <c r="K1420" s="105">
        <v>17808.3</v>
      </c>
      <c r="L1420" s="105">
        <v>13999.58</v>
      </c>
      <c r="M1420" s="105">
        <v>33727.46</v>
      </c>
      <c r="N1420" s="105">
        <v>28026.15</v>
      </c>
      <c r="O1420" s="105">
        <v>10425.32</v>
      </c>
      <c r="P1420" s="105">
        <v>40151.370000000003</v>
      </c>
      <c r="Q1420" s="105">
        <v>32851.660000000003</v>
      </c>
      <c r="R1420" s="105">
        <v>28142.2</v>
      </c>
      <c r="T1420" s="105">
        <v>37189.769999999997</v>
      </c>
      <c r="U1420" s="105">
        <v>18047.54</v>
      </c>
      <c r="V1420" s="105">
        <v>12657.69</v>
      </c>
      <c r="W1420" s="105">
        <v>39235.83</v>
      </c>
      <c r="X1420" s="105">
        <v>15005.74</v>
      </c>
      <c r="Y1420" s="105">
        <v>10208.92</v>
      </c>
      <c r="Z1420" s="105">
        <v>42583.86</v>
      </c>
      <c r="AA1420" s="105">
        <v>21155.58</v>
      </c>
      <c r="AB1420" s="105">
        <v>21702.52</v>
      </c>
      <c r="AC1420" s="105">
        <v>52050.44</v>
      </c>
      <c r="AD1420" s="105">
        <v>21084.04</v>
      </c>
      <c r="AE1420" s="105">
        <v>19601.07</v>
      </c>
    </row>
    <row r="1421" spans="1:31" x14ac:dyDescent="0.2">
      <c r="A1421" s="99" t="s">
        <v>1782</v>
      </c>
      <c r="B1421" s="103" t="s">
        <v>1783</v>
      </c>
      <c r="C1421" s="104" t="s">
        <v>1139</v>
      </c>
      <c r="D1421" s="103" t="s">
        <v>1140</v>
      </c>
      <c r="E1421" s="103" t="s">
        <v>1163</v>
      </c>
      <c r="F1421" s="103" t="s">
        <v>1126</v>
      </c>
      <c r="G1421" s="105">
        <v>424722425.81</v>
      </c>
      <c r="H1421" s="105">
        <v>383604965.19999999</v>
      </c>
      <c r="I1421" s="105">
        <v>424690308.83999997</v>
      </c>
      <c r="J1421" s="105">
        <v>411026832.94999999</v>
      </c>
      <c r="K1421" s="105">
        <v>424701114.20999998</v>
      </c>
      <c r="L1421" s="105">
        <v>410994835.81999999</v>
      </c>
      <c r="M1421" s="105">
        <v>424731852.48000002</v>
      </c>
      <c r="N1421" s="105">
        <v>424720843.82999998</v>
      </c>
      <c r="O1421" s="105">
        <v>410987934.30000001</v>
      </c>
      <c r="P1421" s="105">
        <v>424744256.38999999</v>
      </c>
      <c r="Q1421" s="105">
        <v>411031237.25</v>
      </c>
      <c r="R1421" s="105">
        <v>424721067.92000002</v>
      </c>
      <c r="T1421" s="105">
        <v>415271371.00999999</v>
      </c>
      <c r="U1421" s="105">
        <v>388447337.86000001</v>
      </c>
      <c r="V1421" s="105">
        <v>415224001.93000001</v>
      </c>
      <c r="W1421" s="105">
        <v>401881786.64999998</v>
      </c>
      <c r="X1421" s="105">
        <v>415228535.79000002</v>
      </c>
      <c r="Y1421" s="105">
        <v>401825738.49000001</v>
      </c>
      <c r="Z1421" s="105">
        <v>415281786.48000002</v>
      </c>
      <c r="AA1421" s="105">
        <v>415240410.54000002</v>
      </c>
      <c r="AB1421" s="105">
        <v>401847931.51999998</v>
      </c>
      <c r="AC1421" s="105">
        <v>415300065.54000002</v>
      </c>
      <c r="AD1421" s="105">
        <v>401846737.27999997</v>
      </c>
      <c r="AE1421" s="105">
        <v>415237408.90999997</v>
      </c>
    </row>
    <row r="1422" spans="1:31" x14ac:dyDescent="0.2">
      <c r="A1422" s="99" t="s">
        <v>1782</v>
      </c>
      <c r="B1422" s="103" t="s">
        <v>1783</v>
      </c>
      <c r="C1422" s="104" t="s">
        <v>1139</v>
      </c>
      <c r="D1422" s="103" t="s">
        <v>1140</v>
      </c>
      <c r="E1422" s="103" t="s">
        <v>1164</v>
      </c>
      <c r="F1422" s="103" t="s">
        <v>1165</v>
      </c>
      <c r="G1422" s="105">
        <v>7902.29</v>
      </c>
      <c r="H1422" s="105">
        <v>4967.74</v>
      </c>
      <c r="I1422" s="105">
        <v>3345.58</v>
      </c>
      <c r="J1422" s="105">
        <v>8374.92</v>
      </c>
      <c r="K1422" s="105">
        <v>4878.63</v>
      </c>
      <c r="L1422" s="105">
        <v>3835.22</v>
      </c>
      <c r="M1422" s="105">
        <v>9239.73</v>
      </c>
      <c r="N1422" s="105">
        <v>7677.84</v>
      </c>
      <c r="O1422" s="105">
        <v>2856.05</v>
      </c>
      <c r="P1422" s="105">
        <v>10999.58</v>
      </c>
      <c r="Q1422" s="105">
        <v>8999.7999999999993</v>
      </c>
      <c r="R1422" s="105">
        <v>7709.62</v>
      </c>
      <c r="T1422" s="105">
        <v>10188.4</v>
      </c>
      <c r="U1422" s="105">
        <v>4944.25</v>
      </c>
      <c r="V1422" s="105">
        <v>3467.67</v>
      </c>
      <c r="W1422" s="105">
        <v>10748.94</v>
      </c>
      <c r="X1422" s="105">
        <v>4110.93</v>
      </c>
      <c r="Y1422" s="105">
        <v>2796.81</v>
      </c>
      <c r="Z1422" s="105">
        <v>11666.15</v>
      </c>
      <c r="AA1422" s="105">
        <v>5795.72</v>
      </c>
      <c r="AB1422" s="105">
        <v>5945.56</v>
      </c>
      <c r="AC1422" s="105">
        <v>14259.59</v>
      </c>
      <c r="AD1422" s="105">
        <v>5776.12</v>
      </c>
      <c r="AE1422" s="105">
        <v>5369.8600000000006</v>
      </c>
    </row>
    <row r="1423" spans="1:31" x14ac:dyDescent="0.2">
      <c r="A1423" s="99" t="s">
        <v>1782</v>
      </c>
      <c r="B1423" s="103" t="s">
        <v>1783</v>
      </c>
      <c r="C1423" s="104" t="s">
        <v>1139</v>
      </c>
      <c r="D1423" s="103" t="s">
        <v>1140</v>
      </c>
      <c r="E1423" s="103" t="s">
        <v>1166</v>
      </c>
      <c r="F1423" s="103" t="s">
        <v>1167</v>
      </c>
      <c r="G1423" s="105">
        <v>2331.5500000000002</v>
      </c>
      <c r="H1423" s="105">
        <v>1465.72</v>
      </c>
      <c r="I1423" s="105">
        <v>987.11</v>
      </c>
      <c r="J1423" s="105">
        <v>2471</v>
      </c>
      <c r="K1423" s="105">
        <v>1439.43</v>
      </c>
      <c r="L1423" s="105">
        <v>1131.57</v>
      </c>
      <c r="M1423" s="105">
        <v>2726.16</v>
      </c>
      <c r="N1423" s="105">
        <v>2265.33</v>
      </c>
      <c r="O1423" s="105">
        <v>842.67</v>
      </c>
      <c r="P1423" s="105">
        <v>3245.4</v>
      </c>
      <c r="Q1423" s="105">
        <v>2655.37</v>
      </c>
      <c r="R1423" s="105">
        <v>2274.69</v>
      </c>
      <c r="T1423" s="105">
        <v>3005.98</v>
      </c>
      <c r="U1423" s="105">
        <v>1458.75</v>
      </c>
      <c r="V1423" s="105">
        <v>1023.1</v>
      </c>
      <c r="W1423" s="105">
        <v>3171.36</v>
      </c>
      <c r="X1423" s="105">
        <v>1212.8900000000001</v>
      </c>
      <c r="Y1423" s="105">
        <v>825.17</v>
      </c>
      <c r="Z1423" s="105">
        <v>3441.97</v>
      </c>
      <c r="AA1423" s="105">
        <v>1709.97</v>
      </c>
      <c r="AB1423" s="105">
        <v>1754.17</v>
      </c>
      <c r="AC1423" s="105">
        <v>4207.1400000000003</v>
      </c>
      <c r="AD1423" s="105">
        <v>1704.18</v>
      </c>
      <c r="AE1423" s="105">
        <v>1584.32</v>
      </c>
    </row>
    <row r="1424" spans="1:31" x14ac:dyDescent="0.2">
      <c r="A1424" s="99" t="s">
        <v>1782</v>
      </c>
      <c r="B1424" s="103" t="s">
        <v>1783</v>
      </c>
      <c r="C1424" s="104" t="s">
        <v>1139</v>
      </c>
      <c r="D1424" s="103" t="s">
        <v>1140</v>
      </c>
      <c r="E1424" s="103" t="s">
        <v>1168</v>
      </c>
      <c r="F1424" s="103" t="s">
        <v>1169</v>
      </c>
      <c r="G1424" s="105">
        <v>12151.62</v>
      </c>
      <c r="H1424" s="105">
        <v>7639.06</v>
      </c>
      <c r="I1424" s="105">
        <v>5144.62</v>
      </c>
      <c r="J1424" s="105">
        <v>12878.42</v>
      </c>
      <c r="K1424" s="105">
        <v>7502.04</v>
      </c>
      <c r="L1424" s="105">
        <v>5897.56</v>
      </c>
      <c r="M1424" s="105">
        <v>14208.25</v>
      </c>
      <c r="N1424" s="105">
        <v>11806.48</v>
      </c>
      <c r="O1424" s="105">
        <v>4391.84</v>
      </c>
      <c r="P1424" s="105">
        <v>16914.43</v>
      </c>
      <c r="Q1424" s="105">
        <v>13839.31</v>
      </c>
      <c r="R1424" s="105">
        <v>11855.37</v>
      </c>
      <c r="T1424" s="105">
        <v>15666.93</v>
      </c>
      <c r="U1424" s="105">
        <v>7602.88</v>
      </c>
      <c r="V1424" s="105">
        <v>5332.3</v>
      </c>
      <c r="W1424" s="105">
        <v>16528.88</v>
      </c>
      <c r="X1424" s="105">
        <v>6321.47</v>
      </c>
      <c r="Y1424" s="105">
        <v>4300.71</v>
      </c>
      <c r="Z1424" s="105">
        <v>17939.3</v>
      </c>
      <c r="AA1424" s="105">
        <v>8912.2099999999991</v>
      </c>
      <c r="AB1424" s="105">
        <v>9142.6200000000008</v>
      </c>
      <c r="AC1424" s="105">
        <v>21927.29</v>
      </c>
      <c r="AD1424" s="105">
        <v>8882.07</v>
      </c>
      <c r="AE1424" s="105">
        <v>8257.34</v>
      </c>
    </row>
    <row r="1425" spans="1:31" x14ac:dyDescent="0.2">
      <c r="A1425" s="99" t="s">
        <v>1782</v>
      </c>
      <c r="B1425" s="103" t="s">
        <v>1783</v>
      </c>
      <c r="C1425" s="104" t="s">
        <v>1139</v>
      </c>
      <c r="D1425" s="103" t="s">
        <v>1140</v>
      </c>
      <c r="E1425" s="103" t="s">
        <v>1170</v>
      </c>
      <c r="F1425" s="103" t="s">
        <v>1171</v>
      </c>
      <c r="G1425" s="105">
        <v>23.28</v>
      </c>
      <c r="H1425" s="105">
        <v>14.64</v>
      </c>
      <c r="I1425" s="105">
        <v>9.86</v>
      </c>
      <c r="J1425" s="105">
        <v>24.67</v>
      </c>
      <c r="K1425" s="105">
        <v>14.37</v>
      </c>
      <c r="L1425" s="105">
        <v>11.3</v>
      </c>
      <c r="M1425" s="105">
        <v>27.22</v>
      </c>
      <c r="N1425" s="105">
        <v>22.62</v>
      </c>
      <c r="O1425" s="105">
        <v>8.41</v>
      </c>
      <c r="P1425" s="105">
        <v>32.4</v>
      </c>
      <c r="Q1425" s="105">
        <v>26.51</v>
      </c>
      <c r="R1425" s="105">
        <v>22.720000000000002</v>
      </c>
      <c r="T1425" s="105">
        <v>30.18</v>
      </c>
      <c r="U1425" s="105">
        <v>14.65</v>
      </c>
      <c r="V1425" s="105">
        <v>10.27</v>
      </c>
      <c r="W1425" s="105">
        <v>31.84</v>
      </c>
      <c r="X1425" s="105">
        <v>12.18</v>
      </c>
      <c r="Y1425" s="105">
        <v>8.2799999999999994</v>
      </c>
      <c r="Z1425" s="105">
        <v>34.56</v>
      </c>
      <c r="AA1425" s="105">
        <v>17.170000000000002</v>
      </c>
      <c r="AB1425" s="105">
        <v>17.61</v>
      </c>
      <c r="AC1425" s="105">
        <v>42.24</v>
      </c>
      <c r="AD1425" s="105">
        <v>17.11</v>
      </c>
      <c r="AE1425" s="105">
        <v>15.91</v>
      </c>
    </row>
    <row r="1426" spans="1:31" x14ac:dyDescent="0.2">
      <c r="A1426" s="99" t="s">
        <v>1782</v>
      </c>
      <c r="B1426" s="103" t="s">
        <v>1783</v>
      </c>
      <c r="C1426" s="104" t="s">
        <v>1139</v>
      </c>
      <c r="D1426" s="103" t="s">
        <v>1140</v>
      </c>
      <c r="E1426" s="103" t="s">
        <v>1172</v>
      </c>
      <c r="F1426" s="103" t="s">
        <v>1173</v>
      </c>
      <c r="G1426" s="105">
        <v>11888946077.68</v>
      </c>
      <c r="H1426" s="105">
        <v>10738395655.02</v>
      </c>
      <c r="I1426" s="105">
        <v>11888930661.98</v>
      </c>
      <c r="J1426" s="105">
        <v>11505434221.309999</v>
      </c>
      <c r="K1426" s="105">
        <v>11888935848.41</v>
      </c>
      <c r="L1426" s="105">
        <v>11505418863.120001</v>
      </c>
      <c r="M1426" s="105">
        <v>11888950602.360001</v>
      </c>
      <c r="N1426" s="105">
        <v>11888945318.35</v>
      </c>
      <c r="O1426" s="105">
        <v>11505415550.49</v>
      </c>
      <c r="P1426" s="105">
        <v>11888956556.059999</v>
      </c>
      <c r="Q1426" s="105">
        <v>11505436335.309999</v>
      </c>
      <c r="R1426" s="105">
        <v>11888945425.91</v>
      </c>
      <c r="T1426" s="105">
        <v>11796655788.74</v>
      </c>
      <c r="U1426" s="105">
        <v>11035565622.549999</v>
      </c>
      <c r="V1426" s="105">
        <v>11796633052.23</v>
      </c>
      <c r="W1426" s="105">
        <v>11416121488.59</v>
      </c>
      <c r="X1426" s="105">
        <v>11796635228.42</v>
      </c>
      <c r="Y1426" s="105">
        <v>11416094586.24</v>
      </c>
      <c r="Z1426" s="105">
        <v>11796660788.02</v>
      </c>
      <c r="AA1426" s="105">
        <v>11796640928.139999</v>
      </c>
      <c r="AB1426" s="105">
        <v>11416105238.59</v>
      </c>
      <c r="AC1426" s="105">
        <v>11796669561.719999</v>
      </c>
      <c r="AD1426" s="105">
        <v>11416104665.370001</v>
      </c>
      <c r="AE1426" s="105">
        <v>11796639487.389999</v>
      </c>
    </row>
    <row r="1427" spans="1:31" x14ac:dyDescent="0.2">
      <c r="A1427" s="99" t="s">
        <v>1782</v>
      </c>
      <c r="B1427" s="103" t="s">
        <v>1783</v>
      </c>
      <c r="C1427" s="104" t="s">
        <v>1139</v>
      </c>
      <c r="D1427" s="103" t="s">
        <v>1140</v>
      </c>
      <c r="E1427" s="103" t="s">
        <v>1174</v>
      </c>
      <c r="F1427" s="103" t="s">
        <v>1175</v>
      </c>
      <c r="G1427" s="105">
        <v>86072166.920000002</v>
      </c>
      <c r="H1427" s="105">
        <v>77729529.810000002</v>
      </c>
      <c r="I1427" s="105">
        <v>86044712.629999995</v>
      </c>
      <c r="J1427" s="105">
        <v>83300029.430000007</v>
      </c>
      <c r="K1427" s="105">
        <v>86053949.299999997</v>
      </c>
      <c r="L1427" s="105">
        <v>83272677.590000004</v>
      </c>
      <c r="M1427" s="105">
        <v>86080225.040000007</v>
      </c>
      <c r="N1427" s="105">
        <v>86070814.599999994</v>
      </c>
      <c r="O1427" s="105">
        <v>83266778.030000001</v>
      </c>
      <c r="P1427" s="105">
        <v>86090828.170000002</v>
      </c>
      <c r="Q1427" s="105">
        <v>83303794.319999993</v>
      </c>
      <c r="R1427" s="105">
        <v>86071006.159999996</v>
      </c>
      <c r="T1427" s="105">
        <v>82868559.569999993</v>
      </c>
      <c r="U1427" s="105">
        <v>77494564.939999998</v>
      </c>
      <c r="V1427" s="105">
        <v>82828067.569999993</v>
      </c>
      <c r="W1427" s="105">
        <v>80200737.370000005</v>
      </c>
      <c r="X1427" s="105">
        <v>82831943.200000003</v>
      </c>
      <c r="Y1427" s="105">
        <v>80152826.319999993</v>
      </c>
      <c r="Z1427" s="105">
        <v>82877462.909999996</v>
      </c>
      <c r="AA1427" s="105">
        <v>82842093.959999993</v>
      </c>
      <c r="AB1427" s="105">
        <v>80171797.359999999</v>
      </c>
      <c r="AC1427" s="105">
        <v>82893088.200000003</v>
      </c>
      <c r="AD1427" s="105">
        <v>80170776.5</v>
      </c>
      <c r="AE1427" s="105">
        <v>82839528.099999994</v>
      </c>
    </row>
    <row r="1428" spans="1:31" x14ac:dyDescent="0.2">
      <c r="A1428" s="99" t="s">
        <v>1782</v>
      </c>
      <c r="B1428" s="103" t="s">
        <v>1783</v>
      </c>
      <c r="C1428" s="104" t="s">
        <v>1139</v>
      </c>
      <c r="D1428" s="103" t="s">
        <v>1140</v>
      </c>
      <c r="E1428" s="103" t="s">
        <v>1176</v>
      </c>
      <c r="F1428" s="103" t="s">
        <v>1177</v>
      </c>
      <c r="G1428" s="105">
        <v>10496.57</v>
      </c>
      <c r="H1428" s="105">
        <v>6598.62</v>
      </c>
      <c r="I1428" s="105">
        <v>4443.92</v>
      </c>
      <c r="J1428" s="105">
        <v>11124.37</v>
      </c>
      <c r="K1428" s="105">
        <v>6480.26</v>
      </c>
      <c r="L1428" s="105">
        <v>5094.3100000000004</v>
      </c>
      <c r="M1428" s="105">
        <v>12273.09</v>
      </c>
      <c r="N1428" s="105">
        <v>10198.44</v>
      </c>
      <c r="O1428" s="105">
        <v>3793.67</v>
      </c>
      <c r="P1428" s="105">
        <v>14610.69</v>
      </c>
      <c r="Q1428" s="105">
        <v>11954.39</v>
      </c>
      <c r="R1428" s="105">
        <v>10240.67</v>
      </c>
      <c r="T1428" s="105">
        <v>13532.96</v>
      </c>
      <c r="U1428" s="105">
        <v>6567.31</v>
      </c>
      <c r="V1428" s="105">
        <v>4606</v>
      </c>
      <c r="W1428" s="105">
        <v>14277.5</v>
      </c>
      <c r="X1428" s="105">
        <v>5460.43</v>
      </c>
      <c r="Y1428" s="105">
        <v>3714.92</v>
      </c>
      <c r="Z1428" s="105">
        <v>15495.81</v>
      </c>
      <c r="AA1428" s="105">
        <v>7698.29</v>
      </c>
      <c r="AB1428" s="105">
        <v>7897.32</v>
      </c>
      <c r="AC1428" s="105">
        <v>18940.599999999999</v>
      </c>
      <c r="AD1428" s="105">
        <v>7672.26</v>
      </c>
      <c r="AE1428" s="105">
        <v>7132.5999999999995</v>
      </c>
    </row>
    <row r="1429" spans="1:31" x14ac:dyDescent="0.2">
      <c r="A1429" s="99" t="s">
        <v>1782</v>
      </c>
      <c r="B1429" s="103" t="s">
        <v>1783</v>
      </c>
      <c r="C1429" s="104" t="s">
        <v>1139</v>
      </c>
      <c r="D1429" s="103" t="s">
        <v>1140</v>
      </c>
      <c r="E1429" s="103" t="s">
        <v>1178</v>
      </c>
      <c r="F1429" s="103" t="s">
        <v>619</v>
      </c>
      <c r="G1429" s="105">
        <v>625.83000000000004</v>
      </c>
      <c r="H1429" s="105">
        <v>393.42</v>
      </c>
      <c r="I1429" s="105">
        <v>264.95999999999998</v>
      </c>
      <c r="J1429" s="105">
        <v>663.26</v>
      </c>
      <c r="K1429" s="105">
        <v>386.37</v>
      </c>
      <c r="L1429" s="105">
        <v>303.73</v>
      </c>
      <c r="M1429" s="105">
        <v>731.75</v>
      </c>
      <c r="N1429" s="105">
        <v>608.04999999999995</v>
      </c>
      <c r="O1429" s="105">
        <v>226.19</v>
      </c>
      <c r="P1429" s="105">
        <v>871.12</v>
      </c>
      <c r="Q1429" s="105">
        <v>712.75</v>
      </c>
      <c r="R1429" s="105">
        <v>610.57000000000005</v>
      </c>
      <c r="T1429" s="105">
        <v>806.98</v>
      </c>
      <c r="U1429" s="105">
        <v>391.61</v>
      </c>
      <c r="V1429" s="105">
        <v>274.66000000000003</v>
      </c>
      <c r="W1429" s="105">
        <v>851.37</v>
      </c>
      <c r="X1429" s="105">
        <v>325.61</v>
      </c>
      <c r="Y1429" s="105">
        <v>221.52</v>
      </c>
      <c r="Z1429" s="105">
        <v>924.02</v>
      </c>
      <c r="AA1429" s="105">
        <v>459.05</v>
      </c>
      <c r="AB1429" s="105">
        <v>470.92</v>
      </c>
      <c r="AC1429" s="105">
        <v>1129.44</v>
      </c>
      <c r="AD1429" s="105">
        <v>457.5</v>
      </c>
      <c r="AE1429" s="105">
        <v>425.32</v>
      </c>
    </row>
    <row r="1430" spans="1:31" x14ac:dyDescent="0.2">
      <c r="A1430" s="99" t="s">
        <v>1782</v>
      </c>
      <c r="B1430" s="103" t="s">
        <v>1783</v>
      </c>
      <c r="C1430" s="104" t="s">
        <v>1139</v>
      </c>
      <c r="D1430" s="103" t="s">
        <v>1140</v>
      </c>
      <c r="E1430" s="103" t="s">
        <v>1179</v>
      </c>
      <c r="F1430" s="103" t="s">
        <v>1180</v>
      </c>
      <c r="G1430" s="105">
        <v>51797.36</v>
      </c>
      <c r="H1430" s="105">
        <v>32562.17</v>
      </c>
      <c r="I1430" s="105">
        <v>21929.38</v>
      </c>
      <c r="J1430" s="105">
        <v>54895.37</v>
      </c>
      <c r="K1430" s="105">
        <v>31978.1</v>
      </c>
      <c r="L1430" s="105">
        <v>25138.85</v>
      </c>
      <c r="M1430" s="105">
        <v>60563.93</v>
      </c>
      <c r="N1430" s="105">
        <v>50326.16</v>
      </c>
      <c r="O1430" s="105">
        <v>18720.61</v>
      </c>
      <c r="P1430" s="105">
        <v>72099.25</v>
      </c>
      <c r="Q1430" s="105">
        <v>58991.26</v>
      </c>
      <c r="R1430" s="105">
        <v>50534.559999999998</v>
      </c>
      <c r="T1430" s="105">
        <v>66781.179999999993</v>
      </c>
      <c r="U1430" s="105">
        <v>32407.72</v>
      </c>
      <c r="V1430" s="105">
        <v>22729.25</v>
      </c>
      <c r="W1430" s="105">
        <v>70455.259999999995</v>
      </c>
      <c r="X1430" s="105">
        <v>26945.62</v>
      </c>
      <c r="Y1430" s="105">
        <v>18332.02</v>
      </c>
      <c r="Z1430" s="105">
        <v>76467.27</v>
      </c>
      <c r="AA1430" s="105">
        <v>37988.79</v>
      </c>
      <c r="AB1430" s="105">
        <v>38970.93</v>
      </c>
      <c r="AC1430" s="105">
        <v>93466.29</v>
      </c>
      <c r="AD1430" s="105">
        <v>37860.32</v>
      </c>
      <c r="AE1430" s="105">
        <v>35197.35</v>
      </c>
    </row>
    <row r="1431" spans="1:31" x14ac:dyDescent="0.2">
      <c r="A1431" s="99" t="s">
        <v>1782</v>
      </c>
      <c r="B1431" s="103" t="s">
        <v>1783</v>
      </c>
      <c r="C1431" s="104" t="s">
        <v>1139</v>
      </c>
      <c r="D1431" s="103" t="s">
        <v>1140</v>
      </c>
      <c r="E1431" s="103" t="s">
        <v>1181</v>
      </c>
      <c r="F1431" s="103" t="s">
        <v>1182</v>
      </c>
      <c r="G1431" s="105">
        <v>28352.65</v>
      </c>
      <c r="H1431" s="105">
        <v>17823.759999999998</v>
      </c>
      <c r="I1431" s="105">
        <v>12003.63</v>
      </c>
      <c r="J1431" s="105">
        <v>30048.43</v>
      </c>
      <c r="K1431" s="105">
        <v>17504.060000000001</v>
      </c>
      <c r="L1431" s="105">
        <v>13760.41</v>
      </c>
      <c r="M1431" s="105">
        <v>33151.26</v>
      </c>
      <c r="N1431" s="105">
        <v>27547.35</v>
      </c>
      <c r="O1431" s="105">
        <v>10247.219999999999</v>
      </c>
      <c r="P1431" s="105">
        <v>39465.42</v>
      </c>
      <c r="Q1431" s="105">
        <v>32290.42</v>
      </c>
      <c r="R1431" s="105">
        <v>27661.39</v>
      </c>
      <c r="T1431" s="105">
        <v>36554.54</v>
      </c>
      <c r="U1431" s="105">
        <v>17739.27</v>
      </c>
      <c r="V1431" s="105">
        <v>12441.49</v>
      </c>
      <c r="W1431" s="105">
        <v>38565.65</v>
      </c>
      <c r="X1431" s="105">
        <v>14749.43</v>
      </c>
      <c r="Y1431" s="105">
        <v>10034.540000000001</v>
      </c>
      <c r="Z1431" s="105">
        <v>41856.49</v>
      </c>
      <c r="AA1431" s="105">
        <v>20794.23</v>
      </c>
      <c r="AB1431" s="105">
        <v>21331.83</v>
      </c>
      <c r="AC1431" s="105">
        <v>51161.38</v>
      </c>
      <c r="AD1431" s="105">
        <v>20723.900000000001</v>
      </c>
      <c r="AE1431" s="105">
        <v>19266.25</v>
      </c>
    </row>
    <row r="1432" spans="1:31" x14ac:dyDescent="0.2">
      <c r="A1432" s="99" t="s">
        <v>1782</v>
      </c>
      <c r="B1432" s="103" t="s">
        <v>1783</v>
      </c>
      <c r="C1432" s="104" t="s">
        <v>1139</v>
      </c>
      <c r="D1432" s="103" t="s">
        <v>1140</v>
      </c>
      <c r="E1432" s="103" t="s">
        <v>1183</v>
      </c>
      <c r="F1432" s="103" t="s">
        <v>1184</v>
      </c>
      <c r="G1432" s="105">
        <v>73.95</v>
      </c>
      <c r="H1432" s="105">
        <v>46.49</v>
      </c>
      <c r="I1432" s="105">
        <v>31.31</v>
      </c>
      <c r="J1432" s="105">
        <v>78.37</v>
      </c>
      <c r="K1432" s="105">
        <v>45.65</v>
      </c>
      <c r="L1432" s="105">
        <v>35.89</v>
      </c>
      <c r="M1432" s="105">
        <v>86.46</v>
      </c>
      <c r="N1432" s="105">
        <v>71.849999999999994</v>
      </c>
      <c r="O1432" s="105">
        <v>26.73</v>
      </c>
      <c r="P1432" s="105">
        <v>102.93</v>
      </c>
      <c r="Q1432" s="105">
        <v>84.22</v>
      </c>
      <c r="R1432" s="105">
        <v>72.150000000000006</v>
      </c>
      <c r="T1432" s="105">
        <v>95.33</v>
      </c>
      <c r="U1432" s="105">
        <v>46.26</v>
      </c>
      <c r="V1432" s="105">
        <v>32.450000000000003</v>
      </c>
      <c r="W1432" s="105">
        <v>100.58</v>
      </c>
      <c r="X1432" s="105">
        <v>38.47</v>
      </c>
      <c r="Y1432" s="105">
        <v>26.17</v>
      </c>
      <c r="Z1432" s="105">
        <v>109.16</v>
      </c>
      <c r="AA1432" s="105">
        <v>54.23</v>
      </c>
      <c r="AB1432" s="105">
        <v>55.63</v>
      </c>
      <c r="AC1432" s="105">
        <v>133.43</v>
      </c>
      <c r="AD1432" s="105">
        <v>54.05</v>
      </c>
      <c r="AE1432" s="105">
        <v>50.24</v>
      </c>
    </row>
    <row r="1433" spans="1:31" x14ac:dyDescent="0.2">
      <c r="A1433" s="99" t="s">
        <v>1782</v>
      </c>
      <c r="B1433" s="103" t="s">
        <v>1783</v>
      </c>
      <c r="C1433" s="104" t="s">
        <v>1139</v>
      </c>
      <c r="D1433" s="103" t="s">
        <v>1140</v>
      </c>
      <c r="E1433" s="103" t="s">
        <v>1185</v>
      </c>
      <c r="F1433" s="103" t="s">
        <v>740</v>
      </c>
      <c r="G1433" s="105">
        <v>55567.5</v>
      </c>
      <c r="H1433" s="105">
        <v>34932.239999999998</v>
      </c>
      <c r="I1433" s="105">
        <v>23525.54</v>
      </c>
      <c r="J1433" s="105">
        <v>58891</v>
      </c>
      <c r="K1433" s="105">
        <v>34305.67</v>
      </c>
      <c r="L1433" s="105">
        <v>26968.61</v>
      </c>
      <c r="M1433" s="105">
        <v>64972.15</v>
      </c>
      <c r="N1433" s="105">
        <v>53989.21</v>
      </c>
      <c r="O1433" s="105">
        <v>20083.21</v>
      </c>
      <c r="P1433" s="105">
        <v>77347.08</v>
      </c>
      <c r="Q1433" s="105">
        <v>63285.01</v>
      </c>
      <c r="R1433" s="105">
        <v>54212.78</v>
      </c>
      <c r="T1433" s="105">
        <v>71641.960000000006</v>
      </c>
      <c r="U1433" s="105">
        <v>34766.57</v>
      </c>
      <c r="V1433" s="105">
        <v>24383.63</v>
      </c>
      <c r="W1433" s="105">
        <v>75583.460000000006</v>
      </c>
      <c r="X1433" s="105">
        <v>28906.9</v>
      </c>
      <c r="Y1433" s="105">
        <v>19666.349999999999</v>
      </c>
      <c r="Z1433" s="105">
        <v>82033.070000000007</v>
      </c>
      <c r="AA1433" s="105">
        <v>40753.870000000003</v>
      </c>
      <c r="AB1433" s="105">
        <v>41807.5</v>
      </c>
      <c r="AC1433" s="105">
        <v>100269.39</v>
      </c>
      <c r="AD1433" s="105">
        <v>40616.050000000003</v>
      </c>
      <c r="AE1433" s="105">
        <v>37759.25</v>
      </c>
    </row>
    <row r="1434" spans="1:31" x14ac:dyDescent="0.2">
      <c r="A1434" s="99" t="s">
        <v>1782</v>
      </c>
      <c r="B1434" s="103" t="s">
        <v>1783</v>
      </c>
      <c r="C1434" s="104" t="s">
        <v>1139</v>
      </c>
      <c r="D1434" s="103" t="s">
        <v>1140</v>
      </c>
      <c r="E1434" s="103" t="s">
        <v>1186</v>
      </c>
      <c r="F1434" s="103" t="s">
        <v>1187</v>
      </c>
      <c r="G1434" s="105">
        <v>47413.04</v>
      </c>
      <c r="H1434" s="105">
        <v>29805.98</v>
      </c>
      <c r="I1434" s="105">
        <v>20073.2</v>
      </c>
      <c r="J1434" s="105">
        <v>50248.82</v>
      </c>
      <c r="K1434" s="105">
        <v>29271.360000000001</v>
      </c>
      <c r="L1434" s="105">
        <v>23011</v>
      </c>
      <c r="M1434" s="105">
        <v>55437.57</v>
      </c>
      <c r="N1434" s="105">
        <v>46066.36</v>
      </c>
      <c r="O1434" s="105">
        <v>17136.03</v>
      </c>
      <c r="P1434" s="105">
        <v>65996.5</v>
      </c>
      <c r="Q1434" s="105">
        <v>53998.02</v>
      </c>
      <c r="R1434" s="105">
        <v>46257.120000000003</v>
      </c>
      <c r="T1434" s="105">
        <v>61128.63</v>
      </c>
      <c r="U1434" s="105">
        <v>29664.639999999999</v>
      </c>
      <c r="V1434" s="105">
        <v>20805.38</v>
      </c>
      <c r="W1434" s="105">
        <v>64491.73</v>
      </c>
      <c r="X1434" s="105">
        <v>24664.86</v>
      </c>
      <c r="Y1434" s="105">
        <v>16780.349999999999</v>
      </c>
      <c r="Z1434" s="105">
        <v>69994.87</v>
      </c>
      <c r="AA1434" s="105">
        <v>34773.32</v>
      </c>
      <c r="AB1434" s="105">
        <v>35672.32</v>
      </c>
      <c r="AC1434" s="105">
        <v>85555.04</v>
      </c>
      <c r="AD1434" s="105">
        <v>34655.72</v>
      </c>
      <c r="AE1434" s="105">
        <v>32218.140000000003</v>
      </c>
    </row>
    <row r="1435" spans="1:31" x14ac:dyDescent="0.2">
      <c r="A1435" s="99" t="s">
        <v>1782</v>
      </c>
      <c r="B1435" s="103" t="s">
        <v>1783</v>
      </c>
      <c r="C1435" s="104" t="s">
        <v>1188</v>
      </c>
      <c r="D1435" s="103" t="s">
        <v>160</v>
      </c>
      <c r="E1435" s="103" t="s">
        <v>1189</v>
      </c>
      <c r="F1435" s="103" t="s">
        <v>1190</v>
      </c>
      <c r="G1435" s="105">
        <v>45161.31</v>
      </c>
      <c r="H1435" s="105">
        <v>28390.44</v>
      </c>
      <c r="I1435" s="105">
        <v>19119.89</v>
      </c>
      <c r="J1435" s="105">
        <v>47862.41</v>
      </c>
      <c r="K1435" s="105">
        <v>27881.21</v>
      </c>
      <c r="L1435" s="105">
        <v>21918.16</v>
      </c>
      <c r="M1435" s="105">
        <v>52804.74</v>
      </c>
      <c r="N1435" s="105">
        <v>43878.59</v>
      </c>
      <c r="O1435" s="105">
        <v>16322.21</v>
      </c>
      <c r="P1435" s="105">
        <v>62862.21</v>
      </c>
      <c r="Q1435" s="105">
        <v>51433.55</v>
      </c>
      <c r="R1435" s="105">
        <v>44060.28</v>
      </c>
      <c r="T1435" s="105">
        <v>58225.41</v>
      </c>
      <c r="U1435" s="105">
        <v>28255.759999999998</v>
      </c>
      <c r="V1435" s="105">
        <v>19817.259999999998</v>
      </c>
      <c r="W1435" s="105">
        <v>61428.78</v>
      </c>
      <c r="X1435" s="105">
        <v>23493.439999999999</v>
      </c>
      <c r="Y1435" s="105">
        <v>15983.39</v>
      </c>
      <c r="Z1435" s="105">
        <v>66670.559999999998</v>
      </c>
      <c r="AA1435" s="105">
        <v>33121.800000000003</v>
      </c>
      <c r="AB1435" s="105">
        <v>33978.11</v>
      </c>
      <c r="AC1435" s="105">
        <v>81491.72</v>
      </c>
      <c r="AD1435" s="105">
        <v>33009.79</v>
      </c>
      <c r="AE1435" s="105">
        <v>30687.980000000003</v>
      </c>
    </row>
    <row r="1436" spans="1:31" x14ac:dyDescent="0.2">
      <c r="A1436" s="99" t="s">
        <v>1782</v>
      </c>
      <c r="B1436" s="103" t="s">
        <v>1783</v>
      </c>
      <c r="C1436" s="104" t="s">
        <v>1188</v>
      </c>
      <c r="D1436" s="103" t="s">
        <v>160</v>
      </c>
      <c r="E1436" s="103" t="s">
        <v>1191</v>
      </c>
      <c r="F1436" s="103" t="s">
        <v>1192</v>
      </c>
      <c r="G1436" s="105">
        <v>923.29</v>
      </c>
      <c r="H1436" s="105">
        <v>580.41999999999996</v>
      </c>
      <c r="I1436" s="105">
        <v>390.89</v>
      </c>
      <c r="J1436" s="105">
        <v>978.51</v>
      </c>
      <c r="K1436" s="105">
        <v>570.01</v>
      </c>
      <c r="L1436" s="105">
        <v>448.1</v>
      </c>
      <c r="M1436" s="105">
        <v>1079.55</v>
      </c>
      <c r="N1436" s="105">
        <v>897.06</v>
      </c>
      <c r="O1436" s="105">
        <v>333.69</v>
      </c>
      <c r="P1436" s="105">
        <v>1285.17</v>
      </c>
      <c r="Q1436" s="105">
        <v>1051.52</v>
      </c>
      <c r="R1436" s="105">
        <v>900.79</v>
      </c>
      <c r="T1436" s="105">
        <v>1190.3399999999999</v>
      </c>
      <c r="U1436" s="105">
        <v>577.65</v>
      </c>
      <c r="V1436" s="105">
        <v>405.14</v>
      </c>
      <c r="W1436" s="105">
        <v>1255.83</v>
      </c>
      <c r="X1436" s="105">
        <v>480.29</v>
      </c>
      <c r="Y1436" s="105">
        <v>326.76</v>
      </c>
      <c r="Z1436" s="105">
        <v>1362.99</v>
      </c>
      <c r="AA1436" s="105">
        <v>677.13</v>
      </c>
      <c r="AB1436" s="105">
        <v>694.64</v>
      </c>
      <c r="AC1436" s="105">
        <v>1665.99</v>
      </c>
      <c r="AD1436" s="105">
        <v>674.84</v>
      </c>
      <c r="AE1436" s="105">
        <v>627.4</v>
      </c>
    </row>
    <row r="1437" spans="1:31" x14ac:dyDescent="0.2">
      <c r="A1437" s="99" t="s">
        <v>1782</v>
      </c>
      <c r="B1437" s="103" t="s">
        <v>1783</v>
      </c>
      <c r="C1437" s="104" t="s">
        <v>1188</v>
      </c>
      <c r="D1437" s="103" t="s">
        <v>160</v>
      </c>
      <c r="E1437" s="103" t="s">
        <v>1193</v>
      </c>
      <c r="F1437" s="103" t="s">
        <v>1194</v>
      </c>
      <c r="G1437" s="105">
        <v>10521009.460000001</v>
      </c>
      <c r="H1437" s="105">
        <v>6613982.6900000004</v>
      </c>
      <c r="I1437" s="105">
        <v>4454266.67</v>
      </c>
      <c r="J1437" s="105">
        <v>11150273.18</v>
      </c>
      <c r="K1437" s="105">
        <v>6495348.8899999997</v>
      </c>
      <c r="L1437" s="105">
        <v>5106167.84</v>
      </c>
      <c r="M1437" s="105">
        <v>12301662.25</v>
      </c>
      <c r="N1437" s="105">
        <v>10222180.43</v>
      </c>
      <c r="O1437" s="105">
        <v>3802504.46</v>
      </c>
      <c r="P1437" s="105">
        <v>14644701.449999999</v>
      </c>
      <c r="Q1437" s="105">
        <v>11982223.880000001</v>
      </c>
      <c r="R1437" s="105">
        <v>10264509.800000001</v>
      </c>
      <c r="T1437" s="105">
        <v>12640872.869999999</v>
      </c>
      <c r="U1437" s="105">
        <v>6134391.1900000004</v>
      </c>
      <c r="V1437" s="105">
        <v>4302372.62</v>
      </c>
      <c r="W1437" s="105">
        <v>13336332.310000001</v>
      </c>
      <c r="X1437" s="105">
        <v>5100480.55</v>
      </c>
      <c r="Y1437" s="105">
        <v>3470031.49</v>
      </c>
      <c r="Z1437" s="105">
        <v>14474334.060000001</v>
      </c>
      <c r="AA1437" s="105">
        <v>7190821.3700000001</v>
      </c>
      <c r="AB1437" s="105">
        <v>7376727.9900000002</v>
      </c>
      <c r="AC1437" s="105">
        <v>17692042.850000001</v>
      </c>
      <c r="AD1437" s="105">
        <v>7166503.0499999998</v>
      </c>
      <c r="AE1437" s="105">
        <v>6662435.6499999994</v>
      </c>
    </row>
    <row r="1438" spans="1:31" x14ac:dyDescent="0.2">
      <c r="A1438" s="99" t="s">
        <v>1782</v>
      </c>
      <c r="B1438" s="103" t="s">
        <v>1783</v>
      </c>
      <c r="C1438" s="104" t="s">
        <v>1188</v>
      </c>
      <c r="D1438" s="103" t="s">
        <v>160</v>
      </c>
      <c r="E1438" s="103" t="s">
        <v>1195</v>
      </c>
      <c r="F1438" s="103" t="s">
        <v>1196</v>
      </c>
      <c r="G1438" s="105">
        <v>11269.71</v>
      </c>
      <c r="H1438" s="105">
        <v>7084.65</v>
      </c>
      <c r="I1438" s="105">
        <v>4771.24</v>
      </c>
      <c r="J1438" s="105">
        <v>11943.76</v>
      </c>
      <c r="K1438" s="105">
        <v>6957.57</v>
      </c>
      <c r="L1438" s="105">
        <v>5469.54</v>
      </c>
      <c r="M1438" s="105">
        <v>13177.08</v>
      </c>
      <c r="N1438" s="105">
        <v>10949.62</v>
      </c>
      <c r="O1438" s="105">
        <v>4073.1</v>
      </c>
      <c r="P1438" s="105">
        <v>15686.86</v>
      </c>
      <c r="Q1438" s="105">
        <v>12834.91</v>
      </c>
      <c r="R1438" s="105">
        <v>10994.96</v>
      </c>
      <c r="T1438" s="105">
        <v>14529.88</v>
      </c>
      <c r="U1438" s="105">
        <v>7051.09</v>
      </c>
      <c r="V1438" s="105">
        <v>4945.3100000000004</v>
      </c>
      <c r="W1438" s="105">
        <v>15329.27</v>
      </c>
      <c r="X1438" s="105">
        <v>5862.68</v>
      </c>
      <c r="Y1438" s="105">
        <v>3988.58</v>
      </c>
      <c r="Z1438" s="105">
        <v>16637.330000000002</v>
      </c>
      <c r="AA1438" s="105">
        <v>8265.39</v>
      </c>
      <c r="AB1438" s="105">
        <v>8479.08</v>
      </c>
      <c r="AC1438" s="105">
        <v>20335.88</v>
      </c>
      <c r="AD1438" s="105">
        <v>8237.44</v>
      </c>
      <c r="AE1438" s="105">
        <v>7658.0700000000006</v>
      </c>
    </row>
    <row r="1439" spans="1:31" x14ac:dyDescent="0.2">
      <c r="A1439" s="99" t="s">
        <v>1782</v>
      </c>
      <c r="B1439" s="103" t="s">
        <v>1783</v>
      </c>
      <c r="C1439" s="104" t="s">
        <v>1188</v>
      </c>
      <c r="D1439" s="103" t="s">
        <v>160</v>
      </c>
      <c r="E1439" s="103" t="s">
        <v>1197</v>
      </c>
      <c r="F1439" s="103" t="s">
        <v>1198</v>
      </c>
      <c r="G1439" s="105">
        <v>1482.8</v>
      </c>
      <c r="H1439" s="105">
        <v>932.15</v>
      </c>
      <c r="I1439" s="105">
        <v>627.77</v>
      </c>
      <c r="J1439" s="105">
        <v>1571.48</v>
      </c>
      <c r="K1439" s="105">
        <v>915.43</v>
      </c>
      <c r="L1439" s="105">
        <v>719.65</v>
      </c>
      <c r="M1439" s="105">
        <v>1733.76</v>
      </c>
      <c r="N1439" s="105">
        <v>1440.68</v>
      </c>
      <c r="O1439" s="105">
        <v>535.91</v>
      </c>
      <c r="P1439" s="105">
        <v>2063.98</v>
      </c>
      <c r="Q1439" s="105">
        <v>1688.74</v>
      </c>
      <c r="R1439" s="105">
        <v>1446.65</v>
      </c>
      <c r="T1439" s="105">
        <v>1781.26</v>
      </c>
      <c r="U1439" s="105">
        <v>864.42</v>
      </c>
      <c r="V1439" s="105">
        <v>606.26</v>
      </c>
      <c r="W1439" s="105">
        <v>1879.26</v>
      </c>
      <c r="X1439" s="105">
        <v>718.72</v>
      </c>
      <c r="Y1439" s="105">
        <v>488.97</v>
      </c>
      <c r="Z1439" s="105">
        <v>2039.62</v>
      </c>
      <c r="AA1439" s="105">
        <v>1013.28</v>
      </c>
      <c r="AB1439" s="105">
        <v>1039.48</v>
      </c>
      <c r="AC1439" s="105">
        <v>2493.04</v>
      </c>
      <c r="AD1439" s="105">
        <v>1009.85</v>
      </c>
      <c r="AE1439" s="105">
        <v>938.84</v>
      </c>
    </row>
    <row r="1440" spans="1:31" x14ac:dyDescent="0.2">
      <c r="A1440" s="99" t="s">
        <v>1782</v>
      </c>
      <c r="B1440" s="103" t="s">
        <v>1783</v>
      </c>
      <c r="C1440" s="104" t="s">
        <v>1188</v>
      </c>
      <c r="D1440" s="103" t="s">
        <v>160</v>
      </c>
      <c r="E1440" s="103" t="s">
        <v>1199</v>
      </c>
      <c r="F1440" s="103" t="s">
        <v>1200</v>
      </c>
      <c r="G1440" s="105">
        <v>288.07</v>
      </c>
      <c r="H1440" s="105">
        <v>181.09</v>
      </c>
      <c r="I1440" s="105">
        <v>121.96</v>
      </c>
      <c r="J1440" s="105">
        <v>305.3</v>
      </c>
      <c r="K1440" s="105">
        <v>177.85</v>
      </c>
      <c r="L1440" s="105">
        <v>139.81</v>
      </c>
      <c r="M1440" s="105">
        <v>336.82</v>
      </c>
      <c r="N1440" s="105">
        <v>279.89</v>
      </c>
      <c r="O1440" s="105">
        <v>104.11</v>
      </c>
      <c r="P1440" s="105">
        <v>400.98</v>
      </c>
      <c r="Q1440" s="105">
        <v>328.08</v>
      </c>
      <c r="R1440" s="105">
        <v>281.04000000000002</v>
      </c>
      <c r="T1440" s="105">
        <v>371.39</v>
      </c>
      <c r="U1440" s="105">
        <v>180.23</v>
      </c>
      <c r="V1440" s="105">
        <v>126.4</v>
      </c>
      <c r="W1440" s="105">
        <v>391.82</v>
      </c>
      <c r="X1440" s="105">
        <v>149.85</v>
      </c>
      <c r="Y1440" s="105">
        <v>101.95</v>
      </c>
      <c r="Z1440" s="105">
        <v>425.26</v>
      </c>
      <c r="AA1440" s="105">
        <v>211.27</v>
      </c>
      <c r="AB1440" s="105">
        <v>216.73</v>
      </c>
      <c r="AC1440" s="105">
        <v>519.79999999999995</v>
      </c>
      <c r="AD1440" s="105">
        <v>210.55</v>
      </c>
      <c r="AE1440" s="105">
        <v>195.75</v>
      </c>
    </row>
    <row r="1441" spans="1:31" x14ac:dyDescent="0.2">
      <c r="A1441" s="99" t="s">
        <v>1782</v>
      </c>
      <c r="B1441" s="103" t="s">
        <v>1783</v>
      </c>
      <c r="C1441" s="104" t="s">
        <v>1188</v>
      </c>
      <c r="D1441" s="103" t="s">
        <v>160</v>
      </c>
      <c r="E1441" s="103" t="s">
        <v>1201</v>
      </c>
      <c r="F1441" s="103" t="s">
        <v>1202</v>
      </c>
      <c r="G1441" s="105">
        <v>1238.3499999999999</v>
      </c>
      <c r="H1441" s="105">
        <v>778.49</v>
      </c>
      <c r="I1441" s="105">
        <v>524.28</v>
      </c>
      <c r="J1441" s="105">
        <v>1312.42</v>
      </c>
      <c r="K1441" s="105">
        <v>764.52</v>
      </c>
      <c r="L1441" s="105">
        <v>601.01</v>
      </c>
      <c r="M1441" s="105">
        <v>1447.94</v>
      </c>
      <c r="N1441" s="105">
        <v>1203.18</v>
      </c>
      <c r="O1441" s="105">
        <v>447.57</v>
      </c>
      <c r="P1441" s="105">
        <v>1723.73</v>
      </c>
      <c r="Q1441" s="105">
        <v>1410.34</v>
      </c>
      <c r="R1441" s="105">
        <v>1208.17</v>
      </c>
      <c r="T1441" s="105">
        <v>1596.59</v>
      </c>
      <c r="U1441" s="105">
        <v>774.8</v>
      </c>
      <c r="V1441" s="105">
        <v>543.4</v>
      </c>
      <c r="W1441" s="105">
        <v>1684.43</v>
      </c>
      <c r="X1441" s="105">
        <v>644.21</v>
      </c>
      <c r="Y1441" s="105">
        <v>438.28</v>
      </c>
      <c r="Z1441" s="105">
        <v>1828.16</v>
      </c>
      <c r="AA1441" s="105">
        <v>908.23</v>
      </c>
      <c r="AB1441" s="105">
        <v>931.71</v>
      </c>
      <c r="AC1441" s="105">
        <v>2234.5700000000002</v>
      </c>
      <c r="AD1441" s="105">
        <v>905.15</v>
      </c>
      <c r="AE1441" s="105">
        <v>841.47</v>
      </c>
    </row>
    <row r="1442" spans="1:31" x14ac:dyDescent="0.2">
      <c r="A1442" s="99" t="s">
        <v>1782</v>
      </c>
      <c r="B1442" s="103" t="s">
        <v>1783</v>
      </c>
      <c r="C1442" s="104" t="s">
        <v>1188</v>
      </c>
      <c r="D1442" s="103" t="s">
        <v>160</v>
      </c>
      <c r="E1442" s="103" t="s">
        <v>1203</v>
      </c>
      <c r="F1442" s="103" t="s">
        <v>1204</v>
      </c>
      <c r="G1442" s="105">
        <v>276.14</v>
      </c>
      <c r="H1442" s="105">
        <v>173.59</v>
      </c>
      <c r="I1442" s="105">
        <v>116.91</v>
      </c>
      <c r="J1442" s="105">
        <v>292.64999999999998</v>
      </c>
      <c r="K1442" s="105">
        <v>170.48</v>
      </c>
      <c r="L1442" s="105">
        <v>134.02000000000001</v>
      </c>
      <c r="M1442" s="105">
        <v>322.87</v>
      </c>
      <c r="N1442" s="105">
        <v>268.29000000000002</v>
      </c>
      <c r="O1442" s="105">
        <v>99.8</v>
      </c>
      <c r="P1442" s="105">
        <v>384.37</v>
      </c>
      <c r="Q1442" s="105">
        <v>314.49</v>
      </c>
      <c r="R1442" s="105">
        <v>269.39</v>
      </c>
      <c r="T1442" s="105">
        <v>356.06</v>
      </c>
      <c r="U1442" s="105">
        <v>172.79</v>
      </c>
      <c r="V1442" s="105">
        <v>121.19</v>
      </c>
      <c r="W1442" s="105">
        <v>375.65</v>
      </c>
      <c r="X1442" s="105">
        <v>143.66999999999999</v>
      </c>
      <c r="Y1442" s="105">
        <v>97.74</v>
      </c>
      <c r="Z1442" s="105">
        <v>407.71</v>
      </c>
      <c r="AA1442" s="105">
        <v>202.55</v>
      </c>
      <c r="AB1442" s="105">
        <v>207.78</v>
      </c>
      <c r="AC1442" s="105">
        <v>498.34</v>
      </c>
      <c r="AD1442" s="105">
        <v>201.86</v>
      </c>
      <c r="AE1442" s="105">
        <v>187.66</v>
      </c>
    </row>
    <row r="1443" spans="1:31" x14ac:dyDescent="0.2">
      <c r="A1443" s="99" t="s">
        <v>1782</v>
      </c>
      <c r="B1443" s="103" t="s">
        <v>1783</v>
      </c>
      <c r="C1443" s="104" t="s">
        <v>1188</v>
      </c>
      <c r="D1443" s="103" t="s">
        <v>160</v>
      </c>
      <c r="E1443" s="103" t="s">
        <v>1205</v>
      </c>
      <c r="F1443" s="103" t="s">
        <v>1206</v>
      </c>
      <c r="G1443" s="105">
        <v>46896.28</v>
      </c>
      <c r="H1443" s="105">
        <v>29481.119999999999</v>
      </c>
      <c r="I1443" s="105">
        <v>19854.419999999998</v>
      </c>
      <c r="J1443" s="105">
        <v>49701.15</v>
      </c>
      <c r="K1443" s="105">
        <v>28952.32</v>
      </c>
      <c r="L1443" s="105">
        <v>22760.2</v>
      </c>
      <c r="M1443" s="105">
        <v>54833.35</v>
      </c>
      <c r="N1443" s="105">
        <v>45564.28</v>
      </c>
      <c r="O1443" s="105">
        <v>16949.259999999998</v>
      </c>
      <c r="P1443" s="105">
        <v>65277.19</v>
      </c>
      <c r="Q1443" s="105">
        <v>53409.48</v>
      </c>
      <c r="R1443" s="105">
        <v>45752.95</v>
      </c>
      <c r="T1443" s="105">
        <v>56337.91</v>
      </c>
      <c r="U1443" s="105">
        <v>27339.79</v>
      </c>
      <c r="V1443" s="105">
        <v>19174.84</v>
      </c>
      <c r="W1443" s="105">
        <v>59437.440000000002</v>
      </c>
      <c r="X1443" s="105">
        <v>22731.85</v>
      </c>
      <c r="Y1443" s="105">
        <v>15465.26</v>
      </c>
      <c r="Z1443" s="105">
        <v>64509.29</v>
      </c>
      <c r="AA1443" s="105">
        <v>32048.09</v>
      </c>
      <c r="AB1443" s="105">
        <v>32876.639999999999</v>
      </c>
      <c r="AC1443" s="105">
        <v>78850</v>
      </c>
      <c r="AD1443" s="105">
        <v>31939.71</v>
      </c>
      <c r="AE1443" s="105">
        <v>29693.18</v>
      </c>
    </row>
    <row r="1444" spans="1:31" x14ac:dyDescent="0.2">
      <c r="A1444" s="99" t="s">
        <v>1782</v>
      </c>
      <c r="B1444" s="103" t="s">
        <v>1783</v>
      </c>
      <c r="C1444" s="104" t="s">
        <v>1188</v>
      </c>
      <c r="D1444" s="103" t="s">
        <v>160</v>
      </c>
      <c r="E1444" s="103" t="s">
        <v>1207</v>
      </c>
      <c r="F1444" s="103" t="s">
        <v>1208</v>
      </c>
      <c r="G1444" s="105">
        <v>3612971.23</v>
      </c>
      <c r="H1444" s="105">
        <v>2271277.2200000002</v>
      </c>
      <c r="I1444" s="105">
        <v>1529619.13</v>
      </c>
      <c r="J1444" s="105">
        <v>3829063.77</v>
      </c>
      <c r="K1444" s="105">
        <v>2230537.7400000002</v>
      </c>
      <c r="L1444" s="105">
        <v>1753485.5</v>
      </c>
      <c r="M1444" s="105">
        <v>4224456.97</v>
      </c>
      <c r="N1444" s="105">
        <v>3510351.73</v>
      </c>
      <c r="O1444" s="105">
        <v>1305800.48</v>
      </c>
      <c r="P1444" s="105">
        <v>5029069.2300000004</v>
      </c>
      <c r="Q1444" s="105">
        <v>4114760.12</v>
      </c>
      <c r="R1444" s="105">
        <v>3524887.88</v>
      </c>
      <c r="T1444" s="105">
        <v>4340368.3499999996</v>
      </c>
      <c r="U1444" s="105">
        <v>2106303.7000000002</v>
      </c>
      <c r="V1444" s="105">
        <v>1477262.06</v>
      </c>
      <c r="W1444" s="105">
        <v>4579161.2</v>
      </c>
      <c r="X1444" s="105">
        <v>1751300.29</v>
      </c>
      <c r="Y1444" s="105">
        <v>1191469.53</v>
      </c>
      <c r="Z1444" s="105">
        <v>4969905.32</v>
      </c>
      <c r="AA1444" s="105">
        <v>2469039.42</v>
      </c>
      <c r="AB1444" s="105">
        <v>2532872.29</v>
      </c>
      <c r="AC1444" s="105">
        <v>6074737.3600000003</v>
      </c>
      <c r="AD1444" s="105">
        <v>2460689.4900000002</v>
      </c>
      <c r="AE1444" s="105">
        <v>2287612.9900000002</v>
      </c>
    </row>
    <row r="1445" spans="1:31" x14ac:dyDescent="0.2">
      <c r="A1445" s="99" t="s">
        <v>1782</v>
      </c>
      <c r="B1445" s="103" t="s">
        <v>1783</v>
      </c>
      <c r="C1445" s="104" t="s">
        <v>1188</v>
      </c>
      <c r="D1445" s="103" t="s">
        <v>160</v>
      </c>
      <c r="E1445" s="103" t="s">
        <v>1209</v>
      </c>
      <c r="F1445" s="103" t="s">
        <v>1210</v>
      </c>
      <c r="G1445" s="105">
        <v>287.19</v>
      </c>
      <c r="H1445" s="105">
        <v>180.54</v>
      </c>
      <c r="I1445" s="105">
        <v>121.59</v>
      </c>
      <c r="J1445" s="105">
        <v>304.37</v>
      </c>
      <c r="K1445" s="105">
        <v>177.3</v>
      </c>
      <c r="L1445" s="105">
        <v>139.38</v>
      </c>
      <c r="M1445" s="105">
        <v>335.79</v>
      </c>
      <c r="N1445" s="105">
        <v>279.02999999999997</v>
      </c>
      <c r="O1445" s="105">
        <v>103.8</v>
      </c>
      <c r="P1445" s="105">
        <v>399.75</v>
      </c>
      <c r="Q1445" s="105">
        <v>327.08</v>
      </c>
      <c r="R1445" s="105">
        <v>280.18</v>
      </c>
      <c r="T1445" s="105">
        <v>370.19</v>
      </c>
      <c r="U1445" s="105">
        <v>179.65</v>
      </c>
      <c r="V1445" s="105">
        <v>126</v>
      </c>
      <c r="W1445" s="105">
        <v>390.56</v>
      </c>
      <c r="X1445" s="105">
        <v>149.37</v>
      </c>
      <c r="Y1445" s="105">
        <v>101.62</v>
      </c>
      <c r="Z1445" s="105">
        <v>423.89</v>
      </c>
      <c r="AA1445" s="105">
        <v>210.59</v>
      </c>
      <c r="AB1445" s="105">
        <v>216.03</v>
      </c>
      <c r="AC1445" s="105">
        <v>518.12</v>
      </c>
      <c r="AD1445" s="105">
        <v>209.87</v>
      </c>
      <c r="AE1445" s="105">
        <v>195.11</v>
      </c>
    </row>
    <row r="1446" spans="1:31" x14ac:dyDescent="0.2">
      <c r="A1446" s="99" t="s">
        <v>1782</v>
      </c>
      <c r="B1446" s="103" t="s">
        <v>1783</v>
      </c>
      <c r="C1446" s="104" t="s">
        <v>1188</v>
      </c>
      <c r="D1446" s="103" t="s">
        <v>160</v>
      </c>
      <c r="E1446" s="103" t="s">
        <v>1211</v>
      </c>
      <c r="F1446" s="103" t="s">
        <v>1212</v>
      </c>
      <c r="G1446" s="105">
        <v>1842.86</v>
      </c>
      <c r="H1446" s="105">
        <v>1158.5</v>
      </c>
      <c r="I1446" s="105">
        <v>780.21</v>
      </c>
      <c r="J1446" s="105">
        <v>1953.08</v>
      </c>
      <c r="K1446" s="105">
        <v>1137.73</v>
      </c>
      <c r="L1446" s="105">
        <v>894.4</v>
      </c>
      <c r="M1446" s="105">
        <v>2154.7600000000002</v>
      </c>
      <c r="N1446" s="105">
        <v>1790.52</v>
      </c>
      <c r="O1446" s="105">
        <v>666.05</v>
      </c>
      <c r="P1446" s="105">
        <v>2565.17</v>
      </c>
      <c r="Q1446" s="105">
        <v>2098.81</v>
      </c>
      <c r="R1446" s="105">
        <v>1797.91</v>
      </c>
      <c r="T1446" s="105">
        <v>2376.02</v>
      </c>
      <c r="U1446" s="105">
        <v>1153.04</v>
      </c>
      <c r="V1446" s="105">
        <v>808.69</v>
      </c>
      <c r="W1446" s="105">
        <v>2506.7399999999998</v>
      </c>
      <c r="X1446" s="105">
        <v>958.7</v>
      </c>
      <c r="Y1446" s="105">
        <v>652.24</v>
      </c>
      <c r="Z1446" s="105">
        <v>2720.64</v>
      </c>
      <c r="AA1446" s="105">
        <v>1351.61</v>
      </c>
      <c r="AB1446" s="105">
        <v>1386.55</v>
      </c>
      <c r="AC1446" s="105">
        <v>3325.45</v>
      </c>
      <c r="AD1446" s="105">
        <v>1347.04</v>
      </c>
      <c r="AE1446" s="105">
        <v>1252.28</v>
      </c>
    </row>
    <row r="1447" spans="1:31" x14ac:dyDescent="0.2">
      <c r="A1447" s="99" t="s">
        <v>1782</v>
      </c>
      <c r="B1447" s="103" t="s">
        <v>1783</v>
      </c>
      <c r="C1447" s="104" t="s">
        <v>1188</v>
      </c>
      <c r="D1447" s="103" t="s">
        <v>160</v>
      </c>
      <c r="E1447" s="103" t="s">
        <v>1213</v>
      </c>
      <c r="F1447" s="103" t="s">
        <v>1214</v>
      </c>
      <c r="G1447" s="105">
        <v>27083.68</v>
      </c>
      <c r="H1447" s="105">
        <v>17026.03</v>
      </c>
      <c r="I1447" s="105">
        <v>11466.38</v>
      </c>
      <c r="J1447" s="105">
        <v>28703.56</v>
      </c>
      <c r="K1447" s="105">
        <v>16720.63</v>
      </c>
      <c r="L1447" s="105">
        <v>13144.54</v>
      </c>
      <c r="M1447" s="105">
        <v>31667.52</v>
      </c>
      <c r="N1447" s="105">
        <v>26314.42</v>
      </c>
      <c r="O1447" s="105">
        <v>9788.59</v>
      </c>
      <c r="P1447" s="105">
        <v>37699.08</v>
      </c>
      <c r="Q1447" s="105">
        <v>30845.200000000001</v>
      </c>
      <c r="R1447" s="105">
        <v>26423.370000000003</v>
      </c>
      <c r="T1447" s="105">
        <v>34918.43</v>
      </c>
      <c r="U1447" s="105">
        <v>16945.29</v>
      </c>
      <c r="V1447" s="105">
        <v>11884.63</v>
      </c>
      <c r="W1447" s="105">
        <v>36839.53</v>
      </c>
      <c r="X1447" s="105">
        <v>14089.28</v>
      </c>
      <c r="Y1447" s="105">
        <v>9585.42</v>
      </c>
      <c r="Z1447" s="105">
        <v>39983.08</v>
      </c>
      <c r="AA1447" s="105">
        <v>19863.52</v>
      </c>
      <c r="AB1447" s="105">
        <v>20377.05</v>
      </c>
      <c r="AC1447" s="105">
        <v>48871.5</v>
      </c>
      <c r="AD1447" s="105">
        <v>19796.34</v>
      </c>
      <c r="AE1447" s="105">
        <v>18403.93</v>
      </c>
    </row>
    <row r="1448" spans="1:31" x14ac:dyDescent="0.2">
      <c r="A1448" s="99" t="s">
        <v>1782</v>
      </c>
      <c r="B1448" s="103" t="s">
        <v>1783</v>
      </c>
      <c r="C1448" s="104" t="s">
        <v>1188</v>
      </c>
      <c r="D1448" s="103" t="s">
        <v>160</v>
      </c>
      <c r="E1448" s="103" t="s">
        <v>1215</v>
      </c>
      <c r="F1448" s="103" t="s">
        <v>1216</v>
      </c>
      <c r="G1448" s="105">
        <v>41786.160000000003</v>
      </c>
      <c r="H1448" s="105">
        <v>26268.67</v>
      </c>
      <c r="I1448" s="105">
        <v>17690.95</v>
      </c>
      <c r="J1448" s="105">
        <v>44285.39</v>
      </c>
      <c r="K1448" s="105">
        <v>25797.49</v>
      </c>
      <c r="L1448" s="105">
        <v>20280.099999999999</v>
      </c>
      <c r="M1448" s="105">
        <v>48858.35</v>
      </c>
      <c r="N1448" s="105">
        <v>40599.300000000003</v>
      </c>
      <c r="O1448" s="105">
        <v>15102.36</v>
      </c>
      <c r="P1448" s="105">
        <v>58164.17</v>
      </c>
      <c r="Q1448" s="105">
        <v>47589.64</v>
      </c>
      <c r="R1448" s="105">
        <v>40767.42</v>
      </c>
      <c r="T1448" s="105">
        <v>53873.99</v>
      </c>
      <c r="U1448" s="105">
        <v>26144.09</v>
      </c>
      <c r="V1448" s="105">
        <v>18336.23</v>
      </c>
      <c r="W1448" s="105">
        <v>56837.96</v>
      </c>
      <c r="X1448" s="105">
        <v>21737.68</v>
      </c>
      <c r="Y1448" s="105">
        <v>14788.89</v>
      </c>
      <c r="Z1448" s="105">
        <v>61688</v>
      </c>
      <c r="AA1448" s="105">
        <v>30646.48</v>
      </c>
      <c r="AB1448" s="105">
        <v>31438.79</v>
      </c>
      <c r="AC1448" s="105">
        <v>75401.509999999995</v>
      </c>
      <c r="AD1448" s="105">
        <v>30542.84</v>
      </c>
      <c r="AE1448" s="105">
        <v>28394.54</v>
      </c>
    </row>
    <row r="1449" spans="1:31" x14ac:dyDescent="0.2">
      <c r="A1449" s="99" t="s">
        <v>1782</v>
      </c>
      <c r="B1449" s="103" t="s">
        <v>1783</v>
      </c>
      <c r="C1449" s="104" t="s">
        <v>1188</v>
      </c>
      <c r="D1449" s="103" t="s">
        <v>160</v>
      </c>
      <c r="E1449" s="103" t="s">
        <v>1217</v>
      </c>
      <c r="F1449" s="103" t="s">
        <v>1218</v>
      </c>
      <c r="G1449" s="105">
        <v>1422.84</v>
      </c>
      <c r="H1449" s="105">
        <v>894.46</v>
      </c>
      <c r="I1449" s="105">
        <v>602.38</v>
      </c>
      <c r="J1449" s="105">
        <v>1507.94</v>
      </c>
      <c r="K1449" s="105">
        <v>878.42</v>
      </c>
      <c r="L1449" s="105">
        <v>690.55</v>
      </c>
      <c r="M1449" s="105">
        <v>1663.65</v>
      </c>
      <c r="N1449" s="105">
        <v>1382.42</v>
      </c>
      <c r="O1449" s="105">
        <v>514.24</v>
      </c>
      <c r="P1449" s="105">
        <v>1980.51</v>
      </c>
      <c r="Q1449" s="105">
        <v>1620.45</v>
      </c>
      <c r="R1449" s="105">
        <v>1388.14</v>
      </c>
      <c r="T1449" s="105">
        <v>1834.44</v>
      </c>
      <c r="U1449" s="105">
        <v>890.22</v>
      </c>
      <c r="V1449" s="105">
        <v>624.36</v>
      </c>
      <c r="W1449" s="105">
        <v>1935.36</v>
      </c>
      <c r="X1449" s="105">
        <v>740.18</v>
      </c>
      <c r="Y1449" s="105">
        <v>503.57</v>
      </c>
      <c r="Z1449" s="105">
        <v>2100.5100000000002</v>
      </c>
      <c r="AA1449" s="105">
        <v>1043.53</v>
      </c>
      <c r="AB1449" s="105">
        <v>1070.51</v>
      </c>
      <c r="AC1449" s="105">
        <v>2567.46</v>
      </c>
      <c r="AD1449" s="105">
        <v>1040</v>
      </c>
      <c r="AE1449" s="105">
        <v>966.86</v>
      </c>
    </row>
    <row r="1450" spans="1:31" x14ac:dyDescent="0.2">
      <c r="A1450" s="99" t="s">
        <v>1782</v>
      </c>
      <c r="B1450" s="103" t="s">
        <v>1783</v>
      </c>
      <c r="C1450" s="104" t="s">
        <v>1188</v>
      </c>
      <c r="D1450" s="103" t="s">
        <v>160</v>
      </c>
      <c r="E1450" s="103" t="s">
        <v>1219</v>
      </c>
      <c r="F1450" s="103" t="s">
        <v>1220</v>
      </c>
      <c r="G1450" s="105">
        <v>20437592.890000001</v>
      </c>
      <c r="H1450" s="105">
        <v>18457510.219999999</v>
      </c>
      <c r="I1450" s="105">
        <v>20432865.170000002</v>
      </c>
      <c r="J1450" s="105">
        <v>19779070.68</v>
      </c>
      <c r="K1450" s="105">
        <v>20434455.760000002</v>
      </c>
      <c r="L1450" s="105">
        <v>19774360.600000001</v>
      </c>
      <c r="M1450" s="105">
        <v>20438980.530000001</v>
      </c>
      <c r="N1450" s="105">
        <v>20437360.02</v>
      </c>
      <c r="O1450" s="105">
        <v>19773344.68</v>
      </c>
      <c r="P1450" s="105">
        <v>20440806.43</v>
      </c>
      <c r="Q1450" s="105">
        <v>19779719.010000002</v>
      </c>
      <c r="R1450" s="105">
        <v>20437393.010000002</v>
      </c>
      <c r="T1450" s="105">
        <v>18968080.559999999</v>
      </c>
      <c r="U1450" s="105">
        <v>17739574.399999999</v>
      </c>
      <c r="V1450" s="105">
        <v>18961107.719999999</v>
      </c>
      <c r="W1450" s="105">
        <v>18357129.489999998</v>
      </c>
      <c r="X1450" s="105">
        <v>18961775.109999999</v>
      </c>
      <c r="Y1450" s="105">
        <v>18348879.079999998</v>
      </c>
      <c r="Z1450" s="105">
        <v>18969613.739999998</v>
      </c>
      <c r="AA1450" s="105">
        <v>18963523.100000001</v>
      </c>
      <c r="AB1450" s="105">
        <v>18352145.940000001</v>
      </c>
      <c r="AC1450" s="105">
        <v>18972304.449999999</v>
      </c>
      <c r="AD1450" s="105">
        <v>18351970.149999999</v>
      </c>
      <c r="AE1450" s="105">
        <v>18963081.260000002</v>
      </c>
    </row>
    <row r="1451" spans="1:31" x14ac:dyDescent="0.2">
      <c r="A1451" s="99" t="s">
        <v>1782</v>
      </c>
      <c r="B1451" s="103" t="s">
        <v>1783</v>
      </c>
      <c r="C1451" s="104" t="s">
        <v>1188</v>
      </c>
      <c r="D1451" s="103" t="s">
        <v>160</v>
      </c>
      <c r="E1451" s="103" t="s">
        <v>1221</v>
      </c>
      <c r="F1451" s="103" t="s">
        <v>1222</v>
      </c>
      <c r="G1451" s="105">
        <v>1173730.06</v>
      </c>
      <c r="H1451" s="105">
        <v>737859.83</v>
      </c>
      <c r="I1451" s="105">
        <v>496920.63</v>
      </c>
      <c r="J1451" s="105">
        <v>1243931.0900000001</v>
      </c>
      <c r="K1451" s="105">
        <v>724624.98</v>
      </c>
      <c r="L1451" s="105">
        <v>569647.11</v>
      </c>
      <c r="M1451" s="105">
        <v>1372380.74</v>
      </c>
      <c r="N1451" s="105">
        <v>1140392.51</v>
      </c>
      <c r="O1451" s="105">
        <v>424209.65</v>
      </c>
      <c r="P1451" s="105">
        <v>1633771.58</v>
      </c>
      <c r="Q1451" s="105">
        <v>1336744</v>
      </c>
      <c r="R1451" s="105">
        <v>1145114.82</v>
      </c>
      <c r="T1451" s="105">
        <v>1410036.38</v>
      </c>
      <c r="U1451" s="105">
        <v>684265.62</v>
      </c>
      <c r="V1451" s="105">
        <v>479911.63</v>
      </c>
      <c r="W1451" s="105">
        <v>1487611.96</v>
      </c>
      <c r="X1451" s="105">
        <v>568937.22</v>
      </c>
      <c r="Y1451" s="105">
        <v>387067.47</v>
      </c>
      <c r="Z1451" s="105">
        <v>1614551.29</v>
      </c>
      <c r="AA1451" s="105">
        <v>802105.98</v>
      </c>
      <c r="AB1451" s="105">
        <v>822843.08</v>
      </c>
      <c r="AC1451" s="105">
        <v>1973473.22</v>
      </c>
      <c r="AD1451" s="105">
        <v>799393.37</v>
      </c>
      <c r="AE1451" s="105">
        <v>743166.78</v>
      </c>
    </row>
    <row r="1452" spans="1:31" x14ac:dyDescent="0.2">
      <c r="A1452" s="99" t="s">
        <v>1782</v>
      </c>
      <c r="B1452" s="103" t="s">
        <v>1783</v>
      </c>
      <c r="C1452" s="104" t="s">
        <v>1188</v>
      </c>
      <c r="D1452" s="103" t="s">
        <v>160</v>
      </c>
      <c r="E1452" s="103" t="s">
        <v>1223</v>
      </c>
      <c r="F1452" s="103" t="s">
        <v>150</v>
      </c>
      <c r="G1452" s="105">
        <v>4518.2299999999996</v>
      </c>
      <c r="H1452" s="105">
        <v>2840.37</v>
      </c>
      <c r="I1452" s="105">
        <v>1912.88</v>
      </c>
      <c r="J1452" s="105">
        <v>4788.47</v>
      </c>
      <c r="K1452" s="105">
        <v>2789.42</v>
      </c>
      <c r="L1452" s="105">
        <v>2192.84</v>
      </c>
      <c r="M1452" s="105">
        <v>5282.93</v>
      </c>
      <c r="N1452" s="105">
        <v>4389.8999999999996</v>
      </c>
      <c r="O1452" s="105">
        <v>1632.98</v>
      </c>
      <c r="P1452" s="105">
        <v>6289.15</v>
      </c>
      <c r="Q1452" s="105">
        <v>5145.75</v>
      </c>
      <c r="R1452" s="105">
        <v>4408.08</v>
      </c>
      <c r="T1452" s="105">
        <v>5825.25</v>
      </c>
      <c r="U1452" s="105">
        <v>2826.89</v>
      </c>
      <c r="V1452" s="105">
        <v>1982.65</v>
      </c>
      <c r="W1452" s="105">
        <v>6145.73</v>
      </c>
      <c r="X1452" s="105">
        <v>2350.44</v>
      </c>
      <c r="Y1452" s="105">
        <v>1599.08</v>
      </c>
      <c r="Z1452" s="105">
        <v>6670.15</v>
      </c>
      <c r="AA1452" s="105">
        <v>3313.72</v>
      </c>
      <c r="AB1452" s="105">
        <v>3399.39</v>
      </c>
      <c r="AC1452" s="105">
        <v>8152.96</v>
      </c>
      <c r="AD1452" s="105">
        <v>3302.51</v>
      </c>
      <c r="AE1452" s="105">
        <v>3070.23</v>
      </c>
    </row>
    <row r="1453" spans="1:31" x14ac:dyDescent="0.2">
      <c r="A1453" s="99" t="s">
        <v>1782</v>
      </c>
      <c r="B1453" s="103" t="s">
        <v>1783</v>
      </c>
      <c r="C1453" s="104" t="s">
        <v>1188</v>
      </c>
      <c r="D1453" s="103" t="s">
        <v>160</v>
      </c>
      <c r="E1453" s="103" t="s">
        <v>1224</v>
      </c>
      <c r="F1453" s="103" t="s">
        <v>1225</v>
      </c>
      <c r="G1453" s="105">
        <v>429808.06</v>
      </c>
      <c r="H1453" s="105">
        <v>270196.8</v>
      </c>
      <c r="I1453" s="105">
        <v>181967.3</v>
      </c>
      <c r="J1453" s="105">
        <v>455514.97</v>
      </c>
      <c r="K1453" s="105">
        <v>265350.33</v>
      </c>
      <c r="L1453" s="105">
        <v>208599</v>
      </c>
      <c r="M1453" s="105">
        <v>502551.92</v>
      </c>
      <c r="N1453" s="105">
        <v>417600.19</v>
      </c>
      <c r="O1453" s="105">
        <v>155341.28</v>
      </c>
      <c r="P1453" s="105">
        <v>598270.6</v>
      </c>
      <c r="Q1453" s="105">
        <v>489502.11</v>
      </c>
      <c r="R1453" s="105">
        <v>419329.44</v>
      </c>
      <c r="T1453" s="105">
        <v>516342.04</v>
      </c>
      <c r="U1453" s="105">
        <v>250571.63</v>
      </c>
      <c r="V1453" s="105">
        <v>175739.12</v>
      </c>
      <c r="W1453" s="105">
        <v>544749.49</v>
      </c>
      <c r="X1453" s="105">
        <v>208339.45</v>
      </c>
      <c r="Y1453" s="105">
        <v>141740.46</v>
      </c>
      <c r="Z1453" s="105">
        <v>591233.47</v>
      </c>
      <c r="AA1453" s="105">
        <v>293723.65000000002</v>
      </c>
      <c r="AB1453" s="105">
        <v>301317.39</v>
      </c>
      <c r="AC1453" s="105">
        <v>722667.3</v>
      </c>
      <c r="AD1453" s="105">
        <v>292730.32</v>
      </c>
      <c r="AE1453" s="105">
        <v>272140.68</v>
      </c>
    </row>
    <row r="1454" spans="1:31" x14ac:dyDescent="0.2">
      <c r="A1454" s="99" t="s">
        <v>1782</v>
      </c>
      <c r="B1454" s="103" t="s">
        <v>1783</v>
      </c>
      <c r="C1454" s="104" t="s">
        <v>1188</v>
      </c>
      <c r="D1454" s="103" t="s">
        <v>160</v>
      </c>
      <c r="E1454" s="103" t="s">
        <v>1226</v>
      </c>
      <c r="F1454" s="103" t="s">
        <v>1227</v>
      </c>
      <c r="G1454" s="105">
        <v>4424302.47</v>
      </c>
      <c r="H1454" s="105">
        <v>2781316.76</v>
      </c>
      <c r="I1454" s="105">
        <v>1873111.42</v>
      </c>
      <c r="J1454" s="105">
        <v>4688920.9000000004</v>
      </c>
      <c r="K1454" s="105">
        <v>2731428.79</v>
      </c>
      <c r="L1454" s="105">
        <v>2147249.37</v>
      </c>
      <c r="M1454" s="105">
        <v>5173103.8600000003</v>
      </c>
      <c r="N1454" s="105">
        <v>4298638.67</v>
      </c>
      <c r="O1454" s="105">
        <v>1599031.91</v>
      </c>
      <c r="P1454" s="105">
        <v>6158400.3899999997</v>
      </c>
      <c r="Q1454" s="105">
        <v>5038773.41</v>
      </c>
      <c r="R1454" s="105">
        <v>4316439.05</v>
      </c>
      <c r="T1454" s="105">
        <v>5315044.51</v>
      </c>
      <c r="U1454" s="105">
        <v>2579296.7400000002</v>
      </c>
      <c r="V1454" s="105">
        <v>1808997.07</v>
      </c>
      <c r="W1454" s="105">
        <v>5607460.8600000003</v>
      </c>
      <c r="X1454" s="105">
        <v>2144573.52</v>
      </c>
      <c r="Y1454" s="105">
        <v>1459026.76</v>
      </c>
      <c r="Z1454" s="105">
        <v>6085950.7599999998</v>
      </c>
      <c r="AA1454" s="105">
        <v>3023488.65</v>
      </c>
      <c r="AB1454" s="105">
        <v>3101655.87</v>
      </c>
      <c r="AC1454" s="105">
        <v>7438884.6600000001</v>
      </c>
      <c r="AD1454" s="105">
        <v>3013263.65</v>
      </c>
      <c r="AE1454" s="105">
        <v>2801320.95</v>
      </c>
    </row>
    <row r="1455" spans="1:31" x14ac:dyDescent="0.2">
      <c r="A1455" s="99" t="s">
        <v>1782</v>
      </c>
      <c r="B1455" s="103" t="s">
        <v>1783</v>
      </c>
      <c r="C1455" s="104" t="s">
        <v>1188</v>
      </c>
      <c r="D1455" s="103" t="s">
        <v>160</v>
      </c>
      <c r="E1455" s="103" t="s">
        <v>1228</v>
      </c>
      <c r="F1455" s="103" t="s">
        <v>1229</v>
      </c>
      <c r="G1455" s="105">
        <v>114942.59</v>
      </c>
      <c r="H1455" s="105">
        <v>72258.12</v>
      </c>
      <c r="I1455" s="105">
        <v>48663.1</v>
      </c>
      <c r="J1455" s="105">
        <v>121817.33</v>
      </c>
      <c r="K1455" s="105">
        <v>70962.039999999994</v>
      </c>
      <c r="L1455" s="105">
        <v>55785.16</v>
      </c>
      <c r="M1455" s="105">
        <v>134396.32</v>
      </c>
      <c r="N1455" s="105">
        <v>111677.87</v>
      </c>
      <c r="O1455" s="105">
        <v>41542.57</v>
      </c>
      <c r="P1455" s="105">
        <v>159994.15</v>
      </c>
      <c r="Q1455" s="105">
        <v>130906.44</v>
      </c>
      <c r="R1455" s="105">
        <v>112140.31000000001</v>
      </c>
      <c r="T1455" s="105">
        <v>138087.19</v>
      </c>
      <c r="U1455" s="105">
        <v>67011.259999999995</v>
      </c>
      <c r="V1455" s="105">
        <v>46998.54</v>
      </c>
      <c r="W1455" s="105">
        <v>145684.29999999999</v>
      </c>
      <c r="X1455" s="105">
        <v>55716.959999999999</v>
      </c>
      <c r="Y1455" s="105">
        <v>37906.160000000003</v>
      </c>
      <c r="Z1455" s="105">
        <v>158115.68</v>
      </c>
      <c r="AA1455" s="105">
        <v>78551.56</v>
      </c>
      <c r="AB1455" s="105">
        <v>80582.38</v>
      </c>
      <c r="AC1455" s="105">
        <v>193265.49</v>
      </c>
      <c r="AD1455" s="105">
        <v>78285.91</v>
      </c>
      <c r="AE1455" s="105">
        <v>72779.570000000007</v>
      </c>
    </row>
    <row r="1456" spans="1:31" x14ac:dyDescent="0.2">
      <c r="A1456" s="99" t="s">
        <v>1782</v>
      </c>
      <c r="B1456" s="103" t="s">
        <v>1783</v>
      </c>
      <c r="C1456" s="104" t="s">
        <v>1188</v>
      </c>
      <c r="D1456" s="103" t="s">
        <v>160</v>
      </c>
      <c r="E1456" s="103" t="s">
        <v>1230</v>
      </c>
      <c r="F1456" s="103" t="s">
        <v>160</v>
      </c>
      <c r="G1456" s="105">
        <v>371218.52</v>
      </c>
      <c r="H1456" s="105">
        <v>233364.76</v>
      </c>
      <c r="I1456" s="105">
        <v>157162.32</v>
      </c>
      <c r="J1456" s="105">
        <v>393421.18</v>
      </c>
      <c r="K1456" s="105">
        <v>229178.94</v>
      </c>
      <c r="L1456" s="105">
        <v>180163.71</v>
      </c>
      <c r="M1456" s="105">
        <v>434046.27</v>
      </c>
      <c r="N1456" s="105">
        <v>360674.78</v>
      </c>
      <c r="O1456" s="105">
        <v>134165.84</v>
      </c>
      <c r="P1456" s="105">
        <v>516717</v>
      </c>
      <c r="Q1456" s="105">
        <v>422775.35</v>
      </c>
      <c r="R1456" s="105">
        <v>362168.33</v>
      </c>
      <c r="T1456" s="105">
        <v>445955.7</v>
      </c>
      <c r="U1456" s="105">
        <v>216414.38</v>
      </c>
      <c r="V1456" s="105">
        <v>151782.84</v>
      </c>
      <c r="W1456" s="105">
        <v>470490.72</v>
      </c>
      <c r="X1456" s="105">
        <v>179939.19</v>
      </c>
      <c r="Y1456" s="105">
        <v>122418.79</v>
      </c>
      <c r="Z1456" s="105">
        <v>510638.14</v>
      </c>
      <c r="AA1456" s="105">
        <v>253684.05</v>
      </c>
      <c r="AB1456" s="105">
        <v>260242.62</v>
      </c>
      <c r="AC1456" s="105">
        <v>624155.26</v>
      </c>
      <c r="AD1456" s="105">
        <v>252826.12</v>
      </c>
      <c r="AE1456" s="105">
        <v>235043.19</v>
      </c>
    </row>
    <row r="1457" spans="1:31" x14ac:dyDescent="0.2">
      <c r="A1457" s="99" t="s">
        <v>1782</v>
      </c>
      <c r="B1457" s="103" t="s">
        <v>1783</v>
      </c>
      <c r="C1457" s="104" t="s">
        <v>1188</v>
      </c>
      <c r="D1457" s="103" t="s">
        <v>160</v>
      </c>
      <c r="E1457" s="103" t="s">
        <v>1231</v>
      </c>
      <c r="F1457" s="103" t="s">
        <v>1232</v>
      </c>
      <c r="G1457" s="105">
        <v>12279.27</v>
      </c>
      <c r="H1457" s="105">
        <v>7719.31</v>
      </c>
      <c r="I1457" s="105">
        <v>5198.66</v>
      </c>
      <c r="J1457" s="105">
        <v>13013.7</v>
      </c>
      <c r="K1457" s="105">
        <v>7580.85</v>
      </c>
      <c r="L1457" s="105">
        <v>5959.51</v>
      </c>
      <c r="M1457" s="105">
        <v>14357.51</v>
      </c>
      <c r="N1457" s="105">
        <v>11930.51</v>
      </c>
      <c r="O1457" s="105">
        <v>4437.9799999999996</v>
      </c>
      <c r="P1457" s="105">
        <v>17092.12</v>
      </c>
      <c r="Q1457" s="105">
        <v>13984.69</v>
      </c>
      <c r="R1457" s="105">
        <v>11979.89</v>
      </c>
      <c r="T1457" s="105">
        <v>15831.37</v>
      </c>
      <c r="U1457" s="105">
        <v>7682.68</v>
      </c>
      <c r="V1457" s="105">
        <v>5388.27</v>
      </c>
      <c r="W1457" s="105">
        <v>16702.36</v>
      </c>
      <c r="X1457" s="105">
        <v>6387.82</v>
      </c>
      <c r="Y1457" s="105">
        <v>4345.8500000000004</v>
      </c>
      <c r="Z1457" s="105">
        <v>18127.59</v>
      </c>
      <c r="AA1457" s="105">
        <v>9005.75</v>
      </c>
      <c r="AB1457" s="105">
        <v>9238.58</v>
      </c>
      <c r="AC1457" s="105">
        <v>22157.43</v>
      </c>
      <c r="AD1457" s="105">
        <v>8975.2900000000009</v>
      </c>
      <c r="AE1457" s="105">
        <v>8344.01</v>
      </c>
    </row>
    <row r="1458" spans="1:31" x14ac:dyDescent="0.2">
      <c r="A1458" s="99" t="s">
        <v>1782</v>
      </c>
      <c r="B1458" s="103" t="s">
        <v>1783</v>
      </c>
      <c r="C1458" s="104" t="s">
        <v>1188</v>
      </c>
      <c r="D1458" s="103" t="s">
        <v>160</v>
      </c>
      <c r="E1458" s="103" t="s">
        <v>1233</v>
      </c>
      <c r="F1458" s="103" t="s">
        <v>1234</v>
      </c>
      <c r="G1458" s="105">
        <v>502.29</v>
      </c>
      <c r="H1458" s="105">
        <v>315.76</v>
      </c>
      <c r="I1458" s="105">
        <v>212.65</v>
      </c>
      <c r="J1458" s="105">
        <v>532.33000000000004</v>
      </c>
      <c r="K1458" s="105">
        <v>310.10000000000002</v>
      </c>
      <c r="L1458" s="105">
        <v>243.78</v>
      </c>
      <c r="M1458" s="105">
        <v>587.29999999999995</v>
      </c>
      <c r="N1458" s="105">
        <v>488.02</v>
      </c>
      <c r="O1458" s="105">
        <v>181.54</v>
      </c>
      <c r="P1458" s="105">
        <v>699.16</v>
      </c>
      <c r="Q1458" s="105">
        <v>572.04999999999995</v>
      </c>
      <c r="R1458" s="105">
        <v>490.02000000000004</v>
      </c>
      <c r="T1458" s="105">
        <v>647.57000000000005</v>
      </c>
      <c r="U1458" s="105">
        <v>314.25</v>
      </c>
      <c r="V1458" s="105">
        <v>220.4</v>
      </c>
      <c r="W1458" s="105">
        <v>683.2</v>
      </c>
      <c r="X1458" s="105">
        <v>261.29000000000002</v>
      </c>
      <c r="Y1458" s="105">
        <v>177.76</v>
      </c>
      <c r="Z1458" s="105">
        <v>741.49</v>
      </c>
      <c r="AA1458" s="105">
        <v>368.37</v>
      </c>
      <c r="AB1458" s="105">
        <v>377.9</v>
      </c>
      <c r="AC1458" s="105">
        <v>906.33</v>
      </c>
      <c r="AD1458" s="105">
        <v>367.13</v>
      </c>
      <c r="AE1458" s="105">
        <v>341.31</v>
      </c>
    </row>
    <row r="1459" spans="1:31" x14ac:dyDescent="0.2">
      <c r="A1459" s="99" t="s">
        <v>1782</v>
      </c>
      <c r="B1459" s="103" t="s">
        <v>1783</v>
      </c>
      <c r="C1459" s="104" t="s">
        <v>1188</v>
      </c>
      <c r="D1459" s="103" t="s">
        <v>160</v>
      </c>
      <c r="E1459" s="103" t="s">
        <v>1235</v>
      </c>
      <c r="F1459" s="103" t="s">
        <v>1236</v>
      </c>
      <c r="G1459" s="105">
        <v>263.02999999999997</v>
      </c>
      <c r="H1459" s="105">
        <v>165.35</v>
      </c>
      <c r="I1459" s="105">
        <v>111.36</v>
      </c>
      <c r="J1459" s="105">
        <v>278.76</v>
      </c>
      <c r="K1459" s="105">
        <v>162.38999999999999</v>
      </c>
      <c r="L1459" s="105">
        <v>127.66</v>
      </c>
      <c r="M1459" s="105">
        <v>307.54000000000002</v>
      </c>
      <c r="N1459" s="105">
        <v>255.56</v>
      </c>
      <c r="O1459" s="105">
        <v>95.06</v>
      </c>
      <c r="P1459" s="105">
        <v>366.12</v>
      </c>
      <c r="Q1459" s="105">
        <v>299.56</v>
      </c>
      <c r="R1459" s="105">
        <v>256.61</v>
      </c>
      <c r="T1459" s="105">
        <v>339.05</v>
      </c>
      <c r="U1459" s="105">
        <v>164.54</v>
      </c>
      <c r="V1459" s="105">
        <v>115.4</v>
      </c>
      <c r="W1459" s="105">
        <v>357.71</v>
      </c>
      <c r="X1459" s="105">
        <v>136.81</v>
      </c>
      <c r="Y1459" s="105">
        <v>93.07</v>
      </c>
      <c r="Z1459" s="105">
        <v>388.23</v>
      </c>
      <c r="AA1459" s="105">
        <v>192.87</v>
      </c>
      <c r="AB1459" s="105">
        <v>197.86</v>
      </c>
      <c r="AC1459" s="105">
        <v>474.54</v>
      </c>
      <c r="AD1459" s="105">
        <v>192.22</v>
      </c>
      <c r="AE1459" s="105">
        <v>178.7</v>
      </c>
    </row>
    <row r="1460" spans="1:31" x14ac:dyDescent="0.2">
      <c r="A1460" s="99" t="s">
        <v>1782</v>
      </c>
      <c r="B1460" s="103" t="s">
        <v>1783</v>
      </c>
      <c r="C1460" s="104" t="s">
        <v>1188</v>
      </c>
      <c r="D1460" s="103" t="s">
        <v>160</v>
      </c>
      <c r="E1460" s="103" t="s">
        <v>1237</v>
      </c>
      <c r="F1460" s="103" t="s">
        <v>1238</v>
      </c>
      <c r="G1460" s="105">
        <v>3944.64</v>
      </c>
      <c r="H1460" s="105">
        <v>2479.7800000000002</v>
      </c>
      <c r="I1460" s="105">
        <v>1670.04</v>
      </c>
      <c r="J1460" s="105">
        <v>4180.57</v>
      </c>
      <c r="K1460" s="105">
        <v>2435.3000000000002</v>
      </c>
      <c r="L1460" s="105">
        <v>1914.45</v>
      </c>
      <c r="M1460" s="105">
        <v>4612.26</v>
      </c>
      <c r="N1460" s="105">
        <v>3832.6</v>
      </c>
      <c r="O1460" s="105">
        <v>1425.67</v>
      </c>
      <c r="P1460" s="105">
        <v>5490.73</v>
      </c>
      <c r="Q1460" s="105">
        <v>4492.49</v>
      </c>
      <c r="R1460" s="105">
        <v>3848.47</v>
      </c>
      <c r="T1460" s="105">
        <v>5085.7</v>
      </c>
      <c r="U1460" s="105">
        <v>2468</v>
      </c>
      <c r="V1460" s="105">
        <v>1730.94</v>
      </c>
      <c r="W1460" s="105">
        <v>5365.5</v>
      </c>
      <c r="X1460" s="105">
        <v>2052.0300000000002</v>
      </c>
      <c r="Y1460" s="105">
        <v>1396.07</v>
      </c>
      <c r="Z1460" s="105">
        <v>5823.34</v>
      </c>
      <c r="AA1460" s="105">
        <v>2893.02</v>
      </c>
      <c r="AB1460" s="105">
        <v>2967.82</v>
      </c>
      <c r="AC1460" s="105">
        <v>7117.89</v>
      </c>
      <c r="AD1460" s="105">
        <v>2883.24</v>
      </c>
      <c r="AE1460" s="105">
        <v>2680.4500000000003</v>
      </c>
    </row>
    <row r="1461" spans="1:31" x14ac:dyDescent="0.2">
      <c r="A1461" s="99" t="s">
        <v>1782</v>
      </c>
      <c r="B1461" s="103" t="s">
        <v>1783</v>
      </c>
      <c r="C1461" s="104" t="s">
        <v>1188</v>
      </c>
      <c r="D1461" s="103" t="s">
        <v>160</v>
      </c>
      <c r="E1461" s="103" t="s">
        <v>1239</v>
      </c>
      <c r="F1461" s="103" t="s">
        <v>1240</v>
      </c>
      <c r="G1461" s="105">
        <v>8057574.0999999996</v>
      </c>
      <c r="H1461" s="105">
        <v>5065355.74</v>
      </c>
      <c r="I1461" s="105">
        <v>3411325.11</v>
      </c>
      <c r="J1461" s="105">
        <v>8539499.2599999998</v>
      </c>
      <c r="K1461" s="105">
        <v>4974499.38</v>
      </c>
      <c r="L1461" s="105">
        <v>3910587.28</v>
      </c>
      <c r="M1461" s="105">
        <v>9421297.0299999993</v>
      </c>
      <c r="N1461" s="105">
        <v>7828714.2199999997</v>
      </c>
      <c r="O1461" s="105">
        <v>2912169.36</v>
      </c>
      <c r="P1461" s="105">
        <v>11215726.74</v>
      </c>
      <c r="Q1461" s="105">
        <v>9176653.3599999994</v>
      </c>
      <c r="R1461" s="105">
        <v>7861132.4199999999</v>
      </c>
      <c r="T1461" s="105">
        <v>9679800.4800000004</v>
      </c>
      <c r="U1461" s="105">
        <v>4697435.32</v>
      </c>
      <c r="V1461" s="105">
        <v>3294559.56</v>
      </c>
      <c r="W1461" s="105">
        <v>10212351.41</v>
      </c>
      <c r="X1461" s="105">
        <v>3905714</v>
      </c>
      <c r="Y1461" s="105">
        <v>2657190.91</v>
      </c>
      <c r="Z1461" s="105">
        <v>11083780.93</v>
      </c>
      <c r="AA1461" s="105">
        <v>5506401.0899999999</v>
      </c>
      <c r="AB1461" s="105">
        <v>5648759.8399999999</v>
      </c>
      <c r="AC1461" s="105">
        <v>13547754.689999999</v>
      </c>
      <c r="AD1461" s="105">
        <v>5487779.2300000004</v>
      </c>
      <c r="AE1461" s="105">
        <v>5101787.54</v>
      </c>
    </row>
    <row r="1462" spans="1:31" x14ac:dyDescent="0.2">
      <c r="A1462" s="99" t="s">
        <v>1782</v>
      </c>
      <c r="B1462" s="103" t="s">
        <v>1783</v>
      </c>
      <c r="C1462" s="104" t="s">
        <v>1188</v>
      </c>
      <c r="D1462" s="103" t="s">
        <v>160</v>
      </c>
      <c r="E1462" s="103" t="s">
        <v>1241</v>
      </c>
      <c r="F1462" s="103" t="s">
        <v>1242</v>
      </c>
      <c r="G1462" s="105">
        <v>99533</v>
      </c>
      <c r="H1462" s="105">
        <v>62570.95</v>
      </c>
      <c r="I1462" s="105">
        <v>42139.16</v>
      </c>
      <c r="J1462" s="105">
        <v>105486.09</v>
      </c>
      <c r="K1462" s="105">
        <v>61448.62</v>
      </c>
      <c r="L1462" s="105">
        <v>48306.41</v>
      </c>
      <c r="M1462" s="105">
        <v>116378.7</v>
      </c>
      <c r="N1462" s="105">
        <v>96705.96</v>
      </c>
      <c r="O1462" s="105">
        <v>35973.230000000003</v>
      </c>
      <c r="P1462" s="105">
        <v>138544.79</v>
      </c>
      <c r="Q1462" s="105">
        <v>113356.68</v>
      </c>
      <c r="R1462" s="105">
        <v>97106.41</v>
      </c>
      <c r="T1462" s="105">
        <v>119703.87</v>
      </c>
      <c r="U1462" s="105">
        <v>58090.16</v>
      </c>
      <c r="V1462" s="105">
        <v>40741.699999999997</v>
      </c>
      <c r="W1462" s="105">
        <v>126289.59</v>
      </c>
      <c r="X1462" s="105">
        <v>48299.46</v>
      </c>
      <c r="Y1462" s="105">
        <v>32859.769999999997</v>
      </c>
      <c r="Z1462" s="105">
        <v>137066</v>
      </c>
      <c r="AA1462" s="105">
        <v>68094.12</v>
      </c>
      <c r="AB1462" s="105">
        <v>69854.58</v>
      </c>
      <c r="AC1462" s="105">
        <v>167536.38</v>
      </c>
      <c r="AD1462" s="105">
        <v>67863.839999999997</v>
      </c>
      <c r="AE1462" s="105">
        <v>63090.53</v>
      </c>
    </row>
    <row r="1463" spans="1:31" x14ac:dyDescent="0.2">
      <c r="A1463" s="99" t="s">
        <v>1782</v>
      </c>
      <c r="B1463" s="103" t="s">
        <v>1783</v>
      </c>
      <c r="C1463" s="104" t="s">
        <v>1188</v>
      </c>
      <c r="D1463" s="103" t="s">
        <v>160</v>
      </c>
      <c r="E1463" s="103" t="s">
        <v>1243</v>
      </c>
      <c r="F1463" s="103" t="s">
        <v>1244</v>
      </c>
      <c r="G1463" s="105">
        <v>1808.92</v>
      </c>
      <c r="H1463" s="105">
        <v>1137.17</v>
      </c>
      <c r="I1463" s="105">
        <v>765.84</v>
      </c>
      <c r="J1463" s="105">
        <v>1917.11</v>
      </c>
      <c r="K1463" s="105">
        <v>1116.77</v>
      </c>
      <c r="L1463" s="105">
        <v>877.92</v>
      </c>
      <c r="M1463" s="105">
        <v>2115.0700000000002</v>
      </c>
      <c r="N1463" s="105">
        <v>1757.54</v>
      </c>
      <c r="O1463" s="105">
        <v>653.78</v>
      </c>
      <c r="P1463" s="105">
        <v>2517.92</v>
      </c>
      <c r="Q1463" s="105">
        <v>2060.15</v>
      </c>
      <c r="R1463" s="105">
        <v>1764.81</v>
      </c>
      <c r="T1463" s="105">
        <v>2332.1799999999998</v>
      </c>
      <c r="U1463" s="105">
        <v>1131.77</v>
      </c>
      <c r="V1463" s="105">
        <v>793.77</v>
      </c>
      <c r="W1463" s="105">
        <v>2460.4899999999998</v>
      </c>
      <c r="X1463" s="105">
        <v>941.02</v>
      </c>
      <c r="Y1463" s="105">
        <v>640.20000000000005</v>
      </c>
      <c r="Z1463" s="105">
        <v>2670.45</v>
      </c>
      <c r="AA1463" s="105">
        <v>1326.67</v>
      </c>
      <c r="AB1463" s="105">
        <v>1360.97</v>
      </c>
      <c r="AC1463" s="105">
        <v>3264.1</v>
      </c>
      <c r="AD1463" s="105">
        <v>1322.19</v>
      </c>
      <c r="AE1463" s="105">
        <v>1229.19</v>
      </c>
    </row>
    <row r="1464" spans="1:31" x14ac:dyDescent="0.2">
      <c r="A1464" s="99" t="s">
        <v>1782</v>
      </c>
      <c r="B1464" s="103" t="s">
        <v>1783</v>
      </c>
      <c r="C1464" s="104" t="s">
        <v>1188</v>
      </c>
      <c r="D1464" s="103" t="s">
        <v>160</v>
      </c>
      <c r="E1464" s="103" t="s">
        <v>1245</v>
      </c>
      <c r="F1464" s="103" t="s">
        <v>1246</v>
      </c>
      <c r="G1464" s="105">
        <v>12446.74</v>
      </c>
      <c r="H1464" s="105">
        <v>7824.58</v>
      </c>
      <c r="I1464" s="105">
        <v>5269.56</v>
      </c>
      <c r="J1464" s="105">
        <v>13191.18</v>
      </c>
      <c r="K1464" s="105">
        <v>7684.23</v>
      </c>
      <c r="L1464" s="105">
        <v>6040.78</v>
      </c>
      <c r="M1464" s="105">
        <v>14553.31</v>
      </c>
      <c r="N1464" s="105">
        <v>12093.21</v>
      </c>
      <c r="O1464" s="105">
        <v>4498.5</v>
      </c>
      <c r="P1464" s="105">
        <v>17325.21</v>
      </c>
      <c r="Q1464" s="105">
        <v>14175.41</v>
      </c>
      <c r="R1464" s="105">
        <v>12143.29</v>
      </c>
      <c r="T1464" s="105">
        <v>16047.31</v>
      </c>
      <c r="U1464" s="105">
        <v>7787.47</v>
      </c>
      <c r="V1464" s="105">
        <v>5461.77</v>
      </c>
      <c r="W1464" s="105">
        <v>16930.18</v>
      </c>
      <c r="X1464" s="105">
        <v>6474.95</v>
      </c>
      <c r="Y1464" s="105">
        <v>4405.13</v>
      </c>
      <c r="Z1464" s="105">
        <v>18374.84</v>
      </c>
      <c r="AA1464" s="105">
        <v>9128.59</v>
      </c>
      <c r="AB1464" s="105">
        <v>9364.59</v>
      </c>
      <c r="AC1464" s="105">
        <v>22459.65</v>
      </c>
      <c r="AD1464" s="105">
        <v>9097.7199999999993</v>
      </c>
      <c r="AE1464" s="105">
        <v>8457.7999999999993</v>
      </c>
    </row>
    <row r="1465" spans="1:31" x14ac:dyDescent="0.2">
      <c r="A1465" s="99" t="s">
        <v>1782</v>
      </c>
      <c r="B1465" s="103" t="s">
        <v>1783</v>
      </c>
      <c r="C1465" s="104" t="s">
        <v>1188</v>
      </c>
      <c r="D1465" s="103" t="s">
        <v>160</v>
      </c>
      <c r="E1465" s="103" t="s">
        <v>1247</v>
      </c>
      <c r="F1465" s="103" t="s">
        <v>331</v>
      </c>
      <c r="G1465" s="105">
        <v>9948.51</v>
      </c>
      <c r="H1465" s="105">
        <v>6254.08</v>
      </c>
      <c r="I1465" s="105">
        <v>4211.8900000000003</v>
      </c>
      <c r="J1465" s="105">
        <v>10543.53</v>
      </c>
      <c r="K1465" s="105">
        <v>6141.9</v>
      </c>
      <c r="L1465" s="105">
        <v>4828.3100000000004</v>
      </c>
      <c r="M1465" s="105">
        <v>11632.27</v>
      </c>
      <c r="N1465" s="105">
        <v>9665.94</v>
      </c>
      <c r="O1465" s="105">
        <v>3595.59</v>
      </c>
      <c r="P1465" s="105">
        <v>13847.81</v>
      </c>
      <c r="Q1465" s="105">
        <v>11330.21</v>
      </c>
      <c r="R1465" s="105">
        <v>9705.9599999999991</v>
      </c>
      <c r="T1465" s="105">
        <v>12163.93</v>
      </c>
      <c r="U1465" s="105">
        <v>5902.94</v>
      </c>
      <c r="V1465" s="105">
        <v>4140.04</v>
      </c>
      <c r="W1465" s="105">
        <v>12833.15</v>
      </c>
      <c r="X1465" s="105">
        <v>4908.04</v>
      </c>
      <c r="Y1465" s="105">
        <v>3339.11</v>
      </c>
      <c r="Z1465" s="105">
        <v>13928.21</v>
      </c>
      <c r="AA1465" s="105">
        <v>6919.51</v>
      </c>
      <c r="AB1465" s="105">
        <v>7098.4</v>
      </c>
      <c r="AC1465" s="105">
        <v>17024.509999999998</v>
      </c>
      <c r="AD1465" s="105">
        <v>6896.11</v>
      </c>
      <c r="AE1465" s="105">
        <v>6411.05</v>
      </c>
    </row>
    <row r="1466" spans="1:31" x14ac:dyDescent="0.2">
      <c r="A1466" s="99" t="s">
        <v>1782</v>
      </c>
      <c r="B1466" s="103" t="s">
        <v>1783</v>
      </c>
      <c r="C1466" s="104" t="s">
        <v>1188</v>
      </c>
      <c r="D1466" s="103" t="s">
        <v>160</v>
      </c>
      <c r="E1466" s="103" t="s">
        <v>1248</v>
      </c>
      <c r="F1466" s="103" t="s">
        <v>1249</v>
      </c>
      <c r="G1466" s="105">
        <v>4737.93</v>
      </c>
      <c r="H1466" s="105">
        <v>2978.48</v>
      </c>
      <c r="I1466" s="105">
        <v>2005.89</v>
      </c>
      <c r="J1466" s="105">
        <v>5021.3100000000004</v>
      </c>
      <c r="K1466" s="105">
        <v>2925.05</v>
      </c>
      <c r="L1466" s="105">
        <v>2299.46</v>
      </c>
      <c r="M1466" s="105">
        <v>5539.81</v>
      </c>
      <c r="N1466" s="105">
        <v>4603.3599999999997</v>
      </c>
      <c r="O1466" s="105">
        <v>1712.38</v>
      </c>
      <c r="P1466" s="105">
        <v>6594.95</v>
      </c>
      <c r="Q1466" s="105">
        <v>5395.96</v>
      </c>
      <c r="R1466" s="105">
        <v>4622.42</v>
      </c>
      <c r="T1466" s="105">
        <v>6108.61</v>
      </c>
      <c r="U1466" s="105">
        <v>2964.4</v>
      </c>
      <c r="V1466" s="105">
        <v>2079.09</v>
      </c>
      <c r="W1466" s="105">
        <v>6444.69</v>
      </c>
      <c r="X1466" s="105">
        <v>2464.77</v>
      </c>
      <c r="Y1466" s="105">
        <v>1676.87</v>
      </c>
      <c r="Z1466" s="105">
        <v>6994.62</v>
      </c>
      <c r="AA1466" s="105">
        <v>3474.91</v>
      </c>
      <c r="AB1466" s="105">
        <v>3564.75</v>
      </c>
      <c r="AC1466" s="105">
        <v>8549.5499999999993</v>
      </c>
      <c r="AD1466" s="105">
        <v>3463.16</v>
      </c>
      <c r="AE1466" s="105">
        <v>3219.5800000000004</v>
      </c>
    </row>
    <row r="1467" spans="1:31" x14ac:dyDescent="0.2">
      <c r="A1467" s="99" t="s">
        <v>1782</v>
      </c>
      <c r="B1467" s="103" t="s">
        <v>1783</v>
      </c>
      <c r="C1467" s="104" t="s">
        <v>1188</v>
      </c>
      <c r="D1467" s="103" t="s">
        <v>160</v>
      </c>
      <c r="E1467" s="103" t="s">
        <v>1250</v>
      </c>
      <c r="F1467" s="103" t="s">
        <v>202</v>
      </c>
      <c r="G1467" s="105">
        <v>7509528.71</v>
      </c>
      <c r="H1467" s="105">
        <v>4720829.5999999996</v>
      </c>
      <c r="I1467" s="105">
        <v>3179299.81</v>
      </c>
      <c r="J1467" s="105">
        <v>7958675.1500000004</v>
      </c>
      <c r="K1467" s="105">
        <v>4636152.9400000004</v>
      </c>
      <c r="L1467" s="105">
        <v>3644604.08</v>
      </c>
      <c r="M1467" s="105">
        <v>8780496.4100000001</v>
      </c>
      <c r="N1467" s="105">
        <v>7296234.9900000002</v>
      </c>
      <c r="O1467" s="105">
        <v>2714094.73</v>
      </c>
      <c r="P1467" s="105">
        <v>10452875.869999999</v>
      </c>
      <c r="Q1467" s="105">
        <v>8552492.4700000007</v>
      </c>
      <c r="R1467" s="105">
        <v>7326448.2400000002</v>
      </c>
      <c r="T1467" s="105">
        <v>9021417.3200000003</v>
      </c>
      <c r="U1467" s="105">
        <v>4377933.67</v>
      </c>
      <c r="V1467" s="105">
        <v>3070476.17</v>
      </c>
      <c r="W1467" s="105">
        <v>9517746.1699999999</v>
      </c>
      <c r="X1467" s="105">
        <v>3640062.21</v>
      </c>
      <c r="Y1467" s="105">
        <v>2476458.91</v>
      </c>
      <c r="Z1467" s="105">
        <v>10329904.380000001</v>
      </c>
      <c r="AA1467" s="105">
        <v>5131876.66</v>
      </c>
      <c r="AB1467" s="105">
        <v>5264552.72</v>
      </c>
      <c r="AC1467" s="105">
        <v>12626288.029999999</v>
      </c>
      <c r="AD1467" s="105">
        <v>5114521.4000000004</v>
      </c>
      <c r="AE1467" s="105">
        <v>4754783.3600000003</v>
      </c>
    </row>
    <row r="1468" spans="1:31" x14ac:dyDescent="0.2">
      <c r="A1468" s="99" t="s">
        <v>1782</v>
      </c>
      <c r="B1468" s="103" t="s">
        <v>1783</v>
      </c>
      <c r="C1468" s="104" t="s">
        <v>1188</v>
      </c>
      <c r="D1468" s="103" t="s">
        <v>160</v>
      </c>
      <c r="E1468" s="103" t="s">
        <v>1251</v>
      </c>
      <c r="F1468" s="103" t="s">
        <v>1252</v>
      </c>
      <c r="G1468" s="105">
        <v>43622.559999999998</v>
      </c>
      <c r="H1468" s="105">
        <v>27423.11</v>
      </c>
      <c r="I1468" s="105">
        <v>18468.43</v>
      </c>
      <c r="J1468" s="105">
        <v>46231.63</v>
      </c>
      <c r="K1468" s="105">
        <v>26931.23</v>
      </c>
      <c r="L1468" s="105">
        <v>21171.360000000001</v>
      </c>
      <c r="M1468" s="105">
        <v>51005.56</v>
      </c>
      <c r="N1468" s="105">
        <v>42383.54</v>
      </c>
      <c r="O1468" s="105">
        <v>15766.07</v>
      </c>
      <c r="P1468" s="105">
        <v>60720.35</v>
      </c>
      <c r="Q1468" s="105">
        <v>49681.09</v>
      </c>
      <c r="R1468" s="105">
        <v>42559.07</v>
      </c>
      <c r="T1468" s="105">
        <v>52405.07</v>
      </c>
      <c r="U1468" s="105">
        <v>25431.25</v>
      </c>
      <c r="V1468" s="105">
        <v>17836.28</v>
      </c>
      <c r="W1468" s="105">
        <v>55288.23</v>
      </c>
      <c r="X1468" s="105">
        <v>21144.98</v>
      </c>
      <c r="Y1468" s="105">
        <v>14385.66</v>
      </c>
      <c r="Z1468" s="105">
        <v>60006.02</v>
      </c>
      <c r="AA1468" s="105">
        <v>29810.880000000001</v>
      </c>
      <c r="AB1468" s="105">
        <v>30581.59</v>
      </c>
      <c r="AC1468" s="105">
        <v>73345.63</v>
      </c>
      <c r="AD1468" s="105">
        <v>29710.06</v>
      </c>
      <c r="AE1468" s="105">
        <v>27620.350000000002</v>
      </c>
    </row>
    <row r="1469" spans="1:31" x14ac:dyDescent="0.2">
      <c r="A1469" s="99" t="s">
        <v>1782</v>
      </c>
      <c r="B1469" s="103" t="s">
        <v>1783</v>
      </c>
      <c r="C1469" s="104" t="s">
        <v>1188</v>
      </c>
      <c r="D1469" s="103" t="s">
        <v>160</v>
      </c>
      <c r="E1469" s="103" t="s">
        <v>1253</v>
      </c>
      <c r="F1469" s="103" t="s">
        <v>1254</v>
      </c>
      <c r="G1469" s="105">
        <v>47848.13</v>
      </c>
      <c r="H1469" s="105">
        <v>30079.5</v>
      </c>
      <c r="I1469" s="105">
        <v>20257.400000000001</v>
      </c>
      <c r="J1469" s="105">
        <v>50709.93</v>
      </c>
      <c r="K1469" s="105">
        <v>29539.97</v>
      </c>
      <c r="L1469" s="105">
        <v>23222.16</v>
      </c>
      <c r="M1469" s="105">
        <v>55946.29</v>
      </c>
      <c r="N1469" s="105">
        <v>46489.09</v>
      </c>
      <c r="O1469" s="105">
        <v>17293.28</v>
      </c>
      <c r="P1469" s="105">
        <v>66602.12</v>
      </c>
      <c r="Q1469" s="105">
        <v>54493.53</v>
      </c>
      <c r="R1469" s="105">
        <v>46681.599999999999</v>
      </c>
      <c r="T1469" s="105">
        <v>61689.49</v>
      </c>
      <c r="U1469" s="105">
        <v>29936.81</v>
      </c>
      <c r="V1469" s="105">
        <v>20996.27</v>
      </c>
      <c r="W1469" s="105">
        <v>65083.44</v>
      </c>
      <c r="X1469" s="105">
        <v>24891.16</v>
      </c>
      <c r="Y1469" s="105">
        <v>16934.310000000001</v>
      </c>
      <c r="Z1469" s="105">
        <v>70637.070000000007</v>
      </c>
      <c r="AA1469" s="105">
        <v>35092.36</v>
      </c>
      <c r="AB1469" s="105">
        <v>35999.620000000003</v>
      </c>
      <c r="AC1469" s="105">
        <v>86340.01</v>
      </c>
      <c r="AD1469" s="105">
        <v>34973.69</v>
      </c>
      <c r="AE1469" s="105">
        <v>32513.769999999997</v>
      </c>
    </row>
    <row r="1470" spans="1:31" x14ac:dyDescent="0.2">
      <c r="A1470" s="99" t="s">
        <v>1782</v>
      </c>
      <c r="B1470" s="103" t="s">
        <v>1783</v>
      </c>
      <c r="C1470" s="104" t="s">
        <v>1188</v>
      </c>
      <c r="D1470" s="103" t="s">
        <v>160</v>
      </c>
      <c r="E1470" s="103" t="s">
        <v>1255</v>
      </c>
      <c r="F1470" s="103" t="s">
        <v>1256</v>
      </c>
      <c r="G1470" s="105">
        <v>10153641.960000001</v>
      </c>
      <c r="H1470" s="105">
        <v>6383038.8600000003</v>
      </c>
      <c r="I1470" s="105">
        <v>4298734.75</v>
      </c>
      <c r="J1470" s="105">
        <v>10760933.359999999</v>
      </c>
      <c r="K1470" s="105">
        <v>6268547.4500000002</v>
      </c>
      <c r="L1470" s="105">
        <v>4927873.1500000004</v>
      </c>
      <c r="M1470" s="105">
        <v>11872118.779999999</v>
      </c>
      <c r="N1470" s="105">
        <v>9865247.3000000007</v>
      </c>
      <c r="O1470" s="105">
        <v>3669730.45</v>
      </c>
      <c r="P1470" s="105">
        <v>14133344.880000001</v>
      </c>
      <c r="Q1470" s="105">
        <v>11563834.41</v>
      </c>
      <c r="R1470" s="105">
        <v>9906098.6500000004</v>
      </c>
      <c r="T1470" s="105">
        <v>12199380.57</v>
      </c>
      <c r="U1470" s="105">
        <v>5920142.8200000003</v>
      </c>
      <c r="V1470" s="105">
        <v>4152108.92</v>
      </c>
      <c r="W1470" s="105">
        <v>12870550.550000001</v>
      </c>
      <c r="X1470" s="105">
        <v>4922342.3099999996</v>
      </c>
      <c r="Y1470" s="105">
        <v>3348837.95</v>
      </c>
      <c r="Z1470" s="105">
        <v>13968806.710000001</v>
      </c>
      <c r="AA1470" s="105">
        <v>6939676.3499999996</v>
      </c>
      <c r="AB1470" s="105">
        <v>7119090.0300000003</v>
      </c>
      <c r="AC1470" s="105">
        <v>17074134.52</v>
      </c>
      <c r="AD1470" s="105">
        <v>6916207.3700000001</v>
      </c>
      <c r="AE1470" s="105">
        <v>6429744.9000000004</v>
      </c>
    </row>
    <row r="1471" spans="1:31" x14ac:dyDescent="0.2">
      <c r="A1471" s="99" t="s">
        <v>1782</v>
      </c>
      <c r="B1471" s="103" t="s">
        <v>1783</v>
      </c>
      <c r="C1471" s="104" t="s">
        <v>1188</v>
      </c>
      <c r="D1471" s="103" t="s">
        <v>160</v>
      </c>
      <c r="E1471" s="103" t="s">
        <v>1257</v>
      </c>
      <c r="F1471" s="103" t="s">
        <v>1258</v>
      </c>
      <c r="G1471" s="105">
        <v>170.4</v>
      </c>
      <c r="H1471" s="105">
        <v>107.12</v>
      </c>
      <c r="I1471" s="105">
        <v>72.14</v>
      </c>
      <c r="J1471" s="105">
        <v>180.59</v>
      </c>
      <c r="K1471" s="105">
        <v>105.2</v>
      </c>
      <c r="L1471" s="105">
        <v>82.7</v>
      </c>
      <c r="M1471" s="105">
        <v>199.24</v>
      </c>
      <c r="N1471" s="105">
        <v>165.56</v>
      </c>
      <c r="O1471" s="105">
        <v>61.58</v>
      </c>
      <c r="P1471" s="105">
        <v>237.18</v>
      </c>
      <c r="Q1471" s="105">
        <v>194.06</v>
      </c>
      <c r="R1471" s="105">
        <v>166.23000000000002</v>
      </c>
      <c r="T1471" s="105">
        <v>219.65</v>
      </c>
      <c r="U1471" s="105">
        <v>106.59</v>
      </c>
      <c r="V1471" s="105">
        <v>74.760000000000005</v>
      </c>
      <c r="W1471" s="105">
        <v>231.73</v>
      </c>
      <c r="X1471" s="105">
        <v>88.63</v>
      </c>
      <c r="Y1471" s="105">
        <v>60.3</v>
      </c>
      <c r="Z1471" s="105">
        <v>251.51</v>
      </c>
      <c r="AA1471" s="105">
        <v>124.95</v>
      </c>
      <c r="AB1471" s="105">
        <v>128.18</v>
      </c>
      <c r="AC1471" s="105">
        <v>307.42</v>
      </c>
      <c r="AD1471" s="105">
        <v>124.53</v>
      </c>
      <c r="AE1471" s="105">
        <v>115.75</v>
      </c>
    </row>
    <row r="1472" spans="1:31" x14ac:dyDescent="0.2">
      <c r="A1472" s="99" t="s">
        <v>1782</v>
      </c>
      <c r="B1472" s="103" t="s">
        <v>1783</v>
      </c>
      <c r="C1472" s="104" t="s">
        <v>1188</v>
      </c>
      <c r="D1472" s="103" t="s">
        <v>160</v>
      </c>
      <c r="E1472" s="103" t="s">
        <v>1259</v>
      </c>
      <c r="F1472" s="103" t="s">
        <v>1260</v>
      </c>
      <c r="G1472" s="105">
        <v>362.51</v>
      </c>
      <c r="H1472" s="105">
        <v>227.89</v>
      </c>
      <c r="I1472" s="105">
        <v>153.47</v>
      </c>
      <c r="J1472" s="105">
        <v>384.19</v>
      </c>
      <c r="K1472" s="105">
        <v>223.8</v>
      </c>
      <c r="L1472" s="105">
        <v>175.94</v>
      </c>
      <c r="M1472" s="105">
        <v>423.86</v>
      </c>
      <c r="N1472" s="105">
        <v>352.21</v>
      </c>
      <c r="O1472" s="105">
        <v>131.02000000000001</v>
      </c>
      <c r="P1472" s="105">
        <v>504.59</v>
      </c>
      <c r="Q1472" s="105">
        <v>412.85</v>
      </c>
      <c r="R1472" s="105">
        <v>353.67</v>
      </c>
      <c r="T1472" s="105">
        <v>467.44</v>
      </c>
      <c r="U1472" s="105">
        <v>226.84</v>
      </c>
      <c r="V1472" s="105">
        <v>159.1</v>
      </c>
      <c r="W1472" s="105">
        <v>493.16</v>
      </c>
      <c r="X1472" s="105">
        <v>188.61</v>
      </c>
      <c r="Y1472" s="105">
        <v>128.32</v>
      </c>
      <c r="Z1472" s="105">
        <v>535.24</v>
      </c>
      <c r="AA1472" s="105">
        <v>265.91000000000003</v>
      </c>
      <c r="AB1472" s="105">
        <v>272.77999999999997</v>
      </c>
      <c r="AC1472" s="105">
        <v>654.23</v>
      </c>
      <c r="AD1472" s="105">
        <v>265.01</v>
      </c>
      <c r="AE1472" s="105">
        <v>246.36</v>
      </c>
    </row>
    <row r="1473" spans="1:31" x14ac:dyDescent="0.2">
      <c r="A1473" s="99" t="s">
        <v>1782</v>
      </c>
      <c r="B1473" s="103" t="s">
        <v>1783</v>
      </c>
      <c r="C1473" s="104" t="s">
        <v>1261</v>
      </c>
      <c r="D1473" s="103" t="s">
        <v>1262</v>
      </c>
      <c r="E1473" s="103" t="s">
        <v>1263</v>
      </c>
      <c r="F1473" s="103" t="s">
        <v>1264</v>
      </c>
      <c r="G1473" s="105">
        <v>226422328.59</v>
      </c>
      <c r="H1473" s="105">
        <v>189663245.75</v>
      </c>
      <c r="I1473" s="105">
        <v>195242458.5</v>
      </c>
      <c r="J1473" s="105">
        <v>224096741.34</v>
      </c>
      <c r="K1473" s="105">
        <v>205732548.62</v>
      </c>
      <c r="L1473" s="105">
        <v>193033215.86000001</v>
      </c>
      <c r="M1473" s="105">
        <v>235573948.25999999</v>
      </c>
      <c r="N1473" s="105">
        <v>224886504.41999999</v>
      </c>
      <c r="O1473" s="105">
        <v>186333071.09</v>
      </c>
      <c r="P1473" s="105">
        <v>247615938.56999999</v>
      </c>
      <c r="Q1473" s="105">
        <v>228372530.77000001</v>
      </c>
      <c r="R1473" s="105">
        <v>225104055.23000002</v>
      </c>
      <c r="T1473" s="105">
        <v>227843464.09999999</v>
      </c>
      <c r="U1473" s="105">
        <v>182538818.52000001</v>
      </c>
      <c r="V1473" s="105">
        <v>183000207.15000001</v>
      </c>
      <c r="W1473" s="105">
        <v>226426684.59999999</v>
      </c>
      <c r="X1473" s="105">
        <v>187292317.00999999</v>
      </c>
      <c r="Y1473" s="105">
        <v>173367135.59999999</v>
      </c>
      <c r="Z1473" s="105">
        <v>237703555.06999999</v>
      </c>
      <c r="AA1473" s="105">
        <v>198533869.77000001</v>
      </c>
      <c r="AB1473" s="105">
        <v>194376788.34</v>
      </c>
      <c r="AC1473" s="105">
        <v>255007930.86000001</v>
      </c>
      <c r="AD1473" s="105">
        <v>193246228.83000001</v>
      </c>
      <c r="AE1473" s="105">
        <v>195692287.15000001</v>
      </c>
    </row>
    <row r="1474" spans="1:31" x14ac:dyDescent="0.2">
      <c r="A1474" s="99" t="s">
        <v>1782</v>
      </c>
      <c r="B1474" s="103" t="s">
        <v>1783</v>
      </c>
      <c r="C1474" s="104" t="s">
        <v>1261</v>
      </c>
      <c r="D1474" s="103" t="s">
        <v>1262</v>
      </c>
      <c r="E1474" s="103" t="s">
        <v>1265</v>
      </c>
      <c r="F1474" s="103" t="s">
        <v>1266</v>
      </c>
      <c r="G1474" s="105">
        <v>9338.82</v>
      </c>
      <c r="H1474" s="105">
        <v>5870.8</v>
      </c>
      <c r="I1474" s="105">
        <v>3953.76</v>
      </c>
      <c r="J1474" s="105">
        <v>9897.3700000000008</v>
      </c>
      <c r="K1474" s="105">
        <v>5765.5</v>
      </c>
      <c r="L1474" s="105">
        <v>4532.41</v>
      </c>
      <c r="M1474" s="105">
        <v>10919.39</v>
      </c>
      <c r="N1474" s="105">
        <v>9073.57</v>
      </c>
      <c r="O1474" s="105">
        <v>3375.24</v>
      </c>
      <c r="P1474" s="105">
        <v>12999.15</v>
      </c>
      <c r="Q1474" s="105">
        <v>10635.84</v>
      </c>
      <c r="R1474" s="105">
        <v>9111.15</v>
      </c>
      <c r="T1474" s="105">
        <v>12040.33</v>
      </c>
      <c r="U1474" s="105">
        <v>5842.96</v>
      </c>
      <c r="V1474" s="105">
        <v>4097.9799999999996</v>
      </c>
      <c r="W1474" s="105">
        <v>12702.75</v>
      </c>
      <c r="X1474" s="105">
        <v>4858.17</v>
      </c>
      <c r="Y1474" s="105">
        <v>3305.18</v>
      </c>
      <c r="Z1474" s="105">
        <v>13786.69</v>
      </c>
      <c r="AA1474" s="105">
        <v>6849.2</v>
      </c>
      <c r="AB1474" s="105">
        <v>7026.27</v>
      </c>
      <c r="AC1474" s="105">
        <v>16851.53</v>
      </c>
      <c r="AD1474" s="105">
        <v>6826.04</v>
      </c>
      <c r="AE1474" s="105">
        <v>6345.9</v>
      </c>
    </row>
    <row r="1475" spans="1:31" x14ac:dyDescent="0.2">
      <c r="A1475" s="99" t="s">
        <v>1782</v>
      </c>
      <c r="B1475" s="103" t="s">
        <v>1783</v>
      </c>
      <c r="C1475" s="104" t="s">
        <v>1261</v>
      </c>
      <c r="D1475" s="103" t="s">
        <v>1262</v>
      </c>
      <c r="E1475" s="103" t="s">
        <v>1267</v>
      </c>
      <c r="F1475" s="103" t="s">
        <v>1268</v>
      </c>
      <c r="G1475" s="105">
        <v>3535786.71</v>
      </c>
      <c r="H1475" s="105">
        <v>2222755.5499999998</v>
      </c>
      <c r="I1475" s="105">
        <v>1496941.62</v>
      </c>
      <c r="J1475" s="105">
        <v>3747262.84</v>
      </c>
      <c r="K1475" s="105">
        <v>2182886.39</v>
      </c>
      <c r="L1475" s="105">
        <v>1716025.49</v>
      </c>
      <c r="M1475" s="105">
        <v>4134209.19</v>
      </c>
      <c r="N1475" s="105">
        <v>3435359.5</v>
      </c>
      <c r="O1475" s="105">
        <v>1277904.44</v>
      </c>
      <c r="P1475" s="105">
        <v>4921632.38</v>
      </c>
      <c r="Q1475" s="105">
        <v>4026855.8</v>
      </c>
      <c r="R1475" s="105">
        <v>3449585.0900000003</v>
      </c>
      <c r="T1475" s="105">
        <v>4444771.17</v>
      </c>
      <c r="U1475" s="105">
        <v>2156968.54</v>
      </c>
      <c r="V1475" s="105">
        <v>1512795.99</v>
      </c>
      <c r="W1475" s="105">
        <v>4689307.93</v>
      </c>
      <c r="X1475" s="105">
        <v>1793425.91</v>
      </c>
      <c r="Y1475" s="105">
        <v>1220129.03</v>
      </c>
      <c r="Z1475" s="105">
        <v>5089450.97</v>
      </c>
      <c r="AA1475" s="105">
        <v>2528429.4700000002</v>
      </c>
      <c r="AB1475" s="105">
        <v>2593797.77</v>
      </c>
      <c r="AC1475" s="105">
        <v>6220858.54</v>
      </c>
      <c r="AD1475" s="105">
        <v>2519878.69</v>
      </c>
      <c r="AE1475" s="105">
        <v>2342638.9900000002</v>
      </c>
    </row>
    <row r="1476" spans="1:31" x14ac:dyDescent="0.2">
      <c r="A1476" s="99" t="s">
        <v>1782</v>
      </c>
      <c r="B1476" s="103" t="s">
        <v>1783</v>
      </c>
      <c r="C1476" s="104" t="s">
        <v>1261</v>
      </c>
      <c r="D1476" s="103" t="s">
        <v>1262</v>
      </c>
      <c r="E1476" s="103" t="s">
        <v>1269</v>
      </c>
      <c r="F1476" s="103" t="s">
        <v>1270</v>
      </c>
      <c r="G1476" s="105">
        <v>35086658.960000001</v>
      </c>
      <c r="H1476" s="105">
        <v>22057061.73</v>
      </c>
      <c r="I1476" s="105">
        <v>14854595.09</v>
      </c>
      <c r="J1476" s="105">
        <v>37185199.200000003</v>
      </c>
      <c r="K1476" s="105">
        <v>21661428.239999998</v>
      </c>
      <c r="L1476" s="105">
        <v>17028629.27</v>
      </c>
      <c r="M1476" s="105">
        <v>41024982.409999996</v>
      </c>
      <c r="N1476" s="105">
        <v>34090089.939999998</v>
      </c>
      <c r="O1476" s="105">
        <v>12681024.34</v>
      </c>
      <c r="P1476" s="105">
        <v>48838816.030000001</v>
      </c>
      <c r="Q1476" s="105">
        <v>39959683.009999998</v>
      </c>
      <c r="R1476" s="105">
        <v>34231254.779999994</v>
      </c>
      <c r="T1476" s="105">
        <v>44107291.420000002</v>
      </c>
      <c r="U1476" s="105">
        <v>21404485.489999998</v>
      </c>
      <c r="V1476" s="105">
        <v>15012096.460000001</v>
      </c>
      <c r="W1476" s="105">
        <v>46533930.200000003</v>
      </c>
      <c r="X1476" s="105">
        <v>17796902.510000002</v>
      </c>
      <c r="Y1476" s="105">
        <v>12107841.9</v>
      </c>
      <c r="Z1476" s="105">
        <v>50504714.109999999</v>
      </c>
      <c r="AA1476" s="105">
        <v>25090645.010000002</v>
      </c>
      <c r="AB1476" s="105">
        <v>25739321.510000002</v>
      </c>
      <c r="AC1476" s="105">
        <v>61732136.5</v>
      </c>
      <c r="AD1476" s="105">
        <v>25005792.059999999</v>
      </c>
      <c r="AE1476" s="105">
        <v>23246969.830000002</v>
      </c>
    </row>
    <row r="1477" spans="1:31" x14ac:dyDescent="0.2">
      <c r="A1477" s="99" t="s">
        <v>1782</v>
      </c>
      <c r="B1477" s="103" t="s">
        <v>1783</v>
      </c>
      <c r="C1477" s="104" t="s">
        <v>1261</v>
      </c>
      <c r="D1477" s="103" t="s">
        <v>1262</v>
      </c>
      <c r="E1477" s="103" t="s">
        <v>1271</v>
      </c>
      <c r="F1477" s="103" t="s">
        <v>1272</v>
      </c>
      <c r="G1477" s="105">
        <v>64380.36</v>
      </c>
      <c r="H1477" s="105">
        <v>40472.410000000003</v>
      </c>
      <c r="I1477" s="105">
        <v>27256.63</v>
      </c>
      <c r="J1477" s="105">
        <v>68230.960000000006</v>
      </c>
      <c r="K1477" s="105">
        <v>39746.46</v>
      </c>
      <c r="L1477" s="105">
        <v>31245.759999999998</v>
      </c>
      <c r="M1477" s="105">
        <v>75276.56</v>
      </c>
      <c r="N1477" s="105">
        <v>62551.76</v>
      </c>
      <c r="O1477" s="105">
        <v>23268.36</v>
      </c>
      <c r="P1477" s="105">
        <v>89614.13</v>
      </c>
      <c r="Q1477" s="105">
        <v>73321.850000000006</v>
      </c>
      <c r="R1477" s="105">
        <v>62810.76</v>
      </c>
      <c r="T1477" s="105">
        <v>83004.3</v>
      </c>
      <c r="U1477" s="105">
        <v>40280.51</v>
      </c>
      <c r="V1477" s="105">
        <v>28250.85</v>
      </c>
      <c r="W1477" s="105">
        <v>87570.92</v>
      </c>
      <c r="X1477" s="105">
        <v>33491.5</v>
      </c>
      <c r="Y1477" s="105">
        <v>22785.41</v>
      </c>
      <c r="Z1477" s="105">
        <v>95043.43</v>
      </c>
      <c r="AA1477" s="105">
        <v>47217.39</v>
      </c>
      <c r="AB1477" s="105">
        <v>48438.12</v>
      </c>
      <c r="AC1477" s="105">
        <v>116172.01</v>
      </c>
      <c r="AD1477" s="105">
        <v>47057.71</v>
      </c>
      <c r="AE1477" s="105">
        <v>43747.85</v>
      </c>
    </row>
    <row r="1478" spans="1:31" x14ac:dyDescent="0.2">
      <c r="A1478" s="99" t="s">
        <v>1782</v>
      </c>
      <c r="B1478" s="103" t="s">
        <v>1783</v>
      </c>
      <c r="C1478" s="104" t="s">
        <v>1261</v>
      </c>
      <c r="D1478" s="103" t="s">
        <v>1262</v>
      </c>
      <c r="E1478" s="103" t="s">
        <v>1273</v>
      </c>
      <c r="F1478" s="103" t="s">
        <v>1274</v>
      </c>
      <c r="G1478" s="105">
        <v>284501.52</v>
      </c>
      <c r="H1478" s="105">
        <v>178850.53</v>
      </c>
      <c r="I1478" s="105">
        <v>120449.05</v>
      </c>
      <c r="J1478" s="105">
        <v>301517.61</v>
      </c>
      <c r="K1478" s="105">
        <v>175642.52</v>
      </c>
      <c r="L1478" s="105">
        <v>138077.29</v>
      </c>
      <c r="M1478" s="105">
        <v>332652.64</v>
      </c>
      <c r="N1478" s="105">
        <v>276420.8</v>
      </c>
      <c r="O1478" s="105">
        <v>102824.57</v>
      </c>
      <c r="P1478" s="105">
        <v>396011.41</v>
      </c>
      <c r="Q1478" s="105">
        <v>324014.62</v>
      </c>
      <c r="R1478" s="105">
        <v>277565.44</v>
      </c>
      <c r="T1478" s="105">
        <v>357641.62</v>
      </c>
      <c r="U1478" s="105">
        <v>173557.13</v>
      </c>
      <c r="V1478" s="105">
        <v>121724.78</v>
      </c>
      <c r="W1478" s="105">
        <v>377317.89</v>
      </c>
      <c r="X1478" s="105">
        <v>144305.24</v>
      </c>
      <c r="Y1478" s="105">
        <v>98175.79</v>
      </c>
      <c r="Z1478" s="105">
        <v>409514.78</v>
      </c>
      <c r="AA1478" s="105">
        <v>203446.16</v>
      </c>
      <c r="AB1478" s="105">
        <v>208705.92000000001</v>
      </c>
      <c r="AC1478" s="105">
        <v>500551.74</v>
      </c>
      <c r="AD1478" s="105">
        <v>202758.13</v>
      </c>
      <c r="AE1478" s="105">
        <v>188496.82</v>
      </c>
    </row>
    <row r="1479" spans="1:31" x14ac:dyDescent="0.2">
      <c r="A1479" s="99" t="s">
        <v>1782</v>
      </c>
      <c r="B1479" s="103" t="s">
        <v>1783</v>
      </c>
      <c r="C1479" s="104" t="s">
        <v>1261</v>
      </c>
      <c r="D1479" s="103" t="s">
        <v>1262</v>
      </c>
      <c r="E1479" s="103" t="s">
        <v>1275</v>
      </c>
      <c r="F1479" s="103" t="s">
        <v>1276</v>
      </c>
      <c r="G1479" s="105">
        <v>2662028.61</v>
      </c>
      <c r="H1479" s="105">
        <v>1673471.66</v>
      </c>
      <c r="I1479" s="105">
        <v>1127019.74</v>
      </c>
      <c r="J1479" s="105">
        <v>2821245.08</v>
      </c>
      <c r="K1479" s="105">
        <v>1643454.9</v>
      </c>
      <c r="L1479" s="105">
        <v>1291963.94</v>
      </c>
      <c r="M1479" s="105">
        <v>3112569.85</v>
      </c>
      <c r="N1479" s="105">
        <v>2586418.81</v>
      </c>
      <c r="O1479" s="105">
        <v>962110.69</v>
      </c>
      <c r="P1479" s="105">
        <v>3705406.25</v>
      </c>
      <c r="Q1479" s="105">
        <v>3031745.47</v>
      </c>
      <c r="R1479" s="105">
        <v>2597129</v>
      </c>
      <c r="T1479" s="105">
        <v>3346401.64</v>
      </c>
      <c r="U1479" s="105">
        <v>1623949.31</v>
      </c>
      <c r="V1479" s="105">
        <v>1138961.44</v>
      </c>
      <c r="W1479" s="105">
        <v>3530509.7</v>
      </c>
      <c r="X1479" s="105">
        <v>1350243.5</v>
      </c>
      <c r="Y1479" s="105">
        <v>918616.87</v>
      </c>
      <c r="Z1479" s="105">
        <v>3831771.41</v>
      </c>
      <c r="AA1479" s="105">
        <v>1903616.68</v>
      </c>
      <c r="AB1479" s="105">
        <v>1952831.49</v>
      </c>
      <c r="AC1479" s="105">
        <v>4683591.22</v>
      </c>
      <c r="AD1479" s="105">
        <v>1897178.92</v>
      </c>
      <c r="AE1479" s="105">
        <v>1763737.82</v>
      </c>
    </row>
    <row r="1480" spans="1:31" x14ac:dyDescent="0.2">
      <c r="A1480" s="99" t="s">
        <v>1782</v>
      </c>
      <c r="B1480" s="103" t="s">
        <v>1783</v>
      </c>
      <c r="C1480" s="104" t="s">
        <v>1261</v>
      </c>
      <c r="D1480" s="103" t="s">
        <v>1262</v>
      </c>
      <c r="E1480" s="103" t="s">
        <v>1277</v>
      </c>
      <c r="F1480" s="103" t="s">
        <v>1278</v>
      </c>
      <c r="G1480" s="105">
        <v>2753998.74</v>
      </c>
      <c r="H1480" s="105">
        <v>1731288.25</v>
      </c>
      <c r="I1480" s="105">
        <v>1165957.02</v>
      </c>
      <c r="J1480" s="105">
        <v>2918715.97</v>
      </c>
      <c r="K1480" s="105">
        <v>1700234.45</v>
      </c>
      <c r="L1480" s="105">
        <v>1336599.8700000001</v>
      </c>
      <c r="M1480" s="105">
        <v>3220105.69</v>
      </c>
      <c r="N1480" s="105">
        <v>2675776.71</v>
      </c>
      <c r="O1480" s="105">
        <v>995350.54</v>
      </c>
      <c r="P1480" s="105">
        <v>3833423.93</v>
      </c>
      <c r="Q1480" s="105">
        <v>3136488.91</v>
      </c>
      <c r="R1480" s="105">
        <v>2686856.9200000004</v>
      </c>
      <c r="T1480" s="105">
        <v>3462009.55</v>
      </c>
      <c r="U1480" s="105">
        <v>1680051.77</v>
      </c>
      <c r="V1480" s="105">
        <v>1178309.07</v>
      </c>
      <c r="W1480" s="105">
        <v>3652477.98</v>
      </c>
      <c r="X1480" s="105">
        <v>1396890.28</v>
      </c>
      <c r="Y1480" s="105">
        <v>950352.27</v>
      </c>
      <c r="Z1480" s="105">
        <v>3964147.35</v>
      </c>
      <c r="AA1480" s="105">
        <v>1969380.8</v>
      </c>
      <c r="AB1480" s="105">
        <v>2020295.83</v>
      </c>
      <c r="AC1480" s="105">
        <v>4845394.93</v>
      </c>
      <c r="AD1480" s="105">
        <v>1962720.63</v>
      </c>
      <c r="AE1480" s="105">
        <v>1824669.54</v>
      </c>
    </row>
    <row r="1481" spans="1:31" x14ac:dyDescent="0.2">
      <c r="A1481" s="99" t="s">
        <v>1782</v>
      </c>
      <c r="B1481" s="103" t="s">
        <v>1783</v>
      </c>
      <c r="C1481" s="104" t="s">
        <v>1261</v>
      </c>
      <c r="D1481" s="103" t="s">
        <v>1262</v>
      </c>
      <c r="E1481" s="103" t="s">
        <v>1279</v>
      </c>
      <c r="F1481" s="103" t="s">
        <v>1280</v>
      </c>
      <c r="G1481" s="105">
        <v>661.83</v>
      </c>
      <c r="H1481" s="105">
        <v>416.05</v>
      </c>
      <c r="I1481" s="105">
        <v>280.2</v>
      </c>
      <c r="J1481" s="105">
        <v>701.41</v>
      </c>
      <c r="K1481" s="105">
        <v>408.59</v>
      </c>
      <c r="L1481" s="105">
        <v>321.2</v>
      </c>
      <c r="M1481" s="105">
        <v>773.84</v>
      </c>
      <c r="N1481" s="105">
        <v>643.03</v>
      </c>
      <c r="O1481" s="105">
        <v>239.2</v>
      </c>
      <c r="P1481" s="105">
        <v>921.23</v>
      </c>
      <c r="Q1481" s="105">
        <v>753.74</v>
      </c>
      <c r="R1481" s="105">
        <v>645.68000000000006</v>
      </c>
      <c r="T1481" s="105">
        <v>853.21</v>
      </c>
      <c r="U1481" s="105">
        <v>414.05</v>
      </c>
      <c r="V1481" s="105">
        <v>290.39</v>
      </c>
      <c r="W1481" s="105">
        <v>900.15</v>
      </c>
      <c r="X1481" s="105">
        <v>344.26</v>
      </c>
      <c r="Y1481" s="105">
        <v>234.21</v>
      </c>
      <c r="Z1481" s="105">
        <v>976.96</v>
      </c>
      <c r="AA1481" s="105">
        <v>485.35</v>
      </c>
      <c r="AB1481" s="105">
        <v>497.9</v>
      </c>
      <c r="AC1481" s="105">
        <v>1194.1400000000001</v>
      </c>
      <c r="AD1481" s="105">
        <v>483.71</v>
      </c>
      <c r="AE1481" s="105">
        <v>449.67</v>
      </c>
    </row>
    <row r="1482" spans="1:31" x14ac:dyDescent="0.2">
      <c r="A1482" s="99" t="s">
        <v>1782</v>
      </c>
      <c r="B1482" s="103" t="s">
        <v>1783</v>
      </c>
      <c r="C1482" s="104" t="s">
        <v>1261</v>
      </c>
      <c r="D1482" s="103" t="s">
        <v>1262</v>
      </c>
      <c r="E1482" s="103" t="s">
        <v>1281</v>
      </c>
      <c r="F1482" s="103" t="s">
        <v>1282</v>
      </c>
      <c r="G1482" s="105">
        <v>13046788.140000001</v>
      </c>
      <c r="H1482" s="105">
        <v>8201801.4800000004</v>
      </c>
      <c r="I1482" s="105">
        <v>5523602.4400000004</v>
      </c>
      <c r="J1482" s="105">
        <v>13827119.199999999</v>
      </c>
      <c r="K1482" s="105">
        <v>8054687.2599999998</v>
      </c>
      <c r="L1482" s="105">
        <v>6332005.5300000003</v>
      </c>
      <c r="M1482" s="105">
        <v>15254922.24</v>
      </c>
      <c r="N1482" s="105">
        <v>12676219.23</v>
      </c>
      <c r="O1482" s="105">
        <v>4715371.68</v>
      </c>
      <c r="P1482" s="105">
        <v>18160454.850000001</v>
      </c>
      <c r="Q1482" s="105">
        <v>14858796.300000001</v>
      </c>
      <c r="R1482" s="105">
        <v>12728710.65</v>
      </c>
      <c r="T1482" s="105">
        <v>16400877.51</v>
      </c>
      <c r="U1482" s="105">
        <v>7959054.6900000004</v>
      </c>
      <c r="V1482" s="105">
        <v>5582105.5300000003</v>
      </c>
      <c r="W1482" s="105">
        <v>17303200.09</v>
      </c>
      <c r="X1482" s="105">
        <v>6617609.21</v>
      </c>
      <c r="Y1482" s="105">
        <v>4502186.05</v>
      </c>
      <c r="Z1482" s="105">
        <v>18779698.390000001</v>
      </c>
      <c r="AA1482" s="105">
        <v>9329718.1099999994</v>
      </c>
      <c r="AB1482" s="105">
        <v>9570922.3000000007</v>
      </c>
      <c r="AC1482" s="105">
        <v>22954508.800000001</v>
      </c>
      <c r="AD1482" s="105">
        <v>9298166.3399999999</v>
      </c>
      <c r="AE1482" s="105">
        <v>8644164.9800000004</v>
      </c>
    </row>
    <row r="1483" spans="1:31" x14ac:dyDescent="0.2">
      <c r="A1483" s="99" t="s">
        <v>1782</v>
      </c>
      <c r="B1483" s="103" t="s">
        <v>1783</v>
      </c>
      <c r="C1483" s="104" t="s">
        <v>1261</v>
      </c>
      <c r="D1483" s="103" t="s">
        <v>1262</v>
      </c>
      <c r="E1483" s="103" t="s">
        <v>1283</v>
      </c>
      <c r="F1483" s="103" t="s">
        <v>1284</v>
      </c>
      <c r="G1483" s="105">
        <v>17306682.399999999</v>
      </c>
      <c r="H1483" s="105">
        <v>10879763.800000001</v>
      </c>
      <c r="I1483" s="105">
        <v>7327108.5599999996</v>
      </c>
      <c r="J1483" s="105">
        <v>18341798.609999999</v>
      </c>
      <c r="K1483" s="105">
        <v>10684615.460000001</v>
      </c>
      <c r="L1483" s="105">
        <v>8399462.5700000003</v>
      </c>
      <c r="M1483" s="105">
        <v>20235792.239999998</v>
      </c>
      <c r="N1483" s="105">
        <v>16815119.390000001</v>
      </c>
      <c r="O1483" s="105">
        <v>6254983.1500000004</v>
      </c>
      <c r="P1483" s="105">
        <v>24090007.510000002</v>
      </c>
      <c r="Q1483" s="105">
        <v>19710327.600000001</v>
      </c>
      <c r="R1483" s="105">
        <v>16884749.709999997</v>
      </c>
      <c r="T1483" s="105">
        <v>21758582.18</v>
      </c>
      <c r="U1483" s="105">
        <v>10559053.65</v>
      </c>
      <c r="V1483" s="105">
        <v>7405622.1500000004</v>
      </c>
      <c r="W1483" s="105">
        <v>22955668.129999999</v>
      </c>
      <c r="X1483" s="105">
        <v>8779395.7200000007</v>
      </c>
      <c r="Y1483" s="105">
        <v>5972923.4000000004</v>
      </c>
      <c r="Z1483" s="105">
        <v>24914496.829999998</v>
      </c>
      <c r="AA1483" s="105">
        <v>12377474.189999999</v>
      </c>
      <c r="AB1483" s="105">
        <v>12697473.01</v>
      </c>
      <c r="AC1483" s="105">
        <v>30453100.190000001</v>
      </c>
      <c r="AD1483" s="105">
        <v>12335615.359999999</v>
      </c>
      <c r="AE1483" s="105">
        <v>11467970.189999999</v>
      </c>
    </row>
    <row r="1484" spans="1:31" x14ac:dyDescent="0.2">
      <c r="A1484" s="99" t="s">
        <v>1782</v>
      </c>
      <c r="B1484" s="103" t="s">
        <v>1783</v>
      </c>
      <c r="C1484" s="104" t="s">
        <v>1261</v>
      </c>
      <c r="D1484" s="103" t="s">
        <v>1262</v>
      </c>
      <c r="E1484" s="103" t="s">
        <v>1285</v>
      </c>
      <c r="F1484" s="103" t="s">
        <v>1286</v>
      </c>
      <c r="G1484" s="105">
        <v>2388563.71</v>
      </c>
      <c r="H1484" s="105">
        <v>1501559.24</v>
      </c>
      <c r="I1484" s="105">
        <v>1011243.24</v>
      </c>
      <c r="J1484" s="105">
        <v>2531424.19</v>
      </c>
      <c r="K1484" s="105">
        <v>1474626.05</v>
      </c>
      <c r="L1484" s="105">
        <v>1159243.06</v>
      </c>
      <c r="M1484" s="105">
        <v>2792821.74</v>
      </c>
      <c r="N1484" s="105">
        <v>2320721.15</v>
      </c>
      <c r="O1484" s="105">
        <v>863274.97</v>
      </c>
      <c r="P1484" s="105">
        <v>3324757.24</v>
      </c>
      <c r="Q1484" s="105">
        <v>2720300.29</v>
      </c>
      <c r="R1484" s="105">
        <v>2330331.1199999996</v>
      </c>
      <c r="T1484" s="105">
        <v>3002618.86</v>
      </c>
      <c r="U1484" s="105">
        <v>1457117.63</v>
      </c>
      <c r="V1484" s="105">
        <v>1021953.57</v>
      </c>
      <c r="W1484" s="105">
        <v>3167813.12</v>
      </c>
      <c r="X1484" s="105">
        <v>1211530.19</v>
      </c>
      <c r="Y1484" s="105">
        <v>824245.45</v>
      </c>
      <c r="Z1484" s="105">
        <v>3438125.58</v>
      </c>
      <c r="AA1484" s="105">
        <v>1708054.19</v>
      </c>
      <c r="AB1484" s="105">
        <v>1752213.06</v>
      </c>
      <c r="AC1484" s="105">
        <v>4202436.18</v>
      </c>
      <c r="AD1484" s="105">
        <v>1702277.8</v>
      </c>
      <c r="AE1484" s="105">
        <v>1582545.37</v>
      </c>
    </row>
    <row r="1485" spans="1:31" x14ac:dyDescent="0.2">
      <c r="A1485" s="99" t="s">
        <v>1782</v>
      </c>
      <c r="B1485" s="103" t="s">
        <v>1783</v>
      </c>
      <c r="C1485" s="104" t="s">
        <v>1261</v>
      </c>
      <c r="D1485" s="103" t="s">
        <v>1262</v>
      </c>
      <c r="E1485" s="103" t="s">
        <v>1287</v>
      </c>
      <c r="F1485" s="103" t="s">
        <v>1288</v>
      </c>
      <c r="G1485" s="105">
        <v>452897.7</v>
      </c>
      <c r="H1485" s="105">
        <v>284711.99</v>
      </c>
      <c r="I1485" s="105">
        <v>191742.73</v>
      </c>
      <c r="J1485" s="105">
        <v>479985.6</v>
      </c>
      <c r="K1485" s="105">
        <v>279605.15999999997</v>
      </c>
      <c r="L1485" s="105">
        <v>219805.11</v>
      </c>
      <c r="M1485" s="105">
        <v>529549.43000000005</v>
      </c>
      <c r="N1485" s="105">
        <v>440034.01</v>
      </c>
      <c r="O1485" s="105">
        <v>163686.34</v>
      </c>
      <c r="P1485" s="105">
        <v>630410.18999999994</v>
      </c>
      <c r="Q1485" s="105">
        <v>515798.57</v>
      </c>
      <c r="R1485" s="105">
        <v>441856.17</v>
      </c>
      <c r="T1485" s="105">
        <v>569354.43999999994</v>
      </c>
      <c r="U1485" s="105">
        <v>276297.59999999998</v>
      </c>
      <c r="V1485" s="105">
        <v>193782.1</v>
      </c>
      <c r="W1485" s="105">
        <v>600678.46</v>
      </c>
      <c r="X1485" s="105">
        <v>229729.49</v>
      </c>
      <c r="Y1485" s="105">
        <v>156292.82999999999</v>
      </c>
      <c r="Z1485" s="105">
        <v>651934.91</v>
      </c>
      <c r="AA1485" s="105">
        <v>323880.01</v>
      </c>
      <c r="AB1485" s="105">
        <v>332253.39</v>
      </c>
      <c r="AC1485" s="105">
        <v>796862.94</v>
      </c>
      <c r="AD1485" s="105">
        <v>322784.7</v>
      </c>
      <c r="AE1485" s="105">
        <v>300081.13</v>
      </c>
    </row>
    <row r="1486" spans="1:31" x14ac:dyDescent="0.2">
      <c r="A1486" s="99" t="s">
        <v>1782</v>
      </c>
      <c r="B1486" s="103" t="s">
        <v>1783</v>
      </c>
      <c r="C1486" s="104" t="s">
        <v>1261</v>
      </c>
      <c r="D1486" s="103" t="s">
        <v>1262</v>
      </c>
      <c r="E1486" s="103" t="s">
        <v>1289</v>
      </c>
      <c r="F1486" s="103" t="s">
        <v>1290</v>
      </c>
      <c r="G1486" s="105">
        <v>17861.95</v>
      </c>
      <c r="H1486" s="105">
        <v>11228.83</v>
      </c>
      <c r="I1486" s="105">
        <v>7562.19</v>
      </c>
      <c r="J1486" s="105">
        <v>18930.27</v>
      </c>
      <c r="K1486" s="105">
        <v>11027.42</v>
      </c>
      <c r="L1486" s="105">
        <v>8668.9500000000007</v>
      </c>
      <c r="M1486" s="105">
        <v>20885.03</v>
      </c>
      <c r="N1486" s="105">
        <v>17354.61</v>
      </c>
      <c r="O1486" s="105">
        <v>6455.67</v>
      </c>
      <c r="P1486" s="105">
        <v>24862.91</v>
      </c>
      <c r="Q1486" s="105">
        <v>20342.71</v>
      </c>
      <c r="R1486" s="105">
        <v>17426.46</v>
      </c>
      <c r="T1486" s="105">
        <v>23029</v>
      </c>
      <c r="U1486" s="105">
        <v>11175.57</v>
      </c>
      <c r="V1486" s="105">
        <v>7838.02</v>
      </c>
      <c r="W1486" s="105">
        <v>24295.98</v>
      </c>
      <c r="X1486" s="105">
        <v>9292</v>
      </c>
      <c r="Y1486" s="105">
        <v>6321.67</v>
      </c>
      <c r="Z1486" s="105">
        <v>26369.18</v>
      </c>
      <c r="AA1486" s="105">
        <v>13100.16</v>
      </c>
      <c r="AB1486" s="105">
        <v>13438.84</v>
      </c>
      <c r="AC1486" s="105">
        <v>32231.17</v>
      </c>
      <c r="AD1486" s="105">
        <v>13055.86</v>
      </c>
      <c r="AE1486" s="105">
        <v>12137.55</v>
      </c>
    </row>
    <row r="1487" spans="1:31" x14ac:dyDescent="0.2">
      <c r="A1487" s="99" t="s">
        <v>1782</v>
      </c>
      <c r="B1487" s="103" t="s">
        <v>1783</v>
      </c>
      <c r="C1487" s="104" t="s">
        <v>1261</v>
      </c>
      <c r="D1487" s="103" t="s">
        <v>1262</v>
      </c>
      <c r="E1487" s="103" t="s">
        <v>1291</v>
      </c>
      <c r="F1487" s="103" t="s">
        <v>1292</v>
      </c>
      <c r="G1487" s="105">
        <v>337803.49</v>
      </c>
      <c r="H1487" s="105">
        <v>212358.56</v>
      </c>
      <c r="I1487" s="105">
        <v>143015.44</v>
      </c>
      <c r="J1487" s="105">
        <v>358007.59</v>
      </c>
      <c r="K1487" s="105">
        <v>208549.53</v>
      </c>
      <c r="L1487" s="105">
        <v>163946.37</v>
      </c>
      <c r="M1487" s="105">
        <v>394975.83</v>
      </c>
      <c r="N1487" s="105">
        <v>328208.83</v>
      </c>
      <c r="O1487" s="105">
        <v>122088.98</v>
      </c>
      <c r="P1487" s="105">
        <v>470205</v>
      </c>
      <c r="Q1487" s="105">
        <v>384719.46</v>
      </c>
      <c r="R1487" s="105">
        <v>329567.92</v>
      </c>
      <c r="T1487" s="105">
        <v>431657.68</v>
      </c>
      <c r="U1487" s="105">
        <v>209475.81</v>
      </c>
      <c r="V1487" s="105">
        <v>146916.45000000001</v>
      </c>
      <c r="W1487" s="105">
        <v>455406.07</v>
      </c>
      <c r="X1487" s="105">
        <v>174170.06</v>
      </c>
      <c r="Y1487" s="105">
        <v>118493.85</v>
      </c>
      <c r="Z1487" s="105">
        <v>494266.3</v>
      </c>
      <c r="AA1487" s="105">
        <v>245550.55</v>
      </c>
      <c r="AB1487" s="105">
        <v>251898.85</v>
      </c>
      <c r="AC1487" s="105">
        <v>604143.89</v>
      </c>
      <c r="AD1487" s="105">
        <v>244720.13</v>
      </c>
      <c r="AE1487" s="105">
        <v>227507.36000000002</v>
      </c>
    </row>
    <row r="1488" spans="1:31" x14ac:dyDescent="0.2">
      <c r="A1488" s="99" t="s">
        <v>1782</v>
      </c>
      <c r="B1488" s="103" t="s">
        <v>1783</v>
      </c>
      <c r="C1488" s="104" t="s">
        <v>1261</v>
      </c>
      <c r="D1488" s="103" t="s">
        <v>1262</v>
      </c>
      <c r="E1488" s="103" t="s">
        <v>1293</v>
      </c>
      <c r="F1488" s="103" t="s">
        <v>1294</v>
      </c>
      <c r="G1488" s="105">
        <v>225325.38</v>
      </c>
      <c r="H1488" s="105">
        <v>141649.73000000001</v>
      </c>
      <c r="I1488" s="105">
        <v>95395.73</v>
      </c>
      <c r="J1488" s="105">
        <v>238802.14</v>
      </c>
      <c r="K1488" s="105">
        <v>139108.99</v>
      </c>
      <c r="L1488" s="105">
        <v>109357.3</v>
      </c>
      <c r="M1488" s="105">
        <v>263461.09999999998</v>
      </c>
      <c r="N1488" s="105">
        <v>218925.45</v>
      </c>
      <c r="O1488" s="105">
        <v>81437.119999999995</v>
      </c>
      <c r="P1488" s="105">
        <v>313641.28000000003</v>
      </c>
      <c r="Q1488" s="105">
        <v>256619.78</v>
      </c>
      <c r="R1488" s="105">
        <v>219832</v>
      </c>
      <c r="T1488" s="105">
        <v>283255.96999999997</v>
      </c>
      <c r="U1488" s="105">
        <v>137459.09</v>
      </c>
      <c r="V1488" s="105">
        <v>96407.32</v>
      </c>
      <c r="W1488" s="105">
        <v>298839.78999999998</v>
      </c>
      <c r="X1488" s="105">
        <v>114291.28</v>
      </c>
      <c r="Y1488" s="105">
        <v>77756.27</v>
      </c>
      <c r="Z1488" s="105">
        <v>324340.06</v>
      </c>
      <c r="AA1488" s="105">
        <v>161131.51999999999</v>
      </c>
      <c r="AB1488" s="105">
        <v>165297.31</v>
      </c>
      <c r="AC1488" s="105">
        <v>396442.3</v>
      </c>
      <c r="AD1488" s="105">
        <v>160586.6</v>
      </c>
      <c r="AE1488" s="105">
        <v>149291.49000000002</v>
      </c>
    </row>
    <row r="1489" spans="1:31" x14ac:dyDescent="0.2">
      <c r="A1489" s="99" t="s">
        <v>1782</v>
      </c>
      <c r="B1489" s="103" t="s">
        <v>1783</v>
      </c>
      <c r="C1489" s="104" t="s">
        <v>1261</v>
      </c>
      <c r="D1489" s="103" t="s">
        <v>1262</v>
      </c>
      <c r="E1489" s="103" t="s">
        <v>1295</v>
      </c>
      <c r="F1489" s="103" t="s">
        <v>1296</v>
      </c>
      <c r="G1489" s="105">
        <v>17140.75</v>
      </c>
      <c r="H1489" s="105">
        <v>10775.45</v>
      </c>
      <c r="I1489" s="105">
        <v>7256.86</v>
      </c>
      <c r="J1489" s="105">
        <v>18165.939999999999</v>
      </c>
      <c r="K1489" s="105">
        <v>10582.17</v>
      </c>
      <c r="L1489" s="105">
        <v>8318.93</v>
      </c>
      <c r="M1489" s="105">
        <v>20041.77</v>
      </c>
      <c r="N1489" s="105">
        <v>16653.900000000001</v>
      </c>
      <c r="O1489" s="105">
        <v>6195.01</v>
      </c>
      <c r="P1489" s="105">
        <v>23859.03</v>
      </c>
      <c r="Q1489" s="105">
        <v>19521.34</v>
      </c>
      <c r="R1489" s="105">
        <v>16722.850000000002</v>
      </c>
      <c r="T1489" s="105">
        <v>22099.15</v>
      </c>
      <c r="U1489" s="105">
        <v>10724.32</v>
      </c>
      <c r="V1489" s="105">
        <v>7521.54</v>
      </c>
      <c r="W1489" s="105">
        <v>23314.97</v>
      </c>
      <c r="X1489" s="105">
        <v>8916.81</v>
      </c>
      <c r="Y1489" s="105">
        <v>6066.41</v>
      </c>
      <c r="Z1489" s="105">
        <v>25304.46</v>
      </c>
      <c r="AA1489" s="105">
        <v>12571.21</v>
      </c>
      <c r="AB1489" s="105">
        <v>12896.21</v>
      </c>
      <c r="AC1489" s="105">
        <v>30929.75</v>
      </c>
      <c r="AD1489" s="105">
        <v>12528.69</v>
      </c>
      <c r="AE1489" s="105">
        <v>11647.48</v>
      </c>
    </row>
    <row r="1490" spans="1:31" x14ac:dyDescent="0.2">
      <c r="A1490" s="99" t="s">
        <v>1782</v>
      </c>
      <c r="B1490" s="103" t="s">
        <v>1783</v>
      </c>
      <c r="C1490" s="104" t="s">
        <v>1261</v>
      </c>
      <c r="D1490" s="103" t="s">
        <v>1262</v>
      </c>
      <c r="E1490" s="103" t="s">
        <v>1297</v>
      </c>
      <c r="F1490" s="103" t="s">
        <v>1298</v>
      </c>
      <c r="G1490" s="105">
        <v>5836.21</v>
      </c>
      <c r="H1490" s="105">
        <v>3668.91</v>
      </c>
      <c r="I1490" s="105">
        <v>2470.87</v>
      </c>
      <c r="J1490" s="105">
        <v>6185.28</v>
      </c>
      <c r="K1490" s="105">
        <v>3603.1</v>
      </c>
      <c r="L1490" s="105">
        <v>2832.49</v>
      </c>
      <c r="M1490" s="105">
        <v>6823.97</v>
      </c>
      <c r="N1490" s="105">
        <v>5670.44</v>
      </c>
      <c r="O1490" s="105">
        <v>2109.3200000000002</v>
      </c>
      <c r="P1490" s="105">
        <v>8123.7</v>
      </c>
      <c r="Q1490" s="105">
        <v>6646.78</v>
      </c>
      <c r="R1490" s="105">
        <v>5693.93</v>
      </c>
      <c r="T1490" s="105">
        <v>7353.09</v>
      </c>
      <c r="U1490" s="105">
        <v>3568.32</v>
      </c>
      <c r="V1490" s="105">
        <v>2502.65</v>
      </c>
      <c r="W1490" s="105">
        <v>7757.63</v>
      </c>
      <c r="X1490" s="105">
        <v>2966.91</v>
      </c>
      <c r="Y1490" s="105">
        <v>2018.49</v>
      </c>
      <c r="Z1490" s="105">
        <v>8419.6</v>
      </c>
      <c r="AA1490" s="105">
        <v>4182.84</v>
      </c>
      <c r="AB1490" s="105">
        <v>4290.9799999999996</v>
      </c>
      <c r="AC1490" s="105">
        <v>10291.31</v>
      </c>
      <c r="AD1490" s="105">
        <v>4168.6899999999996</v>
      </c>
      <c r="AE1490" s="105">
        <v>3875.4900000000002</v>
      </c>
    </row>
    <row r="1491" spans="1:31" x14ac:dyDescent="0.2">
      <c r="A1491" s="99" t="s">
        <v>1782</v>
      </c>
      <c r="B1491" s="103" t="s">
        <v>1783</v>
      </c>
      <c r="C1491" s="104" t="s">
        <v>1261</v>
      </c>
      <c r="D1491" s="103" t="s">
        <v>1262</v>
      </c>
      <c r="E1491" s="103" t="s">
        <v>1299</v>
      </c>
      <c r="F1491" s="103" t="s">
        <v>1300</v>
      </c>
      <c r="G1491" s="105">
        <v>1662215</v>
      </c>
      <c r="H1491" s="105">
        <v>1044943.57</v>
      </c>
      <c r="I1491" s="105">
        <v>703729.89</v>
      </c>
      <c r="J1491" s="105">
        <v>1761632.42</v>
      </c>
      <c r="K1491" s="105">
        <v>1026200.61</v>
      </c>
      <c r="L1491" s="105">
        <v>806723.8</v>
      </c>
      <c r="M1491" s="105">
        <v>1943540.45</v>
      </c>
      <c r="N1491" s="105">
        <v>1615002.98</v>
      </c>
      <c r="O1491" s="105">
        <v>600757.93999999994</v>
      </c>
      <c r="P1491" s="105">
        <v>2313717.37</v>
      </c>
      <c r="Q1491" s="105">
        <v>1893072.36</v>
      </c>
      <c r="R1491" s="105">
        <v>1621690.61</v>
      </c>
      <c r="T1491" s="105">
        <v>2092011.07</v>
      </c>
      <c r="U1491" s="105">
        <v>1015215.83</v>
      </c>
      <c r="V1491" s="105">
        <v>712024.5</v>
      </c>
      <c r="W1491" s="105">
        <v>2207106.67</v>
      </c>
      <c r="X1491" s="105">
        <v>844107.99</v>
      </c>
      <c r="Y1491" s="105">
        <v>574275.56000000006</v>
      </c>
      <c r="Z1491" s="105">
        <v>2395441.16</v>
      </c>
      <c r="AA1491" s="105">
        <v>1190050.57</v>
      </c>
      <c r="AB1491" s="105">
        <v>1220817.33</v>
      </c>
      <c r="AC1491" s="105">
        <v>2927958.37</v>
      </c>
      <c r="AD1491" s="105">
        <v>1186025.99</v>
      </c>
      <c r="AE1491" s="105">
        <v>1102604.96</v>
      </c>
    </row>
    <row r="1492" spans="1:31" x14ac:dyDescent="0.2">
      <c r="A1492" s="99" t="s">
        <v>1782</v>
      </c>
      <c r="B1492" s="103" t="s">
        <v>1783</v>
      </c>
      <c r="C1492" s="104" t="s">
        <v>1261</v>
      </c>
      <c r="D1492" s="103" t="s">
        <v>1262</v>
      </c>
      <c r="E1492" s="103" t="s">
        <v>1301</v>
      </c>
      <c r="F1492" s="103" t="s">
        <v>1302</v>
      </c>
      <c r="G1492" s="105">
        <v>9704143.3800000008</v>
      </c>
      <c r="H1492" s="105">
        <v>6100463.7000000002</v>
      </c>
      <c r="I1492" s="105">
        <v>4108431.09</v>
      </c>
      <c r="J1492" s="105">
        <v>10284550.18</v>
      </c>
      <c r="K1492" s="105">
        <v>5991040.7999999998</v>
      </c>
      <c r="L1492" s="105">
        <v>4709717.74</v>
      </c>
      <c r="M1492" s="105">
        <v>11346543.76</v>
      </c>
      <c r="N1492" s="105">
        <v>9428515.8599999994</v>
      </c>
      <c r="O1492" s="105">
        <v>3507272.62</v>
      </c>
      <c r="P1492" s="105">
        <v>13507666.08</v>
      </c>
      <c r="Q1492" s="105">
        <v>11051907.039999999</v>
      </c>
      <c r="R1492" s="105">
        <v>9467558.75</v>
      </c>
      <c r="T1492" s="105">
        <v>12198896.960000001</v>
      </c>
      <c r="U1492" s="105">
        <v>5919908.1299999999</v>
      </c>
      <c r="V1492" s="105">
        <v>4151944.32</v>
      </c>
      <c r="W1492" s="105">
        <v>12870040.34</v>
      </c>
      <c r="X1492" s="105">
        <v>4922147.18</v>
      </c>
      <c r="Y1492" s="105">
        <v>3348705.19</v>
      </c>
      <c r="Z1492" s="105">
        <v>13968252.949999999</v>
      </c>
      <c r="AA1492" s="105">
        <v>6939401.25</v>
      </c>
      <c r="AB1492" s="105">
        <v>7118807.8200000003</v>
      </c>
      <c r="AC1492" s="105">
        <v>17073457.66</v>
      </c>
      <c r="AD1492" s="105">
        <v>6915933.1900000004</v>
      </c>
      <c r="AE1492" s="105">
        <v>6429490.0099999998</v>
      </c>
    </row>
    <row r="1493" spans="1:31" x14ac:dyDescent="0.2">
      <c r="A1493" s="99" t="s">
        <v>1782</v>
      </c>
      <c r="B1493" s="103" t="s">
        <v>1783</v>
      </c>
      <c r="C1493" s="104" t="s">
        <v>1261</v>
      </c>
      <c r="D1493" s="103" t="s">
        <v>1262</v>
      </c>
      <c r="E1493" s="103" t="s">
        <v>1303</v>
      </c>
      <c r="F1493" s="103" t="s">
        <v>925</v>
      </c>
      <c r="G1493" s="105">
        <v>15826391.58</v>
      </c>
      <c r="H1493" s="105">
        <v>9949186</v>
      </c>
      <c r="I1493" s="105">
        <v>6700399.6900000004</v>
      </c>
      <c r="J1493" s="105">
        <v>16772971.289999999</v>
      </c>
      <c r="K1493" s="105">
        <v>9770729.2599999998</v>
      </c>
      <c r="L1493" s="105">
        <v>7681032.1299999999</v>
      </c>
      <c r="M1493" s="105">
        <v>18504966.140000001</v>
      </c>
      <c r="N1493" s="105">
        <v>15376873.390000001</v>
      </c>
      <c r="O1493" s="105">
        <v>5719976.2800000003</v>
      </c>
      <c r="P1493" s="105">
        <v>22029519.190000001</v>
      </c>
      <c r="Q1493" s="105">
        <v>18024446.030000001</v>
      </c>
      <c r="R1493" s="105">
        <v>15440548.02</v>
      </c>
      <c r="T1493" s="105">
        <v>19897379.960000001</v>
      </c>
      <c r="U1493" s="105">
        <v>9655845.2599999998</v>
      </c>
      <c r="V1493" s="105">
        <v>6772154.3899999997</v>
      </c>
      <c r="W1493" s="105">
        <v>20992068.670000002</v>
      </c>
      <c r="X1493" s="105">
        <v>8028417.0700000003</v>
      </c>
      <c r="Y1493" s="105">
        <v>5462006.9199999999</v>
      </c>
      <c r="Z1493" s="105">
        <v>22783341.579999998</v>
      </c>
      <c r="AA1493" s="105">
        <v>11318720.359999999</v>
      </c>
      <c r="AB1493" s="105">
        <v>11611346.869999999</v>
      </c>
      <c r="AC1493" s="105">
        <v>27848179.66</v>
      </c>
      <c r="AD1493" s="105">
        <v>11280442.07</v>
      </c>
      <c r="AE1493" s="105">
        <v>10487014.189999999</v>
      </c>
    </row>
    <row r="1494" spans="1:31" x14ac:dyDescent="0.2">
      <c r="A1494" s="99" t="s">
        <v>1782</v>
      </c>
      <c r="B1494" s="103" t="s">
        <v>1783</v>
      </c>
      <c r="C1494" s="104" t="s">
        <v>1261</v>
      </c>
      <c r="D1494" s="103" t="s">
        <v>1262</v>
      </c>
      <c r="E1494" s="103" t="s">
        <v>1304</v>
      </c>
      <c r="F1494" s="103" t="s">
        <v>1305</v>
      </c>
      <c r="G1494" s="105">
        <v>3184751.02</v>
      </c>
      <c r="H1494" s="105">
        <v>2002078.62</v>
      </c>
      <c r="I1494" s="105">
        <v>1348324.07</v>
      </c>
      <c r="J1494" s="105">
        <v>3375231.63</v>
      </c>
      <c r="K1494" s="105">
        <v>1966167.71</v>
      </c>
      <c r="L1494" s="105">
        <v>1545657.13</v>
      </c>
      <c r="M1494" s="105">
        <v>3723761.64</v>
      </c>
      <c r="N1494" s="105">
        <v>3094294.3</v>
      </c>
      <c r="O1494" s="105">
        <v>1151033.08</v>
      </c>
      <c r="P1494" s="105">
        <v>4433008.84</v>
      </c>
      <c r="Q1494" s="105">
        <v>3627066.39</v>
      </c>
      <c r="R1494" s="105">
        <v>3107107.57</v>
      </c>
      <c r="T1494" s="105">
        <v>4003652.06</v>
      </c>
      <c r="U1494" s="105">
        <v>1942901.27</v>
      </c>
      <c r="V1494" s="105">
        <v>1362659.3</v>
      </c>
      <c r="W1494" s="105">
        <v>4223919.8899999997</v>
      </c>
      <c r="X1494" s="105">
        <v>1615438.24</v>
      </c>
      <c r="Y1494" s="105">
        <v>1099037.93</v>
      </c>
      <c r="Z1494" s="105">
        <v>4584350.93</v>
      </c>
      <c r="AA1494" s="105">
        <v>2277496.7400000002</v>
      </c>
      <c r="AB1494" s="105">
        <v>2336377.6</v>
      </c>
      <c r="AC1494" s="105">
        <v>5603472.5199999996</v>
      </c>
      <c r="AD1494" s="105">
        <v>2269794.58</v>
      </c>
      <c r="AE1494" s="105">
        <v>2110144.94</v>
      </c>
    </row>
    <row r="1495" spans="1:31" x14ac:dyDescent="0.2">
      <c r="A1495" s="99" t="s">
        <v>1782</v>
      </c>
      <c r="B1495" s="103" t="s">
        <v>1783</v>
      </c>
      <c r="C1495" s="104" t="s">
        <v>1261</v>
      </c>
      <c r="D1495" s="103" t="s">
        <v>1262</v>
      </c>
      <c r="E1495" s="103" t="s">
        <v>1306</v>
      </c>
      <c r="F1495" s="103" t="s">
        <v>1307</v>
      </c>
      <c r="G1495" s="105">
        <v>35855802.07</v>
      </c>
      <c r="H1495" s="105">
        <v>23508219.449999999</v>
      </c>
      <c r="I1495" s="105">
        <v>17212311.870000001</v>
      </c>
      <c r="J1495" s="105">
        <v>37675890.43</v>
      </c>
      <c r="K1495" s="105">
        <v>23484688.629999999</v>
      </c>
      <c r="L1495" s="105">
        <v>19101966.579999998</v>
      </c>
      <c r="M1495" s="105">
        <v>41327862.450000003</v>
      </c>
      <c r="N1495" s="105">
        <v>34937481.289999999</v>
      </c>
      <c r="O1495" s="105">
        <v>15095725.27</v>
      </c>
      <c r="P1495" s="105">
        <v>48528172.380000003</v>
      </c>
      <c r="Q1495" s="105">
        <v>40232528.359999999</v>
      </c>
      <c r="R1495" s="105">
        <v>35067562.219999999</v>
      </c>
      <c r="T1495" s="105">
        <v>44407029.5</v>
      </c>
      <c r="U1495" s="105">
        <v>23238944.27</v>
      </c>
      <c r="V1495" s="105">
        <v>17588877.559999999</v>
      </c>
      <c r="W1495" s="105">
        <v>46522733.950000003</v>
      </c>
      <c r="X1495" s="105">
        <v>20155739.609999999</v>
      </c>
      <c r="Y1495" s="105">
        <v>14790894.130000001</v>
      </c>
      <c r="Z1495" s="105">
        <v>50303778.219999999</v>
      </c>
      <c r="AA1495" s="105">
        <v>26878660.52</v>
      </c>
      <c r="AB1495" s="105">
        <v>27355549.27</v>
      </c>
      <c r="AC1495" s="105">
        <v>60652522.060000002</v>
      </c>
      <c r="AD1495" s="105">
        <v>26679427.18</v>
      </c>
      <c r="AE1495" s="105">
        <v>25179274.73</v>
      </c>
    </row>
    <row r="1496" spans="1:31" x14ac:dyDescent="0.2">
      <c r="A1496" s="99" t="s">
        <v>1782</v>
      </c>
      <c r="B1496" s="103" t="s">
        <v>1783</v>
      </c>
      <c r="C1496" s="104" t="s">
        <v>1261</v>
      </c>
      <c r="D1496" s="103" t="s">
        <v>1262</v>
      </c>
      <c r="E1496" s="103" t="s">
        <v>1308</v>
      </c>
      <c r="F1496" s="103" t="s">
        <v>1309</v>
      </c>
      <c r="G1496" s="105">
        <v>123061501.73</v>
      </c>
      <c r="H1496" s="105">
        <v>111054944.02</v>
      </c>
      <c r="I1496" s="105">
        <v>122856997.31</v>
      </c>
      <c r="J1496" s="105">
        <v>119124428.95999999</v>
      </c>
      <c r="K1496" s="105">
        <v>122925800.34999999</v>
      </c>
      <c r="L1496" s="105">
        <v>118920687.63</v>
      </c>
      <c r="M1496" s="105">
        <v>123121525.92</v>
      </c>
      <c r="N1496" s="105">
        <v>123051428.47</v>
      </c>
      <c r="O1496" s="105">
        <v>118876742.31999999</v>
      </c>
      <c r="P1496" s="105">
        <v>123200507.66</v>
      </c>
      <c r="Q1496" s="105">
        <v>119152473.27</v>
      </c>
      <c r="R1496" s="105">
        <v>123052855.36</v>
      </c>
      <c r="T1496" s="105">
        <v>118796872.67</v>
      </c>
      <c r="U1496" s="105">
        <v>110931401.12</v>
      </c>
      <c r="V1496" s="105">
        <v>118502133.68000001</v>
      </c>
      <c r="W1496" s="105">
        <v>115003710.83</v>
      </c>
      <c r="X1496" s="105">
        <v>118530344.20999999</v>
      </c>
      <c r="Y1496" s="105">
        <v>114654969.03</v>
      </c>
      <c r="Z1496" s="105">
        <v>118861679.59</v>
      </c>
      <c r="AA1496" s="105">
        <v>118604230.98999999</v>
      </c>
      <c r="AB1496" s="105">
        <v>114793058.11</v>
      </c>
      <c r="AC1496" s="105">
        <v>118975415.17</v>
      </c>
      <c r="AD1496" s="105">
        <v>114785627.34</v>
      </c>
      <c r="AE1496" s="105">
        <v>118585554.26000001</v>
      </c>
    </row>
    <row r="1497" spans="1:31" x14ac:dyDescent="0.2">
      <c r="A1497" s="99" t="s">
        <v>1782</v>
      </c>
      <c r="B1497" s="103" t="s">
        <v>1783</v>
      </c>
      <c r="C1497" s="104" t="s">
        <v>1261</v>
      </c>
      <c r="D1497" s="103" t="s">
        <v>1262</v>
      </c>
      <c r="E1497" s="103" t="s">
        <v>1310</v>
      </c>
      <c r="F1497" s="103" t="s">
        <v>222</v>
      </c>
      <c r="G1497" s="105">
        <v>6496039.8799999999</v>
      </c>
      <c r="H1497" s="105">
        <v>4083704.66</v>
      </c>
      <c r="I1497" s="105">
        <v>2750220.31</v>
      </c>
      <c r="J1497" s="105">
        <v>6884569.3499999996</v>
      </c>
      <c r="K1497" s="105">
        <v>4010455.99</v>
      </c>
      <c r="L1497" s="105">
        <v>3152726.94</v>
      </c>
      <c r="M1497" s="105">
        <v>7595477.3099999996</v>
      </c>
      <c r="N1497" s="105">
        <v>6311532.3700000001</v>
      </c>
      <c r="O1497" s="105">
        <v>2347799.4900000002</v>
      </c>
      <c r="P1497" s="105">
        <v>9042151.8100000005</v>
      </c>
      <c r="Q1497" s="105">
        <v>7398244.8700000001</v>
      </c>
      <c r="R1497" s="105">
        <v>6337668.0199999996</v>
      </c>
      <c r="T1497" s="105">
        <v>8166075.6699999999</v>
      </c>
      <c r="U1497" s="105">
        <v>3962851.55</v>
      </c>
      <c r="V1497" s="105">
        <v>2779357.15</v>
      </c>
      <c r="W1497" s="105">
        <v>8615346.4199999999</v>
      </c>
      <c r="X1497" s="105">
        <v>3294939.41</v>
      </c>
      <c r="Y1497" s="105">
        <v>2241660.0499999998</v>
      </c>
      <c r="Z1497" s="105">
        <v>9350502.0099999998</v>
      </c>
      <c r="AA1497" s="105">
        <v>4645311.45</v>
      </c>
      <c r="AB1497" s="105">
        <v>4765408.18</v>
      </c>
      <c r="AC1497" s="105">
        <v>11429160.17</v>
      </c>
      <c r="AD1497" s="105">
        <v>4629601.68</v>
      </c>
      <c r="AE1497" s="105">
        <v>4303971.26</v>
      </c>
    </row>
    <row r="1498" spans="1:31" x14ac:dyDescent="0.2">
      <c r="A1498" s="99" t="s">
        <v>1782</v>
      </c>
      <c r="B1498" s="103" t="s">
        <v>1783</v>
      </c>
      <c r="C1498" s="104" t="s">
        <v>1261</v>
      </c>
      <c r="D1498" s="103" t="s">
        <v>1262</v>
      </c>
      <c r="E1498" s="103" t="s">
        <v>1311</v>
      </c>
      <c r="F1498" s="103" t="s">
        <v>1312</v>
      </c>
      <c r="G1498" s="105">
        <v>85105.88</v>
      </c>
      <c r="H1498" s="105">
        <v>53501.4</v>
      </c>
      <c r="I1498" s="105">
        <v>36031.17</v>
      </c>
      <c r="J1498" s="105">
        <v>90196.07</v>
      </c>
      <c r="K1498" s="105">
        <v>52541.760000000002</v>
      </c>
      <c r="L1498" s="105">
        <v>41304.49</v>
      </c>
      <c r="M1498" s="105">
        <v>99509.82</v>
      </c>
      <c r="N1498" s="105">
        <v>82688.61</v>
      </c>
      <c r="O1498" s="105">
        <v>30758.98</v>
      </c>
      <c r="P1498" s="105">
        <v>118462.98</v>
      </c>
      <c r="Q1498" s="105">
        <v>96925.84</v>
      </c>
      <c r="R1498" s="105">
        <v>83031</v>
      </c>
      <c r="T1498" s="105">
        <v>109725.18</v>
      </c>
      <c r="U1498" s="105">
        <v>53247.68</v>
      </c>
      <c r="V1498" s="105">
        <v>37345.410000000003</v>
      </c>
      <c r="W1498" s="105">
        <v>115761.9</v>
      </c>
      <c r="X1498" s="105">
        <v>44273.14</v>
      </c>
      <c r="Y1498" s="105">
        <v>30120.53</v>
      </c>
      <c r="Z1498" s="105">
        <v>125639.97</v>
      </c>
      <c r="AA1498" s="105">
        <v>62417.69</v>
      </c>
      <c r="AB1498" s="105">
        <v>64031.4</v>
      </c>
      <c r="AC1498" s="105">
        <v>153570.29</v>
      </c>
      <c r="AD1498" s="105">
        <v>62206.61</v>
      </c>
      <c r="AE1498" s="105">
        <v>57831.199999999997</v>
      </c>
    </row>
    <row r="1499" spans="1:31" x14ac:dyDescent="0.2">
      <c r="A1499" s="99" t="s">
        <v>1782</v>
      </c>
      <c r="B1499" s="103" t="s">
        <v>1783</v>
      </c>
      <c r="C1499" s="104" t="s">
        <v>1313</v>
      </c>
      <c r="D1499" s="103" t="s">
        <v>1314</v>
      </c>
      <c r="E1499" s="103" t="s">
        <v>1315</v>
      </c>
      <c r="F1499" s="103" t="s">
        <v>1316</v>
      </c>
      <c r="G1499" s="105">
        <v>13432.24</v>
      </c>
      <c r="H1499" s="105">
        <v>8444.11</v>
      </c>
      <c r="I1499" s="105">
        <v>5686.79</v>
      </c>
      <c r="J1499" s="105">
        <v>14235.62</v>
      </c>
      <c r="K1499" s="105">
        <v>8292.65</v>
      </c>
      <c r="L1499" s="105">
        <v>6519.07</v>
      </c>
      <c r="M1499" s="105">
        <v>15705.61</v>
      </c>
      <c r="N1499" s="105">
        <v>13050.72</v>
      </c>
      <c r="O1499" s="105">
        <v>4854.68</v>
      </c>
      <c r="P1499" s="105">
        <v>18696.98</v>
      </c>
      <c r="Q1499" s="105">
        <v>15297.78</v>
      </c>
      <c r="R1499" s="105">
        <v>13104.75</v>
      </c>
      <c r="T1499" s="105">
        <v>17317.77</v>
      </c>
      <c r="U1499" s="105">
        <v>8404.01</v>
      </c>
      <c r="V1499" s="105">
        <v>5894.17</v>
      </c>
      <c r="W1499" s="105">
        <v>18270.54</v>
      </c>
      <c r="X1499" s="105">
        <v>6987.57</v>
      </c>
      <c r="Y1499" s="105">
        <v>4753.88</v>
      </c>
      <c r="Z1499" s="105">
        <v>19829.580000000002</v>
      </c>
      <c r="AA1499" s="105">
        <v>9851.2999999999993</v>
      </c>
      <c r="AB1499" s="105">
        <v>10105.99</v>
      </c>
      <c r="AC1499" s="105">
        <v>24237.79</v>
      </c>
      <c r="AD1499" s="105">
        <v>9817.98</v>
      </c>
      <c r="AE1499" s="105">
        <v>9127.42</v>
      </c>
    </row>
    <row r="1500" spans="1:31" x14ac:dyDescent="0.2">
      <c r="A1500" s="99" t="s">
        <v>1782</v>
      </c>
      <c r="B1500" s="103" t="s">
        <v>1783</v>
      </c>
      <c r="C1500" s="104" t="s">
        <v>1313</v>
      </c>
      <c r="D1500" s="103" t="s">
        <v>1314</v>
      </c>
      <c r="E1500" s="103" t="s">
        <v>1317</v>
      </c>
      <c r="F1500" s="103" t="s">
        <v>297</v>
      </c>
      <c r="G1500" s="105">
        <v>1648.11</v>
      </c>
      <c r="H1500" s="105">
        <v>1036.07</v>
      </c>
      <c r="I1500" s="105">
        <v>697.76</v>
      </c>
      <c r="J1500" s="105">
        <v>1746.68</v>
      </c>
      <c r="K1500" s="105">
        <v>1017.49</v>
      </c>
      <c r="L1500" s="105">
        <v>799.88</v>
      </c>
      <c r="M1500" s="105">
        <v>1927.04</v>
      </c>
      <c r="N1500" s="105">
        <v>1601.3</v>
      </c>
      <c r="O1500" s="105">
        <v>595.66</v>
      </c>
      <c r="P1500" s="105">
        <v>2294.08</v>
      </c>
      <c r="Q1500" s="105">
        <v>1877.01</v>
      </c>
      <c r="R1500" s="105">
        <v>1607.92</v>
      </c>
      <c r="T1500" s="105">
        <v>2124.87</v>
      </c>
      <c r="U1500" s="105">
        <v>1031.1600000000001</v>
      </c>
      <c r="V1500" s="105">
        <v>723.21</v>
      </c>
      <c r="W1500" s="105">
        <v>2241.77</v>
      </c>
      <c r="X1500" s="105">
        <v>857.37</v>
      </c>
      <c r="Y1500" s="105">
        <v>583.29999999999995</v>
      </c>
      <c r="Z1500" s="105">
        <v>2433.0700000000002</v>
      </c>
      <c r="AA1500" s="105">
        <v>1208.74</v>
      </c>
      <c r="AB1500" s="105">
        <v>1239.99</v>
      </c>
      <c r="AC1500" s="105">
        <v>2973.95</v>
      </c>
      <c r="AD1500" s="105">
        <v>1204.6500000000001</v>
      </c>
      <c r="AE1500" s="105">
        <v>1119.92</v>
      </c>
    </row>
    <row r="1501" spans="1:31" x14ac:dyDescent="0.2">
      <c r="A1501" s="99" t="s">
        <v>1782</v>
      </c>
      <c r="B1501" s="103" t="s">
        <v>1783</v>
      </c>
      <c r="C1501" s="104" t="s">
        <v>1313</v>
      </c>
      <c r="D1501" s="103" t="s">
        <v>1314</v>
      </c>
      <c r="E1501" s="103" t="s">
        <v>1318</v>
      </c>
      <c r="F1501" s="103" t="s">
        <v>1319</v>
      </c>
      <c r="G1501" s="105">
        <v>1250.0899999999999</v>
      </c>
      <c r="H1501" s="105">
        <v>785.86</v>
      </c>
      <c r="I1501" s="105">
        <v>529.25</v>
      </c>
      <c r="J1501" s="105">
        <v>1324.86</v>
      </c>
      <c r="K1501" s="105">
        <v>771.77</v>
      </c>
      <c r="L1501" s="105">
        <v>606.71</v>
      </c>
      <c r="M1501" s="105">
        <v>1461.67</v>
      </c>
      <c r="N1501" s="105">
        <v>1214.5899999999999</v>
      </c>
      <c r="O1501" s="105">
        <v>451.81</v>
      </c>
      <c r="P1501" s="105">
        <v>1740.06</v>
      </c>
      <c r="Q1501" s="105">
        <v>1423.71</v>
      </c>
      <c r="R1501" s="105">
        <v>1219.6199999999999</v>
      </c>
      <c r="T1501" s="105">
        <v>1611.68</v>
      </c>
      <c r="U1501" s="105">
        <v>782.12</v>
      </c>
      <c r="V1501" s="105">
        <v>548.54</v>
      </c>
      <c r="W1501" s="105">
        <v>1700.35</v>
      </c>
      <c r="X1501" s="105">
        <v>650.29999999999995</v>
      </c>
      <c r="Y1501" s="105">
        <v>442.42</v>
      </c>
      <c r="Z1501" s="105">
        <v>1845.44</v>
      </c>
      <c r="AA1501" s="105">
        <v>916.81</v>
      </c>
      <c r="AB1501" s="105">
        <v>940.51</v>
      </c>
      <c r="AC1501" s="105">
        <v>2255.69</v>
      </c>
      <c r="AD1501" s="105">
        <v>913.71</v>
      </c>
      <c r="AE1501" s="105">
        <v>849.43000000000006</v>
      </c>
    </row>
    <row r="1502" spans="1:31" x14ac:dyDescent="0.2">
      <c r="A1502" s="99" t="s">
        <v>1782</v>
      </c>
      <c r="B1502" s="103" t="s">
        <v>1783</v>
      </c>
      <c r="C1502" s="104" t="s">
        <v>1313</v>
      </c>
      <c r="D1502" s="103" t="s">
        <v>1314</v>
      </c>
      <c r="E1502" s="103" t="s">
        <v>1320</v>
      </c>
      <c r="F1502" s="103" t="s">
        <v>1321</v>
      </c>
      <c r="G1502" s="105">
        <v>41196.910000000003</v>
      </c>
      <c r="H1502" s="105">
        <v>25898.240000000002</v>
      </c>
      <c r="I1502" s="105">
        <v>17441.48</v>
      </c>
      <c r="J1502" s="105">
        <v>43660.91</v>
      </c>
      <c r="K1502" s="105">
        <v>25433.71</v>
      </c>
      <c r="L1502" s="105">
        <v>19994.12</v>
      </c>
      <c r="M1502" s="105">
        <v>48169.38</v>
      </c>
      <c r="N1502" s="105">
        <v>40026.79</v>
      </c>
      <c r="O1502" s="105">
        <v>14889.39</v>
      </c>
      <c r="P1502" s="105">
        <v>57343.97</v>
      </c>
      <c r="Q1502" s="105">
        <v>46918.559999999998</v>
      </c>
      <c r="R1502" s="105">
        <v>40192.54</v>
      </c>
      <c r="T1502" s="105">
        <v>53114.2</v>
      </c>
      <c r="U1502" s="105">
        <v>25775.38</v>
      </c>
      <c r="V1502" s="105">
        <v>18077.63</v>
      </c>
      <c r="W1502" s="105">
        <v>56036.37</v>
      </c>
      <c r="X1502" s="105">
        <v>21431.11</v>
      </c>
      <c r="Y1502" s="105">
        <v>14580.32</v>
      </c>
      <c r="Z1502" s="105">
        <v>60818</v>
      </c>
      <c r="AA1502" s="105">
        <v>30214.27</v>
      </c>
      <c r="AB1502" s="105">
        <v>30995.41</v>
      </c>
      <c r="AC1502" s="105">
        <v>74338.12</v>
      </c>
      <c r="AD1502" s="105">
        <v>30112.09</v>
      </c>
      <c r="AE1502" s="105">
        <v>27994.100000000002</v>
      </c>
    </row>
    <row r="1503" spans="1:31" x14ac:dyDescent="0.2">
      <c r="A1503" s="99" t="s">
        <v>1782</v>
      </c>
      <c r="B1503" s="103" t="s">
        <v>1783</v>
      </c>
      <c r="C1503" s="104" t="s">
        <v>1313</v>
      </c>
      <c r="D1503" s="103" t="s">
        <v>1314</v>
      </c>
      <c r="E1503" s="103" t="s">
        <v>1322</v>
      </c>
      <c r="F1503" s="103" t="s">
        <v>1323</v>
      </c>
      <c r="G1503" s="105">
        <v>16598.060000000001</v>
      </c>
      <c r="H1503" s="105">
        <v>10434.290000000001</v>
      </c>
      <c r="I1503" s="105">
        <v>7027.1</v>
      </c>
      <c r="J1503" s="105">
        <v>17590.79</v>
      </c>
      <c r="K1503" s="105">
        <v>10247.129999999999</v>
      </c>
      <c r="L1503" s="105">
        <v>8055.55</v>
      </c>
      <c r="M1503" s="105">
        <v>19407.240000000002</v>
      </c>
      <c r="N1503" s="105">
        <v>16126.62</v>
      </c>
      <c r="O1503" s="105">
        <v>5998.87</v>
      </c>
      <c r="P1503" s="105">
        <v>23103.64</v>
      </c>
      <c r="Q1503" s="105">
        <v>18903.29</v>
      </c>
      <c r="R1503" s="105">
        <v>16193.42</v>
      </c>
      <c r="T1503" s="105">
        <v>21399.48</v>
      </c>
      <c r="U1503" s="105">
        <v>10384.790000000001</v>
      </c>
      <c r="V1503" s="105">
        <v>7283.4</v>
      </c>
      <c r="W1503" s="105">
        <v>22576.81</v>
      </c>
      <c r="X1503" s="105">
        <v>8634.5</v>
      </c>
      <c r="Y1503" s="105">
        <v>5874.35</v>
      </c>
      <c r="Z1503" s="105">
        <v>24503.31</v>
      </c>
      <c r="AA1503" s="105">
        <v>12173.2</v>
      </c>
      <c r="AB1503" s="105">
        <v>12487.92</v>
      </c>
      <c r="AC1503" s="105">
        <v>29950.51</v>
      </c>
      <c r="AD1503" s="105">
        <v>12132.03</v>
      </c>
      <c r="AE1503" s="105">
        <v>11278.7</v>
      </c>
    </row>
    <row r="1504" spans="1:31" x14ac:dyDescent="0.2">
      <c r="A1504" s="99" t="s">
        <v>1782</v>
      </c>
      <c r="B1504" s="103" t="s">
        <v>1783</v>
      </c>
      <c r="C1504" s="104" t="s">
        <v>1313</v>
      </c>
      <c r="D1504" s="103" t="s">
        <v>1314</v>
      </c>
      <c r="E1504" s="103" t="s">
        <v>1324</v>
      </c>
      <c r="F1504" s="103" t="s">
        <v>1325</v>
      </c>
      <c r="G1504" s="105">
        <v>69.349999999999994</v>
      </c>
      <c r="H1504" s="105">
        <v>43.6</v>
      </c>
      <c r="I1504" s="105">
        <v>29.36</v>
      </c>
      <c r="J1504" s="105">
        <v>73.5</v>
      </c>
      <c r="K1504" s="105">
        <v>42.82</v>
      </c>
      <c r="L1504" s="105">
        <v>33.659999999999997</v>
      </c>
      <c r="M1504" s="105">
        <v>81.09</v>
      </c>
      <c r="N1504" s="105">
        <v>67.38</v>
      </c>
      <c r="O1504" s="105">
        <v>25.07</v>
      </c>
      <c r="P1504" s="105">
        <v>96.53</v>
      </c>
      <c r="Q1504" s="105">
        <v>78.98</v>
      </c>
      <c r="R1504" s="105">
        <v>67.66</v>
      </c>
      <c r="T1504" s="105">
        <v>89.46</v>
      </c>
      <c r="U1504" s="105">
        <v>43.42</v>
      </c>
      <c r="V1504" s="105">
        <v>30.45</v>
      </c>
      <c r="W1504" s="105">
        <v>94.39</v>
      </c>
      <c r="X1504" s="105">
        <v>36.1</v>
      </c>
      <c r="Y1504" s="105">
        <v>24.56</v>
      </c>
      <c r="Z1504" s="105">
        <v>102.44</v>
      </c>
      <c r="AA1504" s="105">
        <v>50.89</v>
      </c>
      <c r="AB1504" s="105">
        <v>52.21</v>
      </c>
      <c r="AC1504" s="105">
        <v>125.21</v>
      </c>
      <c r="AD1504" s="105">
        <v>50.72</v>
      </c>
      <c r="AE1504" s="105">
        <v>47.15</v>
      </c>
    </row>
    <row r="1505" spans="1:31" x14ac:dyDescent="0.2">
      <c r="A1505" s="99" t="s">
        <v>1782</v>
      </c>
      <c r="B1505" s="103" t="s">
        <v>1783</v>
      </c>
      <c r="C1505" s="104" t="s">
        <v>1313</v>
      </c>
      <c r="D1505" s="103" t="s">
        <v>1314</v>
      </c>
      <c r="E1505" s="103" t="s">
        <v>1326</v>
      </c>
      <c r="F1505" s="103" t="s">
        <v>1327</v>
      </c>
      <c r="G1505" s="105">
        <v>79080.490000000005</v>
      </c>
      <c r="H1505" s="105">
        <v>49713.57</v>
      </c>
      <c r="I1505" s="105">
        <v>33480.21</v>
      </c>
      <c r="J1505" s="105">
        <v>83810.31</v>
      </c>
      <c r="K1505" s="105">
        <v>48821.87</v>
      </c>
      <c r="L1505" s="105">
        <v>38380.18</v>
      </c>
      <c r="M1505" s="105">
        <v>92464.65</v>
      </c>
      <c r="N1505" s="105">
        <v>76834.36</v>
      </c>
      <c r="O1505" s="105">
        <v>28581.279999999999</v>
      </c>
      <c r="P1505" s="105">
        <v>110075.95</v>
      </c>
      <c r="Q1505" s="105">
        <v>90063.61</v>
      </c>
      <c r="R1505" s="105">
        <v>77152.52</v>
      </c>
      <c r="T1505" s="105">
        <v>101956.86</v>
      </c>
      <c r="U1505" s="105">
        <v>49477.86</v>
      </c>
      <c r="V1505" s="105">
        <v>34701.43</v>
      </c>
      <c r="W1505" s="105">
        <v>107566.19</v>
      </c>
      <c r="X1505" s="105">
        <v>41138.69</v>
      </c>
      <c r="Y1505" s="105">
        <v>27988.06</v>
      </c>
      <c r="Z1505" s="105">
        <v>116744.92</v>
      </c>
      <c r="AA1505" s="105">
        <v>57998.65</v>
      </c>
      <c r="AB1505" s="105">
        <v>59498.11</v>
      </c>
      <c r="AC1505" s="105">
        <v>142697.82999999999</v>
      </c>
      <c r="AD1505" s="105">
        <v>57802.51</v>
      </c>
      <c r="AE1505" s="105">
        <v>53736.89</v>
      </c>
    </row>
    <row r="1506" spans="1:31" x14ac:dyDescent="0.2">
      <c r="A1506" s="99" t="s">
        <v>1782</v>
      </c>
      <c r="B1506" s="103" t="s">
        <v>1783</v>
      </c>
      <c r="C1506" s="104" t="s">
        <v>1313</v>
      </c>
      <c r="D1506" s="103" t="s">
        <v>1314</v>
      </c>
      <c r="E1506" s="103" t="s">
        <v>1328</v>
      </c>
      <c r="F1506" s="103" t="s">
        <v>1329</v>
      </c>
      <c r="G1506" s="105">
        <v>2059.33</v>
      </c>
      <c r="H1506" s="105">
        <v>1294.5899999999999</v>
      </c>
      <c r="I1506" s="105">
        <v>871.85</v>
      </c>
      <c r="J1506" s="105">
        <v>2182.5</v>
      </c>
      <c r="K1506" s="105">
        <v>1271.3699999999999</v>
      </c>
      <c r="L1506" s="105">
        <v>999.45</v>
      </c>
      <c r="M1506" s="105">
        <v>2407.86</v>
      </c>
      <c r="N1506" s="105">
        <v>2000.84</v>
      </c>
      <c r="O1506" s="105">
        <v>744.28</v>
      </c>
      <c r="P1506" s="105">
        <v>2866.48</v>
      </c>
      <c r="Q1506" s="105">
        <v>2345.34</v>
      </c>
      <c r="R1506" s="105">
        <v>2009.11</v>
      </c>
      <c r="T1506" s="105">
        <v>2473.86</v>
      </c>
      <c r="U1506" s="105">
        <v>1200.52</v>
      </c>
      <c r="V1506" s="105">
        <v>841.99</v>
      </c>
      <c r="W1506" s="105">
        <v>2609.9699999999998</v>
      </c>
      <c r="X1506" s="105">
        <v>998.18</v>
      </c>
      <c r="Y1506" s="105">
        <v>679.1</v>
      </c>
      <c r="Z1506" s="105">
        <v>2832.68</v>
      </c>
      <c r="AA1506" s="105">
        <v>1407.27</v>
      </c>
      <c r="AB1506" s="105">
        <v>1443.65</v>
      </c>
      <c r="AC1506" s="105">
        <v>3462.4</v>
      </c>
      <c r="AD1506" s="105">
        <v>1402.51</v>
      </c>
      <c r="AE1506" s="105">
        <v>1303.8699999999999</v>
      </c>
    </row>
    <row r="1507" spans="1:31" x14ac:dyDescent="0.2">
      <c r="A1507" s="99" t="s">
        <v>1782</v>
      </c>
      <c r="B1507" s="103" t="s">
        <v>1783</v>
      </c>
      <c r="C1507" s="104" t="s">
        <v>1330</v>
      </c>
      <c r="D1507" s="103" t="s">
        <v>1331</v>
      </c>
      <c r="E1507" s="103" t="s">
        <v>1332</v>
      </c>
      <c r="F1507" s="103" t="s">
        <v>1333</v>
      </c>
      <c r="G1507" s="105">
        <v>277613.78000000003</v>
      </c>
      <c r="H1507" s="105">
        <v>174520.59</v>
      </c>
      <c r="I1507" s="105">
        <v>117533</v>
      </c>
      <c r="J1507" s="105">
        <v>294217.92</v>
      </c>
      <c r="K1507" s="105">
        <v>171390.24</v>
      </c>
      <c r="L1507" s="105">
        <v>134734.46</v>
      </c>
      <c r="M1507" s="105">
        <v>324599.17</v>
      </c>
      <c r="N1507" s="105">
        <v>269728.7</v>
      </c>
      <c r="O1507" s="105">
        <v>100335.2</v>
      </c>
      <c r="P1507" s="105">
        <v>386424.04</v>
      </c>
      <c r="Q1507" s="105">
        <v>316170.28000000003</v>
      </c>
      <c r="R1507" s="105">
        <v>270845.62</v>
      </c>
      <c r="T1507" s="105">
        <v>357760.43</v>
      </c>
      <c r="U1507" s="105">
        <v>173614.78</v>
      </c>
      <c r="V1507" s="105">
        <v>121765.22</v>
      </c>
      <c r="W1507" s="105">
        <v>377443.24</v>
      </c>
      <c r="X1507" s="105">
        <v>144353.17000000001</v>
      </c>
      <c r="Y1507" s="105">
        <v>98208.4</v>
      </c>
      <c r="Z1507" s="105">
        <v>409650.82</v>
      </c>
      <c r="AA1507" s="105">
        <v>203513.74</v>
      </c>
      <c r="AB1507" s="105">
        <v>208775.25</v>
      </c>
      <c r="AC1507" s="105">
        <v>500718.02</v>
      </c>
      <c r="AD1507" s="105">
        <v>202825.49</v>
      </c>
      <c r="AE1507" s="105">
        <v>188559.44</v>
      </c>
    </row>
    <row r="1508" spans="1:31" x14ac:dyDescent="0.2">
      <c r="A1508" s="99" t="s">
        <v>1782</v>
      </c>
      <c r="B1508" s="103" t="s">
        <v>1783</v>
      </c>
      <c r="C1508" s="104" t="s">
        <v>1330</v>
      </c>
      <c r="D1508" s="103" t="s">
        <v>1331</v>
      </c>
      <c r="E1508" s="103" t="s">
        <v>1334</v>
      </c>
      <c r="F1508" s="103" t="s">
        <v>1335</v>
      </c>
      <c r="G1508" s="105">
        <v>2528.65</v>
      </c>
      <c r="H1508" s="105">
        <v>1589.62</v>
      </c>
      <c r="I1508" s="105">
        <v>1070.55</v>
      </c>
      <c r="J1508" s="105">
        <v>2679.89</v>
      </c>
      <c r="K1508" s="105">
        <v>1561.11</v>
      </c>
      <c r="L1508" s="105">
        <v>1227.23</v>
      </c>
      <c r="M1508" s="105">
        <v>2956.62</v>
      </c>
      <c r="N1508" s="105">
        <v>2456.83</v>
      </c>
      <c r="O1508" s="105">
        <v>913.9</v>
      </c>
      <c r="P1508" s="105">
        <v>3519.75</v>
      </c>
      <c r="Q1508" s="105">
        <v>2879.84</v>
      </c>
      <c r="R1508" s="105">
        <v>2467.0100000000002</v>
      </c>
      <c r="T1508" s="105">
        <v>3260.12</v>
      </c>
      <c r="U1508" s="105">
        <v>1582.08</v>
      </c>
      <c r="V1508" s="105">
        <v>1109.5999999999999</v>
      </c>
      <c r="W1508" s="105">
        <v>3439.48</v>
      </c>
      <c r="X1508" s="105">
        <v>1315.43</v>
      </c>
      <c r="Y1508" s="105">
        <v>894.93</v>
      </c>
      <c r="Z1508" s="105">
        <v>3732.98</v>
      </c>
      <c r="AA1508" s="105">
        <v>1854.54</v>
      </c>
      <c r="AB1508" s="105">
        <v>1902.48</v>
      </c>
      <c r="AC1508" s="105">
        <v>4562.83</v>
      </c>
      <c r="AD1508" s="105">
        <v>1848.26</v>
      </c>
      <c r="AE1508" s="105">
        <v>1718.27</v>
      </c>
    </row>
    <row r="1509" spans="1:31" x14ac:dyDescent="0.2">
      <c r="A1509" s="99" t="s">
        <v>1782</v>
      </c>
      <c r="B1509" s="103" t="s">
        <v>1783</v>
      </c>
      <c r="C1509" s="104" t="s">
        <v>1330</v>
      </c>
      <c r="D1509" s="103" t="s">
        <v>1331</v>
      </c>
      <c r="E1509" s="103" t="s">
        <v>1336</v>
      </c>
      <c r="F1509" s="103" t="s">
        <v>633</v>
      </c>
      <c r="G1509" s="105">
        <v>10828.07</v>
      </c>
      <c r="H1509" s="105">
        <v>6807.02</v>
      </c>
      <c r="I1509" s="105">
        <v>4584.2700000000004</v>
      </c>
      <c r="J1509" s="105">
        <v>11475.7</v>
      </c>
      <c r="K1509" s="105">
        <v>6684.92</v>
      </c>
      <c r="L1509" s="105">
        <v>5255.19</v>
      </c>
      <c r="M1509" s="105">
        <v>12660.69</v>
      </c>
      <c r="N1509" s="105">
        <v>10520.52</v>
      </c>
      <c r="O1509" s="105">
        <v>3913.48</v>
      </c>
      <c r="P1509" s="105">
        <v>15072.12</v>
      </c>
      <c r="Q1509" s="105">
        <v>12331.93</v>
      </c>
      <c r="R1509" s="105">
        <v>10564.09</v>
      </c>
      <c r="T1509" s="105">
        <v>13960.28</v>
      </c>
      <c r="U1509" s="105">
        <v>6774.68</v>
      </c>
      <c r="V1509" s="105">
        <v>4751.4399999999996</v>
      </c>
      <c r="W1509" s="105">
        <v>14728.33</v>
      </c>
      <c r="X1509" s="105">
        <v>5632.85</v>
      </c>
      <c r="Y1509" s="105">
        <v>3832.22</v>
      </c>
      <c r="Z1509" s="105">
        <v>15985.11</v>
      </c>
      <c r="AA1509" s="105">
        <v>7941.37</v>
      </c>
      <c r="AB1509" s="105">
        <v>8146.68</v>
      </c>
      <c r="AC1509" s="105">
        <v>19538.669999999998</v>
      </c>
      <c r="AD1509" s="105">
        <v>7914.52</v>
      </c>
      <c r="AE1509" s="105">
        <v>7357.85</v>
      </c>
    </row>
    <row r="1510" spans="1:31" x14ac:dyDescent="0.2">
      <c r="A1510" s="99" t="s">
        <v>1782</v>
      </c>
      <c r="B1510" s="103" t="s">
        <v>1783</v>
      </c>
      <c r="C1510" s="104" t="s">
        <v>1330</v>
      </c>
      <c r="D1510" s="103" t="s">
        <v>1331</v>
      </c>
      <c r="E1510" s="103" t="s">
        <v>1337</v>
      </c>
      <c r="F1510" s="103" t="s">
        <v>1338</v>
      </c>
      <c r="G1510" s="105">
        <v>8143.5</v>
      </c>
      <c r="H1510" s="105">
        <v>5119.37</v>
      </c>
      <c r="I1510" s="105">
        <v>3447.7</v>
      </c>
      <c r="J1510" s="105">
        <v>8630.57</v>
      </c>
      <c r="K1510" s="105">
        <v>5027.55</v>
      </c>
      <c r="L1510" s="105">
        <v>3952.29</v>
      </c>
      <c r="M1510" s="105">
        <v>9521.77</v>
      </c>
      <c r="N1510" s="105">
        <v>7912.2</v>
      </c>
      <c r="O1510" s="105">
        <v>2943.23</v>
      </c>
      <c r="P1510" s="105">
        <v>11335.33</v>
      </c>
      <c r="Q1510" s="105">
        <v>9274.52</v>
      </c>
      <c r="R1510" s="105">
        <v>7944.97</v>
      </c>
      <c r="T1510" s="105">
        <v>10482.31</v>
      </c>
      <c r="U1510" s="105">
        <v>5086.88</v>
      </c>
      <c r="V1510" s="105">
        <v>3567.7</v>
      </c>
      <c r="W1510" s="105">
        <v>11059.01</v>
      </c>
      <c r="X1510" s="105">
        <v>4229.5200000000004</v>
      </c>
      <c r="Y1510" s="105">
        <v>2877.49</v>
      </c>
      <c r="Z1510" s="105">
        <v>12002.69</v>
      </c>
      <c r="AA1510" s="105">
        <v>5962.91</v>
      </c>
      <c r="AB1510" s="105">
        <v>6117.07</v>
      </c>
      <c r="AC1510" s="105">
        <v>14670.94</v>
      </c>
      <c r="AD1510" s="105">
        <v>5942.75</v>
      </c>
      <c r="AE1510" s="105">
        <v>5524.73</v>
      </c>
    </row>
    <row r="1511" spans="1:31" x14ac:dyDescent="0.2">
      <c r="A1511" s="99" t="s">
        <v>1782</v>
      </c>
      <c r="B1511" s="103" t="s">
        <v>1783</v>
      </c>
      <c r="C1511" s="104" t="s">
        <v>1330</v>
      </c>
      <c r="D1511" s="103" t="s">
        <v>1331</v>
      </c>
      <c r="E1511" s="103" t="s">
        <v>1339</v>
      </c>
      <c r="F1511" s="103" t="s">
        <v>1340</v>
      </c>
      <c r="G1511" s="105">
        <v>772581.5</v>
      </c>
      <c r="H1511" s="105">
        <v>485679.69</v>
      </c>
      <c r="I1511" s="105">
        <v>327086.87</v>
      </c>
      <c r="J1511" s="105">
        <v>818789.75</v>
      </c>
      <c r="K1511" s="105">
        <v>476968.15</v>
      </c>
      <c r="L1511" s="105">
        <v>374957.44</v>
      </c>
      <c r="M1511" s="105">
        <v>903338.86</v>
      </c>
      <c r="N1511" s="105">
        <v>750637.81</v>
      </c>
      <c r="O1511" s="105">
        <v>279226.49</v>
      </c>
      <c r="P1511" s="105">
        <v>1075393.52</v>
      </c>
      <c r="Q1511" s="105">
        <v>879881.77</v>
      </c>
      <c r="R1511" s="105">
        <v>753746.15</v>
      </c>
      <c r="T1511" s="105">
        <v>928124.73</v>
      </c>
      <c r="U1511" s="105">
        <v>450402.45</v>
      </c>
      <c r="V1511" s="105">
        <v>315891.03000000003</v>
      </c>
      <c r="W1511" s="105">
        <v>979187.11</v>
      </c>
      <c r="X1511" s="105">
        <v>374490.13</v>
      </c>
      <c r="Y1511" s="105">
        <v>254778.45</v>
      </c>
      <c r="Z1511" s="105">
        <v>1062742.07</v>
      </c>
      <c r="AA1511" s="105">
        <v>527968.22</v>
      </c>
      <c r="AB1511" s="105">
        <v>541617.94999999995</v>
      </c>
      <c r="AC1511" s="105">
        <v>1298994.3500000001</v>
      </c>
      <c r="AD1511" s="105">
        <v>526182.71</v>
      </c>
      <c r="AE1511" s="105">
        <v>489172.8</v>
      </c>
    </row>
    <row r="1512" spans="1:31" x14ac:dyDescent="0.2">
      <c r="A1512" s="99" t="s">
        <v>1782</v>
      </c>
      <c r="B1512" s="103" t="s">
        <v>1783</v>
      </c>
      <c r="C1512" s="104" t="s">
        <v>1330</v>
      </c>
      <c r="D1512" s="103" t="s">
        <v>1331</v>
      </c>
      <c r="E1512" s="103" t="s">
        <v>1341</v>
      </c>
      <c r="F1512" s="103" t="s">
        <v>1342</v>
      </c>
      <c r="G1512" s="105">
        <v>7289.86</v>
      </c>
      <c r="H1512" s="105">
        <v>4582.74</v>
      </c>
      <c r="I1512" s="105">
        <v>3086.3</v>
      </c>
      <c r="J1512" s="105">
        <v>7725.87</v>
      </c>
      <c r="K1512" s="105">
        <v>4500.54</v>
      </c>
      <c r="L1512" s="105">
        <v>3537.99</v>
      </c>
      <c r="M1512" s="105">
        <v>8523.65</v>
      </c>
      <c r="N1512" s="105">
        <v>7082.8</v>
      </c>
      <c r="O1512" s="105">
        <v>2634.7</v>
      </c>
      <c r="P1512" s="105">
        <v>10147.11</v>
      </c>
      <c r="Q1512" s="105">
        <v>8302.31</v>
      </c>
      <c r="R1512" s="105">
        <v>7112.13</v>
      </c>
      <c r="T1512" s="105">
        <v>9398.67</v>
      </c>
      <c r="U1512" s="105">
        <v>4561.01</v>
      </c>
      <c r="V1512" s="105">
        <v>3198.88</v>
      </c>
      <c r="W1512" s="105">
        <v>9915.76</v>
      </c>
      <c r="X1512" s="105">
        <v>3792.28</v>
      </c>
      <c r="Y1512" s="105">
        <v>2580.02</v>
      </c>
      <c r="Z1512" s="105">
        <v>10761.88</v>
      </c>
      <c r="AA1512" s="105">
        <v>5346.48</v>
      </c>
      <c r="AB1512" s="105">
        <v>5484.71</v>
      </c>
      <c r="AC1512" s="105">
        <v>13154.29</v>
      </c>
      <c r="AD1512" s="105">
        <v>5328.4</v>
      </c>
      <c r="AE1512" s="105">
        <v>4953.62</v>
      </c>
    </row>
    <row r="1513" spans="1:31" x14ac:dyDescent="0.2">
      <c r="A1513" s="99" t="s">
        <v>1782</v>
      </c>
      <c r="B1513" s="103" t="s">
        <v>1783</v>
      </c>
      <c r="C1513" s="104" t="s">
        <v>1330</v>
      </c>
      <c r="D1513" s="103" t="s">
        <v>1331</v>
      </c>
      <c r="E1513" s="103" t="s">
        <v>1343</v>
      </c>
      <c r="F1513" s="103" t="s">
        <v>1344</v>
      </c>
      <c r="G1513" s="105">
        <v>64215.24</v>
      </c>
      <c r="H1513" s="105">
        <v>40368.61</v>
      </c>
      <c r="I1513" s="105">
        <v>27186.73</v>
      </c>
      <c r="J1513" s="105">
        <v>68055.97</v>
      </c>
      <c r="K1513" s="105">
        <v>39644.519999999997</v>
      </c>
      <c r="L1513" s="105">
        <v>31165.62</v>
      </c>
      <c r="M1513" s="105">
        <v>75083.5</v>
      </c>
      <c r="N1513" s="105">
        <v>62391.33</v>
      </c>
      <c r="O1513" s="105">
        <v>23208.68</v>
      </c>
      <c r="P1513" s="105">
        <v>89384.3</v>
      </c>
      <c r="Q1513" s="105">
        <v>73133.8</v>
      </c>
      <c r="R1513" s="105">
        <v>62649.700000000004</v>
      </c>
      <c r="T1513" s="105">
        <v>77143.600000000006</v>
      </c>
      <c r="U1513" s="105">
        <v>37436.42</v>
      </c>
      <c r="V1513" s="105">
        <v>26256.14</v>
      </c>
      <c r="W1513" s="105">
        <v>81387.789999999994</v>
      </c>
      <c r="X1513" s="105">
        <v>31126.76</v>
      </c>
      <c r="Y1513" s="105">
        <v>21176.6</v>
      </c>
      <c r="Z1513" s="105">
        <v>88332.68</v>
      </c>
      <c r="AA1513" s="105">
        <v>43883.51</v>
      </c>
      <c r="AB1513" s="105">
        <v>45018.04</v>
      </c>
      <c r="AC1513" s="105">
        <v>107969.43</v>
      </c>
      <c r="AD1513" s="105">
        <v>43735.1</v>
      </c>
      <c r="AE1513" s="105">
        <v>40658.93</v>
      </c>
    </row>
    <row r="1514" spans="1:31" x14ac:dyDescent="0.2">
      <c r="A1514" s="99" t="s">
        <v>1782</v>
      </c>
      <c r="B1514" s="103" t="s">
        <v>1783</v>
      </c>
      <c r="C1514" s="104" t="s">
        <v>1330</v>
      </c>
      <c r="D1514" s="103" t="s">
        <v>1331</v>
      </c>
      <c r="E1514" s="103" t="s">
        <v>1345</v>
      </c>
      <c r="F1514" s="103" t="s">
        <v>1346</v>
      </c>
      <c r="G1514" s="105">
        <v>432488.42</v>
      </c>
      <c r="H1514" s="105">
        <v>271881.78999999998</v>
      </c>
      <c r="I1514" s="105">
        <v>183102.07999999999</v>
      </c>
      <c r="J1514" s="105">
        <v>458355.64</v>
      </c>
      <c r="K1514" s="105">
        <v>267005.09999999998</v>
      </c>
      <c r="L1514" s="105">
        <v>209899.86</v>
      </c>
      <c r="M1514" s="105">
        <v>505685.93</v>
      </c>
      <c r="N1514" s="105">
        <v>420204.42</v>
      </c>
      <c r="O1514" s="105">
        <v>156310.01</v>
      </c>
      <c r="P1514" s="105">
        <v>602001.53</v>
      </c>
      <c r="Q1514" s="105">
        <v>492554.74</v>
      </c>
      <c r="R1514" s="105">
        <v>421944.48000000004</v>
      </c>
      <c r="T1514" s="105">
        <v>519560.96000000002</v>
      </c>
      <c r="U1514" s="105">
        <v>252133.71</v>
      </c>
      <c r="V1514" s="105">
        <v>176834.69</v>
      </c>
      <c r="W1514" s="105">
        <v>548145.51</v>
      </c>
      <c r="X1514" s="105">
        <v>209638.26</v>
      </c>
      <c r="Y1514" s="105">
        <v>142624.07999999999</v>
      </c>
      <c r="Z1514" s="105">
        <v>594919.28</v>
      </c>
      <c r="AA1514" s="105">
        <v>295554.75</v>
      </c>
      <c r="AB1514" s="105">
        <v>303195.83</v>
      </c>
      <c r="AC1514" s="105">
        <v>727172.48</v>
      </c>
      <c r="AD1514" s="105">
        <v>294555.23</v>
      </c>
      <c r="AE1514" s="105">
        <v>273837.21999999997</v>
      </c>
    </row>
    <row r="1515" spans="1:31" x14ac:dyDescent="0.2">
      <c r="A1515" s="99" t="s">
        <v>1782</v>
      </c>
      <c r="B1515" s="103" t="s">
        <v>1783</v>
      </c>
      <c r="C1515" s="104" t="s">
        <v>1330</v>
      </c>
      <c r="D1515" s="103" t="s">
        <v>1331</v>
      </c>
      <c r="E1515" s="103" t="s">
        <v>1347</v>
      </c>
      <c r="F1515" s="103" t="s">
        <v>1348</v>
      </c>
      <c r="G1515" s="105">
        <v>44449.11</v>
      </c>
      <c r="H1515" s="105">
        <v>27942.720000000001</v>
      </c>
      <c r="I1515" s="105">
        <v>18818.36</v>
      </c>
      <c r="J1515" s="105">
        <v>47107.62</v>
      </c>
      <c r="K1515" s="105">
        <v>27441.52</v>
      </c>
      <c r="L1515" s="105">
        <v>21572.51</v>
      </c>
      <c r="M1515" s="105">
        <v>51972</v>
      </c>
      <c r="N1515" s="105">
        <v>43186.62</v>
      </c>
      <c r="O1515" s="105">
        <v>16064.8</v>
      </c>
      <c r="P1515" s="105">
        <v>61870.86</v>
      </c>
      <c r="Q1515" s="105">
        <v>50622.44</v>
      </c>
      <c r="R1515" s="105">
        <v>43365.439999999995</v>
      </c>
      <c r="T1515" s="105">
        <v>53571.7</v>
      </c>
      <c r="U1515" s="105">
        <v>25997.4</v>
      </c>
      <c r="V1515" s="105">
        <v>18233.349999999999</v>
      </c>
      <c r="W1515" s="105">
        <v>56519.040000000001</v>
      </c>
      <c r="X1515" s="105">
        <v>21615.71</v>
      </c>
      <c r="Y1515" s="105">
        <v>14705.91</v>
      </c>
      <c r="Z1515" s="105">
        <v>61341.86</v>
      </c>
      <c r="AA1515" s="105">
        <v>30474.52</v>
      </c>
      <c r="AB1515" s="105">
        <v>31262.39</v>
      </c>
      <c r="AC1515" s="105">
        <v>74978.429999999993</v>
      </c>
      <c r="AD1515" s="105">
        <v>30371.46</v>
      </c>
      <c r="AE1515" s="105">
        <v>28235.23</v>
      </c>
    </row>
    <row r="1516" spans="1:31" x14ac:dyDescent="0.2">
      <c r="A1516" s="99" t="s">
        <v>1782</v>
      </c>
      <c r="B1516" s="103" t="s">
        <v>1783</v>
      </c>
      <c r="C1516" s="104" t="s">
        <v>1330</v>
      </c>
      <c r="D1516" s="103" t="s">
        <v>1331</v>
      </c>
      <c r="E1516" s="103" t="s">
        <v>1349</v>
      </c>
      <c r="F1516" s="103" t="s">
        <v>1350</v>
      </c>
      <c r="G1516" s="105">
        <v>4774051.58</v>
      </c>
      <c r="H1516" s="105">
        <v>3001184.88</v>
      </c>
      <c r="I1516" s="105">
        <v>2021184.27</v>
      </c>
      <c r="J1516" s="105">
        <v>5059588.58</v>
      </c>
      <c r="K1516" s="105">
        <v>2947353.18</v>
      </c>
      <c r="L1516" s="105">
        <v>2316993.3199999998</v>
      </c>
      <c r="M1516" s="105">
        <v>5582047.0800000001</v>
      </c>
      <c r="N1516" s="105">
        <v>4638453.83</v>
      </c>
      <c r="O1516" s="105">
        <v>1725438.27</v>
      </c>
      <c r="P1516" s="105">
        <v>6645233.0800000001</v>
      </c>
      <c r="Q1516" s="105">
        <v>5437097.5599999996</v>
      </c>
      <c r="R1516" s="105">
        <v>4657661.37</v>
      </c>
      <c r="T1516" s="105">
        <v>5735999.8799999999</v>
      </c>
      <c r="U1516" s="105">
        <v>2783578.91</v>
      </c>
      <c r="V1516" s="105">
        <v>1952270.94</v>
      </c>
      <c r="W1516" s="105">
        <v>6051575.8099999996</v>
      </c>
      <c r="X1516" s="105">
        <v>2314425.29</v>
      </c>
      <c r="Y1516" s="105">
        <v>1574582.74</v>
      </c>
      <c r="Z1516" s="105">
        <v>6567962.4500000002</v>
      </c>
      <c r="AA1516" s="105">
        <v>3262951.14</v>
      </c>
      <c r="AB1516" s="105">
        <v>3347309.26</v>
      </c>
      <c r="AC1516" s="105">
        <v>8028049.6900000004</v>
      </c>
      <c r="AD1516" s="105">
        <v>3251916.31</v>
      </c>
      <c r="AE1516" s="105">
        <v>3023187.58</v>
      </c>
    </row>
    <row r="1517" spans="1:31" x14ac:dyDescent="0.2">
      <c r="A1517" s="99" t="s">
        <v>1782</v>
      </c>
      <c r="B1517" s="103" t="s">
        <v>1783</v>
      </c>
      <c r="C1517" s="104" t="s">
        <v>1330</v>
      </c>
      <c r="D1517" s="103" t="s">
        <v>1331</v>
      </c>
      <c r="E1517" s="103" t="s">
        <v>1351</v>
      </c>
      <c r="F1517" s="103" t="s">
        <v>1352</v>
      </c>
      <c r="G1517" s="105">
        <v>4370398.34</v>
      </c>
      <c r="H1517" s="105">
        <v>2747430.18</v>
      </c>
      <c r="I1517" s="105">
        <v>1850290.1</v>
      </c>
      <c r="J1517" s="105">
        <v>4631792.75</v>
      </c>
      <c r="K1517" s="105">
        <v>2698150.03</v>
      </c>
      <c r="L1517" s="105">
        <v>2121088.0499999998</v>
      </c>
      <c r="M1517" s="105">
        <v>5110076.5999999996</v>
      </c>
      <c r="N1517" s="105">
        <v>4246265.58</v>
      </c>
      <c r="O1517" s="105">
        <v>1579549.87</v>
      </c>
      <c r="P1517" s="105">
        <v>6083368.6299999999</v>
      </c>
      <c r="Q1517" s="105">
        <v>4977382.78</v>
      </c>
      <c r="R1517" s="105">
        <v>4263849.09</v>
      </c>
      <c r="T1517" s="105">
        <v>5250736.84</v>
      </c>
      <c r="U1517" s="105">
        <v>2548089.37</v>
      </c>
      <c r="V1517" s="105">
        <v>1787109.69</v>
      </c>
      <c r="W1517" s="105">
        <v>5539615.1900000004</v>
      </c>
      <c r="X1517" s="105">
        <v>2118625.94</v>
      </c>
      <c r="Y1517" s="105">
        <v>1441373.74</v>
      </c>
      <c r="Z1517" s="105">
        <v>6012315.75</v>
      </c>
      <c r="AA1517" s="105">
        <v>2986906.92</v>
      </c>
      <c r="AB1517" s="105">
        <v>3064128.39</v>
      </c>
      <c r="AC1517" s="105">
        <v>7348880.2599999998</v>
      </c>
      <c r="AD1517" s="105">
        <v>2976805.63</v>
      </c>
      <c r="AE1517" s="105">
        <v>2767427.28</v>
      </c>
    </row>
    <row r="1518" spans="1:31" x14ac:dyDescent="0.2">
      <c r="A1518" s="99" t="s">
        <v>1782</v>
      </c>
      <c r="B1518" s="103" t="s">
        <v>1783</v>
      </c>
      <c r="C1518" s="104" t="s">
        <v>1330</v>
      </c>
      <c r="D1518" s="103" t="s">
        <v>1331</v>
      </c>
      <c r="E1518" s="103" t="s">
        <v>1353</v>
      </c>
      <c r="F1518" s="103" t="s">
        <v>1354</v>
      </c>
      <c r="G1518" s="105">
        <v>57105.760000000002</v>
      </c>
      <c r="H1518" s="105">
        <v>35899.26</v>
      </c>
      <c r="I1518" s="105">
        <v>24176.79</v>
      </c>
      <c r="J1518" s="105">
        <v>60521.26</v>
      </c>
      <c r="K1518" s="105">
        <v>35255.339999999997</v>
      </c>
      <c r="L1518" s="105">
        <v>27715.17</v>
      </c>
      <c r="M1518" s="105">
        <v>66770.75</v>
      </c>
      <c r="N1518" s="105">
        <v>55483.78</v>
      </c>
      <c r="O1518" s="105">
        <v>20639.169999999998</v>
      </c>
      <c r="P1518" s="105">
        <v>79488.259999999995</v>
      </c>
      <c r="Q1518" s="105">
        <v>65036.91</v>
      </c>
      <c r="R1518" s="105">
        <v>55713.549999999996</v>
      </c>
      <c r="T1518" s="105">
        <v>73625.259999999995</v>
      </c>
      <c r="U1518" s="105">
        <v>35729.03</v>
      </c>
      <c r="V1518" s="105">
        <v>25058.66</v>
      </c>
      <c r="W1518" s="105">
        <v>77675.89</v>
      </c>
      <c r="X1518" s="105">
        <v>29707.14</v>
      </c>
      <c r="Y1518" s="105">
        <v>20210.79</v>
      </c>
      <c r="Z1518" s="105">
        <v>84304.04</v>
      </c>
      <c r="AA1518" s="105">
        <v>41882.089999999997</v>
      </c>
      <c r="AB1518" s="105">
        <v>42964.88</v>
      </c>
      <c r="AC1518" s="105">
        <v>103045.21</v>
      </c>
      <c r="AD1518" s="105">
        <v>41740.449999999997</v>
      </c>
      <c r="AE1518" s="105">
        <v>38804.559999999998</v>
      </c>
    </row>
    <row r="1519" spans="1:31" x14ac:dyDescent="0.2">
      <c r="A1519" s="99" t="s">
        <v>1782</v>
      </c>
      <c r="B1519" s="103" t="s">
        <v>1783</v>
      </c>
      <c r="C1519" s="104" t="s">
        <v>1355</v>
      </c>
      <c r="D1519" s="103" t="s">
        <v>1356</v>
      </c>
      <c r="E1519" s="103" t="s">
        <v>1357</v>
      </c>
      <c r="F1519" s="103" t="s">
        <v>1358</v>
      </c>
      <c r="G1519" s="105">
        <v>34788.28</v>
      </c>
      <c r="H1519" s="105">
        <v>21869.49</v>
      </c>
      <c r="I1519" s="105">
        <v>14728.27</v>
      </c>
      <c r="J1519" s="105">
        <v>36868.97</v>
      </c>
      <c r="K1519" s="105">
        <v>21477.22</v>
      </c>
      <c r="L1519" s="105">
        <v>16883.82</v>
      </c>
      <c r="M1519" s="105">
        <v>40676.1</v>
      </c>
      <c r="N1519" s="105">
        <v>33800.18</v>
      </c>
      <c r="O1519" s="105">
        <v>12573.18</v>
      </c>
      <c r="P1519" s="105">
        <v>48423.48</v>
      </c>
      <c r="Q1519" s="105">
        <v>39619.86</v>
      </c>
      <c r="R1519" s="105">
        <v>33940.15</v>
      </c>
      <c r="T1519" s="105">
        <v>44851.74</v>
      </c>
      <c r="U1519" s="105">
        <v>21765.75</v>
      </c>
      <c r="V1519" s="105">
        <v>15265.47</v>
      </c>
      <c r="W1519" s="105">
        <v>47319.33</v>
      </c>
      <c r="X1519" s="105">
        <v>18097.28</v>
      </c>
      <c r="Y1519" s="105">
        <v>12312.2</v>
      </c>
      <c r="Z1519" s="105">
        <v>51357.13</v>
      </c>
      <c r="AA1519" s="105">
        <v>25514.13</v>
      </c>
      <c r="AB1519" s="105">
        <v>26173.75</v>
      </c>
      <c r="AC1519" s="105">
        <v>62774.05</v>
      </c>
      <c r="AD1519" s="105">
        <v>25427.84</v>
      </c>
      <c r="AE1519" s="105">
        <v>23639.33</v>
      </c>
    </row>
    <row r="1520" spans="1:31" x14ac:dyDescent="0.2">
      <c r="A1520" s="99" t="s">
        <v>1782</v>
      </c>
      <c r="B1520" s="103" t="s">
        <v>1783</v>
      </c>
      <c r="C1520" s="104" t="s">
        <v>1355</v>
      </c>
      <c r="D1520" s="103" t="s">
        <v>1356</v>
      </c>
      <c r="E1520" s="103" t="s">
        <v>1359</v>
      </c>
      <c r="F1520" s="103" t="s">
        <v>1360</v>
      </c>
      <c r="G1520" s="105">
        <v>20614.89</v>
      </c>
      <c r="H1520" s="105">
        <v>12959.45</v>
      </c>
      <c r="I1520" s="105">
        <v>8727.7000000000007</v>
      </c>
      <c r="J1520" s="105">
        <v>21847.87</v>
      </c>
      <c r="K1520" s="105">
        <v>12727</v>
      </c>
      <c r="L1520" s="105">
        <v>10005.040000000001</v>
      </c>
      <c r="M1520" s="105">
        <v>24103.9</v>
      </c>
      <c r="N1520" s="105">
        <v>20029.36</v>
      </c>
      <c r="O1520" s="105">
        <v>7450.64</v>
      </c>
      <c r="P1520" s="105">
        <v>28694.86</v>
      </c>
      <c r="Q1520" s="105">
        <v>23477.99</v>
      </c>
      <c r="R1520" s="105">
        <v>20112.3</v>
      </c>
      <c r="T1520" s="105">
        <v>26578.48</v>
      </c>
      <c r="U1520" s="105">
        <v>12898.06</v>
      </c>
      <c r="V1520" s="105">
        <v>9046.09</v>
      </c>
      <c r="W1520" s="105">
        <v>28040.74</v>
      </c>
      <c r="X1520" s="105">
        <v>10724.18</v>
      </c>
      <c r="Y1520" s="105">
        <v>7296.03</v>
      </c>
      <c r="Z1520" s="105">
        <v>30433.48</v>
      </c>
      <c r="AA1520" s="105">
        <v>15119.3</v>
      </c>
      <c r="AB1520" s="105">
        <v>15510.18</v>
      </c>
      <c r="AC1520" s="105">
        <v>37198.980000000003</v>
      </c>
      <c r="AD1520" s="105">
        <v>15068.16</v>
      </c>
      <c r="AE1520" s="105">
        <v>14008.32</v>
      </c>
    </row>
    <row r="1521" spans="1:31" x14ac:dyDescent="0.2">
      <c r="A1521" s="99" t="s">
        <v>1782</v>
      </c>
      <c r="B1521" s="103" t="s">
        <v>1783</v>
      </c>
      <c r="C1521" s="104" t="s">
        <v>1355</v>
      </c>
      <c r="D1521" s="103" t="s">
        <v>1356</v>
      </c>
      <c r="E1521" s="103" t="s">
        <v>1361</v>
      </c>
      <c r="F1521" s="103" t="s">
        <v>609</v>
      </c>
      <c r="G1521" s="105">
        <v>304793.02</v>
      </c>
      <c r="H1521" s="105">
        <v>191606.69</v>
      </c>
      <c r="I1521" s="105">
        <v>129039.84</v>
      </c>
      <c r="J1521" s="105">
        <v>323022.76</v>
      </c>
      <c r="K1521" s="105">
        <v>188169.87</v>
      </c>
      <c r="L1521" s="105">
        <v>147925.38</v>
      </c>
      <c r="M1521" s="105">
        <v>356378.43</v>
      </c>
      <c r="N1521" s="105">
        <v>296135.96999999997</v>
      </c>
      <c r="O1521" s="105">
        <v>110158.33</v>
      </c>
      <c r="P1521" s="105">
        <v>424256.14</v>
      </c>
      <c r="Q1521" s="105">
        <v>347124.32</v>
      </c>
      <c r="R1521" s="105">
        <v>297362.25</v>
      </c>
      <c r="T1521" s="105">
        <v>383250.24</v>
      </c>
      <c r="U1521" s="105">
        <v>185984.54</v>
      </c>
      <c r="V1521" s="105">
        <v>130440.78</v>
      </c>
      <c r="W1521" s="105">
        <v>404335.42</v>
      </c>
      <c r="X1521" s="105">
        <v>154638.09</v>
      </c>
      <c r="Y1521" s="105">
        <v>105205.58</v>
      </c>
      <c r="Z1521" s="105">
        <v>438837.74</v>
      </c>
      <c r="AA1521" s="105">
        <v>218013.75</v>
      </c>
      <c r="AB1521" s="105">
        <v>223650.12</v>
      </c>
      <c r="AC1521" s="105">
        <v>536393.31999999995</v>
      </c>
      <c r="AD1521" s="105">
        <v>217276.45</v>
      </c>
      <c r="AE1521" s="105">
        <v>201993.97</v>
      </c>
    </row>
    <row r="1522" spans="1:31" x14ac:dyDescent="0.2">
      <c r="A1522" s="99" t="s">
        <v>1782</v>
      </c>
      <c r="B1522" s="103" t="s">
        <v>1783</v>
      </c>
      <c r="C1522" s="104" t="s">
        <v>1355</v>
      </c>
      <c r="D1522" s="103" t="s">
        <v>1356</v>
      </c>
      <c r="E1522" s="103" t="s">
        <v>1362</v>
      </c>
      <c r="F1522" s="103" t="s">
        <v>1363</v>
      </c>
      <c r="G1522" s="105">
        <v>203703.96</v>
      </c>
      <c r="H1522" s="105">
        <v>128057.53</v>
      </c>
      <c r="I1522" s="105">
        <v>86241.89</v>
      </c>
      <c r="J1522" s="105">
        <v>215887.54</v>
      </c>
      <c r="K1522" s="105">
        <v>125760.58</v>
      </c>
      <c r="L1522" s="105">
        <v>98863.77</v>
      </c>
      <c r="M1522" s="105">
        <v>238180.31</v>
      </c>
      <c r="N1522" s="105">
        <v>197918.14</v>
      </c>
      <c r="O1522" s="105">
        <v>73622.710000000006</v>
      </c>
      <c r="P1522" s="105">
        <v>283545.39</v>
      </c>
      <c r="Q1522" s="105">
        <v>231995.46</v>
      </c>
      <c r="R1522" s="105">
        <v>198737.72</v>
      </c>
      <c r="T1522" s="105">
        <v>262631.25</v>
      </c>
      <c r="U1522" s="105">
        <v>127450.28</v>
      </c>
      <c r="V1522" s="105">
        <v>89387.62</v>
      </c>
      <c r="W1522" s="105">
        <v>277080.36</v>
      </c>
      <c r="X1522" s="105">
        <v>105969.39</v>
      </c>
      <c r="Y1522" s="105">
        <v>72094.600000000006</v>
      </c>
      <c r="Z1522" s="105">
        <v>300723.89</v>
      </c>
      <c r="AA1522" s="105">
        <v>149399.04999999999</v>
      </c>
      <c r="AB1522" s="105">
        <v>153261.51</v>
      </c>
      <c r="AC1522" s="105">
        <v>367576.14</v>
      </c>
      <c r="AD1522" s="105">
        <v>148893.79999999999</v>
      </c>
      <c r="AE1522" s="105">
        <v>138421.10999999999</v>
      </c>
    </row>
    <row r="1523" spans="1:31" x14ac:dyDescent="0.2">
      <c r="A1523" s="99" t="s">
        <v>1782</v>
      </c>
      <c r="B1523" s="103" t="s">
        <v>1783</v>
      </c>
      <c r="C1523" s="104" t="s">
        <v>1355</v>
      </c>
      <c r="D1523" s="103" t="s">
        <v>1356</v>
      </c>
      <c r="E1523" s="103" t="s">
        <v>1364</v>
      </c>
      <c r="F1523" s="103" t="s">
        <v>1365</v>
      </c>
      <c r="G1523" s="105">
        <v>12788.21</v>
      </c>
      <c r="H1523" s="105">
        <v>8039.25</v>
      </c>
      <c r="I1523" s="105">
        <v>5414.13</v>
      </c>
      <c r="J1523" s="105">
        <v>13553.08</v>
      </c>
      <c r="K1523" s="105">
        <v>7895.05</v>
      </c>
      <c r="L1523" s="105">
        <v>6206.51</v>
      </c>
      <c r="M1523" s="105">
        <v>14952.58</v>
      </c>
      <c r="N1523" s="105">
        <v>12424.99</v>
      </c>
      <c r="O1523" s="105">
        <v>4621.92</v>
      </c>
      <c r="P1523" s="105">
        <v>17800.53</v>
      </c>
      <c r="Q1523" s="105">
        <v>14564.31</v>
      </c>
      <c r="R1523" s="105">
        <v>12476.44</v>
      </c>
      <c r="T1523" s="105">
        <v>16487.560000000001</v>
      </c>
      <c r="U1523" s="105">
        <v>8001.12</v>
      </c>
      <c r="V1523" s="105">
        <v>5611.61</v>
      </c>
      <c r="W1523" s="105">
        <v>17394.650000000001</v>
      </c>
      <c r="X1523" s="105">
        <v>6652.59</v>
      </c>
      <c r="Y1523" s="105">
        <v>4525.9799999999996</v>
      </c>
      <c r="Z1523" s="105">
        <v>18878.96</v>
      </c>
      <c r="AA1523" s="105">
        <v>9379.0300000000007</v>
      </c>
      <c r="AB1523" s="105">
        <v>9621.51</v>
      </c>
      <c r="AC1523" s="105">
        <v>23075.83</v>
      </c>
      <c r="AD1523" s="105">
        <v>9347.31</v>
      </c>
      <c r="AE1523" s="105">
        <v>8689.85</v>
      </c>
    </row>
    <row r="1524" spans="1:31" x14ac:dyDescent="0.2">
      <c r="A1524" s="99" t="s">
        <v>1782</v>
      </c>
      <c r="B1524" s="103" t="s">
        <v>1783</v>
      </c>
      <c r="C1524" s="104" t="s">
        <v>1355</v>
      </c>
      <c r="D1524" s="103" t="s">
        <v>1356</v>
      </c>
      <c r="E1524" s="103" t="s">
        <v>1366</v>
      </c>
      <c r="F1524" s="103" t="s">
        <v>1367</v>
      </c>
      <c r="G1524" s="105">
        <v>2192607790.77</v>
      </c>
      <c r="H1524" s="105">
        <v>1980355068.51</v>
      </c>
      <c r="I1524" s="105">
        <v>2192471524.0700002</v>
      </c>
      <c r="J1524" s="105">
        <v>2121900277.5699999</v>
      </c>
      <c r="K1524" s="105">
        <v>2192517369.3499999</v>
      </c>
      <c r="L1524" s="105">
        <v>2121764519.3399999</v>
      </c>
      <c r="M1524" s="105">
        <v>2192647786.48</v>
      </c>
      <c r="N1524" s="105">
        <v>2192601078.6900001</v>
      </c>
      <c r="O1524" s="105">
        <v>2121735237.4200001</v>
      </c>
      <c r="P1524" s="105">
        <v>2192700414.0900002</v>
      </c>
      <c r="Q1524" s="105">
        <v>2121918964.23</v>
      </c>
      <c r="R1524" s="105">
        <v>2192602029.48</v>
      </c>
      <c r="T1524" s="105">
        <v>2175554411.5700002</v>
      </c>
      <c r="U1524" s="105">
        <v>2035058881.71</v>
      </c>
      <c r="V1524" s="105">
        <v>2175353433.25</v>
      </c>
      <c r="W1524" s="105">
        <v>2105401822.97</v>
      </c>
      <c r="X1524" s="105">
        <v>2175372669.6100001</v>
      </c>
      <c r="Y1524" s="105">
        <v>2105164020.9100001</v>
      </c>
      <c r="Z1524" s="105">
        <v>2175598602.48</v>
      </c>
      <c r="AA1524" s="105">
        <v>2175423051.96</v>
      </c>
      <c r="AB1524" s="105">
        <v>2105258181.8800001</v>
      </c>
      <c r="AC1524" s="105">
        <v>2175676157.1599998</v>
      </c>
      <c r="AD1524" s="105">
        <v>2105253114.9400001</v>
      </c>
      <c r="AE1524" s="105">
        <v>2175410316.5599999</v>
      </c>
    </row>
    <row r="1525" spans="1:31" x14ac:dyDescent="0.2">
      <c r="A1525" s="99" t="s">
        <v>1782</v>
      </c>
      <c r="B1525" s="103" t="s">
        <v>1783</v>
      </c>
      <c r="C1525" s="104" t="s">
        <v>1355</v>
      </c>
      <c r="D1525" s="103" t="s">
        <v>1356</v>
      </c>
      <c r="E1525" s="103" t="s">
        <v>1368</v>
      </c>
      <c r="F1525" s="103" t="s">
        <v>1369</v>
      </c>
      <c r="G1525" s="105">
        <v>54401.82</v>
      </c>
      <c r="H1525" s="105">
        <v>34199.449999999997</v>
      </c>
      <c r="I1525" s="105">
        <v>23032.03</v>
      </c>
      <c r="J1525" s="105">
        <v>57655.6</v>
      </c>
      <c r="K1525" s="105">
        <v>33586.019999999997</v>
      </c>
      <c r="L1525" s="105">
        <v>26402.87</v>
      </c>
      <c r="M1525" s="105">
        <v>63609.18</v>
      </c>
      <c r="N1525" s="105">
        <v>52856.639999999999</v>
      </c>
      <c r="O1525" s="105">
        <v>19661.91</v>
      </c>
      <c r="P1525" s="105">
        <v>75724.52</v>
      </c>
      <c r="Q1525" s="105">
        <v>61957.440000000002</v>
      </c>
      <c r="R1525" s="105">
        <v>53075.519999999997</v>
      </c>
      <c r="T1525" s="105">
        <v>70139.149999999994</v>
      </c>
      <c r="U1525" s="105">
        <v>34037.279999999999</v>
      </c>
      <c r="V1525" s="105">
        <v>23872.14</v>
      </c>
      <c r="W1525" s="105">
        <v>73997.97</v>
      </c>
      <c r="X1525" s="105">
        <v>28300.53</v>
      </c>
      <c r="Y1525" s="105">
        <v>19253.82</v>
      </c>
      <c r="Z1525" s="105">
        <v>80312.289999999994</v>
      </c>
      <c r="AA1525" s="105">
        <v>39898.99</v>
      </c>
      <c r="AB1525" s="105">
        <v>40930.51</v>
      </c>
      <c r="AC1525" s="105">
        <v>98166.07</v>
      </c>
      <c r="AD1525" s="105">
        <v>39764.06</v>
      </c>
      <c r="AE1525" s="105">
        <v>36967.19</v>
      </c>
    </row>
    <row r="1526" spans="1:31" x14ac:dyDescent="0.2">
      <c r="A1526" s="99" t="s">
        <v>1782</v>
      </c>
      <c r="B1526" s="103" t="s">
        <v>1783</v>
      </c>
      <c r="C1526" s="104" t="s">
        <v>1355</v>
      </c>
      <c r="D1526" s="103" t="s">
        <v>1356</v>
      </c>
      <c r="E1526" s="103" t="s">
        <v>1370</v>
      </c>
      <c r="F1526" s="103" t="s">
        <v>279</v>
      </c>
      <c r="G1526" s="105">
        <v>15213.18</v>
      </c>
      <c r="H1526" s="105">
        <v>9563.69</v>
      </c>
      <c r="I1526" s="105">
        <v>6440.78</v>
      </c>
      <c r="J1526" s="105">
        <v>16123.08</v>
      </c>
      <c r="K1526" s="105">
        <v>9392.15</v>
      </c>
      <c r="L1526" s="105">
        <v>7383.42</v>
      </c>
      <c r="M1526" s="105">
        <v>17787.97</v>
      </c>
      <c r="N1526" s="105">
        <v>14781.08</v>
      </c>
      <c r="O1526" s="105">
        <v>5498.35</v>
      </c>
      <c r="P1526" s="105">
        <v>21175.96</v>
      </c>
      <c r="Q1526" s="105">
        <v>17326.07</v>
      </c>
      <c r="R1526" s="105">
        <v>14842.27</v>
      </c>
      <c r="T1526" s="105">
        <v>19613.91</v>
      </c>
      <c r="U1526" s="105">
        <v>9518.2800000000007</v>
      </c>
      <c r="V1526" s="105">
        <v>6675.67</v>
      </c>
      <c r="W1526" s="105">
        <v>20693</v>
      </c>
      <c r="X1526" s="105">
        <v>7914.04</v>
      </c>
      <c r="Y1526" s="105">
        <v>5384.19</v>
      </c>
      <c r="Z1526" s="105">
        <v>22458.75</v>
      </c>
      <c r="AA1526" s="105">
        <v>11157.46</v>
      </c>
      <c r="AB1526" s="105">
        <v>11445.92</v>
      </c>
      <c r="AC1526" s="105">
        <v>27451.43</v>
      </c>
      <c r="AD1526" s="105">
        <v>11119.73</v>
      </c>
      <c r="AE1526" s="105">
        <v>10337.620000000001</v>
      </c>
    </row>
    <row r="1527" spans="1:31" x14ac:dyDescent="0.2">
      <c r="A1527" s="99" t="s">
        <v>1782</v>
      </c>
      <c r="B1527" s="103" t="s">
        <v>1783</v>
      </c>
      <c r="C1527" s="104" t="s">
        <v>1355</v>
      </c>
      <c r="D1527" s="103" t="s">
        <v>1356</v>
      </c>
      <c r="E1527" s="103" t="s">
        <v>1371</v>
      </c>
      <c r="F1527" s="103" t="s">
        <v>1372</v>
      </c>
      <c r="G1527" s="105">
        <v>2143.64</v>
      </c>
      <c r="H1527" s="105">
        <v>1347.59</v>
      </c>
      <c r="I1527" s="105">
        <v>907.55</v>
      </c>
      <c r="J1527" s="105">
        <v>2271.86</v>
      </c>
      <c r="K1527" s="105">
        <v>1323.42</v>
      </c>
      <c r="L1527" s="105">
        <v>1040.3800000000001</v>
      </c>
      <c r="M1527" s="105">
        <v>2506.4499999999998</v>
      </c>
      <c r="N1527" s="105">
        <v>2082.7600000000002</v>
      </c>
      <c r="O1527" s="105">
        <v>774.76</v>
      </c>
      <c r="P1527" s="105">
        <v>2983.84</v>
      </c>
      <c r="Q1527" s="105">
        <v>2441.37</v>
      </c>
      <c r="R1527" s="105">
        <v>2091.38</v>
      </c>
      <c r="T1527" s="105">
        <v>2763.7</v>
      </c>
      <c r="U1527" s="105">
        <v>1341.17</v>
      </c>
      <c r="V1527" s="105">
        <v>940.64</v>
      </c>
      <c r="W1527" s="105">
        <v>2915.75</v>
      </c>
      <c r="X1527" s="105">
        <v>1115.1300000000001</v>
      </c>
      <c r="Y1527" s="105">
        <v>758.66</v>
      </c>
      <c r="Z1527" s="105">
        <v>3164.55</v>
      </c>
      <c r="AA1527" s="105">
        <v>1572.14</v>
      </c>
      <c r="AB1527" s="105">
        <v>1612.79</v>
      </c>
      <c r="AC1527" s="105">
        <v>3868.04</v>
      </c>
      <c r="AD1527" s="105">
        <v>1566.83</v>
      </c>
      <c r="AE1527" s="105">
        <v>1456.6</v>
      </c>
    </row>
    <row r="1528" spans="1:31" x14ac:dyDescent="0.2">
      <c r="A1528" s="99" t="s">
        <v>1782</v>
      </c>
      <c r="B1528" s="103" t="s">
        <v>1783</v>
      </c>
      <c r="C1528" s="104" t="s">
        <v>1355</v>
      </c>
      <c r="D1528" s="103" t="s">
        <v>1356</v>
      </c>
      <c r="E1528" s="103" t="s">
        <v>1373</v>
      </c>
      <c r="F1528" s="103" t="s">
        <v>1374</v>
      </c>
      <c r="G1528" s="105">
        <v>62080.89</v>
      </c>
      <c r="H1528" s="105">
        <v>39026.86</v>
      </c>
      <c r="I1528" s="105">
        <v>26283.11</v>
      </c>
      <c r="J1528" s="105">
        <v>65793.960000000006</v>
      </c>
      <c r="K1528" s="105">
        <v>38326.839999999997</v>
      </c>
      <c r="L1528" s="105">
        <v>30129.759999999998</v>
      </c>
      <c r="M1528" s="105">
        <v>72587.92</v>
      </c>
      <c r="N1528" s="105">
        <v>60317.599999999999</v>
      </c>
      <c r="O1528" s="105">
        <v>22437.279999999999</v>
      </c>
      <c r="P1528" s="105">
        <v>86413.39</v>
      </c>
      <c r="Q1528" s="105">
        <v>70703.02</v>
      </c>
      <c r="R1528" s="105">
        <v>60567.37</v>
      </c>
      <c r="T1528" s="105">
        <v>74579.67</v>
      </c>
      <c r="U1528" s="105">
        <v>36192.19</v>
      </c>
      <c r="V1528" s="105">
        <v>25383.5</v>
      </c>
      <c r="W1528" s="105">
        <v>78682.8</v>
      </c>
      <c r="X1528" s="105">
        <v>30092.240000000002</v>
      </c>
      <c r="Y1528" s="105">
        <v>20472.78</v>
      </c>
      <c r="Z1528" s="105">
        <v>85396.88</v>
      </c>
      <c r="AA1528" s="105">
        <v>42425.01</v>
      </c>
      <c r="AB1528" s="105">
        <v>43521.83</v>
      </c>
      <c r="AC1528" s="105">
        <v>104380.98</v>
      </c>
      <c r="AD1528" s="105">
        <v>42281.53</v>
      </c>
      <c r="AE1528" s="105">
        <v>39307.589999999997</v>
      </c>
    </row>
    <row r="1529" spans="1:31" x14ac:dyDescent="0.2">
      <c r="A1529" s="99" t="s">
        <v>1782</v>
      </c>
      <c r="B1529" s="103" t="s">
        <v>1783</v>
      </c>
      <c r="C1529" s="104" t="s">
        <v>1355</v>
      </c>
      <c r="D1529" s="103" t="s">
        <v>1356</v>
      </c>
      <c r="E1529" s="103" t="s">
        <v>1375</v>
      </c>
      <c r="F1529" s="103" t="s">
        <v>1376</v>
      </c>
      <c r="G1529" s="105">
        <v>116057.21</v>
      </c>
      <c r="H1529" s="105">
        <v>72958.81</v>
      </c>
      <c r="I1529" s="105">
        <v>49135</v>
      </c>
      <c r="J1529" s="105">
        <v>122998.62</v>
      </c>
      <c r="K1529" s="105">
        <v>71650.17</v>
      </c>
      <c r="L1529" s="105">
        <v>56326.12</v>
      </c>
      <c r="M1529" s="105">
        <v>135699.57999999999</v>
      </c>
      <c r="N1529" s="105">
        <v>112760.83</v>
      </c>
      <c r="O1529" s="105">
        <v>41945.41</v>
      </c>
      <c r="P1529" s="105">
        <v>161545.64000000001</v>
      </c>
      <c r="Q1529" s="105">
        <v>132175.85999999999</v>
      </c>
      <c r="R1529" s="105">
        <v>113227.75</v>
      </c>
      <c r="T1529" s="105">
        <v>145917.91</v>
      </c>
      <c r="U1529" s="105">
        <v>70811.37</v>
      </c>
      <c r="V1529" s="105">
        <v>49663.75</v>
      </c>
      <c r="W1529" s="105">
        <v>153945.82999999999</v>
      </c>
      <c r="X1529" s="105">
        <v>58876.59</v>
      </c>
      <c r="Y1529" s="105">
        <v>40055.760000000002</v>
      </c>
      <c r="Z1529" s="105">
        <v>167082.17000000001</v>
      </c>
      <c r="AA1529" s="105">
        <v>83006.100000000006</v>
      </c>
      <c r="AB1529" s="105">
        <v>85152.09</v>
      </c>
      <c r="AC1529" s="105">
        <v>204225.28</v>
      </c>
      <c r="AD1529" s="105">
        <v>82725.39</v>
      </c>
      <c r="AE1529" s="105">
        <v>76906.760000000009</v>
      </c>
    </row>
    <row r="1530" spans="1:31" x14ac:dyDescent="0.2">
      <c r="A1530" s="99" t="s">
        <v>1782</v>
      </c>
      <c r="B1530" s="103" t="s">
        <v>1783</v>
      </c>
      <c r="C1530" s="104" t="s">
        <v>1355</v>
      </c>
      <c r="D1530" s="103" t="s">
        <v>1356</v>
      </c>
      <c r="E1530" s="103" t="s">
        <v>1377</v>
      </c>
      <c r="F1530" s="103" t="s">
        <v>1378</v>
      </c>
      <c r="G1530" s="105">
        <v>1987.82</v>
      </c>
      <c r="H1530" s="105">
        <v>1249.6400000000001</v>
      </c>
      <c r="I1530" s="105">
        <v>841.58</v>
      </c>
      <c r="J1530" s="105">
        <v>2106.7199999999998</v>
      </c>
      <c r="K1530" s="105">
        <v>1227.22</v>
      </c>
      <c r="L1530" s="105">
        <v>964.75</v>
      </c>
      <c r="M1530" s="105">
        <v>2324.2600000000002</v>
      </c>
      <c r="N1530" s="105">
        <v>1931.36</v>
      </c>
      <c r="O1530" s="105">
        <v>718.44</v>
      </c>
      <c r="P1530" s="105">
        <v>2766.95</v>
      </c>
      <c r="Q1530" s="105">
        <v>2263.9</v>
      </c>
      <c r="R1530" s="105">
        <v>1939.36</v>
      </c>
      <c r="T1530" s="105">
        <v>2562.73</v>
      </c>
      <c r="U1530" s="105">
        <v>1243.6500000000001</v>
      </c>
      <c r="V1530" s="105">
        <v>872.24</v>
      </c>
      <c r="W1530" s="105">
        <v>2703.72</v>
      </c>
      <c r="X1530" s="105">
        <v>1034.04</v>
      </c>
      <c r="Y1530" s="105">
        <v>703.49</v>
      </c>
      <c r="Z1530" s="105">
        <v>2934.43</v>
      </c>
      <c r="AA1530" s="105">
        <v>1457.82</v>
      </c>
      <c r="AB1530" s="105">
        <v>1495.51</v>
      </c>
      <c r="AC1530" s="105">
        <v>3586.77</v>
      </c>
      <c r="AD1530" s="105">
        <v>1452.89</v>
      </c>
      <c r="AE1530" s="105">
        <v>1350.71</v>
      </c>
    </row>
    <row r="1531" spans="1:31" x14ac:dyDescent="0.2">
      <c r="A1531" s="99" t="s">
        <v>1782</v>
      </c>
      <c r="B1531" s="103" t="s">
        <v>1783</v>
      </c>
      <c r="C1531" s="104" t="s">
        <v>1355</v>
      </c>
      <c r="D1531" s="103" t="s">
        <v>1356</v>
      </c>
      <c r="E1531" s="103" t="s">
        <v>1379</v>
      </c>
      <c r="F1531" s="103" t="s">
        <v>1380</v>
      </c>
      <c r="G1531" s="105">
        <v>27769.17</v>
      </c>
      <c r="H1531" s="105">
        <v>17456.96</v>
      </c>
      <c r="I1531" s="105">
        <v>11756.6</v>
      </c>
      <c r="J1531" s="105">
        <v>29430.05</v>
      </c>
      <c r="K1531" s="105">
        <v>17143.84</v>
      </c>
      <c r="L1531" s="105">
        <v>13477.23</v>
      </c>
      <c r="M1531" s="105">
        <v>32469.03</v>
      </c>
      <c r="N1531" s="105">
        <v>26980.44</v>
      </c>
      <c r="O1531" s="105">
        <v>10036.34</v>
      </c>
      <c r="P1531" s="105">
        <v>38653.26</v>
      </c>
      <c r="Q1531" s="105">
        <v>31625.91</v>
      </c>
      <c r="R1531" s="105">
        <v>27092.17</v>
      </c>
      <c r="T1531" s="105">
        <v>35802.300000000003</v>
      </c>
      <c r="U1531" s="105">
        <v>17374.22</v>
      </c>
      <c r="V1531" s="105">
        <v>12185.46</v>
      </c>
      <c r="W1531" s="105">
        <v>37772.019999999997</v>
      </c>
      <c r="X1531" s="105">
        <v>14445.91</v>
      </c>
      <c r="Y1531" s="105">
        <v>9828.0499999999993</v>
      </c>
      <c r="Z1531" s="105">
        <v>40995.14</v>
      </c>
      <c r="AA1531" s="105">
        <v>20366.310000000001</v>
      </c>
      <c r="AB1531" s="105">
        <v>20892.84</v>
      </c>
      <c r="AC1531" s="105">
        <v>50108.54</v>
      </c>
      <c r="AD1531" s="105">
        <v>20297.43</v>
      </c>
      <c r="AE1531" s="105">
        <v>18869.78</v>
      </c>
    </row>
    <row r="1532" spans="1:31" x14ac:dyDescent="0.2">
      <c r="A1532" s="99" t="s">
        <v>1782</v>
      </c>
      <c r="B1532" s="103" t="s">
        <v>1783</v>
      </c>
      <c r="C1532" s="104" t="s">
        <v>1355</v>
      </c>
      <c r="D1532" s="103" t="s">
        <v>1356</v>
      </c>
      <c r="E1532" s="103" t="s">
        <v>1381</v>
      </c>
      <c r="F1532" s="103" t="s">
        <v>1382</v>
      </c>
      <c r="G1532" s="105">
        <v>1690.85</v>
      </c>
      <c r="H1532" s="105">
        <v>1062.95</v>
      </c>
      <c r="I1532" s="105">
        <v>715.85</v>
      </c>
      <c r="J1532" s="105">
        <v>1791.98</v>
      </c>
      <c r="K1532" s="105">
        <v>1043.8800000000001</v>
      </c>
      <c r="L1532" s="105">
        <v>820.62</v>
      </c>
      <c r="M1532" s="105">
        <v>1977.03</v>
      </c>
      <c r="N1532" s="105">
        <v>1642.83</v>
      </c>
      <c r="O1532" s="105">
        <v>611.11</v>
      </c>
      <c r="P1532" s="105">
        <v>2353.58</v>
      </c>
      <c r="Q1532" s="105">
        <v>1925.69</v>
      </c>
      <c r="R1532" s="105">
        <v>1649.63</v>
      </c>
      <c r="T1532" s="105">
        <v>2179.96</v>
      </c>
      <c r="U1532" s="105">
        <v>1057.9000000000001</v>
      </c>
      <c r="V1532" s="105">
        <v>741.96</v>
      </c>
      <c r="W1532" s="105">
        <v>2299.9</v>
      </c>
      <c r="X1532" s="105">
        <v>879.6</v>
      </c>
      <c r="Y1532" s="105">
        <v>598.41999999999996</v>
      </c>
      <c r="Z1532" s="105">
        <v>2496.15</v>
      </c>
      <c r="AA1532" s="105">
        <v>1240.08</v>
      </c>
      <c r="AB1532" s="105">
        <v>1272.1400000000001</v>
      </c>
      <c r="AC1532" s="105">
        <v>3051.05</v>
      </c>
      <c r="AD1532" s="105">
        <v>1235.8900000000001</v>
      </c>
      <c r="AE1532" s="105">
        <v>1148.95</v>
      </c>
    </row>
    <row r="1533" spans="1:31" x14ac:dyDescent="0.2">
      <c r="A1533" s="99" t="s">
        <v>1782</v>
      </c>
      <c r="B1533" s="103" t="s">
        <v>1783</v>
      </c>
      <c r="C1533" s="104" t="s">
        <v>1355</v>
      </c>
      <c r="D1533" s="103" t="s">
        <v>1356</v>
      </c>
      <c r="E1533" s="103" t="s">
        <v>1383</v>
      </c>
      <c r="F1533" s="103" t="s">
        <v>1384</v>
      </c>
      <c r="G1533" s="105">
        <v>1914.56</v>
      </c>
      <c r="H1533" s="105">
        <v>1203.58</v>
      </c>
      <c r="I1533" s="105">
        <v>810.56</v>
      </c>
      <c r="J1533" s="105">
        <v>2029.07</v>
      </c>
      <c r="K1533" s="105">
        <v>1181.99</v>
      </c>
      <c r="L1533" s="105">
        <v>929.19</v>
      </c>
      <c r="M1533" s="105">
        <v>2238.59</v>
      </c>
      <c r="N1533" s="105">
        <v>1860.18</v>
      </c>
      <c r="O1533" s="105">
        <v>691.96</v>
      </c>
      <c r="P1533" s="105">
        <v>2664.97</v>
      </c>
      <c r="Q1533" s="105">
        <v>2180.46</v>
      </c>
      <c r="R1533" s="105">
        <v>1867.89</v>
      </c>
      <c r="T1533" s="105">
        <v>2468.48</v>
      </c>
      <c r="U1533" s="105">
        <v>1197.9100000000001</v>
      </c>
      <c r="V1533" s="105">
        <v>840.16</v>
      </c>
      <c r="W1533" s="105">
        <v>2604.2800000000002</v>
      </c>
      <c r="X1533" s="105">
        <v>996.01</v>
      </c>
      <c r="Y1533" s="105">
        <v>677.62</v>
      </c>
      <c r="Z1533" s="105">
        <v>2826.51</v>
      </c>
      <c r="AA1533" s="105">
        <v>1404.2</v>
      </c>
      <c r="AB1533" s="105">
        <v>1440.51</v>
      </c>
      <c r="AC1533" s="105">
        <v>3454.85</v>
      </c>
      <c r="AD1533" s="105">
        <v>1399.46</v>
      </c>
      <c r="AE1533" s="105">
        <v>1301.01</v>
      </c>
    </row>
    <row r="1534" spans="1:31" x14ac:dyDescent="0.2">
      <c r="A1534" s="99" t="s">
        <v>1782</v>
      </c>
      <c r="B1534" s="103" t="s">
        <v>1783</v>
      </c>
      <c r="C1534" s="104" t="s">
        <v>1355</v>
      </c>
      <c r="D1534" s="103" t="s">
        <v>1356</v>
      </c>
      <c r="E1534" s="103" t="s">
        <v>1385</v>
      </c>
      <c r="F1534" s="103" t="s">
        <v>1386</v>
      </c>
      <c r="G1534" s="105">
        <v>2404153.15</v>
      </c>
      <c r="H1534" s="105">
        <v>1847212.24</v>
      </c>
      <c r="I1534" s="105">
        <v>1723148.91</v>
      </c>
      <c r="J1534" s="105">
        <v>2435332.89</v>
      </c>
      <c r="K1534" s="105">
        <v>1952264.55</v>
      </c>
      <c r="L1534" s="105">
        <v>1756869.75</v>
      </c>
      <c r="M1534" s="105">
        <v>2604035.06</v>
      </c>
      <c r="N1534" s="105">
        <v>2370608.98</v>
      </c>
      <c r="O1534" s="105">
        <v>1610530.88</v>
      </c>
      <c r="P1534" s="105">
        <v>2867045.98</v>
      </c>
      <c r="Q1534" s="105">
        <v>2528721.06</v>
      </c>
      <c r="R1534" s="105">
        <v>2375360.5499999998</v>
      </c>
      <c r="T1534" s="105">
        <v>2580024.66</v>
      </c>
      <c r="U1534" s="105">
        <v>1744806.04</v>
      </c>
      <c r="V1534" s="105">
        <v>1600133.97</v>
      </c>
      <c r="W1534" s="105">
        <v>2626443</v>
      </c>
      <c r="X1534" s="105">
        <v>1693922.84</v>
      </c>
      <c r="Y1534" s="105">
        <v>1467014.32</v>
      </c>
      <c r="Z1534" s="105">
        <v>2795482.06</v>
      </c>
      <c r="AA1534" s="105">
        <v>1939567.2</v>
      </c>
      <c r="AB1534" s="105">
        <v>1926105.93</v>
      </c>
      <c r="AC1534" s="105">
        <v>3173607.96</v>
      </c>
      <c r="AD1534" s="105">
        <v>1901401.55</v>
      </c>
      <c r="AE1534" s="105">
        <v>1877474.47</v>
      </c>
    </row>
    <row r="1535" spans="1:31" x14ac:dyDescent="0.2">
      <c r="A1535" s="99" t="s">
        <v>1782</v>
      </c>
      <c r="B1535" s="103" t="s">
        <v>1783</v>
      </c>
      <c r="C1535" s="104" t="s">
        <v>1355</v>
      </c>
      <c r="D1535" s="103" t="s">
        <v>1356</v>
      </c>
      <c r="E1535" s="103" t="s">
        <v>1387</v>
      </c>
      <c r="F1535" s="103" t="s">
        <v>122</v>
      </c>
      <c r="G1535" s="105">
        <v>2070.77</v>
      </c>
      <c r="H1535" s="105">
        <v>1301.78</v>
      </c>
      <c r="I1535" s="105">
        <v>876.7</v>
      </c>
      <c r="J1535" s="105">
        <v>2194.62</v>
      </c>
      <c r="K1535" s="105">
        <v>1278.43</v>
      </c>
      <c r="L1535" s="105">
        <v>1005.01</v>
      </c>
      <c r="M1535" s="105">
        <v>2421.2399999999998</v>
      </c>
      <c r="N1535" s="105">
        <v>2011.96</v>
      </c>
      <c r="O1535" s="105">
        <v>748.42</v>
      </c>
      <c r="P1535" s="105">
        <v>2882.41</v>
      </c>
      <c r="Q1535" s="105">
        <v>2358.37</v>
      </c>
      <c r="R1535" s="105">
        <v>2020.29</v>
      </c>
      <c r="T1535" s="105">
        <v>2669.8</v>
      </c>
      <c r="U1535" s="105">
        <v>1295.6099999999999</v>
      </c>
      <c r="V1535" s="105">
        <v>908.68</v>
      </c>
      <c r="W1535" s="105">
        <v>2816.68</v>
      </c>
      <c r="X1535" s="105">
        <v>1077.24</v>
      </c>
      <c r="Y1535" s="105">
        <v>732.88</v>
      </c>
      <c r="Z1535" s="105">
        <v>3057.03</v>
      </c>
      <c r="AA1535" s="105">
        <v>1518.73</v>
      </c>
      <c r="AB1535" s="105">
        <v>1557.99</v>
      </c>
      <c r="AC1535" s="105">
        <v>3736.63</v>
      </c>
      <c r="AD1535" s="105">
        <v>1513.59</v>
      </c>
      <c r="AE1535" s="105">
        <v>1407.14</v>
      </c>
    </row>
    <row r="1536" spans="1:31" x14ac:dyDescent="0.2">
      <c r="A1536" s="99" t="s">
        <v>1782</v>
      </c>
      <c r="B1536" s="103" t="s">
        <v>1783</v>
      </c>
      <c r="C1536" s="104" t="s">
        <v>1355</v>
      </c>
      <c r="D1536" s="103" t="s">
        <v>1356</v>
      </c>
      <c r="E1536" s="103" t="s">
        <v>1388</v>
      </c>
      <c r="F1536" s="103" t="s">
        <v>1389</v>
      </c>
      <c r="G1536" s="105">
        <v>8352.44</v>
      </c>
      <c r="H1536" s="105">
        <v>5250.72</v>
      </c>
      <c r="I1536" s="105">
        <v>3536.16</v>
      </c>
      <c r="J1536" s="105">
        <v>8852</v>
      </c>
      <c r="K1536" s="105">
        <v>5156.54</v>
      </c>
      <c r="L1536" s="105">
        <v>4053.69</v>
      </c>
      <c r="M1536" s="105">
        <v>9766.07</v>
      </c>
      <c r="N1536" s="105">
        <v>8115.2</v>
      </c>
      <c r="O1536" s="105">
        <v>3018.74</v>
      </c>
      <c r="P1536" s="105">
        <v>11626.16</v>
      </c>
      <c r="Q1536" s="105">
        <v>9512.4699999999993</v>
      </c>
      <c r="R1536" s="105">
        <v>8148.81</v>
      </c>
      <c r="T1536" s="105">
        <v>10768.55</v>
      </c>
      <c r="U1536" s="105">
        <v>5225.78</v>
      </c>
      <c r="V1536" s="105">
        <v>3665.12</v>
      </c>
      <c r="W1536" s="105">
        <v>11361</v>
      </c>
      <c r="X1536" s="105">
        <v>4345.01</v>
      </c>
      <c r="Y1536" s="105">
        <v>2956.06</v>
      </c>
      <c r="Z1536" s="105">
        <v>12330.44</v>
      </c>
      <c r="AA1536" s="105">
        <v>6125.74</v>
      </c>
      <c r="AB1536" s="105">
        <v>6284.11</v>
      </c>
      <c r="AC1536" s="105">
        <v>15071.55</v>
      </c>
      <c r="AD1536" s="105">
        <v>6105.02</v>
      </c>
      <c r="AE1536" s="105">
        <v>5675.62</v>
      </c>
    </row>
    <row r="1537" spans="1:31" x14ac:dyDescent="0.2">
      <c r="A1537" s="99" t="s">
        <v>1782</v>
      </c>
      <c r="B1537" s="103" t="s">
        <v>1783</v>
      </c>
      <c r="C1537" s="104" t="s">
        <v>1355</v>
      </c>
      <c r="D1537" s="103" t="s">
        <v>1356</v>
      </c>
      <c r="E1537" s="103" t="s">
        <v>1390</v>
      </c>
      <c r="F1537" s="103" t="s">
        <v>1391</v>
      </c>
      <c r="G1537" s="105">
        <v>556.57000000000005</v>
      </c>
      <c r="H1537" s="105">
        <v>349.89</v>
      </c>
      <c r="I1537" s="105">
        <v>235.64</v>
      </c>
      <c r="J1537" s="105">
        <v>589.86</v>
      </c>
      <c r="K1537" s="105">
        <v>343.61</v>
      </c>
      <c r="L1537" s="105">
        <v>270.12</v>
      </c>
      <c r="M1537" s="105">
        <v>650.77</v>
      </c>
      <c r="N1537" s="105">
        <v>540.77</v>
      </c>
      <c r="O1537" s="105">
        <v>201.16</v>
      </c>
      <c r="P1537" s="105">
        <v>774.72</v>
      </c>
      <c r="Q1537" s="105">
        <v>633.87</v>
      </c>
      <c r="R1537" s="105">
        <v>543.02</v>
      </c>
      <c r="T1537" s="105">
        <v>717.63</v>
      </c>
      <c r="U1537" s="105">
        <v>348.25</v>
      </c>
      <c r="V1537" s="105">
        <v>244.25</v>
      </c>
      <c r="W1537" s="105">
        <v>757.11</v>
      </c>
      <c r="X1537" s="105">
        <v>289.56</v>
      </c>
      <c r="Y1537" s="105">
        <v>197</v>
      </c>
      <c r="Z1537" s="105">
        <v>821.72</v>
      </c>
      <c r="AA1537" s="105">
        <v>408.23</v>
      </c>
      <c r="AB1537" s="105">
        <v>418.78</v>
      </c>
      <c r="AC1537" s="105">
        <v>1004.39</v>
      </c>
      <c r="AD1537" s="105">
        <v>406.85</v>
      </c>
      <c r="AE1537" s="105">
        <v>378.23</v>
      </c>
    </row>
    <row r="1538" spans="1:31" x14ac:dyDescent="0.2">
      <c r="A1538" s="99" t="s">
        <v>1782</v>
      </c>
      <c r="B1538" s="103" t="s">
        <v>1783</v>
      </c>
      <c r="C1538" s="104" t="s">
        <v>1355</v>
      </c>
      <c r="D1538" s="103" t="s">
        <v>1356</v>
      </c>
      <c r="E1538" s="103" t="s">
        <v>1392</v>
      </c>
      <c r="F1538" s="103" t="s">
        <v>1393</v>
      </c>
      <c r="G1538" s="105">
        <v>120519.59</v>
      </c>
      <c r="H1538" s="105">
        <v>75764.070000000007</v>
      </c>
      <c r="I1538" s="105">
        <v>51024.23</v>
      </c>
      <c r="J1538" s="105">
        <v>127727.89</v>
      </c>
      <c r="K1538" s="105">
        <v>74405.100000000006</v>
      </c>
      <c r="L1538" s="105">
        <v>58491.85</v>
      </c>
      <c r="M1538" s="105">
        <v>140917.21</v>
      </c>
      <c r="N1538" s="105">
        <v>117096.46</v>
      </c>
      <c r="O1538" s="105">
        <v>43558.2</v>
      </c>
      <c r="P1538" s="105">
        <v>167757.04</v>
      </c>
      <c r="Q1538" s="105">
        <v>137258</v>
      </c>
      <c r="R1538" s="105">
        <v>117581.36</v>
      </c>
      <c r="T1538" s="105">
        <v>155383.41</v>
      </c>
      <c r="U1538" s="105">
        <v>75404.81</v>
      </c>
      <c r="V1538" s="105">
        <v>52885.38</v>
      </c>
      <c r="W1538" s="105">
        <v>163932.1</v>
      </c>
      <c r="X1538" s="105">
        <v>62695.83</v>
      </c>
      <c r="Y1538" s="105">
        <v>42654.12</v>
      </c>
      <c r="Z1538" s="105">
        <v>177920.57</v>
      </c>
      <c r="AA1538" s="105">
        <v>88390.6</v>
      </c>
      <c r="AB1538" s="105">
        <v>90675.79</v>
      </c>
      <c r="AC1538" s="105">
        <v>217473.11</v>
      </c>
      <c r="AD1538" s="105">
        <v>88091.68</v>
      </c>
      <c r="AE1538" s="105">
        <v>81895.600000000006</v>
      </c>
    </row>
    <row r="1539" spans="1:31" x14ac:dyDescent="0.2">
      <c r="A1539" s="99" t="s">
        <v>1782</v>
      </c>
      <c r="B1539" s="103" t="s">
        <v>1783</v>
      </c>
      <c r="C1539" s="104" t="s">
        <v>1355</v>
      </c>
      <c r="D1539" s="103" t="s">
        <v>1356</v>
      </c>
      <c r="E1539" s="103" t="s">
        <v>1394</v>
      </c>
      <c r="F1539" s="103" t="s">
        <v>1395</v>
      </c>
      <c r="G1539" s="105">
        <v>5756209.9299999997</v>
      </c>
      <c r="H1539" s="105">
        <v>3618614.07</v>
      </c>
      <c r="I1539" s="105">
        <v>2436999.4300000002</v>
      </c>
      <c r="J1539" s="105">
        <v>6100490.0199999996</v>
      </c>
      <c r="K1539" s="105">
        <v>3553707.65</v>
      </c>
      <c r="L1539" s="105">
        <v>2793664.82</v>
      </c>
      <c r="M1539" s="105">
        <v>6730433.1100000003</v>
      </c>
      <c r="N1539" s="105">
        <v>5592715.8700000001</v>
      </c>
      <c r="O1539" s="105">
        <v>2080410.06</v>
      </c>
      <c r="P1539" s="105">
        <v>8012346.75</v>
      </c>
      <c r="Q1539" s="105">
        <v>6555663.3499999996</v>
      </c>
      <c r="R1539" s="105">
        <v>5615874.9400000004</v>
      </c>
      <c r="T1539" s="105">
        <v>7236362.6200000001</v>
      </c>
      <c r="U1539" s="105">
        <v>3511678.31</v>
      </c>
      <c r="V1539" s="105">
        <v>2462925.52</v>
      </c>
      <c r="W1539" s="105">
        <v>7634483.5999999996</v>
      </c>
      <c r="X1539" s="105">
        <v>2919808.4</v>
      </c>
      <c r="Y1539" s="105">
        <v>1986445.59</v>
      </c>
      <c r="Z1539" s="105">
        <v>8285941.25</v>
      </c>
      <c r="AA1539" s="105">
        <v>4116439.71</v>
      </c>
      <c r="AB1539" s="105">
        <v>4222863.34</v>
      </c>
      <c r="AC1539" s="105">
        <v>10127942.82</v>
      </c>
      <c r="AD1539" s="105">
        <v>4102518.5</v>
      </c>
      <c r="AE1539" s="105">
        <v>3813961.34</v>
      </c>
    </row>
    <row r="1540" spans="1:31" x14ac:dyDescent="0.2">
      <c r="A1540" s="99" t="s">
        <v>1782</v>
      </c>
      <c r="B1540" s="103" t="s">
        <v>1783</v>
      </c>
      <c r="C1540" s="104" t="s">
        <v>1355</v>
      </c>
      <c r="D1540" s="103" t="s">
        <v>1356</v>
      </c>
      <c r="E1540" s="103" t="s">
        <v>1396</v>
      </c>
      <c r="F1540" s="103" t="s">
        <v>1397</v>
      </c>
      <c r="G1540" s="105">
        <v>289.14999999999998</v>
      </c>
      <c r="H1540" s="105">
        <v>181.77</v>
      </c>
      <c r="I1540" s="105">
        <v>122.41</v>
      </c>
      <c r="J1540" s="105">
        <v>306.44</v>
      </c>
      <c r="K1540" s="105">
        <v>178.51</v>
      </c>
      <c r="L1540" s="105">
        <v>140.33000000000001</v>
      </c>
      <c r="M1540" s="105">
        <v>338.08</v>
      </c>
      <c r="N1540" s="105">
        <v>280.93</v>
      </c>
      <c r="O1540" s="105">
        <v>104.5</v>
      </c>
      <c r="P1540" s="105">
        <v>402.47</v>
      </c>
      <c r="Q1540" s="105">
        <v>329.3</v>
      </c>
      <c r="R1540" s="105">
        <v>282.11</v>
      </c>
      <c r="T1540" s="105">
        <v>372.71</v>
      </c>
      <c r="U1540" s="105">
        <v>180.87</v>
      </c>
      <c r="V1540" s="105">
        <v>126.85</v>
      </c>
      <c r="W1540" s="105">
        <v>393.21</v>
      </c>
      <c r="X1540" s="105">
        <v>150.38</v>
      </c>
      <c r="Y1540" s="105">
        <v>102.31</v>
      </c>
      <c r="Z1540" s="105">
        <v>426.77</v>
      </c>
      <c r="AA1540" s="105">
        <v>212.02</v>
      </c>
      <c r="AB1540" s="105">
        <v>217.5</v>
      </c>
      <c r="AC1540" s="105">
        <v>521.64</v>
      </c>
      <c r="AD1540" s="105">
        <v>211.3</v>
      </c>
      <c r="AE1540" s="105">
        <v>196.44</v>
      </c>
    </row>
    <row r="1541" spans="1:31" x14ac:dyDescent="0.2">
      <c r="A1541" s="99" t="s">
        <v>1782</v>
      </c>
      <c r="B1541" s="103" t="s">
        <v>1783</v>
      </c>
      <c r="C1541" s="104" t="s">
        <v>1355</v>
      </c>
      <c r="D1541" s="103" t="s">
        <v>1356</v>
      </c>
      <c r="E1541" s="103" t="s">
        <v>1398</v>
      </c>
      <c r="F1541" s="103" t="s">
        <v>1399</v>
      </c>
      <c r="G1541" s="105">
        <v>2174447.69</v>
      </c>
      <c r="H1541" s="105">
        <v>1366956.22</v>
      </c>
      <c r="I1541" s="105">
        <v>920593.21</v>
      </c>
      <c r="J1541" s="105">
        <v>2304501.85</v>
      </c>
      <c r="K1541" s="105">
        <v>1342437.38</v>
      </c>
      <c r="L1541" s="105">
        <v>1055326</v>
      </c>
      <c r="M1541" s="105">
        <v>2542467.16</v>
      </c>
      <c r="N1541" s="105">
        <v>2112686.6800000002</v>
      </c>
      <c r="O1541" s="105">
        <v>785889.13</v>
      </c>
      <c r="P1541" s="105">
        <v>3026718.81</v>
      </c>
      <c r="Q1541" s="105">
        <v>2476446.69</v>
      </c>
      <c r="R1541" s="105">
        <v>2121435.1800000002</v>
      </c>
      <c r="T1541" s="105">
        <v>2733859.12</v>
      </c>
      <c r="U1541" s="105">
        <v>1326693.3</v>
      </c>
      <c r="V1541" s="105">
        <v>930480.1</v>
      </c>
      <c r="W1541" s="105">
        <v>2884267.1</v>
      </c>
      <c r="X1541" s="105">
        <v>1103088.01</v>
      </c>
      <c r="Y1541" s="105">
        <v>750468.53</v>
      </c>
      <c r="Z1541" s="105">
        <v>3130384.32</v>
      </c>
      <c r="AA1541" s="105">
        <v>1555168.92</v>
      </c>
      <c r="AB1541" s="105">
        <v>1595375.2</v>
      </c>
      <c r="AC1541" s="105">
        <v>3826282.66</v>
      </c>
      <c r="AD1541" s="105">
        <v>1549909.56</v>
      </c>
      <c r="AE1541" s="105">
        <v>1440894.18</v>
      </c>
    </row>
    <row r="1542" spans="1:31" x14ac:dyDescent="0.2">
      <c r="A1542" s="99" t="s">
        <v>1782</v>
      </c>
      <c r="B1542" s="103" t="s">
        <v>1783</v>
      </c>
      <c r="C1542" s="104" t="s">
        <v>1355</v>
      </c>
      <c r="D1542" s="103" t="s">
        <v>1356</v>
      </c>
      <c r="E1542" s="103" t="s">
        <v>1400</v>
      </c>
      <c r="F1542" s="103" t="s">
        <v>1401</v>
      </c>
      <c r="G1542" s="105">
        <v>631.30999999999995</v>
      </c>
      <c r="H1542" s="105">
        <v>396.87</v>
      </c>
      <c r="I1542" s="105">
        <v>267.27999999999997</v>
      </c>
      <c r="J1542" s="105">
        <v>669.07</v>
      </c>
      <c r="K1542" s="105">
        <v>389.75</v>
      </c>
      <c r="L1542" s="105">
        <v>306.39</v>
      </c>
      <c r="M1542" s="105">
        <v>738.15</v>
      </c>
      <c r="N1542" s="105">
        <v>613.38</v>
      </c>
      <c r="O1542" s="105">
        <v>228.17</v>
      </c>
      <c r="P1542" s="105">
        <v>878.75</v>
      </c>
      <c r="Q1542" s="105">
        <v>718.99</v>
      </c>
      <c r="R1542" s="105">
        <v>615.89</v>
      </c>
      <c r="T1542" s="105">
        <v>814.04</v>
      </c>
      <c r="U1542" s="105">
        <v>395.04</v>
      </c>
      <c r="V1542" s="105">
        <v>277.06</v>
      </c>
      <c r="W1542" s="105">
        <v>858.83</v>
      </c>
      <c r="X1542" s="105">
        <v>328.46</v>
      </c>
      <c r="Y1542" s="105">
        <v>223.46</v>
      </c>
      <c r="Z1542" s="105">
        <v>932.11</v>
      </c>
      <c r="AA1542" s="105">
        <v>463.07</v>
      </c>
      <c r="AB1542" s="105">
        <v>475.04</v>
      </c>
      <c r="AC1542" s="105">
        <v>1139.33</v>
      </c>
      <c r="AD1542" s="105">
        <v>461.51</v>
      </c>
      <c r="AE1542" s="105">
        <v>429.05</v>
      </c>
    </row>
    <row r="1543" spans="1:31" x14ac:dyDescent="0.2">
      <c r="A1543" s="99" t="s">
        <v>1782</v>
      </c>
      <c r="B1543" s="103" t="s">
        <v>1783</v>
      </c>
      <c r="C1543" s="104" t="s">
        <v>1355</v>
      </c>
      <c r="D1543" s="103" t="s">
        <v>1356</v>
      </c>
      <c r="E1543" s="103" t="s">
        <v>1402</v>
      </c>
      <c r="F1543" s="103" t="s">
        <v>1403</v>
      </c>
      <c r="G1543" s="105">
        <v>3005.8</v>
      </c>
      <c r="H1543" s="105">
        <v>1889.58</v>
      </c>
      <c r="I1543" s="105">
        <v>1272.56</v>
      </c>
      <c r="J1543" s="105">
        <v>3185.58</v>
      </c>
      <c r="K1543" s="105">
        <v>1855.69</v>
      </c>
      <c r="L1543" s="105">
        <v>1458.81</v>
      </c>
      <c r="M1543" s="105">
        <v>3514.52</v>
      </c>
      <c r="N1543" s="105">
        <v>2920.42</v>
      </c>
      <c r="O1543" s="105">
        <v>1086.3599999999999</v>
      </c>
      <c r="P1543" s="105">
        <v>4183.92</v>
      </c>
      <c r="Q1543" s="105">
        <v>3423.26</v>
      </c>
      <c r="R1543" s="105">
        <v>2932.5</v>
      </c>
      <c r="T1543" s="105">
        <v>3875.35</v>
      </c>
      <c r="U1543" s="105">
        <v>1880.64</v>
      </c>
      <c r="V1543" s="105">
        <v>1318.99</v>
      </c>
      <c r="W1543" s="105">
        <v>4088.56</v>
      </c>
      <c r="X1543" s="105">
        <v>1563.67</v>
      </c>
      <c r="Y1543" s="105">
        <v>1063.82</v>
      </c>
      <c r="Z1543" s="105">
        <v>4437.4399999999996</v>
      </c>
      <c r="AA1543" s="105">
        <v>2204.5100000000002</v>
      </c>
      <c r="AB1543" s="105">
        <v>2261.5100000000002</v>
      </c>
      <c r="AC1543" s="105">
        <v>5423.91</v>
      </c>
      <c r="AD1543" s="105">
        <v>2197.06</v>
      </c>
      <c r="AE1543" s="105">
        <v>2042.54</v>
      </c>
    </row>
    <row r="1544" spans="1:31" x14ac:dyDescent="0.2">
      <c r="A1544" s="99" t="s">
        <v>1782</v>
      </c>
      <c r="B1544" s="103" t="s">
        <v>1783</v>
      </c>
      <c r="C1544" s="104" t="s">
        <v>1355</v>
      </c>
      <c r="D1544" s="103" t="s">
        <v>1356</v>
      </c>
      <c r="E1544" s="103" t="s">
        <v>1404</v>
      </c>
      <c r="F1544" s="103" t="s">
        <v>1405</v>
      </c>
      <c r="G1544" s="105">
        <v>64439.54</v>
      </c>
      <c r="H1544" s="105">
        <v>40509.61</v>
      </c>
      <c r="I1544" s="105">
        <v>27281.69</v>
      </c>
      <c r="J1544" s="105">
        <v>68293.679999999993</v>
      </c>
      <c r="K1544" s="105">
        <v>39783</v>
      </c>
      <c r="L1544" s="105">
        <v>31274.48</v>
      </c>
      <c r="M1544" s="105">
        <v>75345.759999999995</v>
      </c>
      <c r="N1544" s="105">
        <v>62609.25</v>
      </c>
      <c r="O1544" s="105">
        <v>23289.74</v>
      </c>
      <c r="P1544" s="105">
        <v>89696.5</v>
      </c>
      <c r="Q1544" s="105">
        <v>73389.25</v>
      </c>
      <c r="R1544" s="105">
        <v>62868.5</v>
      </c>
      <c r="T1544" s="105">
        <v>83080.47</v>
      </c>
      <c r="U1544" s="105">
        <v>40317.480000000003</v>
      </c>
      <c r="V1544" s="105">
        <v>28276.78</v>
      </c>
      <c r="W1544" s="105">
        <v>87651.28</v>
      </c>
      <c r="X1544" s="105">
        <v>33522.239999999998</v>
      </c>
      <c r="Y1544" s="105">
        <v>22806.32</v>
      </c>
      <c r="Z1544" s="105">
        <v>95130.65</v>
      </c>
      <c r="AA1544" s="105">
        <v>47260.72</v>
      </c>
      <c r="AB1544" s="105">
        <v>48482.57</v>
      </c>
      <c r="AC1544" s="105">
        <v>116278.62</v>
      </c>
      <c r="AD1544" s="105">
        <v>47100.9</v>
      </c>
      <c r="AE1544" s="105">
        <v>43787.97</v>
      </c>
    </row>
    <row r="1545" spans="1:31" x14ac:dyDescent="0.2">
      <c r="A1545" s="99" t="s">
        <v>1782</v>
      </c>
      <c r="B1545" s="103" t="s">
        <v>1783</v>
      </c>
      <c r="C1545" s="104" t="s">
        <v>1355</v>
      </c>
      <c r="D1545" s="103" t="s">
        <v>1356</v>
      </c>
      <c r="E1545" s="103" t="s">
        <v>1406</v>
      </c>
      <c r="F1545" s="103" t="s">
        <v>1407</v>
      </c>
      <c r="G1545" s="105">
        <v>7946.79</v>
      </c>
      <c r="H1545" s="105">
        <v>4995.71</v>
      </c>
      <c r="I1545" s="105">
        <v>3364.42</v>
      </c>
      <c r="J1545" s="105">
        <v>8422.09</v>
      </c>
      <c r="K1545" s="105">
        <v>4906.1099999999997</v>
      </c>
      <c r="L1545" s="105">
        <v>3856.82</v>
      </c>
      <c r="M1545" s="105">
        <v>9291.77</v>
      </c>
      <c r="N1545" s="105">
        <v>7721.08</v>
      </c>
      <c r="O1545" s="105">
        <v>2872.13</v>
      </c>
      <c r="P1545" s="105">
        <v>11061.53</v>
      </c>
      <c r="Q1545" s="105">
        <v>9050.49</v>
      </c>
      <c r="R1545" s="105">
        <v>7753.06</v>
      </c>
      <c r="T1545" s="105">
        <v>10245.65</v>
      </c>
      <c r="U1545" s="105">
        <v>4972.03</v>
      </c>
      <c r="V1545" s="105">
        <v>3487.15</v>
      </c>
      <c r="W1545" s="105">
        <v>10809.33</v>
      </c>
      <c r="X1545" s="105">
        <v>4134.03</v>
      </c>
      <c r="Y1545" s="105">
        <v>2812.52</v>
      </c>
      <c r="Z1545" s="105">
        <v>11731.71</v>
      </c>
      <c r="AA1545" s="105">
        <v>5828.29</v>
      </c>
      <c r="AB1545" s="105">
        <v>5978.97</v>
      </c>
      <c r="AC1545" s="105">
        <v>14339.72</v>
      </c>
      <c r="AD1545" s="105">
        <v>5808.58</v>
      </c>
      <c r="AE1545" s="105">
        <v>5400.02</v>
      </c>
    </row>
    <row r="1546" spans="1:31" x14ac:dyDescent="0.2">
      <c r="A1546" s="99" t="s">
        <v>1782</v>
      </c>
      <c r="B1546" s="103" t="s">
        <v>1783</v>
      </c>
      <c r="C1546" s="104" t="s">
        <v>1355</v>
      </c>
      <c r="D1546" s="103" t="s">
        <v>1356</v>
      </c>
      <c r="E1546" s="103" t="s">
        <v>1408</v>
      </c>
      <c r="F1546" s="103" t="s">
        <v>1409</v>
      </c>
      <c r="G1546" s="105">
        <v>65242.02</v>
      </c>
      <c r="H1546" s="105">
        <v>41014.089999999997</v>
      </c>
      <c r="I1546" s="105">
        <v>27621.43</v>
      </c>
      <c r="J1546" s="105">
        <v>69144.160000000003</v>
      </c>
      <c r="K1546" s="105">
        <v>40278.42</v>
      </c>
      <c r="L1546" s="105">
        <v>31663.95</v>
      </c>
      <c r="M1546" s="105">
        <v>76284.06</v>
      </c>
      <c r="N1546" s="105">
        <v>63388.95</v>
      </c>
      <c r="O1546" s="105">
        <v>23579.78</v>
      </c>
      <c r="P1546" s="105">
        <v>90813.52</v>
      </c>
      <c r="Q1546" s="105">
        <v>74303.179999999993</v>
      </c>
      <c r="R1546" s="105">
        <v>63651.44</v>
      </c>
      <c r="T1546" s="105">
        <v>84115.12</v>
      </c>
      <c r="U1546" s="105">
        <v>40819.57</v>
      </c>
      <c r="V1546" s="105">
        <v>28628.92</v>
      </c>
      <c r="W1546" s="105">
        <v>88742.86</v>
      </c>
      <c r="X1546" s="105">
        <v>33939.71</v>
      </c>
      <c r="Y1546" s="105">
        <v>23090.34</v>
      </c>
      <c r="Z1546" s="105">
        <v>96315.37</v>
      </c>
      <c r="AA1546" s="105">
        <v>47849.29</v>
      </c>
      <c r="AB1546" s="105">
        <v>49086.35</v>
      </c>
      <c r="AC1546" s="105">
        <v>117726.7</v>
      </c>
      <c r="AD1546" s="105">
        <v>47687.47</v>
      </c>
      <c r="AE1546" s="105">
        <v>44333.3</v>
      </c>
    </row>
    <row r="1547" spans="1:31" x14ac:dyDescent="0.2">
      <c r="A1547" s="99" t="s">
        <v>1782</v>
      </c>
      <c r="B1547" s="103" t="s">
        <v>1783</v>
      </c>
      <c r="C1547" s="104" t="s">
        <v>1355</v>
      </c>
      <c r="D1547" s="103" t="s">
        <v>1356</v>
      </c>
      <c r="E1547" s="103" t="s">
        <v>1410</v>
      </c>
      <c r="F1547" s="103" t="s">
        <v>1411</v>
      </c>
      <c r="G1547" s="105">
        <v>8088.04</v>
      </c>
      <c r="H1547" s="105">
        <v>5084.51</v>
      </c>
      <c r="I1547" s="105">
        <v>3424.22</v>
      </c>
      <c r="J1547" s="105">
        <v>8571.7900000000009</v>
      </c>
      <c r="K1547" s="105">
        <v>4993.3100000000004</v>
      </c>
      <c r="L1547" s="105">
        <v>3925.37</v>
      </c>
      <c r="M1547" s="105">
        <v>9456.92</v>
      </c>
      <c r="N1547" s="105">
        <v>7858.32</v>
      </c>
      <c r="O1547" s="105">
        <v>2923.18</v>
      </c>
      <c r="P1547" s="105">
        <v>11258.13</v>
      </c>
      <c r="Q1547" s="105">
        <v>9211.35</v>
      </c>
      <c r="R1547" s="105">
        <v>7890.86</v>
      </c>
      <c r="T1547" s="105">
        <v>10427.69</v>
      </c>
      <c r="U1547" s="105">
        <v>5060.38</v>
      </c>
      <c r="V1547" s="105">
        <v>3549.11</v>
      </c>
      <c r="W1547" s="105">
        <v>11001.39</v>
      </c>
      <c r="X1547" s="105">
        <v>4207.4799999999996</v>
      </c>
      <c r="Y1547" s="105">
        <v>2862.49</v>
      </c>
      <c r="Z1547" s="105">
        <v>11940.15</v>
      </c>
      <c r="AA1547" s="105">
        <v>5931.84</v>
      </c>
      <c r="AB1547" s="105">
        <v>6085.2</v>
      </c>
      <c r="AC1547" s="105">
        <v>14594.5</v>
      </c>
      <c r="AD1547" s="105">
        <v>5911.78</v>
      </c>
      <c r="AE1547" s="105">
        <v>5495.9900000000007</v>
      </c>
    </row>
    <row r="1548" spans="1:31" x14ac:dyDescent="0.2">
      <c r="A1548" s="99" t="s">
        <v>1782</v>
      </c>
      <c r="B1548" s="103" t="s">
        <v>1783</v>
      </c>
      <c r="C1548" s="104" t="s">
        <v>1355</v>
      </c>
      <c r="D1548" s="103" t="s">
        <v>1356</v>
      </c>
      <c r="E1548" s="103" t="s">
        <v>1412</v>
      </c>
      <c r="F1548" s="103" t="s">
        <v>1413</v>
      </c>
      <c r="G1548" s="105">
        <v>19322211.719999999</v>
      </c>
      <c r="H1548" s="105">
        <v>12146816.74</v>
      </c>
      <c r="I1548" s="105">
        <v>8180420.7000000002</v>
      </c>
      <c r="J1548" s="105">
        <v>20477877.149999999</v>
      </c>
      <c r="K1548" s="105">
        <v>11928941.51</v>
      </c>
      <c r="L1548" s="105">
        <v>9377660.6199999992</v>
      </c>
      <c r="M1548" s="105">
        <v>22592444.52</v>
      </c>
      <c r="N1548" s="105">
        <v>18773401.48</v>
      </c>
      <c r="O1548" s="105">
        <v>6983435.9900000002</v>
      </c>
      <c r="P1548" s="105">
        <v>26895520.16</v>
      </c>
      <c r="Q1548" s="105">
        <v>22005784.48</v>
      </c>
      <c r="R1548" s="105">
        <v>18851140.930000003</v>
      </c>
      <c r="T1548" s="105">
        <v>24290138.890000001</v>
      </c>
      <c r="U1548" s="105">
        <v>11787573.18</v>
      </c>
      <c r="V1548" s="105">
        <v>8267247.7999999998</v>
      </c>
      <c r="W1548" s="105">
        <v>25626502.809999999</v>
      </c>
      <c r="X1548" s="105">
        <v>9800856.5</v>
      </c>
      <c r="Y1548" s="105">
        <v>6667858.1200000001</v>
      </c>
      <c r="Z1548" s="105">
        <v>27813236.329999998</v>
      </c>
      <c r="AA1548" s="105">
        <v>13817562.41</v>
      </c>
      <c r="AB1548" s="105">
        <v>14174792.289999999</v>
      </c>
      <c r="AC1548" s="105">
        <v>33996242.369999997</v>
      </c>
      <c r="AD1548" s="105">
        <v>13770833.41</v>
      </c>
      <c r="AE1548" s="105">
        <v>12802239.890000001</v>
      </c>
    </row>
    <row r="1549" spans="1:31" x14ac:dyDescent="0.2">
      <c r="A1549" s="99" t="s">
        <v>1782</v>
      </c>
      <c r="B1549" s="103" t="s">
        <v>1783</v>
      </c>
      <c r="C1549" s="104" t="s">
        <v>1355</v>
      </c>
      <c r="D1549" s="103" t="s">
        <v>1356</v>
      </c>
      <c r="E1549" s="103" t="s">
        <v>1414</v>
      </c>
      <c r="F1549" s="103" t="s">
        <v>734</v>
      </c>
      <c r="G1549" s="105">
        <v>45560.1</v>
      </c>
      <c r="H1549" s="105">
        <v>28641.14</v>
      </c>
      <c r="I1549" s="105">
        <v>19288.72</v>
      </c>
      <c r="J1549" s="105">
        <v>48285.06</v>
      </c>
      <c r="K1549" s="105">
        <v>28127.41</v>
      </c>
      <c r="L1549" s="105">
        <v>22111.71</v>
      </c>
      <c r="M1549" s="105">
        <v>53271.03</v>
      </c>
      <c r="N1549" s="105">
        <v>44266.06</v>
      </c>
      <c r="O1549" s="105">
        <v>16466.34</v>
      </c>
      <c r="P1549" s="105">
        <v>63417.31</v>
      </c>
      <c r="Q1549" s="105">
        <v>51887.74</v>
      </c>
      <c r="R1549" s="105">
        <v>44449.38</v>
      </c>
      <c r="T1549" s="105">
        <v>58739.56</v>
      </c>
      <c r="U1549" s="105">
        <v>28505.27</v>
      </c>
      <c r="V1549" s="105">
        <v>19992.25</v>
      </c>
      <c r="W1549" s="105">
        <v>61971.22</v>
      </c>
      <c r="X1549" s="105">
        <v>23700.89</v>
      </c>
      <c r="Y1549" s="105">
        <v>16124.53</v>
      </c>
      <c r="Z1549" s="105">
        <v>67259.28</v>
      </c>
      <c r="AA1549" s="105">
        <v>33414.28</v>
      </c>
      <c r="AB1549" s="105">
        <v>34278.15</v>
      </c>
      <c r="AC1549" s="105">
        <v>82211.320000000007</v>
      </c>
      <c r="AD1549" s="105">
        <v>33301.279999999999</v>
      </c>
      <c r="AE1549" s="105">
        <v>30958.97</v>
      </c>
    </row>
    <row r="1550" spans="1:31" x14ac:dyDescent="0.2">
      <c r="A1550" s="99" t="s">
        <v>1782</v>
      </c>
      <c r="B1550" s="103" t="s">
        <v>1783</v>
      </c>
      <c r="C1550" s="104" t="s">
        <v>1355</v>
      </c>
      <c r="D1550" s="103" t="s">
        <v>1356</v>
      </c>
      <c r="E1550" s="103" t="s">
        <v>1415</v>
      </c>
      <c r="F1550" s="103" t="s">
        <v>1416</v>
      </c>
      <c r="G1550" s="105">
        <v>36969.879999999997</v>
      </c>
      <c r="H1550" s="105">
        <v>23240.94</v>
      </c>
      <c r="I1550" s="105">
        <v>15651.89</v>
      </c>
      <c r="J1550" s="105">
        <v>39181.050000000003</v>
      </c>
      <c r="K1550" s="105">
        <v>22824.07</v>
      </c>
      <c r="L1550" s="105">
        <v>17942.61</v>
      </c>
      <c r="M1550" s="105">
        <v>43226.93</v>
      </c>
      <c r="N1550" s="105">
        <v>35919.82</v>
      </c>
      <c r="O1550" s="105">
        <v>13361.66</v>
      </c>
      <c r="P1550" s="105">
        <v>51460.160000000003</v>
      </c>
      <c r="Q1550" s="105">
        <v>42104.45</v>
      </c>
      <c r="R1550" s="105">
        <v>36068.54</v>
      </c>
      <c r="T1550" s="105">
        <v>44447.05</v>
      </c>
      <c r="U1550" s="105">
        <v>21569.360000000001</v>
      </c>
      <c r="V1550" s="105">
        <v>15127.73</v>
      </c>
      <c r="W1550" s="105">
        <v>46892.38</v>
      </c>
      <c r="X1550" s="105">
        <v>17933.990000000002</v>
      </c>
      <c r="Y1550" s="105">
        <v>12201.11</v>
      </c>
      <c r="Z1550" s="105">
        <v>50893.75</v>
      </c>
      <c r="AA1550" s="105">
        <v>25283.919999999998</v>
      </c>
      <c r="AB1550" s="105">
        <v>25937.59</v>
      </c>
      <c r="AC1550" s="105">
        <v>62207.66</v>
      </c>
      <c r="AD1550" s="105">
        <v>25198.41</v>
      </c>
      <c r="AE1550" s="105">
        <v>23426.05</v>
      </c>
    </row>
    <row r="1551" spans="1:31" x14ac:dyDescent="0.2">
      <c r="A1551" s="99" t="s">
        <v>1782</v>
      </c>
      <c r="B1551" s="103" t="s">
        <v>1783</v>
      </c>
      <c r="C1551" s="104" t="s">
        <v>1355</v>
      </c>
      <c r="D1551" s="103" t="s">
        <v>1356</v>
      </c>
      <c r="E1551" s="103" t="s">
        <v>1417</v>
      </c>
      <c r="F1551" s="103" t="s">
        <v>1418</v>
      </c>
      <c r="G1551" s="105">
        <v>1194187.27</v>
      </c>
      <c r="H1551" s="105">
        <v>750720.16</v>
      </c>
      <c r="I1551" s="105">
        <v>505581.57</v>
      </c>
      <c r="J1551" s="105">
        <v>1265611.8500000001</v>
      </c>
      <c r="K1551" s="105">
        <v>737254.63</v>
      </c>
      <c r="L1551" s="105">
        <v>579575.62</v>
      </c>
      <c r="M1551" s="105">
        <v>1396300.27</v>
      </c>
      <c r="N1551" s="105">
        <v>1160268.67</v>
      </c>
      <c r="O1551" s="105">
        <v>431603.3</v>
      </c>
      <c r="P1551" s="105">
        <v>1662246.96</v>
      </c>
      <c r="Q1551" s="105">
        <v>1360042.42</v>
      </c>
      <c r="R1551" s="105">
        <v>1165073.28</v>
      </c>
      <c r="T1551" s="105">
        <v>1539640.14</v>
      </c>
      <c r="U1551" s="105">
        <v>747160.03</v>
      </c>
      <c r="V1551" s="105">
        <v>524022.8</v>
      </c>
      <c r="W1551" s="105">
        <v>1624346.1</v>
      </c>
      <c r="X1551" s="105">
        <v>621231.19999999995</v>
      </c>
      <c r="Y1551" s="105">
        <v>422644.85</v>
      </c>
      <c r="Z1551" s="105">
        <v>1762953.08</v>
      </c>
      <c r="AA1551" s="105">
        <v>875831.71</v>
      </c>
      <c r="AB1551" s="105">
        <v>898474.86</v>
      </c>
      <c r="AC1551" s="105">
        <v>2154865.38</v>
      </c>
      <c r="AD1551" s="105">
        <v>872869.77</v>
      </c>
      <c r="AE1551" s="105">
        <v>811475.08</v>
      </c>
    </row>
    <row r="1552" spans="1:31" x14ac:dyDescent="0.2">
      <c r="A1552" s="99" t="s">
        <v>1782</v>
      </c>
      <c r="B1552" s="103" t="s">
        <v>1783</v>
      </c>
      <c r="C1552" s="104" t="s">
        <v>1355</v>
      </c>
      <c r="D1552" s="103" t="s">
        <v>1356</v>
      </c>
      <c r="E1552" s="103" t="s">
        <v>1419</v>
      </c>
      <c r="F1552" s="103" t="s">
        <v>1420</v>
      </c>
      <c r="G1552" s="105">
        <v>16431.97</v>
      </c>
      <c r="H1552" s="105">
        <v>10329.879999999999</v>
      </c>
      <c r="I1552" s="105">
        <v>6956.78</v>
      </c>
      <c r="J1552" s="105">
        <v>17414.77</v>
      </c>
      <c r="K1552" s="105">
        <v>10144.59</v>
      </c>
      <c r="L1552" s="105">
        <v>7974.94</v>
      </c>
      <c r="M1552" s="105">
        <v>19213.04</v>
      </c>
      <c r="N1552" s="105">
        <v>15965.25</v>
      </c>
      <c r="O1552" s="105">
        <v>5938.84</v>
      </c>
      <c r="P1552" s="105">
        <v>22872.45</v>
      </c>
      <c r="Q1552" s="105">
        <v>18714.13</v>
      </c>
      <c r="R1552" s="105">
        <v>16031.36</v>
      </c>
      <c r="T1552" s="105">
        <v>21185.34</v>
      </c>
      <c r="U1552" s="105">
        <v>10280.870000000001</v>
      </c>
      <c r="V1552" s="105">
        <v>7210.52</v>
      </c>
      <c r="W1552" s="105">
        <v>22350.89</v>
      </c>
      <c r="X1552" s="105">
        <v>8548.1</v>
      </c>
      <c r="Y1552" s="105">
        <v>5815.56</v>
      </c>
      <c r="Z1552" s="105">
        <v>24258.11</v>
      </c>
      <c r="AA1552" s="105">
        <v>12051.38</v>
      </c>
      <c r="AB1552" s="105">
        <v>12362.95</v>
      </c>
      <c r="AC1552" s="105">
        <v>29650.799999999999</v>
      </c>
      <c r="AD1552" s="105">
        <v>12010.63</v>
      </c>
      <c r="AE1552" s="105">
        <v>11165.85</v>
      </c>
    </row>
    <row r="1553" spans="1:31" x14ac:dyDescent="0.2">
      <c r="A1553" s="99" t="s">
        <v>1782</v>
      </c>
      <c r="B1553" s="103" t="s">
        <v>1783</v>
      </c>
      <c r="C1553" s="104" t="s">
        <v>1355</v>
      </c>
      <c r="D1553" s="103" t="s">
        <v>1356</v>
      </c>
      <c r="E1553" s="103" t="s">
        <v>1421</v>
      </c>
      <c r="F1553" s="103" t="s">
        <v>1422</v>
      </c>
      <c r="G1553" s="105">
        <v>24372.31</v>
      </c>
      <c r="H1553" s="105">
        <v>15321.53</v>
      </c>
      <c r="I1553" s="105">
        <v>10318.469999999999</v>
      </c>
      <c r="J1553" s="105">
        <v>25830.02</v>
      </c>
      <c r="K1553" s="105">
        <v>15046.72</v>
      </c>
      <c r="L1553" s="105">
        <v>11828.63</v>
      </c>
      <c r="M1553" s="105">
        <v>28497.25</v>
      </c>
      <c r="N1553" s="105">
        <v>23680.06</v>
      </c>
      <c r="O1553" s="105">
        <v>8808.64</v>
      </c>
      <c r="P1553" s="105">
        <v>33924.99</v>
      </c>
      <c r="Q1553" s="105">
        <v>27757.26</v>
      </c>
      <c r="R1553" s="105">
        <v>23778.12</v>
      </c>
      <c r="T1553" s="105">
        <v>29929.26</v>
      </c>
      <c r="U1553" s="105">
        <v>14524.14</v>
      </c>
      <c r="V1553" s="105">
        <v>10186.549999999999</v>
      </c>
      <c r="W1553" s="105">
        <v>31575.87</v>
      </c>
      <c r="X1553" s="105">
        <v>12076.19</v>
      </c>
      <c r="Y1553" s="105">
        <v>8215.85</v>
      </c>
      <c r="Z1553" s="105">
        <v>34270.269999999997</v>
      </c>
      <c r="AA1553" s="105">
        <v>17025.400000000001</v>
      </c>
      <c r="AB1553" s="105">
        <v>17465.57</v>
      </c>
      <c r="AC1553" s="105">
        <v>41888.699999999997</v>
      </c>
      <c r="AD1553" s="105">
        <v>16967.830000000002</v>
      </c>
      <c r="AE1553" s="105">
        <v>15774.37</v>
      </c>
    </row>
    <row r="1554" spans="1:31" x14ac:dyDescent="0.2">
      <c r="A1554" s="99" t="s">
        <v>1782</v>
      </c>
      <c r="B1554" s="103" t="s">
        <v>1783</v>
      </c>
      <c r="C1554" s="104" t="s">
        <v>1355</v>
      </c>
      <c r="D1554" s="103" t="s">
        <v>1356</v>
      </c>
      <c r="E1554" s="103" t="s">
        <v>1423</v>
      </c>
      <c r="F1554" s="103" t="s">
        <v>1424</v>
      </c>
      <c r="G1554" s="105">
        <v>2974.89</v>
      </c>
      <c r="H1554" s="105">
        <v>1870.15</v>
      </c>
      <c r="I1554" s="105">
        <v>1259.47</v>
      </c>
      <c r="J1554" s="105">
        <v>3152.82</v>
      </c>
      <c r="K1554" s="105">
        <v>1836.6</v>
      </c>
      <c r="L1554" s="105">
        <v>1443.8</v>
      </c>
      <c r="M1554" s="105">
        <v>3478.38</v>
      </c>
      <c r="N1554" s="105">
        <v>2890.39</v>
      </c>
      <c r="O1554" s="105">
        <v>1075.18</v>
      </c>
      <c r="P1554" s="105">
        <v>4140.8900000000003</v>
      </c>
      <c r="Q1554" s="105">
        <v>3388.06</v>
      </c>
      <c r="R1554" s="105">
        <v>2902.3700000000003</v>
      </c>
      <c r="T1554" s="105">
        <v>3835.47</v>
      </c>
      <c r="U1554" s="105">
        <v>1861.29</v>
      </c>
      <c r="V1554" s="105">
        <v>1305.42</v>
      </c>
      <c r="W1554" s="105">
        <v>4046.49</v>
      </c>
      <c r="X1554" s="105">
        <v>1547.58</v>
      </c>
      <c r="Y1554" s="105">
        <v>1052.8699999999999</v>
      </c>
      <c r="Z1554" s="105">
        <v>4391.78</v>
      </c>
      <c r="AA1554" s="105">
        <v>2181.83</v>
      </c>
      <c r="AB1554" s="105">
        <v>2238.23</v>
      </c>
      <c r="AC1554" s="105">
        <v>5368.09</v>
      </c>
      <c r="AD1554" s="105">
        <v>2174.4499999999998</v>
      </c>
      <c r="AE1554" s="105">
        <v>2021.5</v>
      </c>
    </row>
    <row r="1555" spans="1:31" x14ac:dyDescent="0.2">
      <c r="A1555" s="99" t="s">
        <v>1782</v>
      </c>
      <c r="B1555" s="103" t="s">
        <v>1783</v>
      </c>
      <c r="C1555" s="104" t="s">
        <v>1355</v>
      </c>
      <c r="D1555" s="103" t="s">
        <v>1356</v>
      </c>
      <c r="E1555" s="103" t="s">
        <v>1425</v>
      </c>
      <c r="F1555" s="103" t="s">
        <v>1426</v>
      </c>
      <c r="G1555" s="105">
        <v>11045.91</v>
      </c>
      <c r="H1555" s="105">
        <v>6943.96</v>
      </c>
      <c r="I1555" s="105">
        <v>4676.49</v>
      </c>
      <c r="J1555" s="105">
        <v>11706.57</v>
      </c>
      <c r="K1555" s="105">
        <v>6819.41</v>
      </c>
      <c r="L1555" s="105">
        <v>5360.92</v>
      </c>
      <c r="M1555" s="105">
        <v>12915.4</v>
      </c>
      <c r="N1555" s="105">
        <v>10732.17</v>
      </c>
      <c r="O1555" s="105">
        <v>3992.21</v>
      </c>
      <c r="P1555" s="105">
        <v>15375.33</v>
      </c>
      <c r="Q1555" s="105">
        <v>12580.02</v>
      </c>
      <c r="R1555" s="105">
        <v>10776.61</v>
      </c>
      <c r="T1555" s="105">
        <v>13885.67</v>
      </c>
      <c r="U1555" s="105">
        <v>6738.47</v>
      </c>
      <c r="V1555" s="105">
        <v>4726.04</v>
      </c>
      <c r="W1555" s="105">
        <v>14649.61</v>
      </c>
      <c r="X1555" s="105">
        <v>5602.74</v>
      </c>
      <c r="Y1555" s="105">
        <v>3811.74</v>
      </c>
      <c r="Z1555" s="105">
        <v>15899.68</v>
      </c>
      <c r="AA1555" s="105">
        <v>7898.93</v>
      </c>
      <c r="AB1555" s="105">
        <v>8103.14</v>
      </c>
      <c r="AC1555" s="105">
        <v>19434.25</v>
      </c>
      <c r="AD1555" s="105">
        <v>7872.22</v>
      </c>
      <c r="AE1555" s="105">
        <v>7318.51</v>
      </c>
    </row>
    <row r="1556" spans="1:31" x14ac:dyDescent="0.2">
      <c r="A1556" s="99" t="s">
        <v>1782</v>
      </c>
      <c r="B1556" s="103" t="s">
        <v>1783</v>
      </c>
      <c r="C1556" s="104" t="s">
        <v>1355</v>
      </c>
      <c r="D1556" s="103" t="s">
        <v>1356</v>
      </c>
      <c r="E1556" s="103" t="s">
        <v>1427</v>
      </c>
      <c r="F1556" s="103" t="s">
        <v>1428</v>
      </c>
      <c r="G1556" s="105">
        <v>400.85</v>
      </c>
      <c r="H1556" s="105">
        <v>251.99</v>
      </c>
      <c r="I1556" s="105">
        <v>169.71</v>
      </c>
      <c r="J1556" s="105">
        <v>424.83</v>
      </c>
      <c r="K1556" s="105">
        <v>247.47</v>
      </c>
      <c r="L1556" s="105">
        <v>194.55</v>
      </c>
      <c r="M1556" s="105">
        <v>468.69</v>
      </c>
      <c r="N1556" s="105">
        <v>389.47</v>
      </c>
      <c r="O1556" s="105">
        <v>144.88</v>
      </c>
      <c r="P1556" s="105">
        <v>557.96</v>
      </c>
      <c r="Q1556" s="105">
        <v>456.52</v>
      </c>
      <c r="R1556" s="105">
        <v>391.08</v>
      </c>
      <c r="T1556" s="105">
        <v>516.91</v>
      </c>
      <c r="U1556" s="105">
        <v>250.85</v>
      </c>
      <c r="V1556" s="105">
        <v>175.93</v>
      </c>
      <c r="W1556" s="105">
        <v>545.34</v>
      </c>
      <c r="X1556" s="105">
        <v>208.57</v>
      </c>
      <c r="Y1556" s="105">
        <v>141.9</v>
      </c>
      <c r="Z1556" s="105">
        <v>591.88</v>
      </c>
      <c r="AA1556" s="105">
        <v>294.04000000000002</v>
      </c>
      <c r="AB1556" s="105">
        <v>301.64999999999998</v>
      </c>
      <c r="AC1556" s="105">
        <v>723.46</v>
      </c>
      <c r="AD1556" s="105">
        <v>293.05</v>
      </c>
      <c r="AE1556" s="105">
        <v>272.42</v>
      </c>
    </row>
    <row r="1557" spans="1:31" x14ac:dyDescent="0.2">
      <c r="A1557" s="99" t="s">
        <v>1782</v>
      </c>
      <c r="B1557" s="103" t="s">
        <v>1783</v>
      </c>
      <c r="C1557" s="104" t="s">
        <v>1355</v>
      </c>
      <c r="D1557" s="103" t="s">
        <v>1356</v>
      </c>
      <c r="E1557" s="103" t="s">
        <v>1429</v>
      </c>
      <c r="F1557" s="103" t="s">
        <v>1430</v>
      </c>
      <c r="G1557" s="105">
        <v>16629.36</v>
      </c>
      <c r="H1557" s="105">
        <v>10453.969999999999</v>
      </c>
      <c r="I1557" s="105">
        <v>7040.35</v>
      </c>
      <c r="J1557" s="105">
        <v>17623.97</v>
      </c>
      <c r="K1557" s="105">
        <v>10266.459999999999</v>
      </c>
      <c r="L1557" s="105">
        <v>8070.74</v>
      </c>
      <c r="M1557" s="105">
        <v>19443.84</v>
      </c>
      <c r="N1557" s="105">
        <v>16157.04</v>
      </c>
      <c r="O1557" s="105">
        <v>6010.19</v>
      </c>
      <c r="P1557" s="105">
        <v>23147.21</v>
      </c>
      <c r="Q1557" s="105">
        <v>18938.939999999999</v>
      </c>
      <c r="R1557" s="105">
        <v>16223.93</v>
      </c>
      <c r="T1557" s="105">
        <v>21439.96</v>
      </c>
      <c r="U1557" s="105">
        <v>10404.43</v>
      </c>
      <c r="V1557" s="105">
        <v>7297.18</v>
      </c>
      <c r="W1557" s="105">
        <v>22619.52</v>
      </c>
      <c r="X1557" s="105">
        <v>8650.84</v>
      </c>
      <c r="Y1557" s="105">
        <v>5885.46</v>
      </c>
      <c r="Z1557" s="105">
        <v>24549.66</v>
      </c>
      <c r="AA1557" s="105">
        <v>12196.23</v>
      </c>
      <c r="AB1557" s="105">
        <v>12511.54</v>
      </c>
      <c r="AC1557" s="105">
        <v>30007.16</v>
      </c>
      <c r="AD1557" s="105">
        <v>12154.98</v>
      </c>
      <c r="AE1557" s="105">
        <v>11300.04</v>
      </c>
    </row>
    <row r="1558" spans="1:31" x14ac:dyDescent="0.2">
      <c r="A1558" s="99" t="s">
        <v>1782</v>
      </c>
      <c r="B1558" s="103" t="s">
        <v>1783</v>
      </c>
      <c r="C1558" s="104" t="s">
        <v>1355</v>
      </c>
      <c r="D1558" s="103" t="s">
        <v>1356</v>
      </c>
      <c r="E1558" s="103" t="s">
        <v>1431</v>
      </c>
      <c r="F1558" s="103" t="s">
        <v>1432</v>
      </c>
      <c r="G1558" s="105">
        <v>667.89</v>
      </c>
      <c r="H1558" s="105">
        <v>419.87</v>
      </c>
      <c r="I1558" s="105">
        <v>282.76</v>
      </c>
      <c r="J1558" s="105">
        <v>707.84</v>
      </c>
      <c r="K1558" s="105">
        <v>412.33</v>
      </c>
      <c r="L1558" s="105">
        <v>324.14999999999998</v>
      </c>
      <c r="M1558" s="105">
        <v>780.93</v>
      </c>
      <c r="N1558" s="105">
        <v>648.91999999999996</v>
      </c>
      <c r="O1558" s="105">
        <v>241.39</v>
      </c>
      <c r="P1558" s="105">
        <v>929.67</v>
      </c>
      <c r="Q1558" s="105">
        <v>760.65</v>
      </c>
      <c r="R1558" s="105">
        <v>651.6</v>
      </c>
      <c r="T1558" s="105">
        <v>861.11</v>
      </c>
      <c r="U1558" s="105">
        <v>417.88</v>
      </c>
      <c r="V1558" s="105">
        <v>293.08</v>
      </c>
      <c r="W1558" s="105">
        <v>908.49</v>
      </c>
      <c r="X1558" s="105">
        <v>347.45</v>
      </c>
      <c r="Y1558" s="105">
        <v>236.38</v>
      </c>
      <c r="Z1558" s="105">
        <v>986.01</v>
      </c>
      <c r="AA1558" s="105">
        <v>489.85</v>
      </c>
      <c r="AB1558" s="105">
        <v>502.51</v>
      </c>
      <c r="AC1558" s="105">
        <v>1205.2</v>
      </c>
      <c r="AD1558" s="105">
        <v>488.19</v>
      </c>
      <c r="AE1558" s="105">
        <v>453.85</v>
      </c>
    </row>
    <row r="1559" spans="1:31" x14ac:dyDescent="0.2">
      <c r="A1559" s="99" t="s">
        <v>1782</v>
      </c>
      <c r="B1559" s="103" t="s">
        <v>1783</v>
      </c>
      <c r="C1559" s="104" t="s">
        <v>1355</v>
      </c>
      <c r="D1559" s="103" t="s">
        <v>1356</v>
      </c>
      <c r="E1559" s="103" t="s">
        <v>1433</v>
      </c>
      <c r="F1559" s="103" t="s">
        <v>1434</v>
      </c>
      <c r="G1559" s="105">
        <v>86508.17</v>
      </c>
      <c r="H1559" s="105">
        <v>54382.95</v>
      </c>
      <c r="I1559" s="105">
        <v>36624.86</v>
      </c>
      <c r="J1559" s="105">
        <v>91682.240000000005</v>
      </c>
      <c r="K1559" s="105">
        <v>53407.49</v>
      </c>
      <c r="L1559" s="105">
        <v>41985.06</v>
      </c>
      <c r="M1559" s="105">
        <v>101149.45</v>
      </c>
      <c r="N1559" s="105">
        <v>84051.07</v>
      </c>
      <c r="O1559" s="105">
        <v>31265.79</v>
      </c>
      <c r="P1559" s="105">
        <v>120414.9</v>
      </c>
      <c r="Q1559" s="105">
        <v>98522.89</v>
      </c>
      <c r="R1559" s="105">
        <v>84399.12999999999</v>
      </c>
      <c r="T1559" s="105">
        <v>111533.03</v>
      </c>
      <c r="U1559" s="105">
        <v>54125</v>
      </c>
      <c r="V1559" s="105">
        <v>37960.720000000001</v>
      </c>
      <c r="W1559" s="105">
        <v>117669.21</v>
      </c>
      <c r="X1559" s="105">
        <v>45002.59</v>
      </c>
      <c r="Y1559" s="105">
        <v>30616.799999999999</v>
      </c>
      <c r="Z1559" s="105">
        <v>127710.03</v>
      </c>
      <c r="AA1559" s="105">
        <v>63446.1</v>
      </c>
      <c r="AB1559" s="105">
        <v>65086.39</v>
      </c>
      <c r="AC1559" s="105">
        <v>156100.54</v>
      </c>
      <c r="AD1559" s="105">
        <v>63231.53</v>
      </c>
      <c r="AE1559" s="105">
        <v>58784.06</v>
      </c>
    </row>
    <row r="1560" spans="1:31" x14ac:dyDescent="0.2">
      <c r="A1560" s="99" t="s">
        <v>1782</v>
      </c>
      <c r="B1560" s="103" t="s">
        <v>1783</v>
      </c>
      <c r="C1560" s="104" t="s">
        <v>1355</v>
      </c>
      <c r="D1560" s="103" t="s">
        <v>1356</v>
      </c>
      <c r="E1560" s="103" t="s">
        <v>1435</v>
      </c>
      <c r="F1560" s="103" t="s">
        <v>1436</v>
      </c>
      <c r="G1560" s="105">
        <v>38525.35</v>
      </c>
      <c r="H1560" s="105">
        <v>24218.78</v>
      </c>
      <c r="I1560" s="105">
        <v>16310.43</v>
      </c>
      <c r="J1560" s="105">
        <v>40829.56</v>
      </c>
      <c r="K1560" s="105">
        <v>23784.37</v>
      </c>
      <c r="L1560" s="105">
        <v>18697.53</v>
      </c>
      <c r="M1560" s="105">
        <v>45045.66</v>
      </c>
      <c r="N1560" s="105">
        <v>37431.11</v>
      </c>
      <c r="O1560" s="105">
        <v>13923.84</v>
      </c>
      <c r="P1560" s="105">
        <v>53625.3</v>
      </c>
      <c r="Q1560" s="105">
        <v>43875.96</v>
      </c>
      <c r="R1560" s="105">
        <v>37586.11</v>
      </c>
      <c r="T1560" s="105">
        <v>49669.88</v>
      </c>
      <c r="U1560" s="105">
        <v>24103.91</v>
      </c>
      <c r="V1560" s="105">
        <v>16905.349999999999</v>
      </c>
      <c r="W1560" s="105">
        <v>52402.55</v>
      </c>
      <c r="X1560" s="105">
        <v>20041.36</v>
      </c>
      <c r="Y1560" s="105">
        <v>13634.82</v>
      </c>
      <c r="Z1560" s="105">
        <v>56874.11</v>
      </c>
      <c r="AA1560" s="105">
        <v>28254.95</v>
      </c>
      <c r="AB1560" s="105">
        <v>28985.43</v>
      </c>
      <c r="AC1560" s="105">
        <v>69517.48</v>
      </c>
      <c r="AD1560" s="105">
        <v>28159.4</v>
      </c>
      <c r="AE1560" s="105">
        <v>26178.76</v>
      </c>
    </row>
    <row r="1561" spans="1:31" x14ac:dyDescent="0.2">
      <c r="A1561" s="99" t="s">
        <v>1782</v>
      </c>
      <c r="B1561" s="103" t="s">
        <v>1783</v>
      </c>
      <c r="C1561" s="104" t="s">
        <v>1355</v>
      </c>
      <c r="D1561" s="103" t="s">
        <v>1356</v>
      </c>
      <c r="E1561" s="103" t="s">
        <v>1437</v>
      </c>
      <c r="F1561" s="103" t="s">
        <v>1438</v>
      </c>
      <c r="G1561" s="105">
        <v>334217018.56999999</v>
      </c>
      <c r="H1561" s="105">
        <v>301870550.99000001</v>
      </c>
      <c r="I1561" s="105">
        <v>334210954.51999998</v>
      </c>
      <c r="J1561" s="105">
        <v>323436794.66000003</v>
      </c>
      <c r="K1561" s="105">
        <v>334212994.69999999</v>
      </c>
      <c r="L1561" s="105">
        <v>323430753.24000001</v>
      </c>
      <c r="M1561" s="105">
        <v>334218798.43000001</v>
      </c>
      <c r="N1561" s="105">
        <v>334216719.87</v>
      </c>
      <c r="O1561" s="105">
        <v>323429450.16000003</v>
      </c>
      <c r="P1561" s="105">
        <v>334221140.43000001</v>
      </c>
      <c r="Q1561" s="105">
        <v>323437626.24000001</v>
      </c>
      <c r="R1561" s="105">
        <v>334216762.19</v>
      </c>
      <c r="T1561" s="105">
        <v>319906438.54000002</v>
      </c>
      <c r="U1561" s="105">
        <v>299261207.22000003</v>
      </c>
      <c r="V1561" s="105">
        <v>319897494.75</v>
      </c>
      <c r="W1561" s="105">
        <v>309588058.64999998</v>
      </c>
      <c r="X1561" s="105">
        <v>319898350.80000001</v>
      </c>
      <c r="Y1561" s="105">
        <v>309577476.16000003</v>
      </c>
      <c r="Z1561" s="105">
        <v>319908405.10000002</v>
      </c>
      <c r="AA1561" s="105">
        <v>319900592.88</v>
      </c>
      <c r="AB1561" s="105">
        <v>309581666.44</v>
      </c>
      <c r="AC1561" s="105">
        <v>319911856.38</v>
      </c>
      <c r="AD1561" s="105">
        <v>309581440.95999998</v>
      </c>
      <c r="AE1561" s="105">
        <v>319900026.12</v>
      </c>
    </row>
    <row r="1562" spans="1:31" x14ac:dyDescent="0.2">
      <c r="A1562" s="99" t="s">
        <v>1782</v>
      </c>
      <c r="B1562" s="103" t="s">
        <v>1783</v>
      </c>
      <c r="C1562" s="104" t="s">
        <v>1355</v>
      </c>
      <c r="D1562" s="103" t="s">
        <v>1356</v>
      </c>
      <c r="E1562" s="103" t="s">
        <v>1439</v>
      </c>
      <c r="F1562" s="103" t="s">
        <v>180</v>
      </c>
      <c r="G1562" s="105">
        <v>175784116.41999999</v>
      </c>
      <c r="H1562" s="105">
        <v>158658775.65000001</v>
      </c>
      <c r="I1562" s="105">
        <v>175544761.91999999</v>
      </c>
      <c r="J1562" s="105">
        <v>170151878.83000001</v>
      </c>
      <c r="K1562" s="105">
        <v>175625289.84999999</v>
      </c>
      <c r="L1562" s="105">
        <v>169913417.46000001</v>
      </c>
      <c r="M1562" s="105">
        <v>175854369.47999999</v>
      </c>
      <c r="N1562" s="105">
        <v>175772326.56</v>
      </c>
      <c r="O1562" s="105">
        <v>169861983.31999999</v>
      </c>
      <c r="P1562" s="105">
        <v>175946810.68000001</v>
      </c>
      <c r="Q1562" s="105">
        <v>170184702.22999999</v>
      </c>
      <c r="R1562" s="105">
        <v>175773996.59999999</v>
      </c>
      <c r="T1562" s="105">
        <v>169823614.37</v>
      </c>
      <c r="U1562" s="105">
        <v>158642333.87</v>
      </c>
      <c r="V1562" s="105">
        <v>169494060.58000001</v>
      </c>
      <c r="W1562" s="105">
        <v>164389034.69</v>
      </c>
      <c r="X1562" s="105">
        <v>169525603.36000001</v>
      </c>
      <c r="Y1562" s="105">
        <v>163999099.24000001</v>
      </c>
      <c r="Z1562" s="105">
        <v>169896076.34</v>
      </c>
      <c r="AA1562" s="105">
        <v>169608217.71000001</v>
      </c>
      <c r="AB1562" s="105">
        <v>164153499.5</v>
      </c>
      <c r="AC1562" s="105">
        <v>170023246.46000001</v>
      </c>
      <c r="AD1562" s="105">
        <v>164145191</v>
      </c>
      <c r="AE1562" s="105">
        <v>169587334.88</v>
      </c>
    </row>
    <row r="1563" spans="1:31" x14ac:dyDescent="0.2">
      <c r="A1563" s="99" t="s">
        <v>1782</v>
      </c>
      <c r="B1563" s="103" t="s">
        <v>1783</v>
      </c>
      <c r="C1563" s="104" t="s">
        <v>1355</v>
      </c>
      <c r="D1563" s="103" t="s">
        <v>1356</v>
      </c>
      <c r="E1563" s="103" t="s">
        <v>1440</v>
      </c>
      <c r="F1563" s="103" t="s">
        <v>1441</v>
      </c>
      <c r="G1563" s="105">
        <v>612857357.95000005</v>
      </c>
      <c r="H1563" s="105">
        <v>553540690.32000005</v>
      </c>
      <c r="I1563" s="105">
        <v>612840777</v>
      </c>
      <c r="J1563" s="105">
        <v>593090416.88</v>
      </c>
      <c r="K1563" s="105">
        <v>612846355.46000004</v>
      </c>
      <c r="L1563" s="105">
        <v>593073897.78999996</v>
      </c>
      <c r="M1563" s="105">
        <v>612862224.63999999</v>
      </c>
      <c r="N1563" s="105">
        <v>612856541.23000002</v>
      </c>
      <c r="O1563" s="105">
        <v>593070334.75999999</v>
      </c>
      <c r="P1563" s="105">
        <v>612868628.38</v>
      </c>
      <c r="Q1563" s="105">
        <v>593092690.66999996</v>
      </c>
      <c r="R1563" s="105">
        <v>612856656.91999996</v>
      </c>
      <c r="T1563" s="105">
        <v>694591349.88</v>
      </c>
      <c r="U1563" s="105">
        <v>649762309.48000002</v>
      </c>
      <c r="V1563" s="105">
        <v>694566894.66999996</v>
      </c>
      <c r="W1563" s="105">
        <v>672188411.39999998</v>
      </c>
      <c r="X1563" s="105">
        <v>694569235.36000001</v>
      </c>
      <c r="Y1563" s="105">
        <v>672159475.44000006</v>
      </c>
      <c r="Z1563" s="105">
        <v>694596727.07000005</v>
      </c>
      <c r="AA1563" s="105">
        <v>694575365.92999995</v>
      </c>
      <c r="AB1563" s="105">
        <v>672170933.02999997</v>
      </c>
      <c r="AC1563" s="105">
        <v>694606163.99000001</v>
      </c>
      <c r="AD1563" s="105">
        <v>672170316.48000002</v>
      </c>
      <c r="AE1563" s="105">
        <v>694573816.26999998</v>
      </c>
    </row>
    <row r="1564" spans="1:31" x14ac:dyDescent="0.2">
      <c r="A1564" s="99" t="s">
        <v>1782</v>
      </c>
      <c r="B1564" s="103" t="s">
        <v>1783</v>
      </c>
      <c r="C1564" s="104" t="s">
        <v>1355</v>
      </c>
      <c r="D1564" s="103" t="s">
        <v>1356</v>
      </c>
      <c r="E1564" s="103" t="s">
        <v>1442</v>
      </c>
      <c r="F1564" s="103" t="s">
        <v>1443</v>
      </c>
      <c r="G1564" s="105">
        <v>5513.51</v>
      </c>
      <c r="H1564" s="105">
        <v>3466.04</v>
      </c>
      <c r="I1564" s="105">
        <v>2334.25</v>
      </c>
      <c r="J1564" s="105">
        <v>5843.28</v>
      </c>
      <c r="K1564" s="105">
        <v>3403.88</v>
      </c>
      <c r="L1564" s="105">
        <v>2675.88</v>
      </c>
      <c r="M1564" s="105">
        <v>6446.66</v>
      </c>
      <c r="N1564" s="105">
        <v>5356.91</v>
      </c>
      <c r="O1564" s="105">
        <v>1992.7</v>
      </c>
      <c r="P1564" s="105">
        <v>7674.53</v>
      </c>
      <c r="Q1564" s="105">
        <v>6279.26</v>
      </c>
      <c r="R1564" s="105">
        <v>5379.1</v>
      </c>
      <c r="T1564" s="105">
        <v>7108.41</v>
      </c>
      <c r="U1564" s="105">
        <v>3449.58</v>
      </c>
      <c r="V1564" s="105">
        <v>2419.38</v>
      </c>
      <c r="W1564" s="105">
        <v>7499.49</v>
      </c>
      <c r="X1564" s="105">
        <v>2868.18</v>
      </c>
      <c r="Y1564" s="105">
        <v>1951.32</v>
      </c>
      <c r="Z1564" s="105">
        <v>8139.43</v>
      </c>
      <c r="AA1564" s="105">
        <v>4043.65</v>
      </c>
      <c r="AB1564" s="105">
        <v>4148.1899999999996</v>
      </c>
      <c r="AC1564" s="105">
        <v>9948.86</v>
      </c>
      <c r="AD1564" s="105">
        <v>4029.98</v>
      </c>
      <c r="AE1564" s="105">
        <v>3746.53</v>
      </c>
    </row>
    <row r="1565" spans="1:31" x14ac:dyDescent="0.2">
      <c r="A1565" s="99" t="s">
        <v>1782</v>
      </c>
      <c r="B1565" s="103" t="s">
        <v>1783</v>
      </c>
      <c r="C1565" s="104" t="s">
        <v>1355</v>
      </c>
      <c r="D1565" s="103" t="s">
        <v>1356</v>
      </c>
      <c r="E1565" s="103" t="s">
        <v>1444</v>
      </c>
      <c r="F1565" s="103" t="s">
        <v>1445</v>
      </c>
      <c r="G1565" s="105">
        <v>70425.5</v>
      </c>
      <c r="H1565" s="105">
        <v>44272.66</v>
      </c>
      <c r="I1565" s="105">
        <v>29815.96</v>
      </c>
      <c r="J1565" s="105">
        <v>74637.67</v>
      </c>
      <c r="K1565" s="105">
        <v>43478.55</v>
      </c>
      <c r="L1565" s="105">
        <v>34179.65</v>
      </c>
      <c r="M1565" s="105">
        <v>82344.83</v>
      </c>
      <c r="N1565" s="105">
        <v>68425.2</v>
      </c>
      <c r="O1565" s="105">
        <v>25453.19</v>
      </c>
      <c r="P1565" s="105">
        <v>98028.66</v>
      </c>
      <c r="Q1565" s="105">
        <v>80206.58</v>
      </c>
      <c r="R1565" s="105">
        <v>68708.55</v>
      </c>
      <c r="T1565" s="105">
        <v>90798</v>
      </c>
      <c r="U1565" s="105">
        <v>44062.66</v>
      </c>
      <c r="V1565" s="105">
        <v>30903.47</v>
      </c>
      <c r="W1565" s="105">
        <v>95793.41</v>
      </c>
      <c r="X1565" s="105">
        <v>36636.19</v>
      </c>
      <c r="Y1565" s="105">
        <v>24924.86</v>
      </c>
      <c r="Z1565" s="105">
        <v>103967.55</v>
      </c>
      <c r="AA1565" s="105">
        <v>51650.879999999997</v>
      </c>
      <c r="AB1565" s="105">
        <v>52986.23</v>
      </c>
      <c r="AC1565" s="105">
        <v>127080</v>
      </c>
      <c r="AD1565" s="105">
        <v>51476.2</v>
      </c>
      <c r="AE1565" s="105">
        <v>47855.55</v>
      </c>
    </row>
    <row r="1566" spans="1:31" x14ac:dyDescent="0.2">
      <c r="A1566" s="99" t="s">
        <v>1782</v>
      </c>
      <c r="B1566" s="103" t="s">
        <v>1783</v>
      </c>
      <c r="C1566" s="104" t="s">
        <v>1355</v>
      </c>
      <c r="D1566" s="103" t="s">
        <v>1356</v>
      </c>
      <c r="E1566" s="103" t="s">
        <v>1446</v>
      </c>
      <c r="F1566" s="103" t="s">
        <v>1447</v>
      </c>
      <c r="G1566" s="105">
        <v>698.6</v>
      </c>
      <c r="H1566" s="105">
        <v>439.17</v>
      </c>
      <c r="I1566" s="105">
        <v>295.77</v>
      </c>
      <c r="J1566" s="105">
        <v>740.39</v>
      </c>
      <c r="K1566" s="105">
        <v>431.3</v>
      </c>
      <c r="L1566" s="105">
        <v>339.05</v>
      </c>
      <c r="M1566" s="105">
        <v>816.84</v>
      </c>
      <c r="N1566" s="105">
        <v>678.76</v>
      </c>
      <c r="O1566" s="105">
        <v>252.49</v>
      </c>
      <c r="P1566" s="105">
        <v>972.42</v>
      </c>
      <c r="Q1566" s="105">
        <v>795.63</v>
      </c>
      <c r="R1566" s="105">
        <v>681.58</v>
      </c>
      <c r="T1566" s="105">
        <v>900.63</v>
      </c>
      <c r="U1566" s="105">
        <v>437.06</v>
      </c>
      <c r="V1566" s="105">
        <v>306.52999999999997</v>
      </c>
      <c r="W1566" s="105">
        <v>950.18</v>
      </c>
      <c r="X1566" s="105">
        <v>363.4</v>
      </c>
      <c r="Y1566" s="105">
        <v>247.23</v>
      </c>
      <c r="Z1566" s="105">
        <v>1031.26</v>
      </c>
      <c r="AA1566" s="105">
        <v>512.33000000000004</v>
      </c>
      <c r="AB1566" s="105">
        <v>525.57000000000005</v>
      </c>
      <c r="AC1566" s="105">
        <v>1260.52</v>
      </c>
      <c r="AD1566" s="105">
        <v>510.6</v>
      </c>
      <c r="AE1566" s="105">
        <v>474.69</v>
      </c>
    </row>
    <row r="1567" spans="1:31" x14ac:dyDescent="0.2">
      <c r="A1567" s="99" t="s">
        <v>1782</v>
      </c>
      <c r="B1567" s="103" t="s">
        <v>1783</v>
      </c>
      <c r="C1567" s="104" t="s">
        <v>1355</v>
      </c>
      <c r="D1567" s="103" t="s">
        <v>1356</v>
      </c>
      <c r="E1567" s="103" t="s">
        <v>1448</v>
      </c>
      <c r="F1567" s="103" t="s">
        <v>1449</v>
      </c>
      <c r="G1567" s="105">
        <v>640158.54</v>
      </c>
      <c r="H1567" s="105">
        <v>402432.63</v>
      </c>
      <c r="I1567" s="105">
        <v>271023.12</v>
      </c>
      <c r="J1567" s="105">
        <v>678446.55</v>
      </c>
      <c r="K1567" s="105">
        <v>395214.27</v>
      </c>
      <c r="L1567" s="105">
        <v>310688.53000000003</v>
      </c>
      <c r="M1567" s="105">
        <v>748503.67</v>
      </c>
      <c r="N1567" s="105">
        <v>621976.06999999995</v>
      </c>
      <c r="O1567" s="105">
        <v>231366.17</v>
      </c>
      <c r="P1567" s="105">
        <v>891067.61</v>
      </c>
      <c r="Q1567" s="105">
        <v>729067.2</v>
      </c>
      <c r="R1567" s="105">
        <v>624551.64</v>
      </c>
      <c r="T1567" s="105">
        <v>804731.38</v>
      </c>
      <c r="U1567" s="105">
        <v>390521.85</v>
      </c>
      <c r="V1567" s="105">
        <v>273893.59999999998</v>
      </c>
      <c r="W1567" s="105">
        <v>849005.06</v>
      </c>
      <c r="X1567" s="105">
        <v>324702</v>
      </c>
      <c r="Y1567" s="105">
        <v>220905.89</v>
      </c>
      <c r="Z1567" s="105">
        <v>921451.46</v>
      </c>
      <c r="AA1567" s="105">
        <v>457775.32</v>
      </c>
      <c r="AB1567" s="105">
        <v>469610.33</v>
      </c>
      <c r="AC1567" s="105">
        <v>1126294.21</v>
      </c>
      <c r="AD1567" s="105">
        <v>456227.19</v>
      </c>
      <c r="AE1567" s="105">
        <v>424137.70999999996</v>
      </c>
    </row>
    <row r="1568" spans="1:31" x14ac:dyDescent="0.2">
      <c r="A1568" s="99" t="s">
        <v>1782</v>
      </c>
      <c r="B1568" s="103" t="s">
        <v>1783</v>
      </c>
      <c r="C1568" s="104" t="s">
        <v>1355</v>
      </c>
      <c r="D1568" s="103" t="s">
        <v>1356</v>
      </c>
      <c r="E1568" s="103" t="s">
        <v>1450</v>
      </c>
      <c r="F1568" s="103" t="s">
        <v>1451</v>
      </c>
      <c r="G1568" s="105">
        <v>317318189.36000001</v>
      </c>
      <c r="H1568" s="105">
        <v>286609174.10000002</v>
      </c>
      <c r="I1568" s="105">
        <v>317316497.36000001</v>
      </c>
      <c r="J1568" s="105">
        <v>307082390.81</v>
      </c>
      <c r="K1568" s="105">
        <v>317317066.61000001</v>
      </c>
      <c r="L1568" s="105">
        <v>307080705.12</v>
      </c>
      <c r="M1568" s="105">
        <v>317318685.98000002</v>
      </c>
      <c r="N1568" s="105">
        <v>317318106.01999998</v>
      </c>
      <c r="O1568" s="105">
        <v>307080341.52999997</v>
      </c>
      <c r="P1568" s="105">
        <v>317319339.44999999</v>
      </c>
      <c r="Q1568" s="105">
        <v>307082622.83999997</v>
      </c>
      <c r="R1568" s="105">
        <v>317318117.81999999</v>
      </c>
      <c r="T1568" s="105">
        <v>521765400.47000003</v>
      </c>
      <c r="U1568" s="105">
        <v>488101409.83999997</v>
      </c>
      <c r="V1568" s="105">
        <v>521762905.01999998</v>
      </c>
      <c r="W1568" s="105">
        <v>504934587.58999997</v>
      </c>
      <c r="X1568" s="105">
        <v>521763143.87</v>
      </c>
      <c r="Y1568" s="105">
        <v>504931634.92000002</v>
      </c>
      <c r="Z1568" s="105">
        <v>521765949.17000002</v>
      </c>
      <c r="AA1568" s="105">
        <v>521763769.44999999</v>
      </c>
      <c r="AB1568" s="105">
        <v>504932804.06999999</v>
      </c>
      <c r="AC1568" s="105">
        <v>521766912.13</v>
      </c>
      <c r="AD1568" s="105">
        <v>504932741.14999998</v>
      </c>
      <c r="AE1568" s="105">
        <v>521763611.31999999</v>
      </c>
    </row>
    <row r="1569" spans="1:31" x14ac:dyDescent="0.2">
      <c r="A1569" s="99" t="s">
        <v>1782</v>
      </c>
      <c r="B1569" s="103" t="s">
        <v>1783</v>
      </c>
      <c r="C1569" s="104" t="s">
        <v>1355</v>
      </c>
      <c r="D1569" s="103" t="s">
        <v>1356</v>
      </c>
      <c r="E1569" s="103" t="s">
        <v>1452</v>
      </c>
      <c r="F1569" s="103" t="s">
        <v>202</v>
      </c>
      <c r="G1569" s="105">
        <v>2154.21</v>
      </c>
      <c r="H1569" s="105">
        <v>1354.23</v>
      </c>
      <c r="I1569" s="105">
        <v>912.02</v>
      </c>
      <c r="J1569" s="105">
        <v>2283.0500000000002</v>
      </c>
      <c r="K1569" s="105">
        <v>1329.94</v>
      </c>
      <c r="L1569" s="105">
        <v>1045.5</v>
      </c>
      <c r="M1569" s="105">
        <v>2518.8000000000002</v>
      </c>
      <c r="N1569" s="105">
        <v>2093.02</v>
      </c>
      <c r="O1569" s="105">
        <v>778.57</v>
      </c>
      <c r="P1569" s="105">
        <v>2998.55</v>
      </c>
      <c r="Q1569" s="105">
        <v>2453.4</v>
      </c>
      <c r="R1569" s="105">
        <v>2101.71</v>
      </c>
      <c r="T1569" s="105">
        <v>2777.47</v>
      </c>
      <c r="U1569" s="105">
        <v>1347.86</v>
      </c>
      <c r="V1569" s="105">
        <v>945.32</v>
      </c>
      <c r="W1569" s="105">
        <v>2930.28</v>
      </c>
      <c r="X1569" s="105">
        <v>1120.68</v>
      </c>
      <c r="Y1569" s="105">
        <v>762.44</v>
      </c>
      <c r="Z1569" s="105">
        <v>3180.32</v>
      </c>
      <c r="AA1569" s="105">
        <v>1579.98</v>
      </c>
      <c r="AB1569" s="105">
        <v>1620.82</v>
      </c>
      <c r="AC1569" s="105">
        <v>3887.32</v>
      </c>
      <c r="AD1569" s="105">
        <v>1574.63</v>
      </c>
      <c r="AE1569" s="105">
        <v>1463.88</v>
      </c>
    </row>
    <row r="1570" spans="1:31" x14ac:dyDescent="0.2">
      <c r="A1570" s="99" t="s">
        <v>1782</v>
      </c>
      <c r="B1570" s="103" t="s">
        <v>1783</v>
      </c>
      <c r="C1570" s="104" t="s">
        <v>1355</v>
      </c>
      <c r="D1570" s="103" t="s">
        <v>1356</v>
      </c>
      <c r="E1570" s="103" t="s">
        <v>1453</v>
      </c>
      <c r="F1570" s="103" t="s">
        <v>1454</v>
      </c>
      <c r="G1570" s="105">
        <v>99976835.189999998</v>
      </c>
      <c r="H1570" s="105">
        <v>90301658.319999993</v>
      </c>
      <c r="I1570" s="105">
        <v>99976835.189999998</v>
      </c>
      <c r="J1570" s="105">
        <v>96751776.590000004</v>
      </c>
      <c r="K1570" s="105">
        <v>99976835.189999998</v>
      </c>
      <c r="L1570" s="105">
        <v>96751776.590000004</v>
      </c>
      <c r="M1570" s="105">
        <v>99976835.189999998</v>
      </c>
      <c r="N1570" s="105">
        <v>99976835.189999998</v>
      </c>
      <c r="O1570" s="105">
        <v>96751776.590000004</v>
      </c>
      <c r="P1570" s="105">
        <v>99976835.189999998</v>
      </c>
      <c r="Q1570" s="105">
        <v>96751776.590000004</v>
      </c>
      <c r="R1570" s="105">
        <v>99976835.179999992</v>
      </c>
      <c r="T1570" s="105">
        <v>142889171.56999999</v>
      </c>
      <c r="U1570" s="105">
        <v>133670514.34999999</v>
      </c>
      <c r="V1570" s="105">
        <v>142889171.56999999</v>
      </c>
      <c r="W1570" s="105">
        <v>138279843.16</v>
      </c>
      <c r="X1570" s="105">
        <v>142889171.56999999</v>
      </c>
      <c r="Y1570" s="105">
        <v>138279843.16</v>
      </c>
      <c r="Z1570" s="105">
        <v>142889171.56999999</v>
      </c>
      <c r="AA1570" s="105">
        <v>142889171.56999999</v>
      </c>
      <c r="AB1570" s="105">
        <v>138279843.16</v>
      </c>
      <c r="AC1570" s="105">
        <v>142889171.56999999</v>
      </c>
      <c r="AD1570" s="105">
        <v>138279843.16</v>
      </c>
      <c r="AE1570" s="105">
        <v>142889171.59</v>
      </c>
    </row>
    <row r="1571" spans="1:31" x14ac:dyDescent="0.2">
      <c r="A1571" s="99" t="s">
        <v>1782</v>
      </c>
      <c r="B1571" s="103" t="s">
        <v>1783</v>
      </c>
      <c r="C1571" s="104" t="s">
        <v>1355</v>
      </c>
      <c r="D1571" s="103" t="s">
        <v>1356</v>
      </c>
      <c r="E1571" s="103" t="s">
        <v>1455</v>
      </c>
      <c r="F1571" s="103" t="s">
        <v>1456</v>
      </c>
      <c r="G1571" s="105">
        <v>1611.33</v>
      </c>
      <c r="H1571" s="105">
        <v>1012.95</v>
      </c>
      <c r="I1571" s="105">
        <v>682.19</v>
      </c>
      <c r="J1571" s="105">
        <v>1707.7</v>
      </c>
      <c r="K1571" s="105">
        <v>994.78</v>
      </c>
      <c r="L1571" s="105">
        <v>782.03</v>
      </c>
      <c r="M1571" s="105">
        <v>1884.04</v>
      </c>
      <c r="N1571" s="105">
        <v>1565.56</v>
      </c>
      <c r="O1571" s="105">
        <v>582.37</v>
      </c>
      <c r="P1571" s="105">
        <v>2242.89</v>
      </c>
      <c r="Q1571" s="105">
        <v>1835.12</v>
      </c>
      <c r="R1571" s="105">
        <v>1572.04</v>
      </c>
      <c r="T1571" s="105">
        <v>2077.44</v>
      </c>
      <c r="U1571" s="105">
        <v>1008.15</v>
      </c>
      <c r="V1571" s="105">
        <v>707.07</v>
      </c>
      <c r="W1571" s="105">
        <v>2191.7399999999998</v>
      </c>
      <c r="X1571" s="105">
        <v>838.23</v>
      </c>
      <c r="Y1571" s="105">
        <v>570.28</v>
      </c>
      <c r="Z1571" s="105">
        <v>2378.7600000000002</v>
      </c>
      <c r="AA1571" s="105">
        <v>1181.76</v>
      </c>
      <c r="AB1571" s="105">
        <v>1212.32</v>
      </c>
      <c r="AC1571" s="105">
        <v>2907.57</v>
      </c>
      <c r="AD1571" s="105">
        <v>1177.77</v>
      </c>
      <c r="AE1571" s="105">
        <v>1094.9100000000001</v>
      </c>
    </row>
    <row r="1572" spans="1:31" x14ac:dyDescent="0.2">
      <c r="A1572" s="99" t="s">
        <v>1782</v>
      </c>
      <c r="B1572" s="103" t="s">
        <v>1783</v>
      </c>
      <c r="C1572" s="104" t="s">
        <v>1355</v>
      </c>
      <c r="D1572" s="103" t="s">
        <v>1356</v>
      </c>
      <c r="E1572" s="103" t="s">
        <v>1457</v>
      </c>
      <c r="F1572" s="103" t="s">
        <v>684</v>
      </c>
      <c r="G1572" s="105">
        <v>4342.46</v>
      </c>
      <c r="H1572" s="105">
        <v>2729.87</v>
      </c>
      <c r="I1572" s="105">
        <v>1838.46</v>
      </c>
      <c r="J1572" s="105">
        <v>4602.18</v>
      </c>
      <c r="K1572" s="105">
        <v>2680.9</v>
      </c>
      <c r="L1572" s="105">
        <v>2107.5300000000002</v>
      </c>
      <c r="M1572" s="105">
        <v>5077.41</v>
      </c>
      <c r="N1572" s="105">
        <v>4219.12</v>
      </c>
      <c r="O1572" s="105">
        <v>1569.45</v>
      </c>
      <c r="P1572" s="105">
        <v>6044.48</v>
      </c>
      <c r="Q1572" s="105">
        <v>4945.5600000000004</v>
      </c>
      <c r="R1572" s="105">
        <v>4236.58</v>
      </c>
      <c r="T1572" s="105">
        <v>5598.53</v>
      </c>
      <c r="U1572" s="105">
        <v>2716.87</v>
      </c>
      <c r="V1572" s="105">
        <v>1905.48</v>
      </c>
      <c r="W1572" s="105">
        <v>5906.55</v>
      </c>
      <c r="X1572" s="105">
        <v>2258.96</v>
      </c>
      <c r="Y1572" s="105">
        <v>1536.85</v>
      </c>
      <c r="Z1572" s="105">
        <v>6410.56</v>
      </c>
      <c r="AA1572" s="105">
        <v>3184.75</v>
      </c>
      <c r="AB1572" s="105">
        <v>3267.09</v>
      </c>
      <c r="AC1572" s="105">
        <v>7835.65</v>
      </c>
      <c r="AD1572" s="105">
        <v>3173.98</v>
      </c>
      <c r="AE1572" s="105">
        <v>2950.73</v>
      </c>
    </row>
    <row r="1573" spans="1:31" x14ac:dyDescent="0.2">
      <c r="A1573" s="99" t="s">
        <v>1782</v>
      </c>
      <c r="B1573" s="103" t="s">
        <v>1783</v>
      </c>
      <c r="C1573" s="104" t="s">
        <v>1355</v>
      </c>
      <c r="D1573" s="103" t="s">
        <v>1356</v>
      </c>
      <c r="E1573" s="103" t="s">
        <v>1458</v>
      </c>
      <c r="F1573" s="103" t="s">
        <v>1459</v>
      </c>
      <c r="G1573" s="105">
        <v>335576.51</v>
      </c>
      <c r="H1573" s="105">
        <v>210958.58</v>
      </c>
      <c r="I1573" s="105">
        <v>142072.60999999999</v>
      </c>
      <c r="J1573" s="105">
        <v>355647.41</v>
      </c>
      <c r="K1573" s="105">
        <v>207174.65</v>
      </c>
      <c r="L1573" s="105">
        <v>162865.54999999999</v>
      </c>
      <c r="M1573" s="105">
        <v>392371.93</v>
      </c>
      <c r="N1573" s="105">
        <v>326045.09999999998</v>
      </c>
      <c r="O1573" s="105">
        <v>121284.1</v>
      </c>
      <c r="P1573" s="105">
        <v>467105.15</v>
      </c>
      <c r="Q1573" s="105">
        <v>382183.18</v>
      </c>
      <c r="R1573" s="105">
        <v>327395.23</v>
      </c>
      <c r="T1573" s="105">
        <v>403137.81</v>
      </c>
      <c r="U1573" s="105">
        <v>195635.62</v>
      </c>
      <c r="V1573" s="105">
        <v>137209.60000000001</v>
      </c>
      <c r="W1573" s="105">
        <v>425317.13</v>
      </c>
      <c r="X1573" s="105">
        <v>162662.54999999999</v>
      </c>
      <c r="Y1573" s="105">
        <v>110664.9</v>
      </c>
      <c r="Z1573" s="105">
        <v>461609.84</v>
      </c>
      <c r="AA1573" s="105">
        <v>229326.88</v>
      </c>
      <c r="AB1573" s="105">
        <v>235255.75</v>
      </c>
      <c r="AC1573" s="105">
        <v>564227.76</v>
      </c>
      <c r="AD1573" s="105">
        <v>228551.33</v>
      </c>
      <c r="AE1573" s="105">
        <v>212475.83</v>
      </c>
    </row>
    <row r="1574" spans="1:31" x14ac:dyDescent="0.2">
      <c r="A1574" s="99" t="s">
        <v>1782</v>
      </c>
      <c r="B1574" s="103" t="s">
        <v>1783</v>
      </c>
      <c r="C1574" s="104" t="s">
        <v>1355</v>
      </c>
      <c r="D1574" s="103" t="s">
        <v>1356</v>
      </c>
      <c r="E1574" s="103" t="s">
        <v>1460</v>
      </c>
      <c r="F1574" s="103" t="s">
        <v>1461</v>
      </c>
      <c r="G1574" s="105">
        <v>30.71</v>
      </c>
      <c r="H1574" s="105">
        <v>19.309999999999999</v>
      </c>
      <c r="I1574" s="105">
        <v>13</v>
      </c>
      <c r="J1574" s="105">
        <v>32.549999999999997</v>
      </c>
      <c r="K1574" s="105">
        <v>18.96</v>
      </c>
      <c r="L1574" s="105">
        <v>14.91</v>
      </c>
      <c r="M1574" s="105">
        <v>35.909999999999997</v>
      </c>
      <c r="N1574" s="105">
        <v>29.84</v>
      </c>
      <c r="O1574" s="105">
        <v>11.1</v>
      </c>
      <c r="P1574" s="105">
        <v>42.75</v>
      </c>
      <c r="Q1574" s="105">
        <v>34.979999999999997</v>
      </c>
      <c r="R1574" s="105">
        <v>29.98</v>
      </c>
      <c r="T1574" s="105">
        <v>39.64</v>
      </c>
      <c r="U1574" s="105">
        <v>19.239999999999998</v>
      </c>
      <c r="V1574" s="105">
        <v>13.49</v>
      </c>
      <c r="W1574" s="105">
        <v>41.82</v>
      </c>
      <c r="X1574" s="105">
        <v>16</v>
      </c>
      <c r="Y1574" s="105">
        <v>10.88</v>
      </c>
      <c r="Z1574" s="105">
        <v>45.39</v>
      </c>
      <c r="AA1574" s="105">
        <v>22.55</v>
      </c>
      <c r="AB1574" s="105">
        <v>23.13</v>
      </c>
      <c r="AC1574" s="105">
        <v>55.48</v>
      </c>
      <c r="AD1574" s="105">
        <v>22.47</v>
      </c>
      <c r="AE1574" s="105">
        <v>20.91</v>
      </c>
    </row>
    <row r="1575" spans="1:31" x14ac:dyDescent="0.2">
      <c r="A1575" s="99" t="s">
        <v>1782</v>
      </c>
      <c r="B1575" s="103" t="s">
        <v>1783</v>
      </c>
      <c r="C1575" s="104" t="s">
        <v>1355</v>
      </c>
      <c r="D1575" s="103" t="s">
        <v>1356</v>
      </c>
      <c r="E1575" s="103" t="s">
        <v>1462</v>
      </c>
      <c r="F1575" s="103" t="s">
        <v>1463</v>
      </c>
      <c r="G1575" s="105">
        <v>3450.96</v>
      </c>
      <c r="H1575" s="105">
        <v>2169.4299999999998</v>
      </c>
      <c r="I1575" s="105">
        <v>1461.03</v>
      </c>
      <c r="J1575" s="105">
        <v>3657.36</v>
      </c>
      <c r="K1575" s="105">
        <v>2130.52</v>
      </c>
      <c r="L1575" s="105">
        <v>1674.86</v>
      </c>
      <c r="M1575" s="105">
        <v>4035.03</v>
      </c>
      <c r="N1575" s="105">
        <v>3352.94</v>
      </c>
      <c r="O1575" s="105">
        <v>1247.25</v>
      </c>
      <c r="P1575" s="105">
        <v>4803.5600000000004</v>
      </c>
      <c r="Q1575" s="105">
        <v>3930.25</v>
      </c>
      <c r="R1575" s="105">
        <v>3366.81</v>
      </c>
      <c r="T1575" s="105">
        <v>4449.2700000000004</v>
      </c>
      <c r="U1575" s="105">
        <v>2159.15</v>
      </c>
      <c r="V1575" s="105">
        <v>1514.33</v>
      </c>
      <c r="W1575" s="105">
        <v>4694.05</v>
      </c>
      <c r="X1575" s="105">
        <v>1795.24</v>
      </c>
      <c r="Y1575" s="105">
        <v>1221.3599999999999</v>
      </c>
      <c r="Z1575" s="105">
        <v>5094.6000000000004</v>
      </c>
      <c r="AA1575" s="105">
        <v>2530.9899999999998</v>
      </c>
      <c r="AB1575" s="105">
        <v>2596.42</v>
      </c>
      <c r="AC1575" s="105">
        <v>6227.15</v>
      </c>
      <c r="AD1575" s="105">
        <v>2522.4299999999998</v>
      </c>
      <c r="AE1575" s="105">
        <v>2345.0100000000002</v>
      </c>
    </row>
    <row r="1576" spans="1:31" x14ac:dyDescent="0.2">
      <c r="A1576" s="99" t="s">
        <v>1782</v>
      </c>
      <c r="B1576" s="103" t="s">
        <v>1783</v>
      </c>
      <c r="C1576" s="104" t="s">
        <v>1355</v>
      </c>
      <c r="D1576" s="103" t="s">
        <v>1356</v>
      </c>
      <c r="E1576" s="103" t="s">
        <v>1464</v>
      </c>
      <c r="F1576" s="103" t="s">
        <v>1465</v>
      </c>
      <c r="G1576" s="105">
        <v>69938.179999999993</v>
      </c>
      <c r="H1576" s="105">
        <v>43966.31</v>
      </c>
      <c r="I1576" s="105">
        <v>29609.64</v>
      </c>
      <c r="J1576" s="105">
        <v>74121.2</v>
      </c>
      <c r="K1576" s="105">
        <v>43177.69</v>
      </c>
      <c r="L1576" s="105">
        <v>33943.14</v>
      </c>
      <c r="M1576" s="105">
        <v>81775.03</v>
      </c>
      <c r="N1576" s="105">
        <v>67951.72</v>
      </c>
      <c r="O1576" s="105">
        <v>25277.07</v>
      </c>
      <c r="P1576" s="105">
        <v>97350.34</v>
      </c>
      <c r="Q1576" s="105">
        <v>79651.570000000007</v>
      </c>
      <c r="R1576" s="105">
        <v>68233.11</v>
      </c>
      <c r="T1576" s="105">
        <v>87917.89</v>
      </c>
      <c r="U1576" s="105">
        <v>42664.99</v>
      </c>
      <c r="V1576" s="105">
        <v>29923.21</v>
      </c>
      <c r="W1576" s="105">
        <v>92754.85</v>
      </c>
      <c r="X1576" s="105">
        <v>35474.089999999997</v>
      </c>
      <c r="Y1576" s="105">
        <v>24134.240000000002</v>
      </c>
      <c r="Z1576" s="105">
        <v>100669.71</v>
      </c>
      <c r="AA1576" s="105">
        <v>50012.52</v>
      </c>
      <c r="AB1576" s="105">
        <v>51305.51</v>
      </c>
      <c r="AC1576" s="105">
        <v>123049.03</v>
      </c>
      <c r="AD1576" s="105">
        <v>49843.38</v>
      </c>
      <c r="AE1576" s="105">
        <v>46337.58</v>
      </c>
    </row>
    <row r="1577" spans="1:31" x14ac:dyDescent="0.2">
      <c r="A1577" s="99" t="s">
        <v>1782</v>
      </c>
      <c r="B1577" s="103" t="s">
        <v>1783</v>
      </c>
      <c r="C1577" s="104" t="s">
        <v>1355</v>
      </c>
      <c r="D1577" s="103" t="s">
        <v>1356</v>
      </c>
      <c r="E1577" s="103" t="s">
        <v>1466</v>
      </c>
      <c r="F1577" s="103" t="s">
        <v>1467</v>
      </c>
      <c r="G1577" s="105">
        <v>2380917.21</v>
      </c>
      <c r="H1577" s="105">
        <v>1496752.31</v>
      </c>
      <c r="I1577" s="105">
        <v>1008005.95</v>
      </c>
      <c r="J1577" s="105">
        <v>2523320.35</v>
      </c>
      <c r="K1577" s="105">
        <v>1469905.34</v>
      </c>
      <c r="L1577" s="105">
        <v>1155531.98</v>
      </c>
      <c r="M1577" s="105">
        <v>2783881.1</v>
      </c>
      <c r="N1577" s="105">
        <v>2313291.84</v>
      </c>
      <c r="O1577" s="105">
        <v>860511.37</v>
      </c>
      <c r="P1577" s="105">
        <v>3314113.71</v>
      </c>
      <c r="Q1577" s="105">
        <v>2711591.81</v>
      </c>
      <c r="R1577" s="105">
        <v>2322871.0299999998</v>
      </c>
      <c r="T1577" s="105">
        <v>2860265.88</v>
      </c>
      <c r="U1577" s="105">
        <v>1388036.25</v>
      </c>
      <c r="V1577" s="105">
        <v>973503.15</v>
      </c>
      <c r="W1577" s="105">
        <v>3017628.34</v>
      </c>
      <c r="X1577" s="105">
        <v>1154092.02</v>
      </c>
      <c r="Y1577" s="105">
        <v>785168.3</v>
      </c>
      <c r="Z1577" s="105">
        <v>3275125.4</v>
      </c>
      <c r="AA1577" s="105">
        <v>1627076.01</v>
      </c>
      <c r="AB1577" s="105">
        <v>1669141.33</v>
      </c>
      <c r="AC1577" s="105">
        <v>4003200.33</v>
      </c>
      <c r="AD1577" s="105">
        <v>1621573.47</v>
      </c>
      <c r="AE1577" s="105">
        <v>1507517.52</v>
      </c>
    </row>
    <row r="1578" spans="1:31" x14ac:dyDescent="0.2">
      <c r="A1578" s="99" t="s">
        <v>1782</v>
      </c>
      <c r="B1578" s="103" t="s">
        <v>1783</v>
      </c>
      <c r="C1578" s="104" t="s">
        <v>1355</v>
      </c>
      <c r="D1578" s="103" t="s">
        <v>1356</v>
      </c>
      <c r="E1578" s="103" t="s">
        <v>1468</v>
      </c>
      <c r="F1578" s="103" t="s">
        <v>1110</v>
      </c>
      <c r="G1578" s="105">
        <v>674215.05</v>
      </c>
      <c r="H1578" s="105">
        <v>423842.1</v>
      </c>
      <c r="I1578" s="105">
        <v>285441.59000000003</v>
      </c>
      <c r="J1578" s="105">
        <v>714539.99</v>
      </c>
      <c r="K1578" s="105">
        <v>416239.72</v>
      </c>
      <c r="L1578" s="105">
        <v>327217.2</v>
      </c>
      <c r="M1578" s="105">
        <v>788324.15</v>
      </c>
      <c r="N1578" s="105">
        <v>655065.27</v>
      </c>
      <c r="O1578" s="105">
        <v>243674.88</v>
      </c>
      <c r="P1578" s="105">
        <v>938472.51</v>
      </c>
      <c r="Q1578" s="105">
        <v>767853.67</v>
      </c>
      <c r="R1578" s="105">
        <v>657777.87</v>
      </c>
      <c r="T1578" s="105">
        <v>869251.03</v>
      </c>
      <c r="U1578" s="105">
        <v>421832.09</v>
      </c>
      <c r="V1578" s="105">
        <v>295853.13</v>
      </c>
      <c r="W1578" s="105">
        <v>917074.38</v>
      </c>
      <c r="X1578" s="105">
        <v>350735.11</v>
      </c>
      <c r="Y1578" s="105">
        <v>238617.1</v>
      </c>
      <c r="Z1578" s="105">
        <v>995329.19</v>
      </c>
      <c r="AA1578" s="105">
        <v>494477.63</v>
      </c>
      <c r="AB1578" s="105">
        <v>507261.52</v>
      </c>
      <c r="AC1578" s="105">
        <v>1216595.3</v>
      </c>
      <c r="AD1578" s="105">
        <v>492805.38</v>
      </c>
      <c r="AE1578" s="105">
        <v>458143.14</v>
      </c>
    </row>
    <row r="1579" spans="1:31" x14ac:dyDescent="0.2">
      <c r="A1579" s="99" t="s">
        <v>1782</v>
      </c>
      <c r="B1579" s="103" t="s">
        <v>1783</v>
      </c>
      <c r="C1579" s="104" t="s">
        <v>1355</v>
      </c>
      <c r="D1579" s="103" t="s">
        <v>1356</v>
      </c>
      <c r="E1579" s="103" t="s">
        <v>1469</v>
      </c>
      <c r="F1579" s="103" t="s">
        <v>1470</v>
      </c>
      <c r="G1579" s="105">
        <v>617014.61</v>
      </c>
      <c r="H1579" s="105">
        <v>387883.31</v>
      </c>
      <c r="I1579" s="105">
        <v>261224.71</v>
      </c>
      <c r="J1579" s="105">
        <v>653918.38</v>
      </c>
      <c r="K1579" s="105">
        <v>380925.92</v>
      </c>
      <c r="L1579" s="105">
        <v>299456.07</v>
      </c>
      <c r="M1579" s="105">
        <v>721442.69</v>
      </c>
      <c r="N1579" s="105">
        <v>599489.5</v>
      </c>
      <c r="O1579" s="105">
        <v>223001.49</v>
      </c>
      <c r="P1579" s="105">
        <v>858852.45</v>
      </c>
      <c r="Q1579" s="105">
        <v>702708.92</v>
      </c>
      <c r="R1579" s="105">
        <v>601971.94999999995</v>
      </c>
      <c r="T1579" s="105">
        <v>795503.73</v>
      </c>
      <c r="U1579" s="105">
        <v>386043.84</v>
      </c>
      <c r="V1579" s="105">
        <v>270752.94</v>
      </c>
      <c r="W1579" s="105">
        <v>839269.74</v>
      </c>
      <c r="X1579" s="105">
        <v>320978.73</v>
      </c>
      <c r="Y1579" s="105">
        <v>218372.81</v>
      </c>
      <c r="Z1579" s="105">
        <v>910885.41</v>
      </c>
      <c r="AA1579" s="105">
        <v>452526.12</v>
      </c>
      <c r="AB1579" s="105">
        <v>464225.43</v>
      </c>
      <c r="AC1579" s="105">
        <v>1113379.28</v>
      </c>
      <c r="AD1579" s="105">
        <v>450995.74</v>
      </c>
      <c r="AE1579" s="105">
        <v>419274.23</v>
      </c>
    </row>
    <row r="1580" spans="1:31" x14ac:dyDescent="0.2">
      <c r="A1580" s="99" t="s">
        <v>1782</v>
      </c>
      <c r="B1580" s="103" t="s">
        <v>1783</v>
      </c>
      <c r="C1580" s="104" t="s">
        <v>1471</v>
      </c>
      <c r="D1580" s="103" t="s">
        <v>684</v>
      </c>
      <c r="E1580" s="103" t="s">
        <v>1472</v>
      </c>
      <c r="F1580" s="103" t="s">
        <v>1473</v>
      </c>
      <c r="G1580" s="105">
        <v>24495.65</v>
      </c>
      <c r="H1580" s="105">
        <v>15399.08</v>
      </c>
      <c r="I1580" s="105">
        <v>10370.69</v>
      </c>
      <c r="J1580" s="105">
        <v>25960.74</v>
      </c>
      <c r="K1580" s="105">
        <v>15122.87</v>
      </c>
      <c r="L1580" s="105">
        <v>11888.49</v>
      </c>
      <c r="M1580" s="105">
        <v>28641.48</v>
      </c>
      <c r="N1580" s="105">
        <v>23799.9</v>
      </c>
      <c r="O1580" s="105">
        <v>8853.2199999999993</v>
      </c>
      <c r="P1580" s="105">
        <v>34096.68</v>
      </c>
      <c r="Q1580" s="105">
        <v>27897.74</v>
      </c>
      <c r="R1580" s="105">
        <v>23898.46</v>
      </c>
      <c r="T1580" s="105">
        <v>31581.66</v>
      </c>
      <c r="U1580" s="105">
        <v>15326.02</v>
      </c>
      <c r="V1580" s="105">
        <v>10748.95</v>
      </c>
      <c r="W1580" s="105">
        <v>33319.18</v>
      </c>
      <c r="X1580" s="105">
        <v>12742.92</v>
      </c>
      <c r="Y1580" s="105">
        <v>8669.44</v>
      </c>
      <c r="Z1580" s="105">
        <v>36162.33</v>
      </c>
      <c r="AA1580" s="105">
        <v>17965.38</v>
      </c>
      <c r="AB1580" s="105">
        <v>18429.84</v>
      </c>
      <c r="AC1580" s="105">
        <v>44201.38</v>
      </c>
      <c r="AD1580" s="105">
        <v>17904.62</v>
      </c>
      <c r="AE1580" s="105">
        <v>16645.28</v>
      </c>
    </row>
    <row r="1581" spans="1:31" x14ac:dyDescent="0.2">
      <c r="A1581" s="99" t="s">
        <v>1782</v>
      </c>
      <c r="B1581" s="103" t="s">
        <v>1783</v>
      </c>
      <c r="C1581" s="104" t="s">
        <v>1471</v>
      </c>
      <c r="D1581" s="103" t="s">
        <v>684</v>
      </c>
      <c r="E1581" s="103" t="s">
        <v>1475</v>
      </c>
      <c r="F1581" s="103" t="s">
        <v>1476</v>
      </c>
      <c r="G1581" s="105">
        <v>33121702.969999999</v>
      </c>
      <c r="H1581" s="105">
        <v>29914814.66</v>
      </c>
      <c r="I1581" s="105">
        <v>33118421.73</v>
      </c>
      <c r="J1581" s="105">
        <v>32053785.039999999</v>
      </c>
      <c r="K1581" s="105">
        <v>33119525.66</v>
      </c>
      <c r="L1581" s="105">
        <v>32050516.039999999</v>
      </c>
      <c r="M1581" s="105">
        <v>33122666.050000001</v>
      </c>
      <c r="N1581" s="105">
        <v>33121541.350000001</v>
      </c>
      <c r="O1581" s="105">
        <v>32049810.949999999</v>
      </c>
      <c r="P1581" s="105">
        <v>33123933.300000001</v>
      </c>
      <c r="Q1581" s="105">
        <v>32054235.010000002</v>
      </c>
      <c r="R1581" s="105">
        <v>33121564.239999998</v>
      </c>
      <c r="T1581" s="105">
        <v>30983799.82</v>
      </c>
      <c r="U1581" s="105">
        <v>28981541.960000001</v>
      </c>
      <c r="V1581" s="105">
        <v>30978960.449999999</v>
      </c>
      <c r="W1581" s="105">
        <v>29984962.620000001</v>
      </c>
      <c r="X1581" s="105">
        <v>30979423.640000001</v>
      </c>
      <c r="Y1581" s="105">
        <v>29979236.559999999</v>
      </c>
      <c r="Z1581" s="105">
        <v>30984863.899999999</v>
      </c>
      <c r="AA1581" s="105">
        <v>30980636.800000001</v>
      </c>
      <c r="AB1581" s="105">
        <v>29981503.870000001</v>
      </c>
      <c r="AC1581" s="105">
        <v>30986731.350000001</v>
      </c>
      <c r="AD1581" s="105">
        <v>29981381.870000001</v>
      </c>
      <c r="AE1581" s="105">
        <v>30980330.16</v>
      </c>
    </row>
    <row r="1582" spans="1:31" x14ac:dyDescent="0.2">
      <c r="A1582" s="99" t="s">
        <v>1782</v>
      </c>
      <c r="B1582" s="103" t="s">
        <v>1783</v>
      </c>
      <c r="C1582" s="104" t="s">
        <v>1471</v>
      </c>
      <c r="D1582" s="103" t="s">
        <v>684</v>
      </c>
      <c r="E1582" s="103" t="s">
        <v>1479</v>
      </c>
      <c r="F1582" s="103" t="s">
        <v>1480</v>
      </c>
      <c r="G1582" s="105">
        <v>5397.5</v>
      </c>
      <c r="H1582" s="105">
        <v>3393.12</v>
      </c>
      <c r="I1582" s="105">
        <v>2285.13</v>
      </c>
      <c r="J1582" s="105">
        <v>5720.33</v>
      </c>
      <c r="K1582" s="105">
        <v>3332.25</v>
      </c>
      <c r="L1582" s="105">
        <v>2619.5700000000002</v>
      </c>
      <c r="M1582" s="105">
        <v>6311.02</v>
      </c>
      <c r="N1582" s="105">
        <v>5244.2</v>
      </c>
      <c r="O1582" s="105">
        <v>1950.77</v>
      </c>
      <c r="P1582" s="105">
        <v>7513.05</v>
      </c>
      <c r="Q1582" s="105">
        <v>6147.14</v>
      </c>
      <c r="R1582" s="105">
        <v>5265.92</v>
      </c>
      <c r="T1582" s="105">
        <v>6958.94</v>
      </c>
      <c r="U1582" s="105">
        <v>3377.05</v>
      </c>
      <c r="V1582" s="105">
        <v>2368.5</v>
      </c>
      <c r="W1582" s="105">
        <v>7341.8</v>
      </c>
      <c r="X1582" s="105">
        <v>2807.87</v>
      </c>
      <c r="Y1582" s="105">
        <v>1910.29</v>
      </c>
      <c r="Z1582" s="105">
        <v>7968.28</v>
      </c>
      <c r="AA1582" s="105">
        <v>3958.63</v>
      </c>
      <c r="AB1582" s="105">
        <v>4060.97</v>
      </c>
      <c r="AC1582" s="105">
        <v>9739.67</v>
      </c>
      <c r="AD1582" s="105">
        <v>3945.24</v>
      </c>
      <c r="AE1582" s="105">
        <v>3667.76</v>
      </c>
    </row>
    <row r="1583" spans="1:31" x14ac:dyDescent="0.2">
      <c r="A1583" s="99" t="s">
        <v>1782</v>
      </c>
      <c r="B1583" s="103" t="s">
        <v>1783</v>
      </c>
      <c r="C1583" s="104" t="s">
        <v>1471</v>
      </c>
      <c r="D1583" s="103" t="s">
        <v>684</v>
      </c>
      <c r="E1583" s="103" t="s">
        <v>1489</v>
      </c>
      <c r="F1583" s="103" t="s">
        <v>1490</v>
      </c>
      <c r="G1583" s="105">
        <v>8401.84</v>
      </c>
      <c r="H1583" s="105">
        <v>5281.77</v>
      </c>
      <c r="I1583" s="105">
        <v>3557.07</v>
      </c>
      <c r="J1583" s="105">
        <v>8904.35</v>
      </c>
      <c r="K1583" s="105">
        <v>5187.04</v>
      </c>
      <c r="L1583" s="105">
        <v>4077.67</v>
      </c>
      <c r="M1583" s="105">
        <v>9823.82</v>
      </c>
      <c r="N1583" s="105">
        <v>8163.2</v>
      </c>
      <c r="O1583" s="105">
        <v>3036.59</v>
      </c>
      <c r="P1583" s="105">
        <v>11694.92</v>
      </c>
      <c r="Q1583" s="105">
        <v>9568.73</v>
      </c>
      <c r="R1583" s="105">
        <v>8197</v>
      </c>
      <c r="T1583" s="105">
        <v>10832.38</v>
      </c>
      <c r="U1583" s="105">
        <v>5256.76</v>
      </c>
      <c r="V1583" s="105">
        <v>3686.84</v>
      </c>
      <c r="W1583" s="105">
        <v>11428.34</v>
      </c>
      <c r="X1583" s="105">
        <v>4370.7700000000004</v>
      </c>
      <c r="Y1583" s="105">
        <v>2973.58</v>
      </c>
      <c r="Z1583" s="105">
        <v>12403.53</v>
      </c>
      <c r="AA1583" s="105">
        <v>6162.05</v>
      </c>
      <c r="AB1583" s="105">
        <v>6321.36</v>
      </c>
      <c r="AC1583" s="105">
        <v>15160.89</v>
      </c>
      <c r="AD1583" s="105">
        <v>6141.21</v>
      </c>
      <c r="AE1583" s="105">
        <v>5709.29</v>
      </c>
    </row>
    <row r="1584" spans="1:31" x14ac:dyDescent="0.2">
      <c r="A1584" s="99" t="s">
        <v>1782</v>
      </c>
      <c r="B1584" s="103" t="s">
        <v>1783</v>
      </c>
      <c r="C1584" s="104" t="s">
        <v>1471</v>
      </c>
      <c r="D1584" s="103" t="s">
        <v>684</v>
      </c>
      <c r="E1584" s="103" t="s">
        <v>1491</v>
      </c>
      <c r="F1584" s="103" t="s">
        <v>150</v>
      </c>
      <c r="G1584" s="105">
        <v>69526027.620000005</v>
      </c>
      <c r="H1584" s="105">
        <v>62797702.869999997</v>
      </c>
      <c r="I1584" s="105">
        <v>69526027.620000005</v>
      </c>
      <c r="J1584" s="105">
        <v>67283252.950000003</v>
      </c>
      <c r="K1584" s="105">
        <v>69526027.620000005</v>
      </c>
      <c r="L1584" s="105">
        <v>67283252.950000003</v>
      </c>
      <c r="M1584" s="105">
        <v>69526027.620000005</v>
      </c>
      <c r="N1584" s="105">
        <v>69526027.620000005</v>
      </c>
      <c r="O1584" s="105">
        <v>67283252.950000003</v>
      </c>
      <c r="P1584" s="105">
        <v>69526027.620000005</v>
      </c>
      <c r="Q1584" s="105">
        <v>67283252.950000003</v>
      </c>
      <c r="R1584" s="105">
        <v>69526027.609999999</v>
      </c>
      <c r="T1584" s="105">
        <v>55599857.890000001</v>
      </c>
      <c r="U1584" s="105">
        <v>52012769.899999999</v>
      </c>
      <c r="V1584" s="105">
        <v>55599857.890000001</v>
      </c>
      <c r="W1584" s="105">
        <v>53806313.969999999</v>
      </c>
      <c r="X1584" s="105">
        <v>55599857.890000001</v>
      </c>
      <c r="Y1584" s="105">
        <v>53806313.969999999</v>
      </c>
      <c r="Z1584" s="105">
        <v>55599857.890000001</v>
      </c>
      <c r="AA1584" s="105">
        <v>55599857.890000001</v>
      </c>
      <c r="AB1584" s="105">
        <v>53806313.969999999</v>
      </c>
      <c r="AC1584" s="105">
        <v>55599857.890000001</v>
      </c>
      <c r="AD1584" s="105">
        <v>53806313.969999999</v>
      </c>
      <c r="AE1584" s="105">
        <v>55599857.880000003</v>
      </c>
    </row>
    <row r="1585" spans="1:31" x14ac:dyDescent="0.2">
      <c r="A1585" s="99" t="s">
        <v>1782</v>
      </c>
      <c r="B1585" s="103" t="s">
        <v>1783</v>
      </c>
      <c r="C1585" s="104" t="s">
        <v>1471</v>
      </c>
      <c r="D1585" s="103" t="s">
        <v>684</v>
      </c>
      <c r="E1585" s="103" t="s">
        <v>1496</v>
      </c>
      <c r="F1585" s="103" t="s">
        <v>1497</v>
      </c>
      <c r="G1585" s="105">
        <v>277.20999999999998</v>
      </c>
      <c r="H1585" s="105">
        <v>174.27</v>
      </c>
      <c r="I1585" s="105">
        <v>117.36</v>
      </c>
      <c r="J1585" s="105">
        <v>293.79000000000002</v>
      </c>
      <c r="K1585" s="105">
        <v>171.14</v>
      </c>
      <c r="L1585" s="105">
        <v>134.54</v>
      </c>
      <c r="M1585" s="105">
        <v>324.13</v>
      </c>
      <c r="N1585" s="105">
        <v>269.33999999999997</v>
      </c>
      <c r="O1585" s="105">
        <v>100.19</v>
      </c>
      <c r="P1585" s="105">
        <v>385.86</v>
      </c>
      <c r="Q1585" s="105">
        <v>315.70999999999998</v>
      </c>
      <c r="R1585" s="105">
        <v>270.45999999999998</v>
      </c>
      <c r="T1585" s="105">
        <v>357.5</v>
      </c>
      <c r="U1585" s="105">
        <v>173.49</v>
      </c>
      <c r="V1585" s="105">
        <v>121.68</v>
      </c>
      <c r="W1585" s="105">
        <v>377.17</v>
      </c>
      <c r="X1585" s="105">
        <v>144.25</v>
      </c>
      <c r="Y1585" s="105">
        <v>98.14</v>
      </c>
      <c r="Z1585" s="105">
        <v>409.35</v>
      </c>
      <c r="AA1585" s="105">
        <v>203.36</v>
      </c>
      <c r="AB1585" s="105">
        <v>208.62</v>
      </c>
      <c r="AC1585" s="105">
        <v>500.35</v>
      </c>
      <c r="AD1585" s="105">
        <v>202.68</v>
      </c>
      <c r="AE1585" s="105">
        <v>188.41</v>
      </c>
    </row>
    <row r="1586" spans="1:31" x14ac:dyDescent="0.2">
      <c r="A1586" s="99" t="s">
        <v>1782</v>
      </c>
      <c r="B1586" s="103" t="s">
        <v>1783</v>
      </c>
      <c r="C1586" s="104" t="s">
        <v>1471</v>
      </c>
      <c r="D1586" s="103" t="s">
        <v>684</v>
      </c>
      <c r="E1586" s="103" t="s">
        <v>1498</v>
      </c>
      <c r="F1586" s="103" t="s">
        <v>1499</v>
      </c>
      <c r="G1586" s="105">
        <v>59129343.369999997</v>
      </c>
      <c r="H1586" s="105">
        <v>53403575.009999998</v>
      </c>
      <c r="I1586" s="105">
        <v>59121837.240000002</v>
      </c>
      <c r="J1586" s="105">
        <v>57223144.020000003</v>
      </c>
      <c r="K1586" s="105">
        <v>59124362.590000004</v>
      </c>
      <c r="L1586" s="105">
        <v>57215665.909999996</v>
      </c>
      <c r="M1586" s="105">
        <v>59131546.490000002</v>
      </c>
      <c r="N1586" s="105">
        <v>59128973.640000001</v>
      </c>
      <c r="O1586" s="105">
        <v>57214052.939999998</v>
      </c>
      <c r="P1586" s="105">
        <v>59134445.439999998</v>
      </c>
      <c r="Q1586" s="105">
        <v>57224173.359999999</v>
      </c>
      <c r="R1586" s="105">
        <v>59129025.989999995</v>
      </c>
      <c r="T1586" s="105">
        <v>51477620.579999998</v>
      </c>
      <c r="U1586" s="105">
        <v>48148927.829999998</v>
      </c>
      <c r="V1586" s="105">
        <v>51466549.960000001</v>
      </c>
      <c r="W1586" s="105">
        <v>49818516.770000003</v>
      </c>
      <c r="X1586" s="105">
        <v>51467609.57</v>
      </c>
      <c r="Y1586" s="105">
        <v>49805417.770000003</v>
      </c>
      <c r="Z1586" s="105">
        <v>51480054.770000003</v>
      </c>
      <c r="AA1586" s="105">
        <v>51470384.810000002</v>
      </c>
      <c r="AB1586" s="105">
        <v>49810604.490000002</v>
      </c>
      <c r="AC1586" s="105">
        <v>51484326.770000003</v>
      </c>
      <c r="AD1586" s="105">
        <v>49810325.390000001</v>
      </c>
      <c r="AE1586" s="105">
        <v>51469683.289999999</v>
      </c>
    </row>
    <row r="1587" spans="1:31" x14ac:dyDescent="0.2">
      <c r="A1587" s="99" t="s">
        <v>1782</v>
      </c>
      <c r="B1587" s="103" t="s">
        <v>1783</v>
      </c>
      <c r="C1587" s="104" t="s">
        <v>1471</v>
      </c>
      <c r="D1587" s="103" t="s">
        <v>684</v>
      </c>
      <c r="E1587" s="103" t="s">
        <v>1504</v>
      </c>
      <c r="F1587" s="103" t="s">
        <v>1505</v>
      </c>
      <c r="G1587" s="105">
        <v>9566.44</v>
      </c>
      <c r="H1587" s="105">
        <v>6013.89</v>
      </c>
      <c r="I1587" s="105">
        <v>4050.13</v>
      </c>
      <c r="J1587" s="105">
        <v>10138.61</v>
      </c>
      <c r="K1587" s="105">
        <v>5906.02</v>
      </c>
      <c r="L1587" s="105">
        <v>4642.88</v>
      </c>
      <c r="M1587" s="105">
        <v>11185.53</v>
      </c>
      <c r="N1587" s="105">
        <v>9294.7199999999993</v>
      </c>
      <c r="O1587" s="105">
        <v>3457.5</v>
      </c>
      <c r="P1587" s="105">
        <v>13315.99</v>
      </c>
      <c r="Q1587" s="105">
        <v>10895.07</v>
      </c>
      <c r="R1587" s="105">
        <v>9333.2199999999993</v>
      </c>
      <c r="T1587" s="105">
        <v>12333.87</v>
      </c>
      <c r="U1587" s="105">
        <v>5985.41</v>
      </c>
      <c r="V1587" s="105">
        <v>4197.88</v>
      </c>
      <c r="W1587" s="105">
        <v>13012.44</v>
      </c>
      <c r="X1587" s="105">
        <v>4976.6099999999997</v>
      </c>
      <c r="Y1587" s="105">
        <v>3385.76</v>
      </c>
      <c r="Z1587" s="105">
        <v>14122.81</v>
      </c>
      <c r="AA1587" s="105">
        <v>7016.18</v>
      </c>
      <c r="AB1587" s="105">
        <v>7197.58</v>
      </c>
      <c r="AC1587" s="105">
        <v>17262.37</v>
      </c>
      <c r="AD1587" s="105">
        <v>6992.46</v>
      </c>
      <c r="AE1587" s="105">
        <v>6500.63</v>
      </c>
    </row>
    <row r="1588" spans="1:31" x14ac:dyDescent="0.2">
      <c r="A1588" s="99" t="s">
        <v>1782</v>
      </c>
      <c r="B1588" s="103" t="s">
        <v>1783</v>
      </c>
      <c r="C1588" s="104" t="s">
        <v>1471</v>
      </c>
      <c r="D1588" s="103" t="s">
        <v>684</v>
      </c>
      <c r="E1588" s="103" t="s">
        <v>1508</v>
      </c>
      <c r="F1588" s="103" t="s">
        <v>1509</v>
      </c>
      <c r="G1588" s="105">
        <v>23371600.52</v>
      </c>
      <c r="H1588" s="105">
        <v>21107243.719999999</v>
      </c>
      <c r="I1588" s="105">
        <v>23366163.129999999</v>
      </c>
      <c r="J1588" s="105">
        <v>22618546.23</v>
      </c>
      <c r="K1588" s="105">
        <v>23367992.469999999</v>
      </c>
      <c r="L1588" s="105">
        <v>22613129.129999999</v>
      </c>
      <c r="M1588" s="105">
        <v>23373196.460000001</v>
      </c>
      <c r="N1588" s="105">
        <v>23371332.690000001</v>
      </c>
      <c r="O1588" s="105">
        <v>22611960.699999999</v>
      </c>
      <c r="P1588" s="105">
        <v>23375296.440000001</v>
      </c>
      <c r="Q1588" s="105">
        <v>22619291.879999999</v>
      </c>
      <c r="R1588" s="105">
        <v>23371370.629999999</v>
      </c>
      <c r="T1588" s="105">
        <v>28348927.760000002</v>
      </c>
      <c r="U1588" s="105">
        <v>26514491.18</v>
      </c>
      <c r="V1588" s="105">
        <v>28340908.140000001</v>
      </c>
      <c r="W1588" s="105">
        <v>27435507.199999999</v>
      </c>
      <c r="X1588" s="105">
        <v>28341675.73</v>
      </c>
      <c r="Y1588" s="105">
        <v>27426018.210000001</v>
      </c>
      <c r="Z1588" s="105">
        <v>28350691.109999999</v>
      </c>
      <c r="AA1588" s="105">
        <v>28343686.129999999</v>
      </c>
      <c r="AB1588" s="105">
        <v>27429775.5</v>
      </c>
      <c r="AC1588" s="105">
        <v>28353785.760000002</v>
      </c>
      <c r="AD1588" s="105">
        <v>27429573.32</v>
      </c>
      <c r="AE1588" s="105">
        <v>28343177.960000001</v>
      </c>
    </row>
    <row r="1589" spans="1:31" x14ac:dyDescent="0.2">
      <c r="A1589" s="99" t="s">
        <v>1782</v>
      </c>
      <c r="B1589" s="103" t="s">
        <v>1783</v>
      </c>
      <c r="C1589" s="104" t="s">
        <v>1471</v>
      </c>
      <c r="D1589" s="103" t="s">
        <v>684</v>
      </c>
      <c r="E1589" s="103" t="s">
        <v>1510</v>
      </c>
      <c r="F1589" s="103" t="s">
        <v>1511</v>
      </c>
      <c r="G1589" s="105">
        <v>42849.61</v>
      </c>
      <c r="H1589" s="105">
        <v>26937.21</v>
      </c>
      <c r="I1589" s="105">
        <v>18141.189999999999</v>
      </c>
      <c r="J1589" s="105">
        <v>45412.46</v>
      </c>
      <c r="K1589" s="105">
        <v>26454.04</v>
      </c>
      <c r="L1589" s="105">
        <v>20796.23</v>
      </c>
      <c r="M1589" s="105">
        <v>50101.8</v>
      </c>
      <c r="N1589" s="105">
        <v>41632.550000000003</v>
      </c>
      <c r="O1589" s="105">
        <v>15486.71</v>
      </c>
      <c r="P1589" s="105">
        <v>59644.45</v>
      </c>
      <c r="Q1589" s="105">
        <v>48800.800000000003</v>
      </c>
      <c r="R1589" s="105">
        <v>41804.949999999997</v>
      </c>
      <c r="T1589" s="105">
        <v>55245.18</v>
      </c>
      <c r="U1589" s="105">
        <v>26809.5</v>
      </c>
      <c r="V1589" s="105">
        <v>18802.919999999998</v>
      </c>
      <c r="W1589" s="105">
        <v>58284.59</v>
      </c>
      <c r="X1589" s="105">
        <v>22290.94</v>
      </c>
      <c r="Y1589" s="105">
        <v>15165.29</v>
      </c>
      <c r="Z1589" s="105">
        <v>63258.06</v>
      </c>
      <c r="AA1589" s="105">
        <v>31426.48</v>
      </c>
      <c r="AB1589" s="105">
        <v>32238.959999999999</v>
      </c>
      <c r="AC1589" s="105">
        <v>77320.61</v>
      </c>
      <c r="AD1589" s="105">
        <v>31320.21</v>
      </c>
      <c r="AE1589" s="105">
        <v>29117.26</v>
      </c>
    </row>
    <row r="1590" spans="1:31" x14ac:dyDescent="0.2">
      <c r="A1590" s="99" t="s">
        <v>1782</v>
      </c>
      <c r="B1590" s="103" t="s">
        <v>1783</v>
      </c>
      <c r="C1590" s="104" t="s">
        <v>1471</v>
      </c>
      <c r="D1590" s="103" t="s">
        <v>684</v>
      </c>
      <c r="E1590" s="103" t="s">
        <v>1515</v>
      </c>
      <c r="F1590" s="103" t="s">
        <v>684</v>
      </c>
      <c r="G1590" s="105">
        <v>3943144.46</v>
      </c>
      <c r="H1590" s="105">
        <v>2478839.06</v>
      </c>
      <c r="I1590" s="105">
        <v>1669404.16</v>
      </c>
      <c r="J1590" s="105">
        <v>4178984.73</v>
      </c>
      <c r="K1590" s="105">
        <v>2434376.58</v>
      </c>
      <c r="L1590" s="105">
        <v>1913728.67</v>
      </c>
      <c r="M1590" s="105">
        <v>4610511.1399999997</v>
      </c>
      <c r="N1590" s="105">
        <v>3831147.03</v>
      </c>
      <c r="O1590" s="105">
        <v>1425131.73</v>
      </c>
      <c r="P1590" s="105">
        <v>5488653.3099999996</v>
      </c>
      <c r="Q1590" s="105">
        <v>4490789.58</v>
      </c>
      <c r="R1590" s="105">
        <v>3847011.5500000003</v>
      </c>
      <c r="T1590" s="105">
        <v>4737015.26</v>
      </c>
      <c r="U1590" s="105">
        <v>2298789.41</v>
      </c>
      <c r="V1590" s="105">
        <v>1612262.46</v>
      </c>
      <c r="W1590" s="105">
        <v>4997630.33</v>
      </c>
      <c r="X1590" s="105">
        <v>1911343.82</v>
      </c>
      <c r="Y1590" s="105">
        <v>1300352.6200000001</v>
      </c>
      <c r="Z1590" s="105">
        <v>5424082.8099999996</v>
      </c>
      <c r="AA1590" s="105">
        <v>2694673.93</v>
      </c>
      <c r="AB1590" s="105">
        <v>2764340.2</v>
      </c>
      <c r="AC1590" s="105">
        <v>6629880.5300000003</v>
      </c>
      <c r="AD1590" s="105">
        <v>2685560.93</v>
      </c>
      <c r="AE1590" s="105">
        <v>2496667.7000000002</v>
      </c>
    </row>
    <row r="1591" spans="1:31" x14ac:dyDescent="0.2">
      <c r="A1591" s="99" t="s">
        <v>1782</v>
      </c>
      <c r="B1591" s="103" t="s">
        <v>1783</v>
      </c>
      <c r="C1591" s="104" t="s">
        <v>1471</v>
      </c>
      <c r="D1591" s="103" t="s">
        <v>684</v>
      </c>
      <c r="E1591" s="103" t="s">
        <v>1516</v>
      </c>
      <c r="F1591" s="103" t="s">
        <v>1517</v>
      </c>
      <c r="G1591" s="105">
        <v>84052.78</v>
      </c>
      <c r="H1591" s="105">
        <v>52839.38</v>
      </c>
      <c r="I1591" s="105">
        <v>35585.32</v>
      </c>
      <c r="J1591" s="105">
        <v>89080</v>
      </c>
      <c r="K1591" s="105">
        <v>51891.61</v>
      </c>
      <c r="L1591" s="105">
        <v>40793.39</v>
      </c>
      <c r="M1591" s="105">
        <v>98278.49</v>
      </c>
      <c r="N1591" s="105">
        <v>81665.429999999993</v>
      </c>
      <c r="O1591" s="105">
        <v>30378.37</v>
      </c>
      <c r="P1591" s="105">
        <v>116997.13</v>
      </c>
      <c r="Q1591" s="105">
        <v>95726.49</v>
      </c>
      <c r="R1591" s="105">
        <v>82003.61</v>
      </c>
      <c r="T1591" s="105">
        <v>108367.4</v>
      </c>
      <c r="U1591" s="105">
        <v>52588.78</v>
      </c>
      <c r="V1591" s="105">
        <v>36883.29</v>
      </c>
      <c r="W1591" s="105">
        <v>114329.42</v>
      </c>
      <c r="X1591" s="105">
        <v>43725.29</v>
      </c>
      <c r="Y1591" s="105">
        <v>29747.81</v>
      </c>
      <c r="Z1591" s="105">
        <v>124085.26</v>
      </c>
      <c r="AA1591" s="105">
        <v>61645.32</v>
      </c>
      <c r="AB1591" s="105">
        <v>63239.05</v>
      </c>
      <c r="AC1591" s="105">
        <v>151669.96</v>
      </c>
      <c r="AD1591" s="105">
        <v>61436.84</v>
      </c>
      <c r="AE1591" s="105">
        <v>57115.58</v>
      </c>
    </row>
    <row r="1592" spans="1:31" x14ac:dyDescent="0.2">
      <c r="A1592" s="99" t="s">
        <v>1782</v>
      </c>
      <c r="B1592" s="103" t="s">
        <v>1783</v>
      </c>
      <c r="C1592" s="104" t="s">
        <v>1471</v>
      </c>
      <c r="D1592" s="103" t="s">
        <v>684</v>
      </c>
      <c r="E1592" s="103" t="s">
        <v>1518</v>
      </c>
      <c r="F1592" s="103" t="s">
        <v>1519</v>
      </c>
      <c r="G1592" s="105">
        <v>529424.19999999995</v>
      </c>
      <c r="H1592" s="105">
        <v>332820.01</v>
      </c>
      <c r="I1592" s="105">
        <v>224141.66</v>
      </c>
      <c r="J1592" s="105">
        <v>561089.17000000004</v>
      </c>
      <c r="K1592" s="105">
        <v>326850.28000000003</v>
      </c>
      <c r="L1592" s="105">
        <v>256945.77</v>
      </c>
      <c r="M1592" s="105">
        <v>619027.84</v>
      </c>
      <c r="N1592" s="105">
        <v>514386.93</v>
      </c>
      <c r="O1592" s="105">
        <v>191344.56</v>
      </c>
      <c r="P1592" s="105">
        <v>736931.13</v>
      </c>
      <c r="Q1592" s="105">
        <v>602953.48</v>
      </c>
      <c r="R1592" s="105">
        <v>516516.97</v>
      </c>
      <c r="T1592" s="105">
        <v>682575.2</v>
      </c>
      <c r="U1592" s="105">
        <v>331241.62</v>
      </c>
      <c r="V1592" s="105">
        <v>232317.25</v>
      </c>
      <c r="W1592" s="105">
        <v>720128.25</v>
      </c>
      <c r="X1592" s="105">
        <v>275413.06</v>
      </c>
      <c r="Y1592" s="105">
        <v>187372.93</v>
      </c>
      <c r="Z1592" s="105">
        <v>781577.47</v>
      </c>
      <c r="AA1592" s="105">
        <v>388286.19</v>
      </c>
      <c r="AB1592" s="105">
        <v>398324.67</v>
      </c>
      <c r="AC1592" s="105">
        <v>955325.61</v>
      </c>
      <c r="AD1592" s="105">
        <v>386973.06</v>
      </c>
      <c r="AE1592" s="105">
        <v>359754.69</v>
      </c>
    </row>
    <row r="1593" spans="1:31" x14ac:dyDescent="0.2">
      <c r="A1593" s="99" t="s">
        <v>1782</v>
      </c>
      <c r="B1593" s="103" t="s">
        <v>1783</v>
      </c>
      <c r="C1593" s="104" t="s">
        <v>1520</v>
      </c>
      <c r="D1593" s="103" t="s">
        <v>1521</v>
      </c>
      <c r="E1593" s="103" t="s">
        <v>1522</v>
      </c>
      <c r="F1593" s="103" t="s">
        <v>1523</v>
      </c>
      <c r="G1593" s="105">
        <v>395932.9</v>
      </c>
      <c r="H1593" s="105">
        <v>248901.34</v>
      </c>
      <c r="I1593" s="105">
        <v>167625.62</v>
      </c>
      <c r="J1593" s="105">
        <v>419613.72</v>
      </c>
      <c r="K1593" s="105">
        <v>244436.84</v>
      </c>
      <c r="L1593" s="105">
        <v>192158.35</v>
      </c>
      <c r="M1593" s="105">
        <v>462943.48</v>
      </c>
      <c r="N1593" s="105">
        <v>384687.18</v>
      </c>
      <c r="O1593" s="105">
        <v>143098.10999999999</v>
      </c>
      <c r="P1593" s="105">
        <v>551118.13</v>
      </c>
      <c r="Q1593" s="105">
        <v>450922.19</v>
      </c>
      <c r="R1593" s="105">
        <v>386280.14</v>
      </c>
      <c r="T1593" s="105">
        <v>510467.81</v>
      </c>
      <c r="U1593" s="105">
        <v>247720.97</v>
      </c>
      <c r="V1593" s="105">
        <v>173739.8</v>
      </c>
      <c r="W1593" s="105">
        <v>538552.07999999996</v>
      </c>
      <c r="X1593" s="105">
        <v>205969.25</v>
      </c>
      <c r="Y1593" s="105">
        <v>140127.93</v>
      </c>
      <c r="Z1593" s="105">
        <v>584507.23</v>
      </c>
      <c r="AA1593" s="105">
        <v>290382.07</v>
      </c>
      <c r="AB1593" s="105">
        <v>297889.40999999997</v>
      </c>
      <c r="AC1593" s="105">
        <v>714445.79</v>
      </c>
      <c r="AD1593" s="105">
        <v>289400.03999999998</v>
      </c>
      <c r="AE1593" s="105">
        <v>269044.62</v>
      </c>
    </row>
    <row r="1594" spans="1:31" x14ac:dyDescent="0.2">
      <c r="A1594" s="99" t="s">
        <v>1782</v>
      </c>
      <c r="B1594" s="103" t="s">
        <v>1783</v>
      </c>
      <c r="C1594" s="104" t="s">
        <v>1520</v>
      </c>
      <c r="D1594" s="103" t="s">
        <v>1521</v>
      </c>
      <c r="E1594" s="103" t="s">
        <v>1524</v>
      </c>
      <c r="F1594" s="103" t="s">
        <v>1525</v>
      </c>
      <c r="G1594" s="105">
        <v>10133887.720000001</v>
      </c>
      <c r="H1594" s="105">
        <v>9147899.4199999999</v>
      </c>
      <c r="I1594" s="105">
        <v>10122779.41</v>
      </c>
      <c r="J1594" s="105">
        <v>9808761.7899999991</v>
      </c>
      <c r="K1594" s="105">
        <v>10126516.67</v>
      </c>
      <c r="L1594" s="105">
        <v>9797694.9399999995</v>
      </c>
      <c r="M1594" s="105">
        <v>10137148.130000001</v>
      </c>
      <c r="N1594" s="105">
        <v>10133340.560000001</v>
      </c>
      <c r="O1594" s="105">
        <v>9795307.9100000001</v>
      </c>
      <c r="P1594" s="105">
        <v>10141438.27</v>
      </c>
      <c r="Q1594" s="105">
        <v>9810285.1099999994</v>
      </c>
      <c r="R1594" s="105">
        <v>10133418.07</v>
      </c>
      <c r="T1594" s="105">
        <v>9893768.2200000007</v>
      </c>
      <c r="U1594" s="105">
        <v>9244278.8699999992</v>
      </c>
      <c r="V1594" s="105">
        <v>9877384.6099999994</v>
      </c>
      <c r="W1594" s="105">
        <v>9576782.0199999996</v>
      </c>
      <c r="X1594" s="105">
        <v>9878952.7400000002</v>
      </c>
      <c r="Y1594" s="105">
        <v>9557396.5700000003</v>
      </c>
      <c r="Z1594" s="105">
        <v>9897370.6300000008</v>
      </c>
      <c r="AA1594" s="105">
        <v>9883059.8699999992</v>
      </c>
      <c r="AB1594" s="105">
        <v>9565072.5</v>
      </c>
      <c r="AC1594" s="105">
        <v>9903692.8300000001</v>
      </c>
      <c r="AD1594" s="105">
        <v>9564659.4499999993</v>
      </c>
      <c r="AE1594" s="105">
        <v>9882021.6899999995</v>
      </c>
    </row>
    <row r="1595" spans="1:31" x14ac:dyDescent="0.2">
      <c r="A1595" s="99" t="s">
        <v>1782</v>
      </c>
      <c r="B1595" s="103" t="s">
        <v>1783</v>
      </c>
      <c r="C1595" s="104" t="s">
        <v>1520</v>
      </c>
      <c r="D1595" s="103" t="s">
        <v>1521</v>
      </c>
      <c r="E1595" s="103" t="s">
        <v>1526</v>
      </c>
      <c r="F1595" s="103" t="s">
        <v>1527</v>
      </c>
      <c r="G1595" s="105">
        <v>2876.09</v>
      </c>
      <c r="H1595" s="105">
        <v>1808.04</v>
      </c>
      <c r="I1595" s="105">
        <v>1217.6500000000001</v>
      </c>
      <c r="J1595" s="105">
        <v>3048.11</v>
      </c>
      <c r="K1595" s="105">
        <v>1775.61</v>
      </c>
      <c r="L1595" s="105">
        <v>1395.86</v>
      </c>
      <c r="M1595" s="105">
        <v>3362.86</v>
      </c>
      <c r="N1595" s="105">
        <v>2794.4</v>
      </c>
      <c r="O1595" s="105">
        <v>1039.48</v>
      </c>
      <c r="P1595" s="105">
        <v>4003.37</v>
      </c>
      <c r="Q1595" s="105">
        <v>3275.54</v>
      </c>
      <c r="R1595" s="105">
        <v>2805.99</v>
      </c>
      <c r="T1595" s="105">
        <v>3708.04</v>
      </c>
      <c r="U1595" s="105">
        <v>1799.45</v>
      </c>
      <c r="V1595" s="105">
        <v>1262.05</v>
      </c>
      <c r="W1595" s="105">
        <v>3912.05</v>
      </c>
      <c r="X1595" s="105">
        <v>1496.16</v>
      </c>
      <c r="Y1595" s="105">
        <v>1017.89</v>
      </c>
      <c r="Z1595" s="105">
        <v>4245.87</v>
      </c>
      <c r="AA1595" s="105">
        <v>2109.34</v>
      </c>
      <c r="AB1595" s="105">
        <v>2163.87</v>
      </c>
      <c r="AC1595" s="105">
        <v>5189.74</v>
      </c>
      <c r="AD1595" s="105">
        <v>2102.1999999999998</v>
      </c>
      <c r="AE1595" s="105">
        <v>1954.34</v>
      </c>
    </row>
    <row r="1596" spans="1:31" x14ac:dyDescent="0.2">
      <c r="A1596" s="99" t="s">
        <v>1782</v>
      </c>
      <c r="B1596" s="103" t="s">
        <v>1783</v>
      </c>
      <c r="C1596" s="104" t="s">
        <v>1520</v>
      </c>
      <c r="D1596" s="103" t="s">
        <v>1521</v>
      </c>
      <c r="E1596" s="103" t="s">
        <v>1528</v>
      </c>
      <c r="F1596" s="103" t="s">
        <v>1529</v>
      </c>
      <c r="G1596" s="105">
        <v>2456984.66</v>
      </c>
      <c r="H1596" s="105">
        <v>1544571.75</v>
      </c>
      <c r="I1596" s="105">
        <v>1040210.53</v>
      </c>
      <c r="J1596" s="105">
        <v>2603937.41</v>
      </c>
      <c r="K1596" s="105">
        <v>1516867.05</v>
      </c>
      <c r="L1596" s="105">
        <v>1192449.8400000001</v>
      </c>
      <c r="M1596" s="105">
        <v>2872822.76</v>
      </c>
      <c r="N1596" s="105">
        <v>2387198.7400000002</v>
      </c>
      <c r="O1596" s="105">
        <v>888003.68</v>
      </c>
      <c r="P1596" s="105">
        <v>3419995.67</v>
      </c>
      <c r="Q1596" s="105">
        <v>2798223.91</v>
      </c>
      <c r="R1596" s="105">
        <v>2397084</v>
      </c>
      <c r="T1596" s="105">
        <v>2951650.97</v>
      </c>
      <c r="U1596" s="105">
        <v>1432383.81</v>
      </c>
      <c r="V1596" s="105">
        <v>1004606.44</v>
      </c>
      <c r="W1596" s="105">
        <v>3114041.14</v>
      </c>
      <c r="X1596" s="105">
        <v>1190965.0900000001</v>
      </c>
      <c r="Y1596" s="105">
        <v>810254.32</v>
      </c>
      <c r="Z1596" s="105">
        <v>3379765.19</v>
      </c>
      <c r="AA1596" s="105">
        <v>1679060.86</v>
      </c>
      <c r="AB1596" s="105">
        <v>1722470.16</v>
      </c>
      <c r="AC1596" s="105">
        <v>4131102.01</v>
      </c>
      <c r="AD1596" s="105">
        <v>1673382.52</v>
      </c>
      <c r="AE1596" s="105">
        <v>1555682.49</v>
      </c>
    </row>
    <row r="1597" spans="1:31" x14ac:dyDescent="0.2">
      <c r="A1597" s="99" t="s">
        <v>1782</v>
      </c>
      <c r="B1597" s="103" t="s">
        <v>1783</v>
      </c>
      <c r="C1597" s="104" t="s">
        <v>1520</v>
      </c>
      <c r="D1597" s="103" t="s">
        <v>1521</v>
      </c>
      <c r="E1597" s="103" t="s">
        <v>1530</v>
      </c>
      <c r="F1597" s="103" t="s">
        <v>1531</v>
      </c>
      <c r="G1597" s="105">
        <v>33374.54</v>
      </c>
      <c r="H1597" s="105">
        <v>20980.75</v>
      </c>
      <c r="I1597" s="105">
        <v>14129.74</v>
      </c>
      <c r="J1597" s="105">
        <v>35370.68</v>
      </c>
      <c r="K1597" s="105">
        <v>20604.419999999998</v>
      </c>
      <c r="L1597" s="105">
        <v>16197.68</v>
      </c>
      <c r="M1597" s="105">
        <v>39023.089999999997</v>
      </c>
      <c r="N1597" s="105">
        <v>32426.6</v>
      </c>
      <c r="O1597" s="105">
        <v>12062.23</v>
      </c>
      <c r="P1597" s="105">
        <v>46455.63</v>
      </c>
      <c r="Q1597" s="105">
        <v>38009.769999999997</v>
      </c>
      <c r="R1597" s="105">
        <v>32560.870000000003</v>
      </c>
      <c r="T1597" s="105">
        <v>41449.93</v>
      </c>
      <c r="U1597" s="105">
        <v>20114.919999999998</v>
      </c>
      <c r="V1597" s="105">
        <v>14107.65</v>
      </c>
      <c r="W1597" s="105">
        <v>43730.37</v>
      </c>
      <c r="X1597" s="105">
        <v>16724.68</v>
      </c>
      <c r="Y1597" s="105">
        <v>11378.37</v>
      </c>
      <c r="Z1597" s="105">
        <v>47461.919999999998</v>
      </c>
      <c r="AA1597" s="105">
        <v>23578.99</v>
      </c>
      <c r="AB1597" s="105">
        <v>24188.59</v>
      </c>
      <c r="AC1597" s="105">
        <v>58012.92</v>
      </c>
      <c r="AD1597" s="105">
        <v>23499.25</v>
      </c>
      <c r="AE1597" s="105">
        <v>21846.41</v>
      </c>
    </row>
    <row r="1598" spans="1:31" x14ac:dyDescent="0.2">
      <c r="A1598" s="99" t="s">
        <v>1782</v>
      </c>
      <c r="B1598" s="103" t="s">
        <v>1783</v>
      </c>
      <c r="C1598" s="104" t="s">
        <v>1520</v>
      </c>
      <c r="D1598" s="103" t="s">
        <v>1521</v>
      </c>
      <c r="E1598" s="103" t="s">
        <v>1532</v>
      </c>
      <c r="F1598" s="103" t="s">
        <v>1533</v>
      </c>
      <c r="G1598" s="105">
        <v>3631321.67</v>
      </c>
      <c r="H1598" s="105">
        <v>2282813.14</v>
      </c>
      <c r="I1598" s="105">
        <v>1537388.13</v>
      </c>
      <c r="J1598" s="105">
        <v>3848511.76</v>
      </c>
      <c r="K1598" s="105">
        <v>2241866.7400000002</v>
      </c>
      <c r="L1598" s="105">
        <v>1762391.53</v>
      </c>
      <c r="M1598" s="105">
        <v>4245913.18</v>
      </c>
      <c r="N1598" s="105">
        <v>3528180.96</v>
      </c>
      <c r="O1598" s="105">
        <v>1312432.7</v>
      </c>
      <c r="P1598" s="105">
        <v>5054612.0999999996</v>
      </c>
      <c r="Q1598" s="105">
        <v>4135659.17</v>
      </c>
      <c r="R1598" s="105">
        <v>3542790.9200000004</v>
      </c>
      <c r="T1598" s="105">
        <v>4362413.3600000003</v>
      </c>
      <c r="U1598" s="105">
        <v>2117001.7599999998</v>
      </c>
      <c r="V1598" s="105">
        <v>1484765.17</v>
      </c>
      <c r="W1598" s="105">
        <v>4602419.0599999996</v>
      </c>
      <c r="X1598" s="105">
        <v>1760195.26</v>
      </c>
      <c r="Y1598" s="105">
        <v>1197521.08</v>
      </c>
      <c r="Z1598" s="105">
        <v>4995147.8</v>
      </c>
      <c r="AA1598" s="105">
        <v>2481579.84</v>
      </c>
      <c r="AB1598" s="105">
        <v>2545736.92</v>
      </c>
      <c r="AC1598" s="105">
        <v>6105591.3499999996</v>
      </c>
      <c r="AD1598" s="105">
        <v>2473187.4900000002</v>
      </c>
      <c r="AE1598" s="105">
        <v>2299231.91</v>
      </c>
    </row>
    <row r="1599" spans="1:31" x14ac:dyDescent="0.2">
      <c r="A1599" s="99" t="s">
        <v>1782</v>
      </c>
      <c r="B1599" s="103" t="s">
        <v>1783</v>
      </c>
      <c r="C1599" s="104" t="s">
        <v>1520</v>
      </c>
      <c r="D1599" s="103" t="s">
        <v>1521</v>
      </c>
      <c r="E1599" s="103" t="s">
        <v>1534</v>
      </c>
      <c r="F1599" s="103" t="s">
        <v>1535</v>
      </c>
      <c r="G1599" s="105">
        <v>9083.91</v>
      </c>
      <c r="H1599" s="105">
        <v>5710.56</v>
      </c>
      <c r="I1599" s="105">
        <v>3845.84</v>
      </c>
      <c r="J1599" s="105">
        <v>9627.2199999999993</v>
      </c>
      <c r="K1599" s="105">
        <v>5608.13</v>
      </c>
      <c r="L1599" s="105">
        <v>4408.7</v>
      </c>
      <c r="M1599" s="105">
        <v>10621.34</v>
      </c>
      <c r="N1599" s="105">
        <v>8825.9</v>
      </c>
      <c r="O1599" s="105">
        <v>3283.11</v>
      </c>
      <c r="P1599" s="105">
        <v>12644.33</v>
      </c>
      <c r="Q1599" s="105">
        <v>10345.530000000001</v>
      </c>
      <c r="R1599" s="105">
        <v>8862.43</v>
      </c>
      <c r="T1599" s="105">
        <v>11711.69</v>
      </c>
      <c r="U1599" s="105">
        <v>5683.48</v>
      </c>
      <c r="V1599" s="105">
        <v>3986.12</v>
      </c>
      <c r="W1599" s="105">
        <v>12356.03</v>
      </c>
      <c r="X1599" s="105">
        <v>4725.57</v>
      </c>
      <c r="Y1599" s="105">
        <v>3214.96</v>
      </c>
      <c r="Z1599" s="105">
        <v>13410.39</v>
      </c>
      <c r="AA1599" s="105">
        <v>6662.25</v>
      </c>
      <c r="AB1599" s="105">
        <v>6834.5</v>
      </c>
      <c r="AC1599" s="105">
        <v>16391.57</v>
      </c>
      <c r="AD1599" s="105">
        <v>6639.72</v>
      </c>
      <c r="AE1599" s="105">
        <v>6172.72</v>
      </c>
    </row>
    <row r="1600" spans="1:31" x14ac:dyDescent="0.2">
      <c r="A1600" s="99" t="s">
        <v>1782</v>
      </c>
      <c r="B1600" s="103" t="s">
        <v>1783</v>
      </c>
      <c r="C1600" s="104" t="s">
        <v>1520</v>
      </c>
      <c r="D1600" s="103" t="s">
        <v>1521</v>
      </c>
      <c r="E1600" s="103" t="s">
        <v>1536</v>
      </c>
      <c r="F1600" s="103" t="s">
        <v>1537</v>
      </c>
      <c r="G1600" s="105">
        <v>325756.33</v>
      </c>
      <c r="H1600" s="105">
        <v>204785.17</v>
      </c>
      <c r="I1600" s="105">
        <v>137915.04999999999</v>
      </c>
      <c r="J1600" s="105">
        <v>345239.89</v>
      </c>
      <c r="K1600" s="105">
        <v>201111.98</v>
      </c>
      <c r="L1600" s="105">
        <v>158099.51999999999</v>
      </c>
      <c r="M1600" s="105">
        <v>380889.72</v>
      </c>
      <c r="N1600" s="105">
        <v>316503.84999999998</v>
      </c>
      <c r="O1600" s="105">
        <v>117734.89</v>
      </c>
      <c r="P1600" s="105">
        <v>453435.98</v>
      </c>
      <c r="Q1600" s="105">
        <v>370999.13</v>
      </c>
      <c r="R1600" s="105">
        <v>317814.49</v>
      </c>
      <c r="T1600" s="105">
        <v>391340.61</v>
      </c>
      <c r="U1600" s="105">
        <v>189910.65</v>
      </c>
      <c r="V1600" s="105">
        <v>133194.37</v>
      </c>
      <c r="W1600" s="105">
        <v>412870.88</v>
      </c>
      <c r="X1600" s="105">
        <v>157902.48000000001</v>
      </c>
      <c r="Y1600" s="105">
        <v>107426.46</v>
      </c>
      <c r="Z1600" s="105">
        <v>448101.54</v>
      </c>
      <c r="AA1600" s="105">
        <v>222615.99</v>
      </c>
      <c r="AB1600" s="105">
        <v>228371.35</v>
      </c>
      <c r="AC1600" s="105">
        <v>547716.51</v>
      </c>
      <c r="AD1600" s="105">
        <v>221863.13</v>
      </c>
      <c r="AE1600" s="105">
        <v>206258.03</v>
      </c>
    </row>
    <row r="1601" spans="1:31" x14ac:dyDescent="0.2">
      <c r="A1601" s="99" t="s">
        <v>1782</v>
      </c>
      <c r="B1601" s="103" t="s">
        <v>1783</v>
      </c>
      <c r="C1601" s="104" t="s">
        <v>1520</v>
      </c>
      <c r="D1601" s="103" t="s">
        <v>1521</v>
      </c>
      <c r="E1601" s="103" t="s">
        <v>1538</v>
      </c>
      <c r="F1601" s="103" t="s">
        <v>1539</v>
      </c>
      <c r="G1601" s="105">
        <v>55745101.049999997</v>
      </c>
      <c r="H1601" s="105">
        <v>47661737.57</v>
      </c>
      <c r="I1601" s="105">
        <v>50098761.759999998</v>
      </c>
      <c r="J1601" s="105">
        <v>54848399.340000004</v>
      </c>
      <c r="K1601" s="105">
        <v>51998404.310000002</v>
      </c>
      <c r="L1601" s="105">
        <v>49223128.810000002</v>
      </c>
      <c r="M1601" s="105">
        <v>57402360.990000002</v>
      </c>
      <c r="N1601" s="105">
        <v>55466979.799999997</v>
      </c>
      <c r="O1601" s="105">
        <v>48009804.619999997</v>
      </c>
      <c r="P1601" s="105">
        <v>59583035.979999997</v>
      </c>
      <c r="Q1601" s="105">
        <v>55622698.840000004</v>
      </c>
      <c r="R1601" s="105">
        <v>55506375.93</v>
      </c>
      <c r="T1601" s="105">
        <v>55506253.619999997</v>
      </c>
      <c r="U1601" s="105">
        <v>46628350.719999999</v>
      </c>
      <c r="V1601" s="105">
        <v>47745179.600000001</v>
      </c>
      <c r="W1601" s="105">
        <v>54742562.079999998</v>
      </c>
      <c r="X1601" s="105">
        <v>48488019.979999997</v>
      </c>
      <c r="Y1601" s="105">
        <v>45559484.950000003</v>
      </c>
      <c r="Z1601" s="105">
        <v>57212750.899999999</v>
      </c>
      <c r="AA1601" s="105">
        <v>50433608.439999998</v>
      </c>
      <c r="AB1601" s="105">
        <v>49195649.689999998</v>
      </c>
      <c r="AC1601" s="105">
        <v>60207639.100000001</v>
      </c>
      <c r="AD1601" s="105">
        <v>48999982.460000001</v>
      </c>
      <c r="AE1601" s="105">
        <v>49941812.460000001</v>
      </c>
    </row>
    <row r="1602" spans="1:31" x14ac:dyDescent="0.2">
      <c r="A1602" s="99" t="s">
        <v>1782</v>
      </c>
      <c r="B1602" s="103" t="s">
        <v>1783</v>
      </c>
      <c r="C1602" s="104" t="s">
        <v>1520</v>
      </c>
      <c r="D1602" s="103" t="s">
        <v>1521</v>
      </c>
      <c r="E1602" s="103" t="s">
        <v>1540</v>
      </c>
      <c r="F1602" s="103" t="s">
        <v>1541</v>
      </c>
      <c r="G1602" s="105">
        <v>110115.36</v>
      </c>
      <c r="H1602" s="105">
        <v>69223.5</v>
      </c>
      <c r="I1602" s="105">
        <v>46619.4</v>
      </c>
      <c r="J1602" s="105">
        <v>116701.38</v>
      </c>
      <c r="K1602" s="105">
        <v>67981.850000000006</v>
      </c>
      <c r="L1602" s="105">
        <v>53442.35</v>
      </c>
      <c r="M1602" s="105">
        <v>128752.09</v>
      </c>
      <c r="N1602" s="105">
        <v>106987.74</v>
      </c>
      <c r="O1602" s="105">
        <v>39797.910000000003</v>
      </c>
      <c r="P1602" s="105">
        <v>153274.89000000001</v>
      </c>
      <c r="Q1602" s="105">
        <v>125408.77</v>
      </c>
      <c r="R1602" s="105">
        <v>107430.76000000001</v>
      </c>
      <c r="T1602" s="105">
        <v>141969.37</v>
      </c>
      <c r="U1602" s="105">
        <v>68895.22</v>
      </c>
      <c r="V1602" s="105">
        <v>48319.86</v>
      </c>
      <c r="W1602" s="105">
        <v>149780.06</v>
      </c>
      <c r="X1602" s="105">
        <v>57283.39</v>
      </c>
      <c r="Y1602" s="105">
        <v>38971.85</v>
      </c>
      <c r="Z1602" s="105">
        <v>162560.94</v>
      </c>
      <c r="AA1602" s="105">
        <v>80759.960000000006</v>
      </c>
      <c r="AB1602" s="105">
        <v>82847.88</v>
      </c>
      <c r="AC1602" s="105">
        <v>198698.96</v>
      </c>
      <c r="AD1602" s="105">
        <v>80486.84</v>
      </c>
      <c r="AE1602" s="105">
        <v>74825.67</v>
      </c>
    </row>
    <row r="1603" spans="1:31" x14ac:dyDescent="0.2">
      <c r="A1603" s="99" t="s">
        <v>1782</v>
      </c>
      <c r="B1603" s="103" t="s">
        <v>1783</v>
      </c>
      <c r="C1603" s="104" t="s">
        <v>1520</v>
      </c>
      <c r="D1603" s="103" t="s">
        <v>1521</v>
      </c>
      <c r="E1603" s="103" t="s">
        <v>1542</v>
      </c>
      <c r="F1603" s="103" t="s">
        <v>1543</v>
      </c>
      <c r="G1603" s="105">
        <v>8481402.75</v>
      </c>
      <c r="H1603" s="105">
        <v>5331793.6100000003</v>
      </c>
      <c r="I1603" s="105">
        <v>3590760.91</v>
      </c>
      <c r="J1603" s="105">
        <v>8988677.1799999997</v>
      </c>
      <c r="K1603" s="105">
        <v>5236158.2</v>
      </c>
      <c r="L1603" s="105">
        <v>4116284.29</v>
      </c>
      <c r="M1603" s="105">
        <v>9916857.5399999991</v>
      </c>
      <c r="N1603" s="105">
        <v>8240504.8200000003</v>
      </c>
      <c r="O1603" s="105">
        <v>3065349.56</v>
      </c>
      <c r="P1603" s="105">
        <v>11805674.310000001</v>
      </c>
      <c r="Q1603" s="105">
        <v>9659345.6099999994</v>
      </c>
      <c r="R1603" s="105">
        <v>8274628.2199999997</v>
      </c>
      <c r="T1603" s="105">
        <v>10189376.4</v>
      </c>
      <c r="U1603" s="105">
        <v>4944723.47</v>
      </c>
      <c r="V1603" s="105">
        <v>3467995.8</v>
      </c>
      <c r="W1603" s="105">
        <v>10749962.529999999</v>
      </c>
      <c r="X1603" s="105">
        <v>4111323.38</v>
      </c>
      <c r="Y1603" s="105">
        <v>2797074.01</v>
      </c>
      <c r="Z1603" s="105">
        <v>11667266.91</v>
      </c>
      <c r="AA1603" s="105">
        <v>5796275.7999999998</v>
      </c>
      <c r="AB1603" s="105">
        <v>5946128.7800000003</v>
      </c>
      <c r="AC1603" s="105">
        <v>14260952.199999999</v>
      </c>
      <c r="AD1603" s="105">
        <v>5776673.6299999999</v>
      </c>
      <c r="AE1603" s="105">
        <v>5370362.0899999999</v>
      </c>
    </row>
    <row r="1604" spans="1:31" x14ac:dyDescent="0.2">
      <c r="A1604" s="99" t="s">
        <v>1782</v>
      </c>
      <c r="B1604" s="103" t="s">
        <v>1783</v>
      </c>
      <c r="C1604" s="104" t="s">
        <v>1520</v>
      </c>
      <c r="D1604" s="103" t="s">
        <v>1521</v>
      </c>
      <c r="E1604" s="103" t="s">
        <v>1544</v>
      </c>
      <c r="F1604" s="103" t="s">
        <v>1545</v>
      </c>
      <c r="G1604" s="105">
        <v>9313082.5700000003</v>
      </c>
      <c r="H1604" s="105">
        <v>8408215.5899999999</v>
      </c>
      <c r="I1604" s="105">
        <v>9305520.3200000003</v>
      </c>
      <c r="J1604" s="105">
        <v>9013868.0399999991</v>
      </c>
      <c r="K1604" s="105">
        <v>9308064.5500000007</v>
      </c>
      <c r="L1604" s="105">
        <v>9006334.0099999998</v>
      </c>
      <c r="M1604" s="105">
        <v>9315302.1699999999</v>
      </c>
      <c r="N1604" s="105">
        <v>9312710.0800000001</v>
      </c>
      <c r="O1604" s="105">
        <v>9004708.9800000004</v>
      </c>
      <c r="P1604" s="105">
        <v>9318222.7899999991</v>
      </c>
      <c r="Q1604" s="105">
        <v>9014905.0700000003</v>
      </c>
      <c r="R1604" s="105">
        <v>9312762.8300000001</v>
      </c>
      <c r="T1604" s="105">
        <v>6725211.8300000001</v>
      </c>
      <c r="U1604" s="105">
        <v>6283715.0099999998</v>
      </c>
      <c r="V1604" s="105">
        <v>6714058.3399999999</v>
      </c>
      <c r="W1604" s="105">
        <v>6509745.1699999999</v>
      </c>
      <c r="X1604" s="105">
        <v>6715125.8799999999</v>
      </c>
      <c r="Y1604" s="105">
        <v>6496548.1100000003</v>
      </c>
      <c r="Z1604" s="105">
        <v>6727664.25</v>
      </c>
      <c r="AA1604" s="105">
        <v>6717921.9000000004</v>
      </c>
      <c r="AB1604" s="105">
        <v>6501773.6699999999</v>
      </c>
      <c r="AC1604" s="105">
        <v>6731968.2199999997</v>
      </c>
      <c r="AD1604" s="105">
        <v>6501492.4699999997</v>
      </c>
      <c r="AE1604" s="105">
        <v>6717215.1499999994</v>
      </c>
    </row>
    <row r="1605" spans="1:31" x14ac:dyDescent="0.2">
      <c r="A1605" s="99" t="s">
        <v>1782</v>
      </c>
      <c r="B1605" s="103" t="s">
        <v>1783</v>
      </c>
      <c r="C1605" s="104" t="s">
        <v>1520</v>
      </c>
      <c r="D1605" s="103" t="s">
        <v>1521</v>
      </c>
      <c r="E1605" s="103" t="s">
        <v>1546</v>
      </c>
      <c r="F1605" s="103" t="s">
        <v>1547</v>
      </c>
      <c r="G1605" s="105">
        <v>1483577.74</v>
      </c>
      <c r="H1605" s="105">
        <v>932644.11</v>
      </c>
      <c r="I1605" s="105">
        <v>628100.46</v>
      </c>
      <c r="J1605" s="105">
        <v>1572310.83</v>
      </c>
      <c r="K1605" s="105">
        <v>915915.44</v>
      </c>
      <c r="L1605" s="105">
        <v>720025.68</v>
      </c>
      <c r="M1605" s="105">
        <v>1734669.32</v>
      </c>
      <c r="N1605" s="105">
        <v>1441439.57</v>
      </c>
      <c r="O1605" s="105">
        <v>536194.84</v>
      </c>
      <c r="P1605" s="105">
        <v>2065063.54</v>
      </c>
      <c r="Q1605" s="105">
        <v>1689625</v>
      </c>
      <c r="R1605" s="105">
        <v>1447408.47</v>
      </c>
      <c r="T1605" s="105">
        <v>1782265.61</v>
      </c>
      <c r="U1605" s="105">
        <v>864901.86</v>
      </c>
      <c r="V1605" s="105">
        <v>606601.37</v>
      </c>
      <c r="W1605" s="105">
        <v>1880320.03</v>
      </c>
      <c r="X1605" s="105">
        <v>719128.43</v>
      </c>
      <c r="Y1605" s="105">
        <v>489247.69</v>
      </c>
      <c r="Z1605" s="105">
        <v>2040769.5</v>
      </c>
      <c r="AA1605" s="105">
        <v>1013850.37</v>
      </c>
      <c r="AB1605" s="105">
        <v>1040061.77</v>
      </c>
      <c r="AC1605" s="105">
        <v>2494441.63</v>
      </c>
      <c r="AD1605" s="105">
        <v>1010421.68</v>
      </c>
      <c r="AE1605" s="105">
        <v>939352.06</v>
      </c>
    </row>
    <row r="1606" spans="1:31" x14ac:dyDescent="0.2">
      <c r="A1606" s="99" t="s">
        <v>1782</v>
      </c>
      <c r="B1606" s="103" t="s">
        <v>1783</v>
      </c>
      <c r="C1606" s="104" t="s">
        <v>1520</v>
      </c>
      <c r="D1606" s="103" t="s">
        <v>1521</v>
      </c>
      <c r="E1606" s="103" t="s">
        <v>1548</v>
      </c>
      <c r="F1606" s="103" t="s">
        <v>1549</v>
      </c>
      <c r="G1606" s="105">
        <v>253449.91</v>
      </c>
      <c r="H1606" s="105">
        <v>214104.9</v>
      </c>
      <c r="I1606" s="105">
        <v>222332.3</v>
      </c>
      <c r="J1606" s="105">
        <v>250242.52</v>
      </c>
      <c r="K1606" s="105">
        <v>232801.44</v>
      </c>
      <c r="L1606" s="105">
        <v>219241.03</v>
      </c>
      <c r="M1606" s="105">
        <v>262583.25</v>
      </c>
      <c r="N1606" s="105">
        <v>251917.15</v>
      </c>
      <c r="O1606" s="105">
        <v>212554.26</v>
      </c>
      <c r="P1606" s="105">
        <v>274601.2</v>
      </c>
      <c r="Q1606" s="105">
        <v>254509.77</v>
      </c>
      <c r="R1606" s="105">
        <v>252134.27</v>
      </c>
      <c r="T1606" s="105">
        <v>213470.26</v>
      </c>
      <c r="U1606" s="105">
        <v>168375.08</v>
      </c>
      <c r="V1606" s="105">
        <v>167575.20000000001</v>
      </c>
      <c r="W1606" s="105">
        <v>212656.29</v>
      </c>
      <c r="X1606" s="105">
        <v>171967.99</v>
      </c>
      <c r="Y1606" s="105">
        <v>158352.23000000001</v>
      </c>
      <c r="Z1606" s="105">
        <v>223561.62</v>
      </c>
      <c r="AA1606" s="105">
        <v>183473.21</v>
      </c>
      <c r="AB1606" s="105">
        <v>179854.67</v>
      </c>
      <c r="AC1606" s="105">
        <v>241271.87</v>
      </c>
      <c r="AD1606" s="105">
        <v>178697.59</v>
      </c>
      <c r="AE1606" s="105">
        <v>180564.99000000002</v>
      </c>
    </row>
    <row r="1607" spans="1:31" x14ac:dyDescent="0.2">
      <c r="A1607" s="99" t="s">
        <v>1782</v>
      </c>
      <c r="B1607" s="103" t="s">
        <v>1783</v>
      </c>
      <c r="C1607" s="104" t="s">
        <v>1520</v>
      </c>
      <c r="D1607" s="103" t="s">
        <v>1521</v>
      </c>
      <c r="E1607" s="103" t="s">
        <v>1550</v>
      </c>
      <c r="F1607" s="103" t="s">
        <v>1551</v>
      </c>
      <c r="G1607" s="105">
        <v>187250.47</v>
      </c>
      <c r="H1607" s="105">
        <v>117714.12</v>
      </c>
      <c r="I1607" s="105">
        <v>79276</v>
      </c>
      <c r="J1607" s="105">
        <v>198449.96</v>
      </c>
      <c r="K1607" s="105">
        <v>115602.71</v>
      </c>
      <c r="L1607" s="105">
        <v>90878.38</v>
      </c>
      <c r="M1607" s="105">
        <v>218942.12</v>
      </c>
      <c r="N1607" s="105">
        <v>181931.98</v>
      </c>
      <c r="O1607" s="105">
        <v>67676.09</v>
      </c>
      <c r="P1607" s="105">
        <v>260642.98</v>
      </c>
      <c r="Q1607" s="105">
        <v>213256.83</v>
      </c>
      <c r="R1607" s="105">
        <v>182685.36000000002</v>
      </c>
      <c r="T1607" s="105">
        <v>241418.12</v>
      </c>
      <c r="U1607" s="105">
        <v>117155.93</v>
      </c>
      <c r="V1607" s="105">
        <v>82167.64</v>
      </c>
      <c r="W1607" s="105">
        <v>254700.15</v>
      </c>
      <c r="X1607" s="105">
        <v>97410.08</v>
      </c>
      <c r="Y1607" s="105">
        <v>66271.41</v>
      </c>
      <c r="Z1607" s="105">
        <v>276433.96000000002</v>
      </c>
      <c r="AA1607" s="105">
        <v>137331.85999999999</v>
      </c>
      <c r="AB1607" s="105">
        <v>140882.34</v>
      </c>
      <c r="AC1607" s="105">
        <v>337886.45</v>
      </c>
      <c r="AD1607" s="105">
        <v>136867.42000000001</v>
      </c>
      <c r="AE1607" s="105">
        <v>127240.64</v>
      </c>
    </row>
    <row r="1608" spans="1:31" x14ac:dyDescent="0.2">
      <c r="A1608" s="99" t="s">
        <v>1782</v>
      </c>
      <c r="B1608" s="103" t="s">
        <v>1783</v>
      </c>
      <c r="C1608" s="104" t="s">
        <v>1520</v>
      </c>
      <c r="D1608" s="103" t="s">
        <v>1521</v>
      </c>
      <c r="E1608" s="103" t="s">
        <v>1552</v>
      </c>
      <c r="F1608" s="103" t="s">
        <v>1553</v>
      </c>
      <c r="G1608" s="105">
        <v>14236.68</v>
      </c>
      <c r="H1608" s="105">
        <v>8949.82</v>
      </c>
      <c r="I1608" s="105">
        <v>6027.36</v>
      </c>
      <c r="J1608" s="105">
        <v>15088.18</v>
      </c>
      <c r="K1608" s="105">
        <v>8789.2900000000009</v>
      </c>
      <c r="L1608" s="105">
        <v>6909.49</v>
      </c>
      <c r="M1608" s="105">
        <v>16646.2</v>
      </c>
      <c r="N1608" s="105">
        <v>13832.31</v>
      </c>
      <c r="O1608" s="105">
        <v>5145.42</v>
      </c>
      <c r="P1608" s="105">
        <v>19816.72</v>
      </c>
      <c r="Q1608" s="105">
        <v>16213.94</v>
      </c>
      <c r="R1608" s="105">
        <v>13889.59</v>
      </c>
      <c r="T1608" s="105">
        <v>18168.939999999999</v>
      </c>
      <c r="U1608" s="105">
        <v>8817.07</v>
      </c>
      <c r="V1608" s="105">
        <v>6183.87</v>
      </c>
      <c r="W1608" s="105">
        <v>19168.54</v>
      </c>
      <c r="X1608" s="105">
        <v>7331.01</v>
      </c>
      <c r="Y1608" s="105">
        <v>4987.54</v>
      </c>
      <c r="Z1608" s="105">
        <v>20804.21</v>
      </c>
      <c r="AA1608" s="105">
        <v>10335.49</v>
      </c>
      <c r="AB1608" s="105">
        <v>10602.7</v>
      </c>
      <c r="AC1608" s="105">
        <v>25429.07</v>
      </c>
      <c r="AD1608" s="105">
        <v>10300.540000000001</v>
      </c>
      <c r="AE1608" s="105">
        <v>9576.02</v>
      </c>
    </row>
    <row r="1609" spans="1:31" x14ac:dyDescent="0.2">
      <c r="A1609" s="99" t="s">
        <v>1782</v>
      </c>
      <c r="B1609" s="103" t="s">
        <v>1783</v>
      </c>
      <c r="C1609" s="104" t="s">
        <v>1520</v>
      </c>
      <c r="D1609" s="103" t="s">
        <v>1521</v>
      </c>
      <c r="E1609" s="103" t="s">
        <v>1554</v>
      </c>
      <c r="F1609" s="103" t="s">
        <v>1555</v>
      </c>
      <c r="G1609" s="105">
        <v>2292641.3199999998</v>
      </c>
      <c r="H1609" s="105">
        <v>2069683.9</v>
      </c>
      <c r="I1609" s="105">
        <v>2290354.5299999998</v>
      </c>
      <c r="J1609" s="105">
        <v>2219050.2799999998</v>
      </c>
      <c r="K1609" s="105">
        <v>2291123.9</v>
      </c>
      <c r="L1609" s="105">
        <v>2216772.0299999998</v>
      </c>
      <c r="M1609" s="105">
        <v>2293312.52</v>
      </c>
      <c r="N1609" s="105">
        <v>2292528.6800000002</v>
      </c>
      <c r="O1609" s="105">
        <v>2216280.63</v>
      </c>
      <c r="P1609" s="105">
        <v>2294195.7000000002</v>
      </c>
      <c r="Q1609" s="105">
        <v>2219363.88</v>
      </c>
      <c r="R1609" s="105">
        <v>2292544.6300000004</v>
      </c>
      <c r="T1609" s="105">
        <v>2067314.45</v>
      </c>
      <c r="U1609" s="105">
        <v>1931637.48</v>
      </c>
      <c r="V1609" s="105">
        <v>2063941.76</v>
      </c>
      <c r="W1609" s="105">
        <v>2001073.11</v>
      </c>
      <c r="X1609" s="105">
        <v>2064264.57</v>
      </c>
      <c r="Y1609" s="105">
        <v>1997082.47</v>
      </c>
      <c r="Z1609" s="105">
        <v>2068056.04</v>
      </c>
      <c r="AA1609" s="105">
        <v>2065110.06</v>
      </c>
      <c r="AB1609" s="105">
        <v>1998662.62</v>
      </c>
      <c r="AC1609" s="105">
        <v>2069357.51</v>
      </c>
      <c r="AD1609" s="105">
        <v>1998577.59</v>
      </c>
      <c r="AE1609" s="105">
        <v>2064896.34</v>
      </c>
    </row>
    <row r="1610" spans="1:31" x14ac:dyDescent="0.2">
      <c r="A1610" s="99" t="s">
        <v>1782</v>
      </c>
      <c r="B1610" s="103" t="s">
        <v>1783</v>
      </c>
      <c r="C1610" s="104" t="s">
        <v>1520</v>
      </c>
      <c r="D1610" s="103" t="s">
        <v>1521</v>
      </c>
      <c r="E1610" s="103" t="s">
        <v>1556</v>
      </c>
      <c r="F1610" s="103" t="s">
        <v>1557</v>
      </c>
      <c r="G1610" s="105">
        <v>326316.53000000003</v>
      </c>
      <c r="H1610" s="105">
        <v>205137.34</v>
      </c>
      <c r="I1610" s="105">
        <v>138152.22</v>
      </c>
      <c r="J1610" s="105">
        <v>345833.59</v>
      </c>
      <c r="K1610" s="105">
        <v>201457.83</v>
      </c>
      <c r="L1610" s="105">
        <v>158371.4</v>
      </c>
      <c r="M1610" s="105">
        <v>381544.73</v>
      </c>
      <c r="N1610" s="105">
        <v>317048.14</v>
      </c>
      <c r="O1610" s="105">
        <v>117937.36</v>
      </c>
      <c r="P1610" s="105">
        <v>454215.74</v>
      </c>
      <c r="Q1610" s="105">
        <v>371637.12</v>
      </c>
      <c r="R1610" s="105">
        <v>318361</v>
      </c>
      <c r="T1610" s="105">
        <v>392470.23</v>
      </c>
      <c r="U1610" s="105">
        <v>190458.83</v>
      </c>
      <c r="V1610" s="105">
        <v>133578.84</v>
      </c>
      <c r="W1610" s="105">
        <v>414062.66</v>
      </c>
      <c r="X1610" s="105">
        <v>158358.26999999999</v>
      </c>
      <c r="Y1610" s="105">
        <v>107736.55</v>
      </c>
      <c r="Z1610" s="105">
        <v>449395.01</v>
      </c>
      <c r="AA1610" s="105">
        <v>223258.58</v>
      </c>
      <c r="AB1610" s="105">
        <v>229030.55</v>
      </c>
      <c r="AC1610" s="105">
        <v>549297.52</v>
      </c>
      <c r="AD1610" s="105">
        <v>222503.55</v>
      </c>
      <c r="AE1610" s="105">
        <v>206853.41</v>
      </c>
    </row>
    <row r="1611" spans="1:31" x14ac:dyDescent="0.2">
      <c r="A1611" s="99" t="s">
        <v>1782</v>
      </c>
      <c r="B1611" s="103" t="s">
        <v>1783</v>
      </c>
      <c r="C1611" s="104" t="s">
        <v>1520</v>
      </c>
      <c r="D1611" s="103" t="s">
        <v>1521</v>
      </c>
      <c r="E1611" s="103" t="s">
        <v>1558</v>
      </c>
      <c r="F1611" s="103" t="s">
        <v>1559</v>
      </c>
      <c r="G1611" s="105">
        <v>13453018.26</v>
      </c>
      <c r="H1611" s="105">
        <v>8457176.1199999992</v>
      </c>
      <c r="I1611" s="105">
        <v>5695587.5800000001</v>
      </c>
      <c r="J1611" s="105">
        <v>14257646.029999999</v>
      </c>
      <c r="K1611" s="105">
        <v>8305481.29</v>
      </c>
      <c r="L1611" s="105">
        <v>6529161.4299999997</v>
      </c>
      <c r="M1611" s="105">
        <v>15729905.720000001</v>
      </c>
      <c r="N1611" s="105">
        <v>13070911.17</v>
      </c>
      <c r="O1611" s="105">
        <v>4862191.42</v>
      </c>
      <c r="P1611" s="105">
        <v>18725906.18</v>
      </c>
      <c r="Q1611" s="105">
        <v>15321445.85</v>
      </c>
      <c r="R1611" s="105">
        <v>13125036.950000001</v>
      </c>
      <c r="T1611" s="105">
        <v>16161505.93</v>
      </c>
      <c r="U1611" s="105">
        <v>7842891.9100000001</v>
      </c>
      <c r="V1611" s="105">
        <v>5500634.4299999997</v>
      </c>
      <c r="W1611" s="105">
        <v>17050659.079999998</v>
      </c>
      <c r="X1611" s="105">
        <v>6521024.9000000004</v>
      </c>
      <c r="Y1611" s="105">
        <v>4436476.43</v>
      </c>
      <c r="Z1611" s="105">
        <v>18505607.809999999</v>
      </c>
      <c r="AA1611" s="105">
        <v>9193550.4299999997</v>
      </c>
      <c r="AB1611" s="105">
        <v>9431234.2400000002</v>
      </c>
      <c r="AC1611" s="105">
        <v>22619486.670000002</v>
      </c>
      <c r="AD1611" s="105">
        <v>9162459.1699999999</v>
      </c>
      <c r="AE1611" s="105">
        <v>8518003</v>
      </c>
    </row>
    <row r="1612" spans="1:31" x14ac:dyDescent="0.2">
      <c r="A1612" s="99" t="s">
        <v>1782</v>
      </c>
      <c r="B1612" s="103" t="s">
        <v>1783</v>
      </c>
      <c r="C1612" s="104" t="s">
        <v>1520</v>
      </c>
      <c r="D1612" s="103" t="s">
        <v>1521</v>
      </c>
      <c r="E1612" s="103" t="s">
        <v>1560</v>
      </c>
      <c r="F1612" s="103" t="s">
        <v>1561</v>
      </c>
      <c r="G1612" s="105">
        <v>416290.72</v>
      </c>
      <c r="H1612" s="105">
        <v>261699.19</v>
      </c>
      <c r="I1612" s="105">
        <v>176244.48000000001</v>
      </c>
      <c r="J1612" s="105">
        <v>441189.15</v>
      </c>
      <c r="K1612" s="105">
        <v>257005.14</v>
      </c>
      <c r="L1612" s="105">
        <v>202038.63</v>
      </c>
      <c r="M1612" s="105">
        <v>486746.82</v>
      </c>
      <c r="N1612" s="105">
        <v>404466.79</v>
      </c>
      <c r="O1612" s="105">
        <v>150455.84</v>
      </c>
      <c r="P1612" s="105">
        <v>579455.17000000004</v>
      </c>
      <c r="Q1612" s="105">
        <v>474107.42</v>
      </c>
      <c r="R1612" s="105">
        <v>406141.64999999997</v>
      </c>
      <c r="T1612" s="105">
        <v>500102.27</v>
      </c>
      <c r="U1612" s="105">
        <v>242690.75</v>
      </c>
      <c r="V1612" s="105">
        <v>170211.85</v>
      </c>
      <c r="W1612" s="105">
        <v>527616.26</v>
      </c>
      <c r="X1612" s="105">
        <v>201786.85</v>
      </c>
      <c r="Y1612" s="105">
        <v>137282.5</v>
      </c>
      <c r="Z1612" s="105">
        <v>572638.25</v>
      </c>
      <c r="AA1612" s="105">
        <v>284485.58</v>
      </c>
      <c r="AB1612" s="105">
        <v>291840.48</v>
      </c>
      <c r="AC1612" s="105">
        <v>699938.28</v>
      </c>
      <c r="AD1612" s="105">
        <v>283523.5</v>
      </c>
      <c r="AE1612" s="105">
        <v>263581.43</v>
      </c>
    </row>
    <row r="1613" spans="1:31" x14ac:dyDescent="0.2">
      <c r="A1613" s="99" t="s">
        <v>1782</v>
      </c>
      <c r="B1613" s="103" t="s">
        <v>1783</v>
      </c>
      <c r="C1613" s="104" t="s">
        <v>1520</v>
      </c>
      <c r="D1613" s="103" t="s">
        <v>1521</v>
      </c>
      <c r="E1613" s="103" t="s">
        <v>1562</v>
      </c>
      <c r="F1613" s="103" t="s">
        <v>1563</v>
      </c>
      <c r="G1613" s="105">
        <v>148519257.31999999</v>
      </c>
      <c r="H1613" s="105">
        <v>134141312.53</v>
      </c>
      <c r="I1613" s="105">
        <v>148508516.59999999</v>
      </c>
      <c r="J1613" s="105">
        <v>143730029.36000001</v>
      </c>
      <c r="K1613" s="105">
        <v>148512130.19</v>
      </c>
      <c r="L1613" s="105">
        <v>143719328.72</v>
      </c>
      <c r="M1613" s="105">
        <v>148522409.84</v>
      </c>
      <c r="N1613" s="105">
        <v>148518728.27000001</v>
      </c>
      <c r="O1613" s="105">
        <v>143717020.68000001</v>
      </c>
      <c r="P1613" s="105">
        <v>148526558.02000001</v>
      </c>
      <c r="Q1613" s="105">
        <v>143731502.27000001</v>
      </c>
      <c r="R1613" s="105">
        <v>148518803.20000002</v>
      </c>
      <c r="T1613" s="105">
        <v>128533847.47</v>
      </c>
      <c r="U1613" s="105">
        <v>120230528.73999999</v>
      </c>
      <c r="V1613" s="105">
        <v>128518006.14</v>
      </c>
      <c r="W1613" s="105">
        <v>124389689.95999999</v>
      </c>
      <c r="X1613" s="105">
        <v>128519522.37</v>
      </c>
      <c r="Y1613" s="105">
        <v>124370946.13</v>
      </c>
      <c r="Z1613" s="105">
        <v>128537330.65000001</v>
      </c>
      <c r="AA1613" s="105">
        <v>128523493.56</v>
      </c>
      <c r="AB1613" s="105">
        <v>124378368</v>
      </c>
      <c r="AC1613" s="105">
        <v>128543443.59999999</v>
      </c>
      <c r="AD1613" s="105">
        <v>124377968.62</v>
      </c>
      <c r="AE1613" s="105">
        <v>128522489.75999999</v>
      </c>
    </row>
    <row r="1614" spans="1:31" x14ac:dyDescent="0.2">
      <c r="A1614" s="99" t="s">
        <v>1782</v>
      </c>
      <c r="B1614" s="103" t="s">
        <v>1783</v>
      </c>
      <c r="C1614" s="104" t="s">
        <v>1520</v>
      </c>
      <c r="D1614" s="103" t="s">
        <v>1521</v>
      </c>
      <c r="E1614" s="103" t="s">
        <v>1564</v>
      </c>
      <c r="F1614" s="103" t="s">
        <v>1565</v>
      </c>
      <c r="G1614" s="105">
        <v>79.430000000000007</v>
      </c>
      <c r="H1614" s="105">
        <v>49.93</v>
      </c>
      <c r="I1614" s="105">
        <v>33.630000000000003</v>
      </c>
      <c r="J1614" s="105">
        <v>84.18</v>
      </c>
      <c r="K1614" s="105">
        <v>49.04</v>
      </c>
      <c r="L1614" s="105">
        <v>38.549999999999997</v>
      </c>
      <c r="M1614" s="105">
        <v>92.87</v>
      </c>
      <c r="N1614" s="105">
        <v>77.17</v>
      </c>
      <c r="O1614" s="105">
        <v>28.71</v>
      </c>
      <c r="P1614" s="105">
        <v>110.56</v>
      </c>
      <c r="Q1614" s="105">
        <v>90.46</v>
      </c>
      <c r="R1614" s="105">
        <v>77.47</v>
      </c>
      <c r="T1614" s="105">
        <v>102.4</v>
      </c>
      <c r="U1614" s="105">
        <v>49.69</v>
      </c>
      <c r="V1614" s="105">
        <v>34.85</v>
      </c>
      <c r="W1614" s="105">
        <v>108.03</v>
      </c>
      <c r="X1614" s="105">
        <v>41.32</v>
      </c>
      <c r="Y1614" s="105">
        <v>28.11</v>
      </c>
      <c r="Z1614" s="105">
        <v>117.25</v>
      </c>
      <c r="AA1614" s="105">
        <v>58.25</v>
      </c>
      <c r="AB1614" s="105">
        <v>59.76</v>
      </c>
      <c r="AC1614" s="105">
        <v>143.32</v>
      </c>
      <c r="AD1614" s="105">
        <v>58.05</v>
      </c>
      <c r="AE1614" s="105">
        <v>53.97</v>
      </c>
    </row>
    <row r="1615" spans="1:31" x14ac:dyDescent="0.2">
      <c r="A1615" s="99" t="s">
        <v>1782</v>
      </c>
      <c r="B1615" s="103" t="s">
        <v>1783</v>
      </c>
      <c r="C1615" s="104" t="s">
        <v>1520</v>
      </c>
      <c r="D1615" s="103" t="s">
        <v>1521</v>
      </c>
      <c r="E1615" s="103" t="s">
        <v>1566</v>
      </c>
      <c r="F1615" s="103" t="s">
        <v>1567</v>
      </c>
      <c r="G1615" s="105">
        <v>132032830.48999999</v>
      </c>
      <c r="H1615" s="105">
        <v>119168696.56999999</v>
      </c>
      <c r="I1615" s="105">
        <v>131850621.88</v>
      </c>
      <c r="J1615" s="105">
        <v>127802800.2</v>
      </c>
      <c r="K1615" s="105">
        <v>131911923.76000001</v>
      </c>
      <c r="L1615" s="105">
        <v>127621271.48</v>
      </c>
      <c r="M1615" s="105">
        <v>132086310.63</v>
      </c>
      <c r="N1615" s="105">
        <v>132023855.45999999</v>
      </c>
      <c r="O1615" s="105">
        <v>127582117.23999999</v>
      </c>
      <c r="P1615" s="105">
        <v>132156681.5</v>
      </c>
      <c r="Q1615" s="105">
        <v>127827787.02</v>
      </c>
      <c r="R1615" s="105">
        <v>132025126.77</v>
      </c>
      <c r="T1615" s="105">
        <v>152790757.15000001</v>
      </c>
      <c r="U1615" s="105">
        <v>142761935.72</v>
      </c>
      <c r="V1615" s="105">
        <v>152539687.96000001</v>
      </c>
      <c r="W1615" s="105">
        <v>147895240.56999999</v>
      </c>
      <c r="X1615" s="105">
        <v>152563718.69999999</v>
      </c>
      <c r="Y1615" s="105">
        <v>147598169.86000001</v>
      </c>
      <c r="Z1615" s="105">
        <v>152845962</v>
      </c>
      <c r="AA1615" s="105">
        <v>152626658.09</v>
      </c>
      <c r="AB1615" s="105">
        <v>147715799.06</v>
      </c>
      <c r="AC1615" s="105">
        <v>152942846.03</v>
      </c>
      <c r="AD1615" s="105">
        <v>147709469.25999999</v>
      </c>
      <c r="AE1615" s="105">
        <v>152610748.59999999</v>
      </c>
    </row>
    <row r="1616" spans="1:31" x14ac:dyDescent="0.2">
      <c r="A1616" s="99" t="s">
        <v>1782</v>
      </c>
      <c r="B1616" s="103" t="s">
        <v>1783</v>
      </c>
      <c r="C1616" s="104" t="s">
        <v>1520</v>
      </c>
      <c r="D1616" s="103" t="s">
        <v>1521</v>
      </c>
      <c r="E1616" s="103" t="s">
        <v>1568</v>
      </c>
      <c r="F1616" s="103" t="s">
        <v>1569</v>
      </c>
      <c r="G1616" s="105">
        <v>214487.82</v>
      </c>
      <c r="H1616" s="105">
        <v>134836.75</v>
      </c>
      <c r="I1616" s="105">
        <v>90807.44</v>
      </c>
      <c r="J1616" s="105">
        <v>227316.38</v>
      </c>
      <c r="K1616" s="105">
        <v>132418.21</v>
      </c>
      <c r="L1616" s="105">
        <v>104097.5</v>
      </c>
      <c r="M1616" s="105">
        <v>250789.31</v>
      </c>
      <c r="N1616" s="105">
        <v>208395.71</v>
      </c>
      <c r="O1616" s="105">
        <v>77520.210000000006</v>
      </c>
      <c r="P1616" s="105">
        <v>298555.96000000002</v>
      </c>
      <c r="Q1616" s="105">
        <v>244277.04</v>
      </c>
      <c r="R1616" s="105">
        <v>209258.67</v>
      </c>
      <c r="T1616" s="105">
        <v>257670.58</v>
      </c>
      <c r="U1616" s="105">
        <v>125042.96</v>
      </c>
      <c r="V1616" s="105">
        <v>87699.23</v>
      </c>
      <c r="W1616" s="105">
        <v>271846.77</v>
      </c>
      <c r="X1616" s="105">
        <v>103967.8</v>
      </c>
      <c r="Y1616" s="105">
        <v>70732.86</v>
      </c>
      <c r="Z1616" s="105">
        <v>295043.71000000002</v>
      </c>
      <c r="AA1616" s="105">
        <v>146577.15</v>
      </c>
      <c r="AB1616" s="105">
        <v>150366.66</v>
      </c>
      <c r="AC1616" s="105">
        <v>360633.24</v>
      </c>
      <c r="AD1616" s="105">
        <v>146081.45000000001</v>
      </c>
      <c r="AE1616" s="105">
        <v>135806.59</v>
      </c>
    </row>
    <row r="1617" spans="1:31" x14ac:dyDescent="0.2">
      <c r="A1617" s="99" t="s">
        <v>1782</v>
      </c>
      <c r="B1617" s="103" t="s">
        <v>1783</v>
      </c>
      <c r="C1617" s="104" t="s">
        <v>1520</v>
      </c>
      <c r="D1617" s="103" t="s">
        <v>1521</v>
      </c>
      <c r="E1617" s="103" t="s">
        <v>1570</v>
      </c>
      <c r="F1617" s="103" t="s">
        <v>1571</v>
      </c>
      <c r="G1617" s="105">
        <v>70403519.290000007</v>
      </c>
      <c r="H1617" s="105">
        <v>63590181.140000001</v>
      </c>
      <c r="I1617" s="105">
        <v>70403320.069999993</v>
      </c>
      <c r="J1617" s="105">
        <v>68132470.260000005</v>
      </c>
      <c r="K1617" s="105">
        <v>70403387.099999994</v>
      </c>
      <c r="L1617" s="105">
        <v>68132271.780000001</v>
      </c>
      <c r="M1617" s="105">
        <v>70403577.760000005</v>
      </c>
      <c r="N1617" s="105">
        <v>70403509.480000004</v>
      </c>
      <c r="O1617" s="105">
        <v>68132228.969999999</v>
      </c>
      <c r="P1617" s="105">
        <v>70403654.700000003</v>
      </c>
      <c r="Q1617" s="105">
        <v>68132497.579999998</v>
      </c>
      <c r="R1617" s="105">
        <v>70403510.870000005</v>
      </c>
      <c r="T1617" s="105">
        <v>65078273.07</v>
      </c>
      <c r="U1617" s="105">
        <v>60879473.780000001</v>
      </c>
      <c r="V1617" s="105">
        <v>65077979.18</v>
      </c>
      <c r="W1617" s="105">
        <v>62979012.689999998</v>
      </c>
      <c r="X1617" s="105">
        <v>65078007.310000002</v>
      </c>
      <c r="Y1617" s="105">
        <v>62978664.950000003</v>
      </c>
      <c r="Z1617" s="105">
        <v>65078337.689999998</v>
      </c>
      <c r="AA1617" s="105">
        <v>65078080.990000002</v>
      </c>
      <c r="AB1617" s="105">
        <v>62978802.640000001</v>
      </c>
      <c r="AC1617" s="105">
        <v>65078451.100000001</v>
      </c>
      <c r="AD1617" s="105">
        <v>62978795.229999997</v>
      </c>
      <c r="AE1617" s="105">
        <v>65078062.369999997</v>
      </c>
    </row>
    <row r="1618" spans="1:31" x14ac:dyDescent="0.2">
      <c r="A1618" s="99" t="s">
        <v>1782</v>
      </c>
      <c r="B1618" s="103" t="s">
        <v>1783</v>
      </c>
      <c r="C1618" s="104" t="s">
        <v>1520</v>
      </c>
      <c r="D1618" s="103" t="s">
        <v>1521</v>
      </c>
      <c r="E1618" s="103" t="s">
        <v>1572</v>
      </c>
      <c r="F1618" s="103" t="s">
        <v>1573</v>
      </c>
      <c r="G1618" s="105">
        <v>12481920.060000001</v>
      </c>
      <c r="H1618" s="105">
        <v>11273992.4</v>
      </c>
      <c r="I1618" s="105">
        <v>12481920.060000001</v>
      </c>
      <c r="J1618" s="105">
        <v>12079277.550000001</v>
      </c>
      <c r="K1618" s="105">
        <v>12481920.060000001</v>
      </c>
      <c r="L1618" s="105">
        <v>12079277.550000001</v>
      </c>
      <c r="M1618" s="105">
        <v>12481920.060000001</v>
      </c>
      <c r="N1618" s="105">
        <v>12481920.060000001</v>
      </c>
      <c r="O1618" s="105">
        <v>12079277.550000001</v>
      </c>
      <c r="P1618" s="105">
        <v>12481920.060000001</v>
      </c>
      <c r="Q1618" s="105">
        <v>12079277.550000001</v>
      </c>
      <c r="R1618" s="105">
        <v>12481920.040000001</v>
      </c>
      <c r="T1618" s="105">
        <v>23020157.98</v>
      </c>
      <c r="U1618" s="105">
        <v>21534986.34</v>
      </c>
      <c r="V1618" s="105">
        <v>23020157.98</v>
      </c>
      <c r="W1618" s="105">
        <v>22277572.190000001</v>
      </c>
      <c r="X1618" s="105">
        <v>23020157.98</v>
      </c>
      <c r="Y1618" s="105">
        <v>22277572.190000001</v>
      </c>
      <c r="Z1618" s="105">
        <v>23020157.98</v>
      </c>
      <c r="AA1618" s="105">
        <v>23020157.98</v>
      </c>
      <c r="AB1618" s="105">
        <v>22277572.190000001</v>
      </c>
      <c r="AC1618" s="105">
        <v>23020157.98</v>
      </c>
      <c r="AD1618" s="105">
        <v>22277572.190000001</v>
      </c>
      <c r="AE1618" s="105">
        <v>23020158.02</v>
      </c>
    </row>
    <row r="1619" spans="1:31" x14ac:dyDescent="0.2">
      <c r="A1619" s="99" t="s">
        <v>1782</v>
      </c>
      <c r="B1619" s="103" t="s">
        <v>1783</v>
      </c>
      <c r="C1619" s="104" t="s">
        <v>1520</v>
      </c>
      <c r="D1619" s="103" t="s">
        <v>1521</v>
      </c>
      <c r="E1619" s="103" t="s">
        <v>1574</v>
      </c>
      <c r="F1619" s="103" t="s">
        <v>1575</v>
      </c>
      <c r="G1619" s="105">
        <v>300971520.85000002</v>
      </c>
      <c r="H1619" s="105">
        <v>271845189.02999997</v>
      </c>
      <c r="I1619" s="105">
        <v>300971399.47000003</v>
      </c>
      <c r="J1619" s="105">
        <v>291262783.31</v>
      </c>
      <c r="K1619" s="105">
        <v>300971440.30000001</v>
      </c>
      <c r="L1619" s="105">
        <v>291262662.38</v>
      </c>
      <c r="M1619" s="105">
        <v>300971556.47000003</v>
      </c>
      <c r="N1619" s="105">
        <v>300971514.87</v>
      </c>
      <c r="O1619" s="105">
        <v>291262636.30000001</v>
      </c>
      <c r="P1619" s="105">
        <v>300971603.35000002</v>
      </c>
      <c r="Q1619" s="105">
        <v>291262799.94999999</v>
      </c>
      <c r="R1619" s="105">
        <v>300971515.71999997</v>
      </c>
      <c r="T1619" s="105">
        <v>460298382.63999999</v>
      </c>
      <c r="U1619" s="105">
        <v>430601587.43000001</v>
      </c>
      <c r="V1619" s="105">
        <v>460298203.62</v>
      </c>
      <c r="W1619" s="105">
        <v>445450070.44</v>
      </c>
      <c r="X1619" s="105">
        <v>460298220.75999999</v>
      </c>
      <c r="Y1619" s="105">
        <v>445449858.62</v>
      </c>
      <c r="Z1619" s="105">
        <v>460298422.00999999</v>
      </c>
      <c r="AA1619" s="105">
        <v>460298265.63999999</v>
      </c>
      <c r="AB1619" s="105">
        <v>445449942.49000001</v>
      </c>
      <c r="AC1619" s="105">
        <v>460298491.08999997</v>
      </c>
      <c r="AD1619" s="105">
        <v>445449937.98000002</v>
      </c>
      <c r="AE1619" s="105">
        <v>460298254.28000003</v>
      </c>
    </row>
    <row r="1620" spans="1:31" x14ac:dyDescent="0.2">
      <c r="A1620" s="99" t="s">
        <v>1782</v>
      </c>
      <c r="B1620" s="103" t="s">
        <v>1783</v>
      </c>
      <c r="C1620" s="104" t="s">
        <v>1520</v>
      </c>
      <c r="D1620" s="103" t="s">
        <v>1521</v>
      </c>
      <c r="E1620" s="103" t="s">
        <v>1576</v>
      </c>
      <c r="F1620" s="103" t="s">
        <v>1577</v>
      </c>
      <c r="G1620" s="105">
        <v>2318.7399999999998</v>
      </c>
      <c r="H1620" s="105">
        <v>1457.66</v>
      </c>
      <c r="I1620" s="105">
        <v>981.68</v>
      </c>
      <c r="J1620" s="105">
        <v>2457.42</v>
      </c>
      <c r="K1620" s="105">
        <v>1431.52</v>
      </c>
      <c r="L1620" s="105">
        <v>1125.3499999999999</v>
      </c>
      <c r="M1620" s="105">
        <v>2711.18</v>
      </c>
      <c r="N1620" s="105">
        <v>2252.88</v>
      </c>
      <c r="O1620" s="105">
        <v>838.04</v>
      </c>
      <c r="P1620" s="105">
        <v>3227.56</v>
      </c>
      <c r="Q1620" s="105">
        <v>2640.77</v>
      </c>
      <c r="R1620" s="105">
        <v>2262.1999999999998</v>
      </c>
      <c r="T1620" s="105">
        <v>2989.45</v>
      </c>
      <c r="U1620" s="105">
        <v>1450.73</v>
      </c>
      <c r="V1620" s="105">
        <v>1017.47</v>
      </c>
      <c r="W1620" s="105">
        <v>3153.92</v>
      </c>
      <c r="X1620" s="105">
        <v>1206.22</v>
      </c>
      <c r="Y1620" s="105">
        <v>820.63</v>
      </c>
      <c r="Z1620" s="105">
        <v>3423.05</v>
      </c>
      <c r="AA1620" s="105">
        <v>1700.56</v>
      </c>
      <c r="AB1620" s="105">
        <v>1744.53</v>
      </c>
      <c r="AC1620" s="105">
        <v>4184.01</v>
      </c>
      <c r="AD1620" s="105">
        <v>1694.81</v>
      </c>
      <c r="AE1620" s="105">
        <v>1575.62</v>
      </c>
    </row>
    <row r="1621" spans="1:31" x14ac:dyDescent="0.2">
      <c r="A1621" s="99" t="s">
        <v>1782</v>
      </c>
      <c r="B1621" s="103" t="s">
        <v>1783</v>
      </c>
      <c r="C1621" s="104" t="s">
        <v>1520</v>
      </c>
      <c r="D1621" s="103" t="s">
        <v>1521</v>
      </c>
      <c r="E1621" s="103" t="s">
        <v>1578</v>
      </c>
      <c r="F1621" s="103" t="s">
        <v>1579</v>
      </c>
      <c r="G1621" s="105">
        <v>42985.87</v>
      </c>
      <c r="H1621" s="105">
        <v>27022.86</v>
      </c>
      <c r="I1621" s="105">
        <v>18198.88</v>
      </c>
      <c r="J1621" s="105">
        <v>45556.87</v>
      </c>
      <c r="K1621" s="105">
        <v>26538.16</v>
      </c>
      <c r="L1621" s="105">
        <v>20862.36</v>
      </c>
      <c r="M1621" s="105">
        <v>50261.120000000003</v>
      </c>
      <c r="N1621" s="105">
        <v>41764.94</v>
      </c>
      <c r="O1621" s="105">
        <v>15535.96</v>
      </c>
      <c r="P1621" s="105">
        <v>59834.11</v>
      </c>
      <c r="Q1621" s="105">
        <v>48955.98</v>
      </c>
      <c r="R1621" s="105">
        <v>41937.89</v>
      </c>
      <c r="T1621" s="105">
        <v>52573.34</v>
      </c>
      <c r="U1621" s="105">
        <v>25512.91</v>
      </c>
      <c r="V1621" s="105">
        <v>17893.55</v>
      </c>
      <c r="W1621" s="105">
        <v>55465.75</v>
      </c>
      <c r="X1621" s="105">
        <v>21212.880000000001</v>
      </c>
      <c r="Y1621" s="105">
        <v>14431.85</v>
      </c>
      <c r="Z1621" s="105">
        <v>60198.7</v>
      </c>
      <c r="AA1621" s="105">
        <v>29906.6</v>
      </c>
      <c r="AB1621" s="105">
        <v>30679.78</v>
      </c>
      <c r="AC1621" s="105">
        <v>73581.14</v>
      </c>
      <c r="AD1621" s="105">
        <v>29805.46</v>
      </c>
      <c r="AE1621" s="105">
        <v>27709.040000000001</v>
      </c>
    </row>
    <row r="1622" spans="1:31" x14ac:dyDescent="0.2">
      <c r="A1622" s="99" t="s">
        <v>1782</v>
      </c>
      <c r="B1622" s="103" t="s">
        <v>1783</v>
      </c>
      <c r="C1622" s="104" t="s">
        <v>1520</v>
      </c>
      <c r="D1622" s="103" t="s">
        <v>1521</v>
      </c>
      <c r="E1622" s="103" t="s">
        <v>1580</v>
      </c>
      <c r="F1622" s="103" t="s">
        <v>1581</v>
      </c>
      <c r="G1622" s="105">
        <v>155930.66</v>
      </c>
      <c r="H1622" s="105">
        <v>98025.07</v>
      </c>
      <c r="I1622" s="105">
        <v>66016.17</v>
      </c>
      <c r="J1622" s="105">
        <v>165256.91</v>
      </c>
      <c r="K1622" s="105">
        <v>96266.82</v>
      </c>
      <c r="L1622" s="105">
        <v>75677.919999999998</v>
      </c>
      <c r="M1622" s="105">
        <v>182321.51</v>
      </c>
      <c r="N1622" s="105">
        <v>151501.75</v>
      </c>
      <c r="O1622" s="105">
        <v>56356.480000000003</v>
      </c>
      <c r="P1622" s="105">
        <v>217047.43</v>
      </c>
      <c r="Q1622" s="105">
        <v>177587.15</v>
      </c>
      <c r="R1622" s="105">
        <v>152129.12999999998</v>
      </c>
      <c r="T1622" s="105">
        <v>201038.05</v>
      </c>
      <c r="U1622" s="105">
        <v>97560.2</v>
      </c>
      <c r="V1622" s="105">
        <v>68424.12</v>
      </c>
      <c r="W1622" s="105">
        <v>212098.5</v>
      </c>
      <c r="X1622" s="105">
        <v>81117.08</v>
      </c>
      <c r="Y1622" s="105">
        <v>55186.720000000001</v>
      </c>
      <c r="Z1622" s="105">
        <v>230197.07</v>
      </c>
      <c r="AA1622" s="105">
        <v>114361.46</v>
      </c>
      <c r="AB1622" s="105">
        <v>117318.08</v>
      </c>
      <c r="AC1622" s="105">
        <v>281370.90000000002</v>
      </c>
      <c r="AD1622" s="105">
        <v>113974.71</v>
      </c>
      <c r="AE1622" s="105">
        <v>105958.11</v>
      </c>
    </row>
    <row r="1623" spans="1:31" x14ac:dyDescent="0.2">
      <c r="A1623" s="99" t="s">
        <v>1782</v>
      </c>
      <c r="B1623" s="103" t="s">
        <v>1783</v>
      </c>
      <c r="C1623" s="104" t="s">
        <v>1520</v>
      </c>
      <c r="D1623" s="103" t="s">
        <v>1521</v>
      </c>
      <c r="E1623" s="103" t="s">
        <v>1582</v>
      </c>
      <c r="F1623" s="103" t="s">
        <v>192</v>
      </c>
      <c r="G1623" s="105">
        <v>2354401.7599999998</v>
      </c>
      <c r="H1623" s="105">
        <v>1701604.21</v>
      </c>
      <c r="I1623" s="105">
        <v>1461983.39</v>
      </c>
      <c r="J1623" s="105">
        <v>2420941.98</v>
      </c>
      <c r="K1623" s="105">
        <v>1762226.75</v>
      </c>
      <c r="L1623" s="105">
        <v>1531853.58</v>
      </c>
      <c r="M1623" s="105">
        <v>2616335.9300000002</v>
      </c>
      <c r="N1623" s="105">
        <v>2310443.98</v>
      </c>
      <c r="O1623" s="105">
        <v>1340084.5900000001</v>
      </c>
      <c r="P1623" s="105">
        <v>2960997.19</v>
      </c>
      <c r="Q1623" s="105">
        <v>2543322</v>
      </c>
      <c r="R1623" s="105">
        <v>2316670.64</v>
      </c>
      <c r="T1623" s="105">
        <v>2649725.67</v>
      </c>
      <c r="U1623" s="105">
        <v>1580469.87</v>
      </c>
      <c r="V1623" s="105">
        <v>1333507.1200000001</v>
      </c>
      <c r="W1623" s="105">
        <v>2738393.62</v>
      </c>
      <c r="X1623" s="105">
        <v>1459487.14</v>
      </c>
      <c r="Y1623" s="105">
        <v>1181014.26</v>
      </c>
      <c r="Z1623" s="105">
        <v>2939134.51</v>
      </c>
      <c r="AA1623" s="105">
        <v>1789444</v>
      </c>
      <c r="AB1623" s="105">
        <v>1797679.87</v>
      </c>
      <c r="AC1623" s="105">
        <v>3447044.55</v>
      </c>
      <c r="AD1623" s="105">
        <v>1764496.21</v>
      </c>
      <c r="AE1623" s="105">
        <v>1706039.18</v>
      </c>
    </row>
    <row r="1624" spans="1:31" x14ac:dyDescent="0.2">
      <c r="A1624" s="99" t="s">
        <v>1782</v>
      </c>
      <c r="B1624" s="103" t="s">
        <v>1783</v>
      </c>
      <c r="C1624" s="104" t="s">
        <v>1520</v>
      </c>
      <c r="D1624" s="103" t="s">
        <v>1521</v>
      </c>
      <c r="E1624" s="103" t="s">
        <v>1583</v>
      </c>
      <c r="F1624" s="103" t="s">
        <v>1584</v>
      </c>
      <c r="G1624" s="105">
        <v>839955.82</v>
      </c>
      <c r="H1624" s="105">
        <v>528034.24</v>
      </c>
      <c r="I1624" s="105">
        <v>355611.05</v>
      </c>
      <c r="J1624" s="105">
        <v>890193.75</v>
      </c>
      <c r="K1624" s="105">
        <v>518562.99</v>
      </c>
      <c r="L1624" s="105">
        <v>407656.26</v>
      </c>
      <c r="M1624" s="105">
        <v>982116.1</v>
      </c>
      <c r="N1624" s="105">
        <v>816098.49</v>
      </c>
      <c r="O1624" s="105">
        <v>303576.93</v>
      </c>
      <c r="P1624" s="105">
        <v>1169175.0900000001</v>
      </c>
      <c r="Q1624" s="105">
        <v>956613.4</v>
      </c>
      <c r="R1624" s="105">
        <v>819477.88</v>
      </c>
      <c r="T1624" s="105">
        <v>1009068.59</v>
      </c>
      <c r="U1624" s="105">
        <v>489683.07</v>
      </c>
      <c r="V1624" s="105">
        <v>343440.61</v>
      </c>
      <c r="W1624" s="105">
        <v>1064584.24</v>
      </c>
      <c r="X1624" s="105">
        <v>407150.26</v>
      </c>
      <c r="Y1624" s="105">
        <v>276998.26</v>
      </c>
      <c r="Z1624" s="105">
        <v>1155426.21</v>
      </c>
      <c r="AA1624" s="105">
        <v>574013.52</v>
      </c>
      <c r="AB1624" s="105">
        <v>588853.68000000005</v>
      </c>
      <c r="AC1624" s="105">
        <v>1412282.59</v>
      </c>
      <c r="AD1624" s="105">
        <v>572072.29</v>
      </c>
      <c r="AE1624" s="105">
        <v>531834.68000000005</v>
      </c>
    </row>
    <row r="1625" spans="1:31" x14ac:dyDescent="0.2">
      <c r="A1625" s="99" t="s">
        <v>1782</v>
      </c>
      <c r="B1625" s="103" t="s">
        <v>1783</v>
      </c>
      <c r="C1625" s="104" t="s">
        <v>1520</v>
      </c>
      <c r="D1625" s="103" t="s">
        <v>1521</v>
      </c>
      <c r="E1625" s="103" t="s">
        <v>1585</v>
      </c>
      <c r="F1625" s="103" t="s">
        <v>682</v>
      </c>
      <c r="G1625" s="105">
        <v>225336.04</v>
      </c>
      <c r="H1625" s="105">
        <v>141656.43</v>
      </c>
      <c r="I1625" s="105">
        <v>95400.24</v>
      </c>
      <c r="J1625" s="105">
        <v>238813.44</v>
      </c>
      <c r="K1625" s="105">
        <v>139115.57</v>
      </c>
      <c r="L1625" s="105">
        <v>109362.48</v>
      </c>
      <c r="M1625" s="105">
        <v>263473.57</v>
      </c>
      <c r="N1625" s="105">
        <v>218935.81</v>
      </c>
      <c r="O1625" s="105">
        <v>81440.98</v>
      </c>
      <c r="P1625" s="105">
        <v>313656.13</v>
      </c>
      <c r="Q1625" s="105">
        <v>256631.92</v>
      </c>
      <c r="R1625" s="105">
        <v>219842.38999999998</v>
      </c>
      <c r="T1625" s="105">
        <v>290521.03000000003</v>
      </c>
      <c r="U1625" s="105">
        <v>140984.70000000001</v>
      </c>
      <c r="V1625" s="105">
        <v>98880.02</v>
      </c>
      <c r="W1625" s="105">
        <v>306504.55</v>
      </c>
      <c r="X1625" s="105">
        <v>117222.67</v>
      </c>
      <c r="Y1625" s="105">
        <v>79750.59</v>
      </c>
      <c r="Z1625" s="105">
        <v>332658.87</v>
      </c>
      <c r="AA1625" s="105">
        <v>165264.29</v>
      </c>
      <c r="AB1625" s="105">
        <v>169536.92</v>
      </c>
      <c r="AC1625" s="105">
        <v>406610.41</v>
      </c>
      <c r="AD1625" s="105">
        <v>164705.39000000001</v>
      </c>
      <c r="AE1625" s="105">
        <v>153120.56</v>
      </c>
    </row>
    <row r="1626" spans="1:31" x14ac:dyDescent="0.2">
      <c r="A1626" s="99" t="s">
        <v>1782</v>
      </c>
      <c r="B1626" s="103" t="s">
        <v>1783</v>
      </c>
      <c r="C1626" s="104" t="s">
        <v>1520</v>
      </c>
      <c r="D1626" s="103" t="s">
        <v>1521</v>
      </c>
      <c r="E1626" s="103" t="s">
        <v>1586</v>
      </c>
      <c r="F1626" s="103" t="s">
        <v>1587</v>
      </c>
      <c r="G1626" s="105">
        <v>65751.25</v>
      </c>
      <c r="H1626" s="105">
        <v>41334.21</v>
      </c>
      <c r="I1626" s="105">
        <v>27837.03</v>
      </c>
      <c r="J1626" s="105">
        <v>69683.850000000006</v>
      </c>
      <c r="K1626" s="105">
        <v>40592.81</v>
      </c>
      <c r="L1626" s="105">
        <v>31911.09</v>
      </c>
      <c r="M1626" s="105">
        <v>76879.48</v>
      </c>
      <c r="N1626" s="105">
        <v>63883.71</v>
      </c>
      <c r="O1626" s="105">
        <v>23763.83</v>
      </c>
      <c r="P1626" s="105">
        <v>91522.35</v>
      </c>
      <c r="Q1626" s="105">
        <v>74883.14</v>
      </c>
      <c r="R1626" s="105">
        <v>64148.25</v>
      </c>
      <c r="T1626" s="105">
        <v>84771.55</v>
      </c>
      <c r="U1626" s="105">
        <v>41138.129999999997</v>
      </c>
      <c r="V1626" s="105">
        <v>28852.34</v>
      </c>
      <c r="W1626" s="105">
        <v>89435.4</v>
      </c>
      <c r="X1626" s="105">
        <v>34204.57</v>
      </c>
      <c r="Y1626" s="105">
        <v>23270.54</v>
      </c>
      <c r="Z1626" s="105">
        <v>97067.01</v>
      </c>
      <c r="AA1626" s="105">
        <v>48222.7</v>
      </c>
      <c r="AB1626" s="105">
        <v>49469.42</v>
      </c>
      <c r="AC1626" s="105">
        <v>118645.44</v>
      </c>
      <c r="AD1626" s="105">
        <v>48059.62</v>
      </c>
      <c r="AE1626" s="105">
        <v>44679.28</v>
      </c>
    </row>
    <row r="1627" spans="1:31" x14ac:dyDescent="0.2">
      <c r="A1627" s="99" t="s">
        <v>1782</v>
      </c>
      <c r="B1627" s="103" t="s">
        <v>1783</v>
      </c>
      <c r="C1627" s="104" t="s">
        <v>1520</v>
      </c>
      <c r="D1627" s="103" t="s">
        <v>1521</v>
      </c>
      <c r="E1627" s="103" t="s">
        <v>1588</v>
      </c>
      <c r="F1627" s="103" t="s">
        <v>1589</v>
      </c>
      <c r="G1627" s="105">
        <v>367.79</v>
      </c>
      <c r="H1627" s="105">
        <v>231.21</v>
      </c>
      <c r="I1627" s="105">
        <v>155.71</v>
      </c>
      <c r="J1627" s="105">
        <v>389.79</v>
      </c>
      <c r="K1627" s="105">
        <v>227.06</v>
      </c>
      <c r="L1627" s="105">
        <v>178.5</v>
      </c>
      <c r="M1627" s="105">
        <v>430.04</v>
      </c>
      <c r="N1627" s="105">
        <v>357.34</v>
      </c>
      <c r="O1627" s="105">
        <v>132.93</v>
      </c>
      <c r="P1627" s="105">
        <v>511.94</v>
      </c>
      <c r="Q1627" s="105">
        <v>418.87</v>
      </c>
      <c r="R1627" s="105">
        <v>358.82</v>
      </c>
      <c r="T1627" s="105">
        <v>474.27</v>
      </c>
      <c r="U1627" s="105">
        <v>230.15</v>
      </c>
      <c r="V1627" s="105">
        <v>161.41999999999999</v>
      </c>
      <c r="W1627" s="105">
        <v>500.36</v>
      </c>
      <c r="X1627" s="105">
        <v>191.36</v>
      </c>
      <c r="Y1627" s="105">
        <v>130.19</v>
      </c>
      <c r="Z1627" s="105">
        <v>543.05999999999995</v>
      </c>
      <c r="AA1627" s="105">
        <v>269.79000000000002</v>
      </c>
      <c r="AB1627" s="105">
        <v>276.77</v>
      </c>
      <c r="AC1627" s="105">
        <v>663.78</v>
      </c>
      <c r="AD1627" s="105">
        <v>268.88</v>
      </c>
      <c r="AE1627" s="105">
        <v>249.97</v>
      </c>
    </row>
    <row r="1628" spans="1:31" x14ac:dyDescent="0.2">
      <c r="A1628" s="99" t="s">
        <v>1782</v>
      </c>
      <c r="B1628" s="103" t="s">
        <v>1783</v>
      </c>
      <c r="C1628" s="104" t="s">
        <v>1520</v>
      </c>
      <c r="D1628" s="103" t="s">
        <v>1521</v>
      </c>
      <c r="E1628" s="103" t="s">
        <v>1590</v>
      </c>
      <c r="F1628" s="103" t="s">
        <v>1591</v>
      </c>
      <c r="G1628" s="105">
        <v>12742.63</v>
      </c>
      <c r="H1628" s="105">
        <v>8010.59</v>
      </c>
      <c r="I1628" s="105">
        <v>5394.83</v>
      </c>
      <c r="J1628" s="105">
        <v>13504.77</v>
      </c>
      <c r="K1628" s="105">
        <v>7866.91</v>
      </c>
      <c r="L1628" s="105">
        <v>6184.39</v>
      </c>
      <c r="M1628" s="105">
        <v>14899.29</v>
      </c>
      <c r="N1628" s="105">
        <v>12380.7</v>
      </c>
      <c r="O1628" s="105">
        <v>4605.4399999999996</v>
      </c>
      <c r="P1628" s="105">
        <v>17737.080000000002</v>
      </c>
      <c r="Q1628" s="105">
        <v>14512.4</v>
      </c>
      <c r="R1628" s="105">
        <v>12431.97</v>
      </c>
      <c r="T1628" s="105">
        <v>16428.759999999998</v>
      </c>
      <c r="U1628" s="105">
        <v>7972.58</v>
      </c>
      <c r="V1628" s="105">
        <v>5591.59</v>
      </c>
      <c r="W1628" s="105">
        <v>17332.61</v>
      </c>
      <c r="X1628" s="105">
        <v>6628.86</v>
      </c>
      <c r="Y1628" s="105">
        <v>4509.84</v>
      </c>
      <c r="Z1628" s="105">
        <v>18811.62</v>
      </c>
      <c r="AA1628" s="105">
        <v>9345.58</v>
      </c>
      <c r="AB1628" s="105">
        <v>9587.19</v>
      </c>
      <c r="AC1628" s="105">
        <v>22993.53</v>
      </c>
      <c r="AD1628" s="105">
        <v>9313.9699999999993</v>
      </c>
      <c r="AE1628" s="105">
        <v>8658.8700000000008</v>
      </c>
    </row>
    <row r="1629" spans="1:31" x14ac:dyDescent="0.2">
      <c r="A1629" s="99" t="s">
        <v>1782</v>
      </c>
      <c r="B1629" s="103" t="s">
        <v>1783</v>
      </c>
      <c r="C1629" s="104" t="s">
        <v>1592</v>
      </c>
      <c r="D1629" s="103" t="s">
        <v>1593</v>
      </c>
      <c r="E1629" s="103" t="s">
        <v>1594</v>
      </c>
      <c r="F1629" s="103" t="s">
        <v>1595</v>
      </c>
      <c r="G1629" s="105">
        <v>1210079.29</v>
      </c>
      <c r="H1629" s="105">
        <v>760710.6</v>
      </c>
      <c r="I1629" s="105">
        <v>512309.76000000001</v>
      </c>
      <c r="J1629" s="105">
        <v>1282454.3799999999</v>
      </c>
      <c r="K1629" s="105">
        <v>747065.88</v>
      </c>
      <c r="L1629" s="105">
        <v>587288.51</v>
      </c>
      <c r="M1629" s="105">
        <v>1414881.98</v>
      </c>
      <c r="N1629" s="105">
        <v>1175709.31</v>
      </c>
      <c r="O1629" s="105">
        <v>437347</v>
      </c>
      <c r="P1629" s="105">
        <v>1684367.83</v>
      </c>
      <c r="Q1629" s="105">
        <v>1378141.61</v>
      </c>
      <c r="R1629" s="105">
        <v>1180577.8500000001</v>
      </c>
      <c r="T1629" s="105">
        <v>1523463.61</v>
      </c>
      <c r="U1629" s="105">
        <v>739309.84</v>
      </c>
      <c r="V1629" s="105">
        <v>518517.05</v>
      </c>
      <c r="W1629" s="105">
        <v>1607279.59</v>
      </c>
      <c r="X1629" s="105">
        <v>614704.11</v>
      </c>
      <c r="Y1629" s="105">
        <v>418204.25</v>
      </c>
      <c r="Z1629" s="105">
        <v>1744430.27</v>
      </c>
      <c r="AA1629" s="105">
        <v>866629.61</v>
      </c>
      <c r="AB1629" s="105">
        <v>889034.86</v>
      </c>
      <c r="AC1629" s="105">
        <v>2132224.87</v>
      </c>
      <c r="AD1629" s="105">
        <v>863698.79</v>
      </c>
      <c r="AE1629" s="105">
        <v>802949.15</v>
      </c>
    </row>
    <row r="1630" spans="1:31" x14ac:dyDescent="0.2">
      <c r="A1630" s="99" t="s">
        <v>1782</v>
      </c>
      <c r="B1630" s="103" t="s">
        <v>1783</v>
      </c>
      <c r="C1630" s="104" t="s">
        <v>1592</v>
      </c>
      <c r="D1630" s="103" t="s">
        <v>1593</v>
      </c>
      <c r="E1630" s="103" t="s">
        <v>1596</v>
      </c>
      <c r="F1630" s="103" t="s">
        <v>1597</v>
      </c>
      <c r="G1630" s="105">
        <v>4036.68</v>
      </c>
      <c r="H1630" s="105">
        <v>2537.64</v>
      </c>
      <c r="I1630" s="105">
        <v>1709.01</v>
      </c>
      <c r="J1630" s="105">
        <v>4278.12</v>
      </c>
      <c r="K1630" s="105">
        <v>2492.13</v>
      </c>
      <c r="L1630" s="105">
        <v>1959.13</v>
      </c>
      <c r="M1630" s="105">
        <v>4719.88</v>
      </c>
      <c r="N1630" s="105">
        <v>3922.03</v>
      </c>
      <c r="O1630" s="105">
        <v>1458.94</v>
      </c>
      <c r="P1630" s="105">
        <v>5618.86</v>
      </c>
      <c r="Q1630" s="105">
        <v>4597.32</v>
      </c>
      <c r="R1630" s="105">
        <v>3938.2599999999998</v>
      </c>
      <c r="T1630" s="105">
        <v>5204.3900000000003</v>
      </c>
      <c r="U1630" s="105">
        <v>2525.6</v>
      </c>
      <c r="V1630" s="105">
        <v>1771.33</v>
      </c>
      <c r="W1630" s="105">
        <v>5490.71</v>
      </c>
      <c r="X1630" s="105">
        <v>2099.92</v>
      </c>
      <c r="Y1630" s="105">
        <v>1428.65</v>
      </c>
      <c r="Z1630" s="105">
        <v>5959.24</v>
      </c>
      <c r="AA1630" s="105">
        <v>2960.54</v>
      </c>
      <c r="AB1630" s="105">
        <v>3037.08</v>
      </c>
      <c r="AC1630" s="105">
        <v>7284.01</v>
      </c>
      <c r="AD1630" s="105">
        <v>2950.53</v>
      </c>
      <c r="AE1630" s="105">
        <v>2743</v>
      </c>
    </row>
    <row r="1631" spans="1:31" x14ac:dyDescent="0.2">
      <c r="A1631" s="99" t="s">
        <v>1782</v>
      </c>
      <c r="B1631" s="103" t="s">
        <v>1783</v>
      </c>
      <c r="C1631" s="104" t="s">
        <v>1592</v>
      </c>
      <c r="D1631" s="103" t="s">
        <v>1593</v>
      </c>
      <c r="E1631" s="103" t="s">
        <v>1598</v>
      </c>
      <c r="F1631" s="103" t="s">
        <v>1599</v>
      </c>
      <c r="G1631" s="105">
        <v>98689.82</v>
      </c>
      <c r="H1631" s="105">
        <v>62040.89</v>
      </c>
      <c r="I1631" s="105">
        <v>41782.19</v>
      </c>
      <c r="J1631" s="105">
        <v>104592.48</v>
      </c>
      <c r="K1631" s="105">
        <v>60928.07</v>
      </c>
      <c r="L1631" s="105">
        <v>47897.19</v>
      </c>
      <c r="M1631" s="105">
        <v>115392.81</v>
      </c>
      <c r="N1631" s="105">
        <v>95886.73</v>
      </c>
      <c r="O1631" s="105">
        <v>35668.49</v>
      </c>
      <c r="P1631" s="105">
        <v>137371.13</v>
      </c>
      <c r="Q1631" s="105">
        <v>112396.4</v>
      </c>
      <c r="R1631" s="105">
        <v>96283.799999999988</v>
      </c>
      <c r="T1631" s="105">
        <v>127238.76</v>
      </c>
      <c r="U1631" s="105">
        <v>61746.71</v>
      </c>
      <c r="V1631" s="105">
        <v>43306.23</v>
      </c>
      <c r="W1631" s="105">
        <v>134239.01999999999</v>
      </c>
      <c r="X1631" s="105">
        <v>51339.72</v>
      </c>
      <c r="Y1631" s="105">
        <v>34928.17</v>
      </c>
      <c r="Z1631" s="105">
        <v>145693.76999999999</v>
      </c>
      <c r="AA1631" s="105">
        <v>72380.38</v>
      </c>
      <c r="AB1631" s="105">
        <v>74251.66</v>
      </c>
      <c r="AC1631" s="105">
        <v>178082.14</v>
      </c>
      <c r="AD1631" s="105">
        <v>72135.600000000006</v>
      </c>
      <c r="AE1631" s="105">
        <v>67061.84</v>
      </c>
    </row>
    <row r="1632" spans="1:31" x14ac:dyDescent="0.2">
      <c r="A1632" s="99" t="s">
        <v>1782</v>
      </c>
      <c r="B1632" s="103" t="s">
        <v>1783</v>
      </c>
      <c r="C1632" s="104" t="s">
        <v>1592</v>
      </c>
      <c r="D1632" s="103" t="s">
        <v>1593</v>
      </c>
      <c r="E1632" s="103" t="s">
        <v>1600</v>
      </c>
      <c r="F1632" s="103" t="s">
        <v>279</v>
      </c>
      <c r="G1632" s="105">
        <v>15209.66</v>
      </c>
      <c r="H1632" s="105">
        <v>9561.48</v>
      </c>
      <c r="I1632" s="105">
        <v>6439.29</v>
      </c>
      <c r="J1632" s="105">
        <v>16119.35</v>
      </c>
      <c r="K1632" s="105">
        <v>9389.98</v>
      </c>
      <c r="L1632" s="105">
        <v>7381.71</v>
      </c>
      <c r="M1632" s="105">
        <v>17783.849999999999</v>
      </c>
      <c r="N1632" s="105">
        <v>14777.65</v>
      </c>
      <c r="O1632" s="105">
        <v>5497.08</v>
      </c>
      <c r="P1632" s="105">
        <v>21171.05</v>
      </c>
      <c r="Q1632" s="105">
        <v>17322.05</v>
      </c>
      <c r="R1632" s="105">
        <v>14838.85</v>
      </c>
      <c r="T1632" s="105">
        <v>19609.47</v>
      </c>
      <c r="U1632" s="105">
        <v>9516.1299999999992</v>
      </c>
      <c r="V1632" s="105">
        <v>6674.16</v>
      </c>
      <c r="W1632" s="105">
        <v>20688.32</v>
      </c>
      <c r="X1632" s="105">
        <v>7912.25</v>
      </c>
      <c r="Y1632" s="105">
        <v>5382.97</v>
      </c>
      <c r="Z1632" s="105">
        <v>22453.68</v>
      </c>
      <c r="AA1632" s="105">
        <v>11154.94</v>
      </c>
      <c r="AB1632" s="105">
        <v>11443.34</v>
      </c>
      <c r="AC1632" s="105">
        <v>27445.23</v>
      </c>
      <c r="AD1632" s="105">
        <v>11117.22</v>
      </c>
      <c r="AE1632" s="105">
        <v>10335.290000000001</v>
      </c>
    </row>
    <row r="1633" spans="1:31" x14ac:dyDescent="0.2">
      <c r="A1633" s="99" t="s">
        <v>1782</v>
      </c>
      <c r="B1633" s="103" t="s">
        <v>1783</v>
      </c>
      <c r="C1633" s="104" t="s">
        <v>1592</v>
      </c>
      <c r="D1633" s="103" t="s">
        <v>1593</v>
      </c>
      <c r="E1633" s="103" t="s">
        <v>1601</v>
      </c>
      <c r="F1633" s="103" t="s">
        <v>1602</v>
      </c>
      <c r="G1633" s="105">
        <v>2501798.52</v>
      </c>
      <c r="H1633" s="105">
        <v>1572743.78</v>
      </c>
      <c r="I1633" s="105">
        <v>1059183.32</v>
      </c>
      <c r="J1633" s="105">
        <v>2651431.61</v>
      </c>
      <c r="K1633" s="105">
        <v>1544533.76</v>
      </c>
      <c r="L1633" s="105">
        <v>1214199.3799999999</v>
      </c>
      <c r="M1633" s="105">
        <v>2925221.25</v>
      </c>
      <c r="N1633" s="105">
        <v>2430739.75</v>
      </c>
      <c r="O1633" s="105">
        <v>904200.31</v>
      </c>
      <c r="P1633" s="105">
        <v>3482374.26</v>
      </c>
      <c r="Q1633" s="105">
        <v>2849261.77</v>
      </c>
      <c r="R1633" s="105">
        <v>2440805.29</v>
      </c>
      <c r="T1633" s="105">
        <v>3007095.43</v>
      </c>
      <c r="U1633" s="105">
        <v>1459290.03</v>
      </c>
      <c r="V1633" s="105">
        <v>1023477.19</v>
      </c>
      <c r="W1633" s="105">
        <v>3172535.98</v>
      </c>
      <c r="X1633" s="105">
        <v>1213336.45</v>
      </c>
      <c r="Y1633" s="105">
        <v>825474.31</v>
      </c>
      <c r="Z1633" s="105">
        <v>3443251.45</v>
      </c>
      <c r="AA1633" s="105">
        <v>1710600.71</v>
      </c>
      <c r="AB1633" s="105">
        <v>1754825.42</v>
      </c>
      <c r="AC1633" s="105">
        <v>4208701.55</v>
      </c>
      <c r="AD1633" s="105">
        <v>1704815.7</v>
      </c>
      <c r="AE1633" s="105">
        <v>1584904.78</v>
      </c>
    </row>
    <row r="1634" spans="1:31" x14ac:dyDescent="0.2">
      <c r="A1634" s="99" t="s">
        <v>1782</v>
      </c>
      <c r="B1634" s="103" t="s">
        <v>1783</v>
      </c>
      <c r="C1634" s="104" t="s">
        <v>1592</v>
      </c>
      <c r="D1634" s="103" t="s">
        <v>1593</v>
      </c>
      <c r="E1634" s="103" t="s">
        <v>1603</v>
      </c>
      <c r="F1634" s="103" t="s">
        <v>1604</v>
      </c>
      <c r="G1634" s="105">
        <v>2073.61</v>
      </c>
      <c r="H1634" s="105">
        <v>1303.56</v>
      </c>
      <c r="I1634" s="105">
        <v>877.9</v>
      </c>
      <c r="J1634" s="105">
        <v>2197.63</v>
      </c>
      <c r="K1634" s="105">
        <v>1280.18</v>
      </c>
      <c r="L1634" s="105">
        <v>1006.39</v>
      </c>
      <c r="M1634" s="105">
        <v>2424.56</v>
      </c>
      <c r="N1634" s="105">
        <v>2014.71</v>
      </c>
      <c r="O1634" s="105">
        <v>749.44</v>
      </c>
      <c r="P1634" s="105">
        <v>2886.36</v>
      </c>
      <c r="Q1634" s="105">
        <v>2361.6</v>
      </c>
      <c r="R1634" s="105">
        <v>2023.06</v>
      </c>
      <c r="T1634" s="105">
        <v>2673.51</v>
      </c>
      <c r="U1634" s="105">
        <v>1297.4100000000001</v>
      </c>
      <c r="V1634" s="105">
        <v>909.94</v>
      </c>
      <c r="W1634" s="105">
        <v>2820.6</v>
      </c>
      <c r="X1634" s="105">
        <v>1078.74</v>
      </c>
      <c r="Y1634" s="105">
        <v>733.9</v>
      </c>
      <c r="Z1634" s="105">
        <v>3061.29</v>
      </c>
      <c r="AA1634" s="105">
        <v>1520.84</v>
      </c>
      <c r="AB1634" s="105">
        <v>1560.16</v>
      </c>
      <c r="AC1634" s="105">
        <v>3741.82</v>
      </c>
      <c r="AD1634" s="105">
        <v>1515.7</v>
      </c>
      <c r="AE1634" s="105">
        <v>1409.09</v>
      </c>
    </row>
    <row r="1635" spans="1:31" x14ac:dyDescent="0.2">
      <c r="A1635" s="99" t="s">
        <v>1782</v>
      </c>
      <c r="B1635" s="103" t="s">
        <v>1783</v>
      </c>
      <c r="C1635" s="104" t="s">
        <v>1592</v>
      </c>
      <c r="D1635" s="103" t="s">
        <v>1593</v>
      </c>
      <c r="E1635" s="103" t="s">
        <v>1605</v>
      </c>
      <c r="F1635" s="103" t="s">
        <v>1606</v>
      </c>
      <c r="G1635" s="105">
        <v>9874.4599999999991</v>
      </c>
      <c r="H1635" s="105">
        <v>6207.53</v>
      </c>
      <c r="I1635" s="105">
        <v>4180.54</v>
      </c>
      <c r="J1635" s="105">
        <v>10465.049999999999</v>
      </c>
      <c r="K1635" s="105">
        <v>6096.19</v>
      </c>
      <c r="L1635" s="105">
        <v>4792.38</v>
      </c>
      <c r="M1635" s="105">
        <v>11545.69</v>
      </c>
      <c r="N1635" s="105">
        <v>9594</v>
      </c>
      <c r="O1635" s="105">
        <v>3568.83</v>
      </c>
      <c r="P1635" s="105">
        <v>13744.74</v>
      </c>
      <c r="Q1635" s="105">
        <v>11245.88</v>
      </c>
      <c r="R1635" s="105">
        <v>9633.7099999999991</v>
      </c>
      <c r="T1635" s="105">
        <v>12730.89</v>
      </c>
      <c r="U1635" s="105">
        <v>6178.08</v>
      </c>
      <c r="V1635" s="105">
        <v>4333.01</v>
      </c>
      <c r="W1635" s="105">
        <v>13431.31</v>
      </c>
      <c r="X1635" s="105">
        <v>5136.8</v>
      </c>
      <c r="Y1635" s="105">
        <v>3494.74</v>
      </c>
      <c r="Z1635" s="105">
        <v>14577.41</v>
      </c>
      <c r="AA1635" s="105">
        <v>7242.03</v>
      </c>
      <c r="AB1635" s="105">
        <v>7429.26</v>
      </c>
      <c r="AC1635" s="105">
        <v>17818.04</v>
      </c>
      <c r="AD1635" s="105">
        <v>7217.54</v>
      </c>
      <c r="AE1635" s="105">
        <v>6709.89</v>
      </c>
    </row>
    <row r="1636" spans="1:31" x14ac:dyDescent="0.2">
      <c r="A1636" s="99" t="s">
        <v>1782</v>
      </c>
      <c r="B1636" s="103" t="s">
        <v>1783</v>
      </c>
      <c r="C1636" s="104" t="s">
        <v>1592</v>
      </c>
      <c r="D1636" s="103" t="s">
        <v>1593</v>
      </c>
      <c r="E1636" s="103" t="s">
        <v>1607</v>
      </c>
      <c r="F1636" s="103" t="s">
        <v>1608</v>
      </c>
      <c r="G1636" s="105">
        <v>80188.84</v>
      </c>
      <c r="H1636" s="105">
        <v>50410.34</v>
      </c>
      <c r="I1636" s="105">
        <v>33949.449999999997</v>
      </c>
      <c r="J1636" s="105">
        <v>84984.960000000006</v>
      </c>
      <c r="K1636" s="105">
        <v>49506.14</v>
      </c>
      <c r="L1636" s="105">
        <v>38918.1</v>
      </c>
      <c r="M1636" s="105">
        <v>93760.59</v>
      </c>
      <c r="N1636" s="105">
        <v>77911.23</v>
      </c>
      <c r="O1636" s="105">
        <v>28981.86</v>
      </c>
      <c r="P1636" s="105">
        <v>111618.73</v>
      </c>
      <c r="Q1636" s="105">
        <v>91325.9</v>
      </c>
      <c r="R1636" s="105">
        <v>78233.86</v>
      </c>
      <c r="T1636" s="105">
        <v>103385.78</v>
      </c>
      <c r="U1636" s="105">
        <v>50171.28</v>
      </c>
      <c r="V1636" s="105">
        <v>35187.769999999997</v>
      </c>
      <c r="W1636" s="105">
        <v>109073.72</v>
      </c>
      <c r="X1636" s="105">
        <v>41715.25</v>
      </c>
      <c r="Y1636" s="105">
        <v>28380.31</v>
      </c>
      <c r="Z1636" s="105">
        <v>118381.09</v>
      </c>
      <c r="AA1636" s="105">
        <v>58811.5</v>
      </c>
      <c r="AB1636" s="105">
        <v>60331.97</v>
      </c>
      <c r="AC1636" s="105">
        <v>144697.73000000001</v>
      </c>
      <c r="AD1636" s="105">
        <v>58612.61</v>
      </c>
      <c r="AE1636" s="105">
        <v>54489.99</v>
      </c>
    </row>
    <row r="1637" spans="1:31" x14ac:dyDescent="0.2">
      <c r="A1637" s="99" t="s">
        <v>1782</v>
      </c>
      <c r="B1637" s="103" t="s">
        <v>1783</v>
      </c>
      <c r="C1637" s="104" t="s">
        <v>1592</v>
      </c>
      <c r="D1637" s="103" t="s">
        <v>1593</v>
      </c>
      <c r="E1637" s="103" t="s">
        <v>1609</v>
      </c>
      <c r="F1637" s="103" t="s">
        <v>1610</v>
      </c>
      <c r="G1637" s="105">
        <v>897.27</v>
      </c>
      <c r="H1637" s="105">
        <v>564.05999999999995</v>
      </c>
      <c r="I1637" s="105">
        <v>379.88</v>
      </c>
      <c r="J1637" s="105">
        <v>950.93</v>
      </c>
      <c r="K1637" s="105">
        <v>553.95000000000005</v>
      </c>
      <c r="L1637" s="105">
        <v>435.47</v>
      </c>
      <c r="M1637" s="105">
        <v>1049.1300000000001</v>
      </c>
      <c r="N1637" s="105">
        <v>871.78</v>
      </c>
      <c r="O1637" s="105">
        <v>324.29000000000002</v>
      </c>
      <c r="P1637" s="105">
        <v>1248.95</v>
      </c>
      <c r="Q1637" s="105">
        <v>1021.89</v>
      </c>
      <c r="R1637" s="105">
        <v>875.4</v>
      </c>
      <c r="T1637" s="105">
        <v>1156.81</v>
      </c>
      <c r="U1637" s="105">
        <v>561.38</v>
      </c>
      <c r="V1637" s="105">
        <v>393.72</v>
      </c>
      <c r="W1637" s="105">
        <v>1220.45</v>
      </c>
      <c r="X1637" s="105">
        <v>466.76</v>
      </c>
      <c r="Y1637" s="105">
        <v>317.55</v>
      </c>
      <c r="Z1637" s="105">
        <v>1324.6</v>
      </c>
      <c r="AA1637" s="105">
        <v>658.06</v>
      </c>
      <c r="AB1637" s="105">
        <v>675.07</v>
      </c>
      <c r="AC1637" s="105">
        <v>1619.06</v>
      </c>
      <c r="AD1637" s="105">
        <v>655.83</v>
      </c>
      <c r="AE1637" s="105">
        <v>609.71</v>
      </c>
    </row>
    <row r="1638" spans="1:31" x14ac:dyDescent="0.2">
      <c r="A1638" s="99" t="s">
        <v>1782</v>
      </c>
      <c r="B1638" s="103" t="s">
        <v>1783</v>
      </c>
      <c r="C1638" s="104" t="s">
        <v>1592</v>
      </c>
      <c r="D1638" s="103" t="s">
        <v>1593</v>
      </c>
      <c r="E1638" s="103" t="s">
        <v>1611</v>
      </c>
      <c r="F1638" s="103" t="s">
        <v>1612</v>
      </c>
      <c r="G1638" s="105">
        <v>4901.38</v>
      </c>
      <c r="H1638" s="105">
        <v>3081.23</v>
      </c>
      <c r="I1638" s="105">
        <v>2075.09</v>
      </c>
      <c r="J1638" s="105">
        <v>5194.53</v>
      </c>
      <c r="K1638" s="105">
        <v>3025.96</v>
      </c>
      <c r="L1638" s="105">
        <v>2378.79</v>
      </c>
      <c r="M1638" s="105">
        <v>5730.93</v>
      </c>
      <c r="N1638" s="105">
        <v>4762.17</v>
      </c>
      <c r="O1638" s="105">
        <v>1771.46</v>
      </c>
      <c r="P1638" s="105">
        <v>6822.47</v>
      </c>
      <c r="Q1638" s="105">
        <v>5582.11</v>
      </c>
      <c r="R1638" s="105">
        <v>4781.88</v>
      </c>
      <c r="T1638" s="105">
        <v>6319.4</v>
      </c>
      <c r="U1638" s="105">
        <v>3066.69</v>
      </c>
      <c r="V1638" s="105">
        <v>2150.83</v>
      </c>
      <c r="W1638" s="105">
        <v>6667.07</v>
      </c>
      <c r="X1638" s="105">
        <v>2549.8200000000002</v>
      </c>
      <c r="Y1638" s="105">
        <v>1734.73</v>
      </c>
      <c r="Z1638" s="105">
        <v>7235.98</v>
      </c>
      <c r="AA1638" s="105">
        <v>3594.82</v>
      </c>
      <c r="AB1638" s="105">
        <v>3687.76</v>
      </c>
      <c r="AC1638" s="105">
        <v>8844.57</v>
      </c>
      <c r="AD1638" s="105">
        <v>3582.66</v>
      </c>
      <c r="AE1638" s="105">
        <v>3330.67</v>
      </c>
    </row>
    <row r="1639" spans="1:31" x14ac:dyDescent="0.2">
      <c r="A1639" s="99" t="s">
        <v>1782</v>
      </c>
      <c r="B1639" s="103" t="s">
        <v>1783</v>
      </c>
      <c r="C1639" s="104" t="s">
        <v>1592</v>
      </c>
      <c r="D1639" s="103" t="s">
        <v>1593</v>
      </c>
      <c r="E1639" s="103" t="s">
        <v>1613</v>
      </c>
      <c r="F1639" s="103" t="s">
        <v>1614</v>
      </c>
      <c r="G1639" s="105">
        <v>52022.73</v>
      </c>
      <c r="H1639" s="105">
        <v>32703.84</v>
      </c>
      <c r="I1639" s="105">
        <v>22024.799999999999</v>
      </c>
      <c r="J1639" s="105">
        <v>55134.22</v>
      </c>
      <c r="K1639" s="105">
        <v>32117.24</v>
      </c>
      <c r="L1639" s="105">
        <v>25248.22</v>
      </c>
      <c r="M1639" s="105">
        <v>60827.44</v>
      </c>
      <c r="N1639" s="105">
        <v>50545.13</v>
      </c>
      <c r="O1639" s="105">
        <v>18802.060000000001</v>
      </c>
      <c r="P1639" s="105">
        <v>72412.95</v>
      </c>
      <c r="Q1639" s="105">
        <v>59247.93</v>
      </c>
      <c r="R1639" s="105">
        <v>50754.44</v>
      </c>
      <c r="T1639" s="105">
        <v>67071.73</v>
      </c>
      <c r="U1639" s="105">
        <v>32548.720000000001</v>
      </c>
      <c r="V1639" s="105">
        <v>22828.14</v>
      </c>
      <c r="W1639" s="105">
        <v>70761.789999999994</v>
      </c>
      <c r="X1639" s="105">
        <v>27062.85</v>
      </c>
      <c r="Y1639" s="105">
        <v>18411.78</v>
      </c>
      <c r="Z1639" s="105">
        <v>76799.960000000006</v>
      </c>
      <c r="AA1639" s="105">
        <v>38154.07</v>
      </c>
      <c r="AB1639" s="105">
        <v>39140.480000000003</v>
      </c>
      <c r="AC1639" s="105">
        <v>93872.94</v>
      </c>
      <c r="AD1639" s="105">
        <v>38025.040000000001</v>
      </c>
      <c r="AE1639" s="105">
        <v>35350.5</v>
      </c>
    </row>
    <row r="1640" spans="1:31" x14ac:dyDescent="0.2">
      <c r="A1640" s="99" t="s">
        <v>1782</v>
      </c>
      <c r="B1640" s="103" t="s">
        <v>1783</v>
      </c>
      <c r="C1640" s="104" t="s">
        <v>1592</v>
      </c>
      <c r="D1640" s="103" t="s">
        <v>1593</v>
      </c>
      <c r="E1640" s="103" t="s">
        <v>1615</v>
      </c>
      <c r="F1640" s="103" t="s">
        <v>1616</v>
      </c>
      <c r="G1640" s="105">
        <v>10846.36</v>
      </c>
      <c r="H1640" s="105">
        <v>6818.51</v>
      </c>
      <c r="I1640" s="105">
        <v>4592.01</v>
      </c>
      <c r="J1640" s="105">
        <v>11495.09</v>
      </c>
      <c r="K1640" s="105">
        <v>6696.21</v>
      </c>
      <c r="L1640" s="105">
        <v>5264.07</v>
      </c>
      <c r="M1640" s="105">
        <v>12682.08</v>
      </c>
      <c r="N1640" s="105">
        <v>10538.29</v>
      </c>
      <c r="O1640" s="105">
        <v>3920.09</v>
      </c>
      <c r="P1640" s="105">
        <v>15097.58</v>
      </c>
      <c r="Q1640" s="105">
        <v>12352.76</v>
      </c>
      <c r="R1640" s="105">
        <v>10581.95</v>
      </c>
      <c r="T1640" s="105">
        <v>13030.07</v>
      </c>
      <c r="U1640" s="105">
        <v>6323.26</v>
      </c>
      <c r="V1640" s="105">
        <v>4434.84</v>
      </c>
      <c r="W1640" s="105">
        <v>13746.94</v>
      </c>
      <c r="X1640" s="105">
        <v>5257.52</v>
      </c>
      <c r="Y1640" s="105">
        <v>3576.87</v>
      </c>
      <c r="Z1640" s="105">
        <v>14919.98</v>
      </c>
      <c r="AA1640" s="105">
        <v>7412.22</v>
      </c>
      <c r="AB1640" s="105">
        <v>7603.85</v>
      </c>
      <c r="AC1640" s="105">
        <v>18236.759999999998</v>
      </c>
      <c r="AD1640" s="105">
        <v>7387.15</v>
      </c>
      <c r="AE1640" s="105">
        <v>6867.54</v>
      </c>
    </row>
    <row r="1641" spans="1:31" x14ac:dyDescent="0.2">
      <c r="A1641" s="99" t="s">
        <v>1782</v>
      </c>
      <c r="B1641" s="103" t="s">
        <v>1783</v>
      </c>
      <c r="C1641" s="104" t="s">
        <v>1592</v>
      </c>
      <c r="D1641" s="103" t="s">
        <v>1593</v>
      </c>
      <c r="E1641" s="103" t="s">
        <v>1617</v>
      </c>
      <c r="F1641" s="103" t="s">
        <v>1618</v>
      </c>
      <c r="G1641" s="105">
        <v>20604.13</v>
      </c>
      <c r="H1641" s="105">
        <v>12952.69</v>
      </c>
      <c r="I1641" s="105">
        <v>8723.14</v>
      </c>
      <c r="J1641" s="105">
        <v>21836.47</v>
      </c>
      <c r="K1641" s="105">
        <v>12720.36</v>
      </c>
      <c r="L1641" s="105">
        <v>9999.81</v>
      </c>
      <c r="M1641" s="105">
        <v>24091.32</v>
      </c>
      <c r="N1641" s="105">
        <v>20018.91</v>
      </c>
      <c r="O1641" s="105">
        <v>7446.75</v>
      </c>
      <c r="P1641" s="105">
        <v>28679.88</v>
      </c>
      <c r="Q1641" s="105">
        <v>23465.74</v>
      </c>
      <c r="R1641" s="105">
        <v>20101.8</v>
      </c>
      <c r="T1641" s="105">
        <v>26564.47</v>
      </c>
      <c r="U1641" s="105">
        <v>12891.26</v>
      </c>
      <c r="V1641" s="105">
        <v>9041.32</v>
      </c>
      <c r="W1641" s="105">
        <v>28025.96</v>
      </c>
      <c r="X1641" s="105">
        <v>10718.53</v>
      </c>
      <c r="Y1641" s="105">
        <v>7292.18</v>
      </c>
      <c r="Z1641" s="105">
        <v>30417.439999999999</v>
      </c>
      <c r="AA1641" s="105">
        <v>15111.32</v>
      </c>
      <c r="AB1641" s="105">
        <v>15502</v>
      </c>
      <c r="AC1641" s="105">
        <v>37179.370000000003</v>
      </c>
      <c r="AD1641" s="105">
        <v>15060.22</v>
      </c>
      <c r="AE1641" s="105">
        <v>14000.93</v>
      </c>
    </row>
    <row r="1642" spans="1:31" x14ac:dyDescent="0.2">
      <c r="A1642" s="99" t="s">
        <v>1782</v>
      </c>
      <c r="B1642" s="103" t="s">
        <v>1783</v>
      </c>
      <c r="C1642" s="104" t="s">
        <v>1592</v>
      </c>
      <c r="D1642" s="103" t="s">
        <v>1593</v>
      </c>
      <c r="E1642" s="103" t="s">
        <v>1619</v>
      </c>
      <c r="F1642" s="103" t="s">
        <v>1620</v>
      </c>
      <c r="G1642" s="105">
        <v>372.09</v>
      </c>
      <c r="H1642" s="105">
        <v>233.91</v>
      </c>
      <c r="I1642" s="105">
        <v>157.53</v>
      </c>
      <c r="J1642" s="105">
        <v>394.35</v>
      </c>
      <c r="K1642" s="105">
        <v>229.72</v>
      </c>
      <c r="L1642" s="105">
        <v>180.59</v>
      </c>
      <c r="M1642" s="105">
        <v>435.07</v>
      </c>
      <c r="N1642" s="105">
        <v>361.52</v>
      </c>
      <c r="O1642" s="105">
        <v>134.47999999999999</v>
      </c>
      <c r="P1642" s="105">
        <v>517.92999999999995</v>
      </c>
      <c r="Q1642" s="105">
        <v>423.77</v>
      </c>
      <c r="R1642" s="105">
        <v>363.03999999999996</v>
      </c>
      <c r="T1642" s="105">
        <v>479.78</v>
      </c>
      <c r="U1642" s="105">
        <v>232.83</v>
      </c>
      <c r="V1642" s="105">
        <v>163.29</v>
      </c>
      <c r="W1642" s="105">
        <v>506.17</v>
      </c>
      <c r="X1642" s="105">
        <v>193.59</v>
      </c>
      <c r="Y1642" s="105">
        <v>131.69999999999999</v>
      </c>
      <c r="Z1642" s="105">
        <v>549.37</v>
      </c>
      <c r="AA1642" s="105">
        <v>272.92</v>
      </c>
      <c r="AB1642" s="105">
        <v>279.98</v>
      </c>
      <c r="AC1642" s="105">
        <v>671.49</v>
      </c>
      <c r="AD1642" s="105">
        <v>272</v>
      </c>
      <c r="AE1642" s="105">
        <v>252.88</v>
      </c>
    </row>
    <row r="1643" spans="1:31" x14ac:dyDescent="0.2">
      <c r="A1643" s="99" t="s">
        <v>1782</v>
      </c>
      <c r="B1643" s="103" t="s">
        <v>1783</v>
      </c>
      <c r="C1643" s="104" t="s">
        <v>1592</v>
      </c>
      <c r="D1643" s="103" t="s">
        <v>1593</v>
      </c>
      <c r="E1643" s="103" t="s">
        <v>1621</v>
      </c>
      <c r="F1643" s="103" t="s">
        <v>1622</v>
      </c>
      <c r="G1643" s="105">
        <v>4722.67</v>
      </c>
      <c r="H1643" s="105">
        <v>2968.88</v>
      </c>
      <c r="I1643" s="105">
        <v>1999.43</v>
      </c>
      <c r="J1643" s="105">
        <v>5005.13</v>
      </c>
      <c r="K1643" s="105">
        <v>2915.63</v>
      </c>
      <c r="L1643" s="105">
        <v>2292.06</v>
      </c>
      <c r="M1643" s="105">
        <v>5521.97</v>
      </c>
      <c r="N1643" s="105">
        <v>4588.53</v>
      </c>
      <c r="O1643" s="105">
        <v>1706.87</v>
      </c>
      <c r="P1643" s="105">
        <v>6573.71</v>
      </c>
      <c r="Q1643" s="105">
        <v>5378.58</v>
      </c>
      <c r="R1643" s="105">
        <v>4607.54</v>
      </c>
      <c r="T1643" s="105">
        <v>6088.73</v>
      </c>
      <c r="U1643" s="105">
        <v>2954.75</v>
      </c>
      <c r="V1643" s="105">
        <v>2072.3200000000002</v>
      </c>
      <c r="W1643" s="105">
        <v>6423.71</v>
      </c>
      <c r="X1643" s="105">
        <v>2456.75</v>
      </c>
      <c r="Y1643" s="105">
        <v>1671.41</v>
      </c>
      <c r="Z1643" s="105">
        <v>6971.85</v>
      </c>
      <c r="AA1643" s="105">
        <v>3463.6</v>
      </c>
      <c r="AB1643" s="105">
        <v>3553.15</v>
      </c>
      <c r="AC1643" s="105">
        <v>8521.73</v>
      </c>
      <c r="AD1643" s="105">
        <v>3451.89</v>
      </c>
      <c r="AE1643" s="105">
        <v>3209.11</v>
      </c>
    </row>
    <row r="1644" spans="1:31" x14ac:dyDescent="0.2">
      <c r="A1644" s="99" t="s">
        <v>1782</v>
      </c>
      <c r="B1644" s="103" t="s">
        <v>1783</v>
      </c>
      <c r="C1644" s="104" t="s">
        <v>1592</v>
      </c>
      <c r="D1644" s="103" t="s">
        <v>1593</v>
      </c>
      <c r="E1644" s="103" t="s">
        <v>1623</v>
      </c>
      <c r="F1644" s="103" t="s">
        <v>1624</v>
      </c>
      <c r="G1644" s="105">
        <v>257.16000000000003</v>
      </c>
      <c r="H1644" s="105">
        <v>161.66</v>
      </c>
      <c r="I1644" s="105">
        <v>108.87</v>
      </c>
      <c r="J1644" s="105">
        <v>272.54000000000002</v>
      </c>
      <c r="K1644" s="105">
        <v>158.76</v>
      </c>
      <c r="L1644" s="105">
        <v>124.81</v>
      </c>
      <c r="M1644" s="105">
        <v>300.68</v>
      </c>
      <c r="N1644" s="105">
        <v>249.86</v>
      </c>
      <c r="O1644" s="105">
        <v>92.94</v>
      </c>
      <c r="P1644" s="105">
        <v>357.95</v>
      </c>
      <c r="Q1644" s="105">
        <v>292.87</v>
      </c>
      <c r="R1644" s="105">
        <v>250.89999999999998</v>
      </c>
      <c r="T1644" s="105">
        <v>331.51</v>
      </c>
      <c r="U1644" s="105">
        <v>160.88</v>
      </c>
      <c r="V1644" s="105">
        <v>112.83</v>
      </c>
      <c r="W1644" s="105">
        <v>349.75</v>
      </c>
      <c r="X1644" s="105">
        <v>133.76</v>
      </c>
      <c r="Y1644" s="105">
        <v>91</v>
      </c>
      <c r="Z1644" s="105">
        <v>379.59</v>
      </c>
      <c r="AA1644" s="105">
        <v>188.58</v>
      </c>
      <c r="AB1644" s="105">
        <v>193.46</v>
      </c>
      <c r="AC1644" s="105">
        <v>463.98</v>
      </c>
      <c r="AD1644" s="105">
        <v>187.94</v>
      </c>
      <c r="AE1644" s="105">
        <v>174.72</v>
      </c>
    </row>
    <row r="1645" spans="1:31" x14ac:dyDescent="0.2">
      <c r="A1645" s="99" t="s">
        <v>1782</v>
      </c>
      <c r="B1645" s="103" t="s">
        <v>1783</v>
      </c>
      <c r="C1645" s="104" t="s">
        <v>1592</v>
      </c>
      <c r="D1645" s="103" t="s">
        <v>1593</v>
      </c>
      <c r="E1645" s="103" t="s">
        <v>1625</v>
      </c>
      <c r="F1645" s="103" t="s">
        <v>1626</v>
      </c>
      <c r="G1645" s="105">
        <v>2773.29</v>
      </c>
      <c r="H1645" s="105">
        <v>1743.41</v>
      </c>
      <c r="I1645" s="105">
        <v>1174.1199999999999</v>
      </c>
      <c r="J1645" s="105">
        <v>2939.16</v>
      </c>
      <c r="K1645" s="105">
        <v>1712.14</v>
      </c>
      <c r="L1645" s="105">
        <v>1345.96</v>
      </c>
      <c r="M1645" s="105">
        <v>3242.66</v>
      </c>
      <c r="N1645" s="105">
        <v>2694.52</v>
      </c>
      <c r="O1645" s="105">
        <v>1002.32</v>
      </c>
      <c r="P1645" s="105">
        <v>3860.27</v>
      </c>
      <c r="Q1645" s="105">
        <v>3158.46</v>
      </c>
      <c r="R1645" s="105">
        <v>2705.69</v>
      </c>
      <c r="T1645" s="105">
        <v>3575.58</v>
      </c>
      <c r="U1645" s="105">
        <v>1735.17</v>
      </c>
      <c r="V1645" s="105">
        <v>1216.96</v>
      </c>
      <c r="W1645" s="105">
        <v>3772.3</v>
      </c>
      <c r="X1645" s="105">
        <v>1442.72</v>
      </c>
      <c r="Y1645" s="105">
        <v>981.53</v>
      </c>
      <c r="Z1645" s="105">
        <v>4094.19</v>
      </c>
      <c r="AA1645" s="105">
        <v>2033.99</v>
      </c>
      <c r="AB1645" s="105">
        <v>2086.5700000000002</v>
      </c>
      <c r="AC1645" s="105">
        <v>5004.3500000000004</v>
      </c>
      <c r="AD1645" s="105">
        <v>2027.11</v>
      </c>
      <c r="AE1645" s="105">
        <v>1884.53</v>
      </c>
    </row>
    <row r="1646" spans="1:31" x14ac:dyDescent="0.2">
      <c r="A1646" s="99" t="s">
        <v>1782</v>
      </c>
      <c r="B1646" s="103" t="s">
        <v>1783</v>
      </c>
      <c r="C1646" s="104" t="s">
        <v>1592</v>
      </c>
      <c r="D1646" s="103" t="s">
        <v>1593</v>
      </c>
      <c r="E1646" s="103" t="s">
        <v>1627</v>
      </c>
      <c r="F1646" s="103" t="s">
        <v>1628</v>
      </c>
      <c r="G1646" s="105">
        <v>1138878.49</v>
      </c>
      <c r="H1646" s="105">
        <v>715950.56</v>
      </c>
      <c r="I1646" s="105">
        <v>482165.57</v>
      </c>
      <c r="J1646" s="105">
        <v>1206995.05</v>
      </c>
      <c r="K1646" s="105">
        <v>703108.69</v>
      </c>
      <c r="L1646" s="105">
        <v>552732.57999999996</v>
      </c>
      <c r="M1646" s="105">
        <v>1331630.6399999999</v>
      </c>
      <c r="N1646" s="105">
        <v>1106530.8400000001</v>
      </c>
      <c r="O1646" s="105">
        <v>411613.6</v>
      </c>
      <c r="P1646" s="105">
        <v>1585260</v>
      </c>
      <c r="Q1646" s="105">
        <v>1297052.07</v>
      </c>
      <c r="R1646" s="105">
        <v>1111112.9099999999</v>
      </c>
      <c r="T1646" s="105">
        <v>1434189.02</v>
      </c>
      <c r="U1646" s="105">
        <v>695986.47</v>
      </c>
      <c r="V1646" s="105">
        <v>488132.08</v>
      </c>
      <c r="W1646" s="105">
        <v>1513093.4</v>
      </c>
      <c r="X1646" s="105">
        <v>578682.6</v>
      </c>
      <c r="Y1646" s="105">
        <v>393697.58</v>
      </c>
      <c r="Z1646" s="105">
        <v>1642207.08</v>
      </c>
      <c r="AA1646" s="105">
        <v>815845.33</v>
      </c>
      <c r="AB1646" s="105">
        <v>836937.64</v>
      </c>
      <c r="AC1646" s="105">
        <v>2007277.01</v>
      </c>
      <c r="AD1646" s="105">
        <v>813086.25</v>
      </c>
      <c r="AE1646" s="105">
        <v>755896.54</v>
      </c>
    </row>
    <row r="1647" spans="1:31" x14ac:dyDescent="0.2">
      <c r="A1647" s="99" t="s">
        <v>1782</v>
      </c>
      <c r="B1647" s="103" t="s">
        <v>1783</v>
      </c>
      <c r="C1647" s="104" t="s">
        <v>1592</v>
      </c>
      <c r="D1647" s="103" t="s">
        <v>1593</v>
      </c>
      <c r="E1647" s="103" t="s">
        <v>1629</v>
      </c>
      <c r="F1647" s="103" t="s">
        <v>150</v>
      </c>
      <c r="G1647" s="105">
        <v>479.5</v>
      </c>
      <c r="H1647" s="105">
        <v>301.43</v>
      </c>
      <c r="I1647" s="105">
        <v>203</v>
      </c>
      <c r="J1647" s="105">
        <v>508.17</v>
      </c>
      <c r="K1647" s="105">
        <v>296.02999999999997</v>
      </c>
      <c r="L1647" s="105">
        <v>232.71</v>
      </c>
      <c r="M1647" s="105">
        <v>560.65</v>
      </c>
      <c r="N1647" s="105">
        <v>465.88</v>
      </c>
      <c r="O1647" s="105">
        <v>173.3</v>
      </c>
      <c r="P1647" s="105">
        <v>667.43</v>
      </c>
      <c r="Q1647" s="105">
        <v>546.09</v>
      </c>
      <c r="R1647" s="105">
        <v>467.81</v>
      </c>
      <c r="T1647" s="105">
        <v>618.35</v>
      </c>
      <c r="U1647" s="105">
        <v>300.07</v>
      </c>
      <c r="V1647" s="105">
        <v>210.46</v>
      </c>
      <c r="W1647" s="105">
        <v>652.37</v>
      </c>
      <c r="X1647" s="105">
        <v>249.5</v>
      </c>
      <c r="Y1647" s="105">
        <v>169.74</v>
      </c>
      <c r="Z1647" s="105">
        <v>708.03</v>
      </c>
      <c r="AA1647" s="105">
        <v>351.75</v>
      </c>
      <c r="AB1647" s="105">
        <v>360.84</v>
      </c>
      <c r="AC1647" s="105">
        <v>865.43</v>
      </c>
      <c r="AD1647" s="105">
        <v>350.56</v>
      </c>
      <c r="AE1647" s="105">
        <v>325.89999999999998</v>
      </c>
    </row>
    <row r="1648" spans="1:31" x14ac:dyDescent="0.2">
      <c r="A1648" s="99" t="s">
        <v>1782</v>
      </c>
      <c r="B1648" s="103" t="s">
        <v>1783</v>
      </c>
      <c r="C1648" s="104" t="s">
        <v>1592</v>
      </c>
      <c r="D1648" s="103" t="s">
        <v>1593</v>
      </c>
      <c r="E1648" s="103" t="s">
        <v>1630</v>
      </c>
      <c r="F1648" s="103" t="s">
        <v>432</v>
      </c>
      <c r="G1648" s="105">
        <v>24254.54</v>
      </c>
      <c r="H1648" s="105">
        <v>15247.5</v>
      </c>
      <c r="I1648" s="105">
        <v>10268.61</v>
      </c>
      <c r="J1648" s="105">
        <v>25705.200000000001</v>
      </c>
      <c r="K1648" s="105">
        <v>14974.01</v>
      </c>
      <c r="L1648" s="105">
        <v>11771.47</v>
      </c>
      <c r="M1648" s="105">
        <v>28359.55</v>
      </c>
      <c r="N1648" s="105">
        <v>23565.63</v>
      </c>
      <c r="O1648" s="105">
        <v>8766.08</v>
      </c>
      <c r="P1648" s="105">
        <v>33761.06</v>
      </c>
      <c r="Q1648" s="105">
        <v>27623.14</v>
      </c>
      <c r="R1648" s="105">
        <v>23663.210000000003</v>
      </c>
      <c r="T1648" s="105">
        <v>31270.75</v>
      </c>
      <c r="U1648" s="105">
        <v>15175.14</v>
      </c>
      <c r="V1648" s="105">
        <v>10643.13</v>
      </c>
      <c r="W1648" s="105">
        <v>32991.160000000003</v>
      </c>
      <c r="X1648" s="105">
        <v>12617.47</v>
      </c>
      <c r="Y1648" s="105">
        <v>8584.1</v>
      </c>
      <c r="Z1648" s="105">
        <v>35806.33</v>
      </c>
      <c r="AA1648" s="105">
        <v>17788.52</v>
      </c>
      <c r="AB1648" s="105">
        <v>18248.41</v>
      </c>
      <c r="AC1648" s="105">
        <v>43766.239999999998</v>
      </c>
      <c r="AD1648" s="105">
        <v>17728.36</v>
      </c>
      <c r="AE1648" s="105">
        <v>16481.39</v>
      </c>
    </row>
    <row r="1649" spans="1:31" x14ac:dyDescent="0.2">
      <c r="A1649" s="99" t="s">
        <v>1782</v>
      </c>
      <c r="B1649" s="103" t="s">
        <v>1783</v>
      </c>
      <c r="C1649" s="104" t="s">
        <v>1592</v>
      </c>
      <c r="D1649" s="103" t="s">
        <v>1593</v>
      </c>
      <c r="E1649" s="103" t="s">
        <v>1631</v>
      </c>
      <c r="F1649" s="103" t="s">
        <v>1632</v>
      </c>
      <c r="G1649" s="105">
        <v>44.02</v>
      </c>
      <c r="H1649" s="105">
        <v>27.67</v>
      </c>
      <c r="I1649" s="105">
        <v>18.64</v>
      </c>
      <c r="J1649" s="105">
        <v>46.65</v>
      </c>
      <c r="K1649" s="105">
        <v>27.17</v>
      </c>
      <c r="L1649" s="105">
        <v>21.36</v>
      </c>
      <c r="M1649" s="105">
        <v>51.47</v>
      </c>
      <c r="N1649" s="105">
        <v>42.77</v>
      </c>
      <c r="O1649" s="105">
        <v>15.91</v>
      </c>
      <c r="P1649" s="105">
        <v>61.27</v>
      </c>
      <c r="Q1649" s="105">
        <v>50.13</v>
      </c>
      <c r="R1649" s="105">
        <v>42.94</v>
      </c>
      <c r="T1649" s="105">
        <v>56.89</v>
      </c>
      <c r="U1649" s="105">
        <v>27.61</v>
      </c>
      <c r="V1649" s="105">
        <v>19.36</v>
      </c>
      <c r="W1649" s="105">
        <v>60.02</v>
      </c>
      <c r="X1649" s="105">
        <v>22.95</v>
      </c>
      <c r="Y1649" s="105">
        <v>15.62</v>
      </c>
      <c r="Z1649" s="105">
        <v>65.14</v>
      </c>
      <c r="AA1649" s="105">
        <v>32.36</v>
      </c>
      <c r="AB1649" s="105">
        <v>33.200000000000003</v>
      </c>
      <c r="AC1649" s="105">
        <v>79.62</v>
      </c>
      <c r="AD1649" s="105">
        <v>32.25</v>
      </c>
      <c r="AE1649" s="105">
        <v>29.98</v>
      </c>
    </row>
    <row r="1650" spans="1:31" x14ac:dyDescent="0.2">
      <c r="A1650" s="99" t="s">
        <v>1782</v>
      </c>
      <c r="B1650" s="103" t="s">
        <v>1783</v>
      </c>
      <c r="C1650" s="104" t="s">
        <v>1592</v>
      </c>
      <c r="D1650" s="103" t="s">
        <v>1593</v>
      </c>
      <c r="E1650" s="103" t="s">
        <v>1633</v>
      </c>
      <c r="F1650" s="103" t="s">
        <v>1634</v>
      </c>
      <c r="G1650" s="105">
        <v>28839.19</v>
      </c>
      <c r="H1650" s="105">
        <v>18129.62</v>
      </c>
      <c r="I1650" s="105">
        <v>12209.61</v>
      </c>
      <c r="J1650" s="105">
        <v>30564.06</v>
      </c>
      <c r="K1650" s="105">
        <v>17804.43</v>
      </c>
      <c r="L1650" s="105">
        <v>13996.54</v>
      </c>
      <c r="M1650" s="105">
        <v>33720.14</v>
      </c>
      <c r="N1650" s="105">
        <v>28020.07</v>
      </c>
      <c r="O1650" s="105">
        <v>10423.06</v>
      </c>
      <c r="P1650" s="105">
        <v>40142.660000000003</v>
      </c>
      <c r="Q1650" s="105">
        <v>32844.53</v>
      </c>
      <c r="R1650" s="105">
        <v>28136.09</v>
      </c>
      <c r="T1650" s="105">
        <v>37181.75</v>
      </c>
      <c r="U1650" s="105">
        <v>18043.64</v>
      </c>
      <c r="V1650" s="105">
        <v>12654.96</v>
      </c>
      <c r="W1650" s="105">
        <v>39227.370000000003</v>
      </c>
      <c r="X1650" s="105">
        <v>15002.51</v>
      </c>
      <c r="Y1650" s="105">
        <v>10206.719999999999</v>
      </c>
      <c r="Z1650" s="105">
        <v>42574.67</v>
      </c>
      <c r="AA1650" s="105">
        <v>21151.02</v>
      </c>
      <c r="AB1650" s="105">
        <v>21697.84</v>
      </c>
      <c r="AC1650" s="105">
        <v>52039.21</v>
      </c>
      <c r="AD1650" s="105">
        <v>21079.49</v>
      </c>
      <c r="AE1650" s="105">
        <v>19596.820000000003</v>
      </c>
    </row>
    <row r="1651" spans="1:31" x14ac:dyDescent="0.2">
      <c r="A1651" s="99" t="s">
        <v>1782</v>
      </c>
      <c r="B1651" s="103" t="s">
        <v>1783</v>
      </c>
      <c r="C1651" s="104" t="s">
        <v>1592</v>
      </c>
      <c r="D1651" s="103" t="s">
        <v>1593</v>
      </c>
      <c r="E1651" s="103" t="s">
        <v>1635</v>
      </c>
      <c r="F1651" s="103" t="s">
        <v>1636</v>
      </c>
      <c r="G1651" s="105">
        <v>51.35</v>
      </c>
      <c r="H1651" s="105">
        <v>32.28</v>
      </c>
      <c r="I1651" s="105">
        <v>21.74</v>
      </c>
      <c r="J1651" s="105">
        <v>54.43</v>
      </c>
      <c r="K1651" s="105">
        <v>31.7</v>
      </c>
      <c r="L1651" s="105">
        <v>24.92</v>
      </c>
      <c r="M1651" s="105">
        <v>60.05</v>
      </c>
      <c r="N1651" s="105">
        <v>49.89</v>
      </c>
      <c r="O1651" s="105">
        <v>18.559999999999999</v>
      </c>
      <c r="P1651" s="105">
        <v>71.48</v>
      </c>
      <c r="Q1651" s="105">
        <v>58.49</v>
      </c>
      <c r="R1651" s="105">
        <v>50.11</v>
      </c>
      <c r="T1651" s="105">
        <v>66.23</v>
      </c>
      <c r="U1651" s="105">
        <v>32.14</v>
      </c>
      <c r="V1651" s="105">
        <v>22.54</v>
      </c>
      <c r="W1651" s="105">
        <v>69.87</v>
      </c>
      <c r="X1651" s="105">
        <v>26.72</v>
      </c>
      <c r="Y1651" s="105">
        <v>18.18</v>
      </c>
      <c r="Z1651" s="105">
        <v>75.84</v>
      </c>
      <c r="AA1651" s="105">
        <v>37.68</v>
      </c>
      <c r="AB1651" s="105">
        <v>38.65</v>
      </c>
      <c r="AC1651" s="105">
        <v>92.69</v>
      </c>
      <c r="AD1651" s="105">
        <v>37.549999999999997</v>
      </c>
      <c r="AE1651" s="105">
        <v>34.909999999999997</v>
      </c>
    </row>
    <row r="1652" spans="1:31" x14ac:dyDescent="0.2">
      <c r="A1652" s="99" t="s">
        <v>1782</v>
      </c>
      <c r="B1652" s="103" t="s">
        <v>1783</v>
      </c>
      <c r="C1652" s="104" t="s">
        <v>1592</v>
      </c>
      <c r="D1652" s="103" t="s">
        <v>1593</v>
      </c>
      <c r="E1652" s="103" t="s">
        <v>1637</v>
      </c>
      <c r="F1652" s="103" t="s">
        <v>1180</v>
      </c>
      <c r="G1652" s="105">
        <v>580.92999999999995</v>
      </c>
      <c r="H1652" s="105">
        <v>365.2</v>
      </c>
      <c r="I1652" s="105">
        <v>245.95</v>
      </c>
      <c r="J1652" s="105">
        <v>615.67999999999995</v>
      </c>
      <c r="K1652" s="105">
        <v>358.65</v>
      </c>
      <c r="L1652" s="105">
        <v>281.94</v>
      </c>
      <c r="M1652" s="105">
        <v>679.25</v>
      </c>
      <c r="N1652" s="105">
        <v>564.42999999999995</v>
      </c>
      <c r="O1652" s="105">
        <v>209.96</v>
      </c>
      <c r="P1652" s="105">
        <v>808.63</v>
      </c>
      <c r="Q1652" s="105">
        <v>661.61</v>
      </c>
      <c r="R1652" s="105">
        <v>566.77</v>
      </c>
      <c r="T1652" s="105">
        <v>749.01</v>
      </c>
      <c r="U1652" s="105">
        <v>363.48</v>
      </c>
      <c r="V1652" s="105">
        <v>254.93</v>
      </c>
      <c r="W1652" s="105">
        <v>790.22</v>
      </c>
      <c r="X1652" s="105">
        <v>302.22000000000003</v>
      </c>
      <c r="Y1652" s="105">
        <v>205.61</v>
      </c>
      <c r="Z1652" s="105">
        <v>857.65</v>
      </c>
      <c r="AA1652" s="105">
        <v>426.08</v>
      </c>
      <c r="AB1652" s="105">
        <v>437.09</v>
      </c>
      <c r="AC1652" s="105">
        <v>1048.31</v>
      </c>
      <c r="AD1652" s="105">
        <v>424.64</v>
      </c>
      <c r="AE1652" s="105">
        <v>394.76</v>
      </c>
    </row>
    <row r="1653" spans="1:31" x14ac:dyDescent="0.2">
      <c r="A1653" s="99" t="s">
        <v>1782</v>
      </c>
      <c r="B1653" s="103" t="s">
        <v>1783</v>
      </c>
      <c r="C1653" s="104" t="s">
        <v>1592</v>
      </c>
      <c r="D1653" s="103" t="s">
        <v>1593</v>
      </c>
      <c r="E1653" s="103" t="s">
        <v>1638</v>
      </c>
      <c r="F1653" s="103" t="s">
        <v>1639</v>
      </c>
      <c r="G1653" s="105">
        <v>19710.87</v>
      </c>
      <c r="H1653" s="105">
        <v>12391.14</v>
      </c>
      <c r="I1653" s="105">
        <v>8344.9699999999993</v>
      </c>
      <c r="J1653" s="105">
        <v>20889.78</v>
      </c>
      <c r="K1653" s="105">
        <v>12168.89</v>
      </c>
      <c r="L1653" s="105">
        <v>9566.2900000000009</v>
      </c>
      <c r="M1653" s="105">
        <v>23046.880000000001</v>
      </c>
      <c r="N1653" s="105">
        <v>19151.02</v>
      </c>
      <c r="O1653" s="105">
        <v>7123.9</v>
      </c>
      <c r="P1653" s="105">
        <v>27436.51</v>
      </c>
      <c r="Q1653" s="105">
        <v>22448.42</v>
      </c>
      <c r="R1653" s="105">
        <v>19230.329999999998</v>
      </c>
      <c r="T1653" s="105">
        <v>25412.81</v>
      </c>
      <c r="U1653" s="105">
        <v>12332.38</v>
      </c>
      <c r="V1653" s="105">
        <v>8649.35</v>
      </c>
      <c r="W1653" s="105">
        <v>26810.93</v>
      </c>
      <c r="X1653" s="105">
        <v>10253.84</v>
      </c>
      <c r="Y1653" s="105">
        <v>6976.04</v>
      </c>
      <c r="Z1653" s="105">
        <v>29098.74</v>
      </c>
      <c r="AA1653" s="105">
        <v>14456.2</v>
      </c>
      <c r="AB1653" s="105">
        <v>14829.94</v>
      </c>
      <c r="AC1653" s="105">
        <v>35567.519999999997</v>
      </c>
      <c r="AD1653" s="105">
        <v>14407.31</v>
      </c>
      <c r="AE1653" s="105">
        <v>13393.94</v>
      </c>
    </row>
    <row r="1654" spans="1:31" x14ac:dyDescent="0.2">
      <c r="A1654" s="99" t="s">
        <v>1782</v>
      </c>
      <c r="B1654" s="103" t="s">
        <v>1783</v>
      </c>
      <c r="C1654" s="104" t="s">
        <v>1592</v>
      </c>
      <c r="D1654" s="103" t="s">
        <v>1593</v>
      </c>
      <c r="E1654" s="103" t="s">
        <v>1640</v>
      </c>
      <c r="F1654" s="103" t="s">
        <v>1641</v>
      </c>
      <c r="G1654" s="105">
        <v>40187.15</v>
      </c>
      <c r="H1654" s="105">
        <v>25263.46</v>
      </c>
      <c r="I1654" s="105">
        <v>17013.98</v>
      </c>
      <c r="J1654" s="105">
        <v>42590.75</v>
      </c>
      <c r="K1654" s="105">
        <v>24810.32</v>
      </c>
      <c r="L1654" s="105">
        <v>19504.05</v>
      </c>
      <c r="M1654" s="105">
        <v>46988.72</v>
      </c>
      <c r="N1654" s="105">
        <v>39045.71</v>
      </c>
      <c r="O1654" s="105">
        <v>14524.45</v>
      </c>
      <c r="P1654" s="105">
        <v>55938.44</v>
      </c>
      <c r="Q1654" s="105">
        <v>45768.56</v>
      </c>
      <c r="R1654" s="105">
        <v>39207.410000000003</v>
      </c>
      <c r="T1654" s="105">
        <v>51812.47</v>
      </c>
      <c r="U1654" s="105">
        <v>25143.67</v>
      </c>
      <c r="V1654" s="105">
        <v>17634.59</v>
      </c>
      <c r="W1654" s="105">
        <v>54663.03</v>
      </c>
      <c r="X1654" s="105">
        <v>20905.88</v>
      </c>
      <c r="Y1654" s="105">
        <v>14222.98</v>
      </c>
      <c r="Z1654" s="105">
        <v>59327.47</v>
      </c>
      <c r="AA1654" s="105">
        <v>29473.78</v>
      </c>
      <c r="AB1654" s="105">
        <v>30235.77</v>
      </c>
      <c r="AC1654" s="105">
        <v>72516.240000000005</v>
      </c>
      <c r="AD1654" s="105">
        <v>29374.1</v>
      </c>
      <c r="AE1654" s="105">
        <v>27308.02</v>
      </c>
    </row>
    <row r="1655" spans="1:31" x14ac:dyDescent="0.2">
      <c r="A1655" s="99" t="s">
        <v>1782</v>
      </c>
      <c r="B1655" s="103" t="s">
        <v>1783</v>
      </c>
      <c r="C1655" s="104" t="s">
        <v>1592</v>
      </c>
      <c r="D1655" s="103" t="s">
        <v>1593</v>
      </c>
      <c r="E1655" s="103" t="s">
        <v>1642</v>
      </c>
      <c r="F1655" s="103" t="s">
        <v>1643</v>
      </c>
      <c r="G1655" s="105">
        <v>1481.13</v>
      </c>
      <c r="H1655" s="105">
        <v>931.11</v>
      </c>
      <c r="I1655" s="105">
        <v>627.07000000000005</v>
      </c>
      <c r="J1655" s="105">
        <v>1569.72</v>
      </c>
      <c r="K1655" s="105">
        <v>914.41</v>
      </c>
      <c r="L1655" s="105">
        <v>718.84</v>
      </c>
      <c r="M1655" s="105">
        <v>1731.81</v>
      </c>
      <c r="N1655" s="105">
        <v>1439.07</v>
      </c>
      <c r="O1655" s="105">
        <v>535.30999999999995</v>
      </c>
      <c r="P1655" s="105">
        <v>2061.66</v>
      </c>
      <c r="Q1655" s="105">
        <v>1686.84</v>
      </c>
      <c r="R1655" s="105">
        <v>1445.03</v>
      </c>
      <c r="T1655" s="105">
        <v>1909.65</v>
      </c>
      <c r="U1655" s="105">
        <v>926.72</v>
      </c>
      <c r="V1655" s="105">
        <v>649.96</v>
      </c>
      <c r="W1655" s="105">
        <v>2014.71</v>
      </c>
      <c r="X1655" s="105">
        <v>770.53</v>
      </c>
      <c r="Y1655" s="105">
        <v>524.22</v>
      </c>
      <c r="Z1655" s="105">
        <v>2186.63</v>
      </c>
      <c r="AA1655" s="105">
        <v>1086.31</v>
      </c>
      <c r="AB1655" s="105">
        <v>1114.4000000000001</v>
      </c>
      <c r="AC1655" s="105">
        <v>2672.73</v>
      </c>
      <c r="AD1655" s="105">
        <v>1082.6400000000001</v>
      </c>
      <c r="AE1655" s="105">
        <v>1006.5</v>
      </c>
    </row>
    <row r="1656" spans="1:31" x14ac:dyDescent="0.2">
      <c r="A1656" s="99" t="s">
        <v>1782</v>
      </c>
      <c r="B1656" s="103" t="s">
        <v>1783</v>
      </c>
      <c r="C1656" s="104" t="s">
        <v>1592</v>
      </c>
      <c r="D1656" s="103" t="s">
        <v>1593</v>
      </c>
      <c r="E1656" s="103" t="s">
        <v>1644</v>
      </c>
      <c r="F1656" s="103" t="s">
        <v>1645</v>
      </c>
      <c r="G1656" s="105">
        <v>2966.67</v>
      </c>
      <c r="H1656" s="105">
        <v>1864.98</v>
      </c>
      <c r="I1656" s="105">
        <v>1256</v>
      </c>
      <c r="J1656" s="105">
        <v>3144.11</v>
      </c>
      <c r="K1656" s="105">
        <v>1831.53</v>
      </c>
      <c r="L1656" s="105">
        <v>1439.82</v>
      </c>
      <c r="M1656" s="105">
        <v>3468.77</v>
      </c>
      <c r="N1656" s="105">
        <v>2882.41</v>
      </c>
      <c r="O1656" s="105">
        <v>1072.21</v>
      </c>
      <c r="P1656" s="105">
        <v>4129.45</v>
      </c>
      <c r="Q1656" s="105">
        <v>3378.7</v>
      </c>
      <c r="R1656" s="105">
        <v>2894.3500000000004</v>
      </c>
      <c r="T1656" s="105">
        <v>3824.81</v>
      </c>
      <c r="U1656" s="105">
        <v>1856.11</v>
      </c>
      <c r="V1656" s="105">
        <v>1301.79</v>
      </c>
      <c r="W1656" s="105">
        <v>4035.24</v>
      </c>
      <c r="X1656" s="105">
        <v>1543.28</v>
      </c>
      <c r="Y1656" s="105">
        <v>1049.95</v>
      </c>
      <c r="Z1656" s="105">
        <v>4379.57</v>
      </c>
      <c r="AA1656" s="105">
        <v>2175.7600000000002</v>
      </c>
      <c r="AB1656" s="105">
        <v>2232.0100000000002</v>
      </c>
      <c r="AC1656" s="105">
        <v>5353.17</v>
      </c>
      <c r="AD1656" s="105">
        <v>2168.41</v>
      </c>
      <c r="AE1656" s="105">
        <v>2015.9</v>
      </c>
    </row>
    <row r="1657" spans="1:31" x14ac:dyDescent="0.2">
      <c r="A1657" s="99" t="s">
        <v>1782</v>
      </c>
      <c r="B1657" s="103" t="s">
        <v>1783</v>
      </c>
      <c r="C1657" s="104" t="s">
        <v>1592</v>
      </c>
      <c r="D1657" s="103" t="s">
        <v>1593</v>
      </c>
      <c r="E1657" s="103" t="s">
        <v>1646</v>
      </c>
      <c r="F1657" s="103" t="s">
        <v>1647</v>
      </c>
      <c r="G1657" s="105">
        <v>7394.82</v>
      </c>
      <c r="H1657" s="105">
        <v>4648.72</v>
      </c>
      <c r="I1657" s="105">
        <v>3130.73</v>
      </c>
      <c r="J1657" s="105">
        <v>7837.1</v>
      </c>
      <c r="K1657" s="105">
        <v>4565.33</v>
      </c>
      <c r="L1657" s="105">
        <v>3588.93</v>
      </c>
      <c r="M1657" s="105">
        <v>8646.3700000000008</v>
      </c>
      <c r="N1657" s="105">
        <v>7184.78</v>
      </c>
      <c r="O1657" s="105">
        <v>2672.64</v>
      </c>
      <c r="P1657" s="105">
        <v>10293.200000000001</v>
      </c>
      <c r="Q1657" s="105">
        <v>8421.85</v>
      </c>
      <c r="R1657" s="105">
        <v>7214.53</v>
      </c>
      <c r="T1657" s="105">
        <v>9533.89</v>
      </c>
      <c r="U1657" s="105">
        <v>4626.63</v>
      </c>
      <c r="V1657" s="105">
        <v>3244.9</v>
      </c>
      <c r="W1657" s="105">
        <v>10058.41</v>
      </c>
      <c r="X1657" s="105">
        <v>3846.84</v>
      </c>
      <c r="Y1657" s="105">
        <v>2617.14</v>
      </c>
      <c r="Z1657" s="105">
        <v>10916.71</v>
      </c>
      <c r="AA1657" s="105">
        <v>5423.4</v>
      </c>
      <c r="AB1657" s="105">
        <v>5563.61</v>
      </c>
      <c r="AC1657" s="105">
        <v>13343.54</v>
      </c>
      <c r="AD1657" s="105">
        <v>5405.06</v>
      </c>
      <c r="AE1657" s="105">
        <v>5024.87</v>
      </c>
    </row>
    <row r="1658" spans="1:31" x14ac:dyDescent="0.2">
      <c r="A1658" s="99" t="s">
        <v>1782</v>
      </c>
      <c r="B1658" s="103" t="s">
        <v>1783</v>
      </c>
      <c r="C1658" s="104" t="s">
        <v>1592</v>
      </c>
      <c r="D1658" s="103" t="s">
        <v>1593</v>
      </c>
      <c r="E1658" s="103" t="s">
        <v>1648</v>
      </c>
      <c r="F1658" s="103" t="s">
        <v>1649</v>
      </c>
      <c r="G1658" s="105">
        <v>64082.51</v>
      </c>
      <c r="H1658" s="105">
        <v>40285.160000000003</v>
      </c>
      <c r="I1658" s="105">
        <v>27130.53</v>
      </c>
      <c r="J1658" s="105">
        <v>67915.289999999994</v>
      </c>
      <c r="K1658" s="105">
        <v>39562.58</v>
      </c>
      <c r="L1658" s="105">
        <v>31101.200000000001</v>
      </c>
      <c r="M1658" s="105">
        <v>74928.3</v>
      </c>
      <c r="N1658" s="105">
        <v>62262.37</v>
      </c>
      <c r="O1658" s="105">
        <v>23160.71</v>
      </c>
      <c r="P1658" s="105">
        <v>89199.54</v>
      </c>
      <c r="Q1658" s="105">
        <v>72982.63</v>
      </c>
      <c r="R1658" s="105">
        <v>62520.18</v>
      </c>
      <c r="T1658" s="105">
        <v>82620.210000000006</v>
      </c>
      <c r="U1658" s="105">
        <v>40094.120000000003</v>
      </c>
      <c r="V1658" s="105">
        <v>28120.13</v>
      </c>
      <c r="W1658" s="105">
        <v>87165.71</v>
      </c>
      <c r="X1658" s="105">
        <v>33336.53</v>
      </c>
      <c r="Y1658" s="105">
        <v>22679.98</v>
      </c>
      <c r="Z1658" s="105">
        <v>94603.64</v>
      </c>
      <c r="AA1658" s="105">
        <v>46998.91</v>
      </c>
      <c r="AB1658" s="105">
        <v>48213.98</v>
      </c>
      <c r="AC1658" s="105">
        <v>115634.45</v>
      </c>
      <c r="AD1658" s="105">
        <v>46839.96</v>
      </c>
      <c r="AE1658" s="105">
        <v>43545.380000000005</v>
      </c>
    </row>
    <row r="1659" spans="1:31" x14ac:dyDescent="0.2">
      <c r="A1659" s="99" t="s">
        <v>1782</v>
      </c>
      <c r="B1659" s="103" t="s">
        <v>1783</v>
      </c>
      <c r="C1659" s="104" t="s">
        <v>1592</v>
      </c>
      <c r="D1659" s="103" t="s">
        <v>1593</v>
      </c>
      <c r="E1659" s="103" t="s">
        <v>1650</v>
      </c>
      <c r="F1659" s="103" t="s">
        <v>1651</v>
      </c>
      <c r="G1659" s="105">
        <v>25770.3</v>
      </c>
      <c r="H1659" s="105">
        <v>16200.38</v>
      </c>
      <c r="I1659" s="105">
        <v>10910.34</v>
      </c>
      <c r="J1659" s="105">
        <v>27311.62</v>
      </c>
      <c r="K1659" s="105">
        <v>15909.79</v>
      </c>
      <c r="L1659" s="105">
        <v>12507.11</v>
      </c>
      <c r="M1659" s="105">
        <v>30131.85</v>
      </c>
      <c r="N1659" s="105">
        <v>25038.34</v>
      </c>
      <c r="O1659" s="105">
        <v>9313.9</v>
      </c>
      <c r="P1659" s="105">
        <v>35870.92</v>
      </c>
      <c r="Q1659" s="105">
        <v>29349.42</v>
      </c>
      <c r="R1659" s="105">
        <v>25142.03</v>
      </c>
      <c r="T1659" s="105">
        <v>33225.07</v>
      </c>
      <c r="U1659" s="105">
        <v>16123.54</v>
      </c>
      <c r="V1659" s="105">
        <v>11308.29</v>
      </c>
      <c r="W1659" s="105">
        <v>35053.01</v>
      </c>
      <c r="X1659" s="105">
        <v>13406.02</v>
      </c>
      <c r="Y1659" s="105">
        <v>9120.58</v>
      </c>
      <c r="Z1659" s="105">
        <v>38044.11</v>
      </c>
      <c r="AA1659" s="105">
        <v>18900.240000000002</v>
      </c>
      <c r="AB1659" s="105">
        <v>19388.88</v>
      </c>
      <c r="AC1659" s="105">
        <v>46501.49</v>
      </c>
      <c r="AD1659" s="105">
        <v>18836.32</v>
      </c>
      <c r="AE1659" s="105">
        <v>17511.449999999997</v>
      </c>
    </row>
    <row r="1660" spans="1:31" x14ac:dyDescent="0.2">
      <c r="A1660" s="99" t="s">
        <v>1782</v>
      </c>
      <c r="B1660" s="103" t="s">
        <v>1783</v>
      </c>
      <c r="C1660" s="104" t="s">
        <v>1592</v>
      </c>
      <c r="D1660" s="103" t="s">
        <v>1593</v>
      </c>
      <c r="E1660" s="103" t="s">
        <v>1652</v>
      </c>
      <c r="F1660" s="103" t="s">
        <v>1653</v>
      </c>
      <c r="G1660" s="105">
        <v>1253094.4099999999</v>
      </c>
      <c r="H1660" s="105">
        <v>787751.86</v>
      </c>
      <c r="I1660" s="105">
        <v>530521.02</v>
      </c>
      <c r="J1660" s="105">
        <v>1328042.24</v>
      </c>
      <c r="K1660" s="105">
        <v>773622.09</v>
      </c>
      <c r="L1660" s="105">
        <v>608165.06000000006</v>
      </c>
      <c r="M1660" s="105">
        <v>1465177.29</v>
      </c>
      <c r="N1660" s="105">
        <v>1217502.67</v>
      </c>
      <c r="O1660" s="105">
        <v>452893.53</v>
      </c>
      <c r="P1660" s="105">
        <v>1744242.66</v>
      </c>
      <c r="Q1660" s="105">
        <v>1427130.9</v>
      </c>
      <c r="R1660" s="105">
        <v>1222544.27</v>
      </c>
      <c r="T1660" s="105">
        <v>1615587.89</v>
      </c>
      <c r="U1660" s="105">
        <v>784016.12</v>
      </c>
      <c r="V1660" s="105">
        <v>549871.92000000004</v>
      </c>
      <c r="W1660" s="105">
        <v>1704472.25</v>
      </c>
      <c r="X1660" s="105">
        <v>651875.43999999994</v>
      </c>
      <c r="Y1660" s="105">
        <v>443493.18</v>
      </c>
      <c r="Z1660" s="105">
        <v>1849916.46</v>
      </c>
      <c r="AA1660" s="105">
        <v>919034.95</v>
      </c>
      <c r="AB1660" s="105">
        <v>942795.05</v>
      </c>
      <c r="AC1660" s="105">
        <v>2261161.11</v>
      </c>
      <c r="AD1660" s="105">
        <v>915926.9</v>
      </c>
      <c r="AE1660" s="105">
        <v>851503.73</v>
      </c>
    </row>
    <row r="1661" spans="1:31" x14ac:dyDescent="0.2">
      <c r="A1661" s="99" t="s">
        <v>1782</v>
      </c>
      <c r="B1661" s="103" t="s">
        <v>1783</v>
      </c>
      <c r="C1661" s="104" t="s">
        <v>1592</v>
      </c>
      <c r="D1661" s="103" t="s">
        <v>1593</v>
      </c>
      <c r="E1661" s="103" t="s">
        <v>1654</v>
      </c>
      <c r="F1661" s="103" t="s">
        <v>1655</v>
      </c>
      <c r="G1661" s="105">
        <v>6449.62</v>
      </c>
      <c r="H1661" s="105">
        <v>4054.52</v>
      </c>
      <c r="I1661" s="105">
        <v>2730.57</v>
      </c>
      <c r="J1661" s="105">
        <v>6835.37</v>
      </c>
      <c r="K1661" s="105">
        <v>3981.8</v>
      </c>
      <c r="L1661" s="105">
        <v>3130.2</v>
      </c>
      <c r="M1661" s="105">
        <v>7541.2</v>
      </c>
      <c r="N1661" s="105">
        <v>6266.43</v>
      </c>
      <c r="O1661" s="105">
        <v>2331.02</v>
      </c>
      <c r="P1661" s="105">
        <v>8977.5300000000007</v>
      </c>
      <c r="Q1661" s="105">
        <v>7345.37</v>
      </c>
      <c r="R1661" s="105">
        <v>6292.37</v>
      </c>
      <c r="T1661" s="105">
        <v>8315.2800000000007</v>
      </c>
      <c r="U1661" s="105">
        <v>4035.26</v>
      </c>
      <c r="V1661" s="105">
        <v>2830.14</v>
      </c>
      <c r="W1661" s="105">
        <v>8772.76</v>
      </c>
      <c r="X1661" s="105">
        <v>3355.14</v>
      </c>
      <c r="Y1661" s="105">
        <v>2282.62</v>
      </c>
      <c r="Z1661" s="105">
        <v>9521.35</v>
      </c>
      <c r="AA1661" s="105">
        <v>4730.1899999999996</v>
      </c>
      <c r="AB1661" s="105">
        <v>4852.4799999999996</v>
      </c>
      <c r="AC1661" s="105">
        <v>11637.99</v>
      </c>
      <c r="AD1661" s="105">
        <v>4714.1899999999996</v>
      </c>
      <c r="AE1661" s="105">
        <v>4382.5999999999995</v>
      </c>
    </row>
    <row r="1662" spans="1:31" x14ac:dyDescent="0.2">
      <c r="A1662" s="99" t="s">
        <v>1782</v>
      </c>
      <c r="B1662" s="103" t="s">
        <v>1783</v>
      </c>
      <c r="C1662" s="104" t="s">
        <v>1656</v>
      </c>
      <c r="D1662" s="103" t="s">
        <v>1657</v>
      </c>
      <c r="E1662" s="103" t="s">
        <v>1658</v>
      </c>
      <c r="F1662" s="103" t="s">
        <v>1657</v>
      </c>
      <c r="G1662" s="105">
        <v>1284905321.7</v>
      </c>
      <c r="H1662" s="105">
        <v>1160554077.4100001</v>
      </c>
      <c r="I1662" s="105">
        <v>1284893608.96</v>
      </c>
      <c r="J1662" s="105">
        <v>1243458640.8199999</v>
      </c>
      <c r="K1662" s="105">
        <v>1284897549.5699999</v>
      </c>
      <c r="L1662" s="105">
        <v>1243446971.79</v>
      </c>
      <c r="M1662" s="105">
        <v>1284908759.51</v>
      </c>
      <c r="N1662" s="105">
        <v>1284904744.76</v>
      </c>
      <c r="O1662" s="105">
        <v>1243444454.8800001</v>
      </c>
      <c r="P1662" s="105">
        <v>1284913283.0799999</v>
      </c>
      <c r="Q1662" s="105">
        <v>1243460247.02</v>
      </c>
      <c r="R1662" s="105">
        <v>1284904826.5</v>
      </c>
      <c r="T1662" s="105">
        <v>1123659948.55</v>
      </c>
      <c r="U1662" s="105">
        <v>1051153960.53</v>
      </c>
      <c r="V1662" s="105">
        <v>1123642673.5599999</v>
      </c>
      <c r="W1662" s="105">
        <v>1087415136.6500001</v>
      </c>
      <c r="X1662" s="105">
        <v>1123644327.01</v>
      </c>
      <c r="Y1662" s="105">
        <v>1087394696.49</v>
      </c>
      <c r="Z1662" s="105">
        <v>1123663746.96</v>
      </c>
      <c r="AA1662" s="105">
        <v>1123648657.5999999</v>
      </c>
      <c r="AB1662" s="105">
        <v>1087402790.05</v>
      </c>
      <c r="AC1662" s="105">
        <v>1123670413.1400001</v>
      </c>
      <c r="AD1662" s="105">
        <v>1087402354.52</v>
      </c>
      <c r="AE1662" s="105">
        <v>1123647562.9400001</v>
      </c>
    </row>
    <row r="1663" spans="1:31" x14ac:dyDescent="0.2">
      <c r="A1663" s="99" t="s">
        <v>1782</v>
      </c>
      <c r="B1663" s="103" t="s">
        <v>1783</v>
      </c>
      <c r="C1663" s="104" t="s">
        <v>1656</v>
      </c>
      <c r="D1663" s="103" t="s">
        <v>1657</v>
      </c>
      <c r="E1663" s="103" t="s">
        <v>1659</v>
      </c>
      <c r="F1663" s="103" t="s">
        <v>1660</v>
      </c>
      <c r="G1663" s="105">
        <v>594278307.58000004</v>
      </c>
      <c r="H1663" s="105">
        <v>536760010.52999997</v>
      </c>
      <c r="I1663" s="105">
        <v>594262562.63999999</v>
      </c>
      <c r="J1663" s="105">
        <v>575110557.11000001</v>
      </c>
      <c r="K1663" s="105">
        <v>594267859.84000003</v>
      </c>
      <c r="L1663" s="105">
        <v>575094870.92999995</v>
      </c>
      <c r="M1663" s="105">
        <v>594282928.88999999</v>
      </c>
      <c r="N1663" s="105">
        <v>594277532.02999997</v>
      </c>
      <c r="O1663" s="105">
        <v>575091487.54999995</v>
      </c>
      <c r="P1663" s="105">
        <v>594289009.74000001</v>
      </c>
      <c r="Q1663" s="105">
        <v>575112716.25999999</v>
      </c>
      <c r="R1663" s="105">
        <v>594277641.89999998</v>
      </c>
      <c r="T1663" s="105">
        <v>456959089</v>
      </c>
      <c r="U1663" s="105">
        <v>427462005.45999998</v>
      </c>
      <c r="V1663" s="105">
        <v>456935866.93000001</v>
      </c>
      <c r="W1663" s="105">
        <v>442221544.67000002</v>
      </c>
      <c r="X1663" s="105">
        <v>456938089.60000002</v>
      </c>
      <c r="Y1663" s="105">
        <v>442194067.80000001</v>
      </c>
      <c r="Z1663" s="105">
        <v>456964195.04000002</v>
      </c>
      <c r="AA1663" s="105">
        <v>456943911.04000002</v>
      </c>
      <c r="AB1663" s="105">
        <v>442204947.63999999</v>
      </c>
      <c r="AC1663" s="105">
        <v>456973156.11000001</v>
      </c>
      <c r="AD1663" s="105">
        <v>442204362.18000001</v>
      </c>
      <c r="AE1663" s="105">
        <v>456942439.52999997</v>
      </c>
    </row>
    <row r="1664" spans="1:31" x14ac:dyDescent="0.2">
      <c r="A1664" s="99" t="s">
        <v>1782</v>
      </c>
      <c r="B1664" s="103" t="s">
        <v>1783</v>
      </c>
      <c r="C1664" s="104" t="s">
        <v>1656</v>
      </c>
      <c r="D1664" s="103" t="s">
        <v>1657</v>
      </c>
      <c r="E1664" s="103" t="s">
        <v>1661</v>
      </c>
      <c r="F1664" s="103" t="s">
        <v>1662</v>
      </c>
      <c r="G1664" s="105">
        <v>32457.31</v>
      </c>
      <c r="H1664" s="105">
        <v>20404.14</v>
      </c>
      <c r="I1664" s="105">
        <v>13741.41</v>
      </c>
      <c r="J1664" s="105">
        <v>34398.589999999997</v>
      </c>
      <c r="K1664" s="105">
        <v>20038.150000000001</v>
      </c>
      <c r="L1664" s="105">
        <v>15752.53</v>
      </c>
      <c r="M1664" s="105">
        <v>37950.629999999997</v>
      </c>
      <c r="N1664" s="105">
        <v>31535.43</v>
      </c>
      <c r="O1664" s="105">
        <v>11730.73</v>
      </c>
      <c r="P1664" s="105">
        <v>45178.9</v>
      </c>
      <c r="Q1664" s="105">
        <v>36965.160000000003</v>
      </c>
      <c r="R1664" s="105">
        <v>31666.019999999997</v>
      </c>
      <c r="T1664" s="105">
        <v>41846.47</v>
      </c>
      <c r="U1664" s="105">
        <v>20307.349999999999</v>
      </c>
      <c r="V1664" s="105">
        <v>14242.62</v>
      </c>
      <c r="W1664" s="105">
        <v>44148.73</v>
      </c>
      <c r="X1664" s="105">
        <v>16884.68</v>
      </c>
      <c r="Y1664" s="105">
        <v>11487.23</v>
      </c>
      <c r="Z1664" s="105">
        <v>47915.98</v>
      </c>
      <c r="AA1664" s="105">
        <v>23804.57</v>
      </c>
      <c r="AB1664" s="105">
        <v>24419.99</v>
      </c>
      <c r="AC1664" s="105">
        <v>58567.92</v>
      </c>
      <c r="AD1664" s="105">
        <v>23724.06</v>
      </c>
      <c r="AE1664" s="105">
        <v>22055.399999999998</v>
      </c>
    </row>
    <row r="1665" spans="1:31" x14ac:dyDescent="0.2">
      <c r="A1665" s="99" t="s">
        <v>1782</v>
      </c>
      <c r="B1665" s="103" t="s">
        <v>1783</v>
      </c>
      <c r="C1665" s="104" t="s">
        <v>1656</v>
      </c>
      <c r="D1665" s="103" t="s">
        <v>1657</v>
      </c>
      <c r="E1665" s="103" t="s">
        <v>1663</v>
      </c>
      <c r="F1665" s="103" t="s">
        <v>1664</v>
      </c>
      <c r="G1665" s="105">
        <v>135731.20000000001</v>
      </c>
      <c r="H1665" s="105">
        <v>85326.78</v>
      </c>
      <c r="I1665" s="105">
        <v>57464.35</v>
      </c>
      <c r="J1665" s="105">
        <v>143849.31</v>
      </c>
      <c r="K1665" s="105">
        <v>83796.289999999994</v>
      </c>
      <c r="L1665" s="105">
        <v>65874.509999999995</v>
      </c>
      <c r="M1665" s="105">
        <v>158703.35</v>
      </c>
      <c r="N1665" s="105">
        <v>131876.01999999999</v>
      </c>
      <c r="O1665" s="105">
        <v>49055.99</v>
      </c>
      <c r="P1665" s="105">
        <v>188930.82</v>
      </c>
      <c r="Q1665" s="105">
        <v>154582.28</v>
      </c>
      <c r="R1665" s="105">
        <v>132422.09999999998</v>
      </c>
      <c r="T1665" s="105">
        <v>174995.4</v>
      </c>
      <c r="U1665" s="105">
        <v>84922.16</v>
      </c>
      <c r="V1665" s="105">
        <v>59560.4</v>
      </c>
      <c r="W1665" s="105">
        <v>184623.07</v>
      </c>
      <c r="X1665" s="105">
        <v>70609.100000000006</v>
      </c>
      <c r="Y1665" s="105">
        <v>48037.79</v>
      </c>
      <c r="Z1665" s="105">
        <v>200377.13</v>
      </c>
      <c r="AA1665" s="105">
        <v>99546.97</v>
      </c>
      <c r="AB1665" s="105">
        <v>102120.59</v>
      </c>
      <c r="AC1665" s="105">
        <v>244921.86</v>
      </c>
      <c r="AD1665" s="105">
        <v>99210.32</v>
      </c>
      <c r="AE1665" s="105">
        <v>92232.21</v>
      </c>
    </row>
    <row r="1666" spans="1:31" x14ac:dyDescent="0.2">
      <c r="A1666" s="99" t="s">
        <v>1782</v>
      </c>
      <c r="B1666" s="103" t="s">
        <v>1783</v>
      </c>
      <c r="C1666" s="104" t="s">
        <v>1656</v>
      </c>
      <c r="D1666" s="103" t="s">
        <v>1657</v>
      </c>
      <c r="E1666" s="103" t="s">
        <v>1665</v>
      </c>
      <c r="F1666" s="103" t="s">
        <v>1666</v>
      </c>
      <c r="G1666" s="105">
        <v>646222192.64999998</v>
      </c>
      <c r="H1666" s="105">
        <v>583679257.83000004</v>
      </c>
      <c r="I1666" s="105">
        <v>646211045.64999998</v>
      </c>
      <c r="J1666" s="105">
        <v>625378099.15999997</v>
      </c>
      <c r="K1666" s="105">
        <v>646214795.91999996</v>
      </c>
      <c r="L1666" s="105">
        <v>625366993.75999999</v>
      </c>
      <c r="M1666" s="105">
        <v>646225464.40999997</v>
      </c>
      <c r="N1666" s="105">
        <v>646221643.58000004</v>
      </c>
      <c r="O1666" s="105">
        <v>625364598.40999997</v>
      </c>
      <c r="P1666" s="105">
        <v>646229769.49000001</v>
      </c>
      <c r="Q1666" s="105">
        <v>625379627.78999996</v>
      </c>
      <c r="R1666" s="105">
        <v>646221721.35000002</v>
      </c>
      <c r="T1666" s="105">
        <v>396972379.31</v>
      </c>
      <c r="U1666" s="105">
        <v>371350034.68000001</v>
      </c>
      <c r="V1666" s="105">
        <v>396955938.57999998</v>
      </c>
      <c r="W1666" s="105">
        <v>384168993.05000001</v>
      </c>
      <c r="X1666" s="105">
        <v>396957512.18000001</v>
      </c>
      <c r="Y1666" s="105">
        <v>384149540.00999999</v>
      </c>
      <c r="Z1666" s="105">
        <v>396975994.27999997</v>
      </c>
      <c r="AA1666" s="105">
        <v>396961633.63</v>
      </c>
      <c r="AB1666" s="105">
        <v>384157242.70999998</v>
      </c>
      <c r="AC1666" s="105">
        <v>396982338.51999998</v>
      </c>
      <c r="AD1666" s="105">
        <v>384156828.20999998</v>
      </c>
      <c r="AE1666" s="105">
        <v>396960591.83999997</v>
      </c>
    </row>
    <row r="1667" spans="1:31" x14ac:dyDescent="0.2">
      <c r="A1667" s="99" t="s">
        <v>1782</v>
      </c>
      <c r="B1667" s="103" t="s">
        <v>1783</v>
      </c>
      <c r="C1667" s="104" t="s">
        <v>1667</v>
      </c>
      <c r="D1667" s="103" t="s">
        <v>1668</v>
      </c>
      <c r="E1667" s="103" t="s">
        <v>1669</v>
      </c>
      <c r="F1667" s="103" t="s">
        <v>1670</v>
      </c>
      <c r="G1667" s="105">
        <v>1819994458.9100001</v>
      </c>
      <c r="H1667" s="105">
        <v>1643808119.5599999</v>
      </c>
      <c r="I1667" s="105">
        <v>1819872957.47</v>
      </c>
      <c r="J1667" s="105">
        <v>1761304370.8499999</v>
      </c>
      <c r="K1667" s="105">
        <v>1819913835.1600001</v>
      </c>
      <c r="L1667" s="105">
        <v>1761183322.79</v>
      </c>
      <c r="M1667" s="105">
        <v>1820030120.8599999</v>
      </c>
      <c r="N1667" s="105">
        <v>1819988474.1199999</v>
      </c>
      <c r="O1667" s="105">
        <v>1761157213.72</v>
      </c>
      <c r="P1667" s="105">
        <v>1820077045.98</v>
      </c>
      <c r="Q1667" s="105">
        <v>1761321032.71</v>
      </c>
      <c r="R1667" s="105">
        <v>1819989321.8699999</v>
      </c>
      <c r="T1667" s="105">
        <v>1867772369.3299999</v>
      </c>
      <c r="U1667" s="105">
        <v>1747148610.21</v>
      </c>
      <c r="V1667" s="105">
        <v>1867593168.1199999</v>
      </c>
      <c r="W1667" s="105">
        <v>1807545353.1199999</v>
      </c>
      <c r="X1667" s="105">
        <v>1867610320.1199999</v>
      </c>
      <c r="Y1667" s="105">
        <v>1807333318.23</v>
      </c>
      <c r="Z1667" s="105">
        <v>1867811771.9200001</v>
      </c>
      <c r="AA1667" s="105">
        <v>1867655243.26</v>
      </c>
      <c r="AB1667" s="105">
        <v>1807417276.3399999</v>
      </c>
      <c r="AC1667" s="105">
        <v>1867880923.1199999</v>
      </c>
      <c r="AD1667" s="105">
        <v>1807412758.4300001</v>
      </c>
      <c r="AE1667" s="105">
        <v>1867643887.8</v>
      </c>
    </row>
    <row r="1668" spans="1:31" x14ac:dyDescent="0.2">
      <c r="A1668" s="99" t="s">
        <v>1782</v>
      </c>
      <c r="B1668" s="103" t="s">
        <v>1783</v>
      </c>
      <c r="C1668" s="104" t="s">
        <v>1667</v>
      </c>
      <c r="D1668" s="103" t="s">
        <v>1668</v>
      </c>
      <c r="E1668" s="103" t="s">
        <v>1671</v>
      </c>
      <c r="F1668" s="103" t="s">
        <v>1672</v>
      </c>
      <c r="G1668" s="105">
        <v>1084834416.4300001</v>
      </c>
      <c r="H1668" s="105">
        <v>979768155.34000003</v>
      </c>
      <c r="I1668" s="105">
        <v>1084661597.04</v>
      </c>
      <c r="J1668" s="105">
        <v>1049867357.73</v>
      </c>
      <c r="K1668" s="105">
        <v>1084719740.03</v>
      </c>
      <c r="L1668" s="105">
        <v>1049695183.2</v>
      </c>
      <c r="M1668" s="105">
        <v>1084885140.73</v>
      </c>
      <c r="N1668" s="105">
        <v>1084825903.8800001</v>
      </c>
      <c r="O1668" s="105">
        <v>1049658046.58</v>
      </c>
      <c r="P1668" s="105">
        <v>1084951885.3800001</v>
      </c>
      <c r="Q1668" s="105">
        <v>1049891056.97</v>
      </c>
      <c r="R1668" s="105">
        <v>1084827109.6900001</v>
      </c>
      <c r="T1668" s="105">
        <v>872166124.67999995</v>
      </c>
      <c r="U1668" s="105">
        <v>815723376.85000002</v>
      </c>
      <c r="V1668" s="105">
        <v>871911235.08000004</v>
      </c>
      <c r="W1668" s="105">
        <v>844065455.01999998</v>
      </c>
      <c r="X1668" s="105">
        <v>871935631.49000001</v>
      </c>
      <c r="Y1668" s="105">
        <v>843763863.92999995</v>
      </c>
      <c r="Z1668" s="105">
        <v>872222169.54999995</v>
      </c>
      <c r="AA1668" s="105">
        <v>871999528.60000002</v>
      </c>
      <c r="AB1668" s="105">
        <v>843883283.03999996</v>
      </c>
      <c r="AC1668" s="105">
        <v>872320527.82000005</v>
      </c>
      <c r="AD1668" s="105">
        <v>843876856.92999995</v>
      </c>
      <c r="AE1668" s="105">
        <v>871983377.00999999</v>
      </c>
    </row>
    <row r="1669" spans="1:31" x14ac:dyDescent="0.2">
      <c r="A1669" s="99" t="s">
        <v>1782</v>
      </c>
      <c r="B1669" s="103" t="s">
        <v>1783</v>
      </c>
      <c r="C1669" s="104" t="s">
        <v>1667</v>
      </c>
      <c r="D1669" s="103" t="s">
        <v>1668</v>
      </c>
      <c r="E1669" s="103" t="s">
        <v>1673</v>
      </c>
      <c r="F1669" s="103" t="s">
        <v>1674</v>
      </c>
      <c r="G1669" s="105">
        <v>13060745.720000001</v>
      </c>
      <c r="H1669" s="105">
        <v>11793021.57</v>
      </c>
      <c r="I1669" s="105">
        <v>13052805.220000001</v>
      </c>
      <c r="J1669" s="105">
        <v>12640699.24</v>
      </c>
      <c r="K1669" s="105">
        <v>13055476.710000001</v>
      </c>
      <c r="L1669" s="105">
        <v>12632788.380000001</v>
      </c>
      <c r="M1669" s="105">
        <v>13063076.33</v>
      </c>
      <c r="N1669" s="105">
        <v>13060354.59</v>
      </c>
      <c r="O1669" s="105">
        <v>12631082.07</v>
      </c>
      <c r="P1669" s="105">
        <v>13066143.029999999</v>
      </c>
      <c r="Q1669" s="105">
        <v>12641788.140000001</v>
      </c>
      <c r="R1669" s="105">
        <v>13060410</v>
      </c>
      <c r="T1669" s="105">
        <v>8918201.3200000003</v>
      </c>
      <c r="U1669" s="105">
        <v>8334840.5700000003</v>
      </c>
      <c r="V1669" s="105">
        <v>8906490</v>
      </c>
      <c r="W1669" s="105">
        <v>8632066.8599999994</v>
      </c>
      <c r="X1669" s="105">
        <v>8907610.9299999997</v>
      </c>
      <c r="Y1669" s="105">
        <v>8618209.7599999998</v>
      </c>
      <c r="Z1669" s="105">
        <v>8920776.4000000004</v>
      </c>
      <c r="AA1669" s="105">
        <v>8910546.7899999991</v>
      </c>
      <c r="AB1669" s="105">
        <v>8623696.6699999999</v>
      </c>
      <c r="AC1669" s="105">
        <v>8925295.6300000008</v>
      </c>
      <c r="AD1669" s="105">
        <v>8623401.4100000001</v>
      </c>
      <c r="AE1669" s="105">
        <v>8909804.6600000001</v>
      </c>
    </row>
    <row r="1670" spans="1:31" x14ac:dyDescent="0.2">
      <c r="A1670" s="99" t="s">
        <v>1782</v>
      </c>
      <c r="B1670" s="103" t="s">
        <v>1783</v>
      </c>
      <c r="C1670" s="104" t="s">
        <v>1667</v>
      </c>
      <c r="D1670" s="103" t="s">
        <v>1668</v>
      </c>
      <c r="E1670" s="103" t="s">
        <v>1675</v>
      </c>
      <c r="F1670" s="103" t="s">
        <v>1676</v>
      </c>
      <c r="G1670" s="105">
        <v>122568895.45999999</v>
      </c>
      <c r="H1670" s="105">
        <v>110707352.09999999</v>
      </c>
      <c r="I1670" s="105">
        <v>122568815.14</v>
      </c>
      <c r="J1670" s="105">
        <v>118615073.69</v>
      </c>
      <c r="K1670" s="105">
        <v>122568842.16</v>
      </c>
      <c r="L1670" s="105">
        <v>118614993.67</v>
      </c>
      <c r="M1670" s="105">
        <v>122568919.04000001</v>
      </c>
      <c r="N1670" s="105">
        <v>122568891.51000001</v>
      </c>
      <c r="O1670" s="105">
        <v>118614976.41</v>
      </c>
      <c r="P1670" s="105">
        <v>122568950.06</v>
      </c>
      <c r="Q1670" s="105">
        <v>118615084.7</v>
      </c>
      <c r="R1670" s="105">
        <v>122568892.05999999</v>
      </c>
      <c r="T1670" s="105">
        <v>153676980.81</v>
      </c>
      <c r="U1670" s="105">
        <v>143762255</v>
      </c>
      <c r="V1670" s="105">
        <v>153676862.38</v>
      </c>
      <c r="W1670" s="105">
        <v>148719674.19</v>
      </c>
      <c r="X1670" s="105">
        <v>153676873.72</v>
      </c>
      <c r="Y1670" s="105">
        <v>148719534.06999999</v>
      </c>
      <c r="Z1670" s="105">
        <v>153677006.84999999</v>
      </c>
      <c r="AA1670" s="105">
        <v>153676903.41</v>
      </c>
      <c r="AB1670" s="105">
        <v>148719589.55000001</v>
      </c>
      <c r="AC1670" s="105">
        <v>153677052.55000001</v>
      </c>
      <c r="AD1670" s="105">
        <v>148719586.56999999</v>
      </c>
      <c r="AE1670" s="105">
        <v>153676895.90000001</v>
      </c>
    </row>
    <row r="1671" spans="1:31" x14ac:dyDescent="0.2">
      <c r="A1671" s="99" t="s">
        <v>1782</v>
      </c>
      <c r="B1671" s="103" t="s">
        <v>1783</v>
      </c>
      <c r="C1671" s="104" t="s">
        <v>1667</v>
      </c>
      <c r="D1671" s="103" t="s">
        <v>1668</v>
      </c>
      <c r="E1671" s="103" t="s">
        <v>1677</v>
      </c>
      <c r="F1671" s="103" t="s">
        <v>1678</v>
      </c>
      <c r="G1671" s="105">
        <v>6362107.1799999997</v>
      </c>
      <c r="H1671" s="105">
        <v>5731186.2800000003</v>
      </c>
      <c r="I1671" s="105">
        <v>6330116.8899999997</v>
      </c>
      <c r="J1671" s="105">
        <v>6161985.71</v>
      </c>
      <c r="K1671" s="105">
        <v>6340879.6399999997</v>
      </c>
      <c r="L1671" s="105">
        <v>6130114.79</v>
      </c>
      <c r="M1671" s="105">
        <v>6371496.6699999999</v>
      </c>
      <c r="N1671" s="105">
        <v>6360531.4400000004</v>
      </c>
      <c r="O1671" s="105">
        <v>6123240.4900000002</v>
      </c>
      <c r="P1671" s="105">
        <v>6383851.6500000004</v>
      </c>
      <c r="Q1671" s="105">
        <v>6166372.6299999999</v>
      </c>
      <c r="R1671" s="105">
        <v>6360754.6299999999</v>
      </c>
      <c r="T1671" s="105">
        <v>25971670.170000002</v>
      </c>
      <c r="U1671" s="105">
        <v>24263877.07</v>
      </c>
      <c r="V1671" s="105">
        <v>25924488.079999998</v>
      </c>
      <c r="W1671" s="105">
        <v>25140116.760000002</v>
      </c>
      <c r="X1671" s="105">
        <v>25929004.050000001</v>
      </c>
      <c r="Y1671" s="105">
        <v>25084289.850000001</v>
      </c>
      <c r="Z1671" s="105">
        <v>25982044.52</v>
      </c>
      <c r="AA1671" s="105">
        <v>25940831.920000002</v>
      </c>
      <c r="AB1671" s="105">
        <v>25106395.280000001</v>
      </c>
      <c r="AC1671" s="105">
        <v>26000251.420000002</v>
      </c>
      <c r="AD1671" s="105">
        <v>25105205.75</v>
      </c>
      <c r="AE1671" s="105">
        <v>25937842.129999999</v>
      </c>
    </row>
    <row r="1672" spans="1:31" x14ac:dyDescent="0.2">
      <c r="A1672" s="99" t="s">
        <v>1782</v>
      </c>
      <c r="B1672" s="103" t="s">
        <v>1783</v>
      </c>
      <c r="C1672" s="104" t="s">
        <v>1667</v>
      </c>
      <c r="D1672" s="103" t="s">
        <v>1668</v>
      </c>
      <c r="E1672" s="103" t="s">
        <v>1679</v>
      </c>
      <c r="F1672" s="103" t="s">
        <v>1680</v>
      </c>
      <c r="G1672" s="105">
        <v>538651.99</v>
      </c>
      <c r="H1672" s="105">
        <v>482775.24</v>
      </c>
      <c r="I1672" s="105">
        <v>530778.62</v>
      </c>
      <c r="J1672" s="105">
        <v>522533.23</v>
      </c>
      <c r="K1672" s="105">
        <v>533427.52</v>
      </c>
      <c r="L1672" s="105">
        <v>514689.24</v>
      </c>
      <c r="M1672" s="105">
        <v>540962.91</v>
      </c>
      <c r="N1672" s="105">
        <v>538264.17000000004</v>
      </c>
      <c r="O1672" s="105">
        <v>512997.36</v>
      </c>
      <c r="P1672" s="105">
        <v>544003.68999999994</v>
      </c>
      <c r="Q1672" s="105">
        <v>523612.93</v>
      </c>
      <c r="R1672" s="105">
        <v>538319.1</v>
      </c>
      <c r="T1672" s="105">
        <v>470022.5</v>
      </c>
      <c r="U1672" s="105">
        <v>431773.11</v>
      </c>
      <c r="V1672" s="105">
        <v>458410.09</v>
      </c>
      <c r="W1672" s="105">
        <v>456396.87</v>
      </c>
      <c r="X1672" s="105">
        <v>459521.55</v>
      </c>
      <c r="Y1672" s="105">
        <v>442656.8</v>
      </c>
      <c r="Z1672" s="105">
        <v>472575.83</v>
      </c>
      <c r="AA1672" s="105">
        <v>462432.62</v>
      </c>
      <c r="AB1672" s="105">
        <v>448097.37</v>
      </c>
      <c r="AC1672" s="105">
        <v>477056.89</v>
      </c>
      <c r="AD1672" s="105">
        <v>447804.6</v>
      </c>
      <c r="AE1672" s="105">
        <v>461696.77</v>
      </c>
    </row>
    <row r="1673" spans="1:31" x14ac:dyDescent="0.2">
      <c r="A1673" s="99" t="s">
        <v>1782</v>
      </c>
      <c r="B1673" s="103" t="s">
        <v>1783</v>
      </c>
      <c r="C1673" s="104" t="s">
        <v>1667</v>
      </c>
      <c r="D1673" s="103" t="s">
        <v>1668</v>
      </c>
      <c r="E1673" s="103" t="s">
        <v>1681</v>
      </c>
      <c r="F1673" s="103" t="s">
        <v>1682</v>
      </c>
      <c r="G1673" s="105">
        <v>658522137.15999997</v>
      </c>
      <c r="H1673" s="105">
        <v>594793834.25</v>
      </c>
      <c r="I1673" s="105">
        <v>658521383.32000005</v>
      </c>
      <c r="J1673" s="105">
        <v>637279611.91999996</v>
      </c>
      <c r="K1673" s="105">
        <v>658521636.94000006</v>
      </c>
      <c r="L1673" s="105">
        <v>637278860.88999999</v>
      </c>
      <c r="M1673" s="105">
        <v>658522358.41999996</v>
      </c>
      <c r="N1673" s="105">
        <v>658522100.02999997</v>
      </c>
      <c r="O1673" s="105">
        <v>637278698.89999998</v>
      </c>
      <c r="P1673" s="105">
        <v>658522649.55999994</v>
      </c>
      <c r="Q1673" s="105">
        <v>637279715.29999995</v>
      </c>
      <c r="R1673" s="105">
        <v>658522105.30999994</v>
      </c>
      <c r="T1673" s="105">
        <v>571910673.39999998</v>
      </c>
      <c r="U1673" s="105">
        <v>535012447.79000002</v>
      </c>
      <c r="V1673" s="105">
        <v>571909561.51999998</v>
      </c>
      <c r="W1673" s="105">
        <v>553462087.89999998</v>
      </c>
      <c r="X1673" s="105">
        <v>571909667.94000006</v>
      </c>
      <c r="Y1673" s="105">
        <v>553460772.29999995</v>
      </c>
      <c r="Z1673" s="105">
        <v>571910917.88</v>
      </c>
      <c r="AA1673" s="105">
        <v>571909946.66999996</v>
      </c>
      <c r="AB1673" s="105">
        <v>553461293.23000002</v>
      </c>
      <c r="AC1673" s="105">
        <v>571911346.94000006</v>
      </c>
      <c r="AD1673" s="105">
        <v>553461265.20000005</v>
      </c>
      <c r="AE1673" s="105">
        <v>571909876.23000002</v>
      </c>
    </row>
    <row r="1674" spans="1:31" x14ac:dyDescent="0.2">
      <c r="A1674" s="99" t="s">
        <v>1782</v>
      </c>
      <c r="B1674" s="103" t="s">
        <v>1783</v>
      </c>
      <c r="C1674" s="104" t="s">
        <v>1667</v>
      </c>
      <c r="D1674" s="103" t="s">
        <v>1668</v>
      </c>
      <c r="E1674" s="103" t="s">
        <v>1683</v>
      </c>
      <c r="F1674" s="103" t="s">
        <v>1684</v>
      </c>
      <c r="G1674" s="105">
        <v>221536353.71000001</v>
      </c>
      <c r="H1674" s="105">
        <v>200085428.90000001</v>
      </c>
      <c r="I1674" s="105">
        <v>221511311.81999999</v>
      </c>
      <c r="J1674" s="105">
        <v>214394019.38999999</v>
      </c>
      <c r="K1674" s="105">
        <v>221519736.86000001</v>
      </c>
      <c r="L1674" s="105">
        <v>214369070.94</v>
      </c>
      <c r="M1674" s="105">
        <v>221543703.77000001</v>
      </c>
      <c r="N1674" s="105">
        <v>221535120.22</v>
      </c>
      <c r="O1674" s="105">
        <v>214363689.77000001</v>
      </c>
      <c r="P1674" s="105">
        <v>221553375.19999999</v>
      </c>
      <c r="Q1674" s="105">
        <v>214397453.46000001</v>
      </c>
      <c r="R1674" s="105">
        <v>221535294.95999998</v>
      </c>
      <c r="T1674" s="105">
        <v>204839283.27000001</v>
      </c>
      <c r="U1674" s="105">
        <v>191598637.16999999</v>
      </c>
      <c r="V1674" s="105">
        <v>204802349.31</v>
      </c>
      <c r="W1674" s="105">
        <v>198236450.59</v>
      </c>
      <c r="X1674" s="105">
        <v>204805884.38999999</v>
      </c>
      <c r="Y1674" s="105">
        <v>198192749.49000001</v>
      </c>
      <c r="Z1674" s="105">
        <v>204847404.28</v>
      </c>
      <c r="AA1674" s="105">
        <v>204815143.19999999</v>
      </c>
      <c r="AB1674" s="105">
        <v>198210053.53999999</v>
      </c>
      <c r="AC1674" s="105">
        <v>204861656.56999999</v>
      </c>
      <c r="AD1674" s="105">
        <v>198209122.38999999</v>
      </c>
      <c r="AE1674" s="105">
        <v>204812802.80000001</v>
      </c>
    </row>
    <row r="1675" spans="1:31" x14ac:dyDescent="0.2">
      <c r="A1675" s="99" t="s">
        <v>1782</v>
      </c>
      <c r="B1675" s="103" t="s">
        <v>1783</v>
      </c>
      <c r="C1675" s="104" t="s">
        <v>1667</v>
      </c>
      <c r="D1675" s="103" t="s">
        <v>1668</v>
      </c>
      <c r="E1675" s="103" t="s">
        <v>1685</v>
      </c>
      <c r="F1675" s="103" t="s">
        <v>1686</v>
      </c>
      <c r="G1675" s="105">
        <v>14754115.130000001</v>
      </c>
      <c r="H1675" s="105">
        <v>13324844.74</v>
      </c>
      <c r="I1675" s="105">
        <v>14751063.960000001</v>
      </c>
      <c r="J1675" s="105">
        <v>14278663.189999999</v>
      </c>
      <c r="K1675" s="105">
        <v>14752090.49</v>
      </c>
      <c r="L1675" s="105">
        <v>14275623.4</v>
      </c>
      <c r="M1675" s="105">
        <v>14755010.68</v>
      </c>
      <c r="N1675" s="105">
        <v>14753964.84</v>
      </c>
      <c r="O1675" s="105">
        <v>14274967.75</v>
      </c>
      <c r="P1675" s="105">
        <v>14756189.08</v>
      </c>
      <c r="Q1675" s="105">
        <v>14279081.609999999</v>
      </c>
      <c r="R1675" s="105">
        <v>14753986.130000001</v>
      </c>
      <c r="T1675" s="105">
        <v>13745117.65</v>
      </c>
      <c r="U1675" s="105">
        <v>12855264.470000001</v>
      </c>
      <c r="V1675" s="105">
        <v>13740617.51</v>
      </c>
      <c r="W1675" s="105">
        <v>13302322.119999999</v>
      </c>
      <c r="X1675" s="105">
        <v>13741048.23</v>
      </c>
      <c r="Y1675" s="105">
        <v>13296997.460000001</v>
      </c>
      <c r="Z1675" s="105">
        <v>13746107.130000001</v>
      </c>
      <c r="AA1675" s="105">
        <v>13742176.35</v>
      </c>
      <c r="AB1675" s="105">
        <v>13299105.83</v>
      </c>
      <c r="AC1675" s="105">
        <v>13747843.67</v>
      </c>
      <c r="AD1675" s="105">
        <v>13298992.369999999</v>
      </c>
      <c r="AE1675" s="105">
        <v>13741891.209999999</v>
      </c>
    </row>
    <row r="1676" spans="1:31" x14ac:dyDescent="0.2">
      <c r="A1676" s="99" t="s">
        <v>1782</v>
      </c>
      <c r="B1676" s="103" t="s">
        <v>1783</v>
      </c>
      <c r="C1676" s="104" t="s">
        <v>1667</v>
      </c>
      <c r="D1676" s="103" t="s">
        <v>1668</v>
      </c>
      <c r="E1676" s="103" t="s">
        <v>1687</v>
      </c>
      <c r="F1676" s="103" t="s">
        <v>1688</v>
      </c>
      <c r="G1676" s="105">
        <v>93378.3</v>
      </c>
      <c r="H1676" s="105">
        <v>58701.83</v>
      </c>
      <c r="I1676" s="105">
        <v>39533.449999999997</v>
      </c>
      <c r="J1676" s="105">
        <v>98963.27</v>
      </c>
      <c r="K1676" s="105">
        <v>57648.9</v>
      </c>
      <c r="L1676" s="105">
        <v>45319.35</v>
      </c>
      <c r="M1676" s="105">
        <v>109182.33</v>
      </c>
      <c r="N1676" s="105">
        <v>90726.07</v>
      </c>
      <c r="O1676" s="105">
        <v>33748.800000000003</v>
      </c>
      <c r="P1676" s="105">
        <v>129977.77</v>
      </c>
      <c r="Q1676" s="105">
        <v>106347.18</v>
      </c>
      <c r="R1676" s="105">
        <v>91101.75</v>
      </c>
      <c r="T1676" s="105">
        <v>117384.14</v>
      </c>
      <c r="U1676" s="105">
        <v>56964.44</v>
      </c>
      <c r="V1676" s="105">
        <v>39952.17</v>
      </c>
      <c r="W1676" s="105">
        <v>123842.24000000001</v>
      </c>
      <c r="X1676" s="105">
        <v>47363.47</v>
      </c>
      <c r="Y1676" s="105">
        <v>32222.99</v>
      </c>
      <c r="Z1676" s="105">
        <v>134409.81</v>
      </c>
      <c r="AA1676" s="105">
        <v>66774.539999999994</v>
      </c>
      <c r="AB1676" s="105">
        <v>68500.88</v>
      </c>
      <c r="AC1676" s="105">
        <v>164289.71</v>
      </c>
      <c r="AD1676" s="105">
        <v>66548.710000000006</v>
      </c>
      <c r="AE1676" s="105">
        <v>61867.9</v>
      </c>
    </row>
    <row r="1677" spans="1:31" x14ac:dyDescent="0.2">
      <c r="A1677" s="99" t="s">
        <v>1782</v>
      </c>
      <c r="B1677" s="103" t="s">
        <v>1783</v>
      </c>
      <c r="C1677" s="104" t="s">
        <v>1667</v>
      </c>
      <c r="D1677" s="103" t="s">
        <v>1668</v>
      </c>
      <c r="E1677" s="103" t="s">
        <v>1689</v>
      </c>
      <c r="F1677" s="103" t="s">
        <v>182</v>
      </c>
      <c r="G1677" s="105">
        <v>1474.39</v>
      </c>
      <c r="H1677" s="105">
        <v>926.87</v>
      </c>
      <c r="I1677" s="105">
        <v>624.21</v>
      </c>
      <c r="J1677" s="105">
        <v>1562.57</v>
      </c>
      <c r="K1677" s="105">
        <v>910.24</v>
      </c>
      <c r="L1677" s="105">
        <v>715.56</v>
      </c>
      <c r="M1677" s="105">
        <v>1723.92</v>
      </c>
      <c r="N1677" s="105">
        <v>1432.51</v>
      </c>
      <c r="O1677" s="105">
        <v>532.87</v>
      </c>
      <c r="P1677" s="105">
        <v>2052.27</v>
      </c>
      <c r="Q1677" s="105">
        <v>1679.16</v>
      </c>
      <c r="R1677" s="105">
        <v>1438.43</v>
      </c>
      <c r="T1677" s="105">
        <v>1900.91</v>
      </c>
      <c r="U1677" s="105">
        <v>922.48</v>
      </c>
      <c r="V1677" s="105">
        <v>646.98</v>
      </c>
      <c r="W1677" s="105">
        <v>2005.49</v>
      </c>
      <c r="X1677" s="105">
        <v>767</v>
      </c>
      <c r="Y1677" s="105">
        <v>521.82000000000005</v>
      </c>
      <c r="Z1677" s="105">
        <v>2176.62</v>
      </c>
      <c r="AA1677" s="105">
        <v>1081.3399999999999</v>
      </c>
      <c r="AB1677" s="105">
        <v>1109.3</v>
      </c>
      <c r="AC1677" s="105">
        <v>2660.49</v>
      </c>
      <c r="AD1677" s="105">
        <v>1077.68</v>
      </c>
      <c r="AE1677" s="105">
        <v>1001.89</v>
      </c>
    </row>
    <row r="1678" spans="1:31" x14ac:dyDescent="0.2">
      <c r="A1678" s="99" t="s">
        <v>1782</v>
      </c>
      <c r="B1678" s="103" t="s">
        <v>1783</v>
      </c>
      <c r="C1678" s="104" t="s">
        <v>1667</v>
      </c>
      <c r="D1678" s="103" t="s">
        <v>1668</v>
      </c>
      <c r="E1678" s="103" t="s">
        <v>1690</v>
      </c>
      <c r="F1678" s="103" t="s">
        <v>1691</v>
      </c>
      <c r="G1678" s="105">
        <v>317148254.07999998</v>
      </c>
      <c r="H1678" s="105">
        <v>286456489.87</v>
      </c>
      <c r="I1678" s="105">
        <v>317148254.07999998</v>
      </c>
      <c r="J1678" s="105">
        <v>306917667.14999998</v>
      </c>
      <c r="K1678" s="105">
        <v>317148254.07999998</v>
      </c>
      <c r="L1678" s="105">
        <v>306917667.14999998</v>
      </c>
      <c r="M1678" s="105">
        <v>317148254.07999998</v>
      </c>
      <c r="N1678" s="105">
        <v>317148254.07999998</v>
      </c>
      <c r="O1678" s="105">
        <v>306917667.14999998</v>
      </c>
      <c r="P1678" s="105">
        <v>317148254.07999998</v>
      </c>
      <c r="Q1678" s="105">
        <v>306917667.14999998</v>
      </c>
      <c r="R1678" s="105">
        <v>317148254.05000001</v>
      </c>
      <c r="T1678" s="105">
        <v>271469116.31</v>
      </c>
      <c r="U1678" s="105">
        <v>253954977.90000001</v>
      </c>
      <c r="V1678" s="105">
        <v>271469116.31</v>
      </c>
      <c r="W1678" s="105">
        <v>262712047.47999999</v>
      </c>
      <c r="X1678" s="105">
        <v>271469116.31</v>
      </c>
      <c r="Y1678" s="105">
        <v>262712047.47999999</v>
      </c>
      <c r="Z1678" s="105">
        <v>271469116.31</v>
      </c>
      <c r="AA1678" s="105">
        <v>271469116.31</v>
      </c>
      <c r="AB1678" s="105">
        <v>262712047.47999999</v>
      </c>
      <c r="AC1678" s="105">
        <v>271469116.31</v>
      </c>
      <c r="AD1678" s="105">
        <v>262712047.47999999</v>
      </c>
      <c r="AE1678" s="105">
        <v>271469116.31999999</v>
      </c>
    </row>
    <row r="1679" spans="1:31" x14ac:dyDescent="0.2">
      <c r="A1679" s="99" t="s">
        <v>1782</v>
      </c>
      <c r="B1679" s="103" t="s">
        <v>1783</v>
      </c>
      <c r="C1679" s="104" t="s">
        <v>1667</v>
      </c>
      <c r="D1679" s="103" t="s">
        <v>1668</v>
      </c>
      <c r="E1679" s="103" t="s">
        <v>1692</v>
      </c>
      <c r="F1679" s="103" t="s">
        <v>1693</v>
      </c>
      <c r="G1679" s="105">
        <v>2753172323.5500002</v>
      </c>
      <c r="H1679" s="105">
        <v>2486719861.5599999</v>
      </c>
      <c r="I1679" s="105">
        <v>2753137776.1900001</v>
      </c>
      <c r="J1679" s="105">
        <v>2664365845.7800002</v>
      </c>
      <c r="K1679" s="105">
        <v>2753149399.23</v>
      </c>
      <c r="L1679" s="105">
        <v>2664331427.3299999</v>
      </c>
      <c r="M1679" s="105">
        <v>2753182463.5599999</v>
      </c>
      <c r="N1679" s="105">
        <v>2753170621.8499999</v>
      </c>
      <c r="O1679" s="105">
        <v>2664324003.5599999</v>
      </c>
      <c r="P1679" s="105">
        <v>2753195806.1100001</v>
      </c>
      <c r="Q1679" s="105">
        <v>2664370583.3699999</v>
      </c>
      <c r="R1679" s="105">
        <v>2753170862.9100003</v>
      </c>
      <c r="T1679" s="105">
        <v>2406525197.4400001</v>
      </c>
      <c r="U1679" s="105">
        <v>2251230715.4099998</v>
      </c>
      <c r="V1679" s="105">
        <v>2406474244.0100002</v>
      </c>
      <c r="W1679" s="105">
        <v>2328902088.7199998</v>
      </c>
      <c r="X1679" s="105">
        <v>2406479120.9499998</v>
      </c>
      <c r="Y1679" s="105">
        <v>2328841799.48</v>
      </c>
      <c r="Z1679" s="105">
        <v>2406536401.0300002</v>
      </c>
      <c r="AA1679" s="105">
        <v>2406491894.23</v>
      </c>
      <c r="AB1679" s="105">
        <v>2328865671.8200002</v>
      </c>
      <c r="AC1679" s="105">
        <v>2406556063.23</v>
      </c>
      <c r="AD1679" s="105">
        <v>2328864387.2199998</v>
      </c>
      <c r="AE1679" s="105">
        <v>2406488665.46</v>
      </c>
    </row>
    <row r="1680" spans="1:31" x14ac:dyDescent="0.2">
      <c r="A1680" s="99" t="s">
        <v>1782</v>
      </c>
      <c r="B1680" s="103" t="s">
        <v>1783</v>
      </c>
      <c r="C1680" s="104" t="s">
        <v>1667</v>
      </c>
      <c r="D1680" s="103" t="s">
        <v>1668</v>
      </c>
      <c r="E1680" s="103" t="s">
        <v>1694</v>
      </c>
      <c r="F1680" s="103" t="s">
        <v>1695</v>
      </c>
      <c r="G1680" s="105">
        <v>75905673.420000002</v>
      </c>
      <c r="H1680" s="105">
        <v>68559946</v>
      </c>
      <c r="I1680" s="105">
        <v>75905636.359999999</v>
      </c>
      <c r="J1680" s="105">
        <v>73457109.689999998</v>
      </c>
      <c r="K1680" s="105">
        <v>75905648.829999998</v>
      </c>
      <c r="L1680" s="105">
        <v>73457072.769999996</v>
      </c>
      <c r="M1680" s="105">
        <v>75905684.299999997</v>
      </c>
      <c r="N1680" s="105">
        <v>75905671.599999994</v>
      </c>
      <c r="O1680" s="105">
        <v>73457064.799999997</v>
      </c>
      <c r="P1680" s="105">
        <v>75905698.609999999</v>
      </c>
      <c r="Q1680" s="105">
        <v>73457114.769999996</v>
      </c>
      <c r="R1680" s="105">
        <v>75905671.849999994</v>
      </c>
      <c r="T1680" s="105">
        <v>35366404.039999999</v>
      </c>
      <c r="U1680" s="105">
        <v>33084663</v>
      </c>
      <c r="V1680" s="105">
        <v>35366349.369999997</v>
      </c>
      <c r="W1680" s="105">
        <v>34225559.460000001</v>
      </c>
      <c r="X1680" s="105">
        <v>35366354.600000001</v>
      </c>
      <c r="Y1680" s="105">
        <v>34225494.770000003</v>
      </c>
      <c r="Z1680" s="105">
        <v>35366416.060000002</v>
      </c>
      <c r="AA1680" s="105">
        <v>35366368.310000002</v>
      </c>
      <c r="AB1680" s="105">
        <v>34225520.380000003</v>
      </c>
      <c r="AC1680" s="105">
        <v>35366437.159999996</v>
      </c>
      <c r="AD1680" s="105">
        <v>34225519.009999998</v>
      </c>
      <c r="AE1680" s="105">
        <v>35366364.840000004</v>
      </c>
    </row>
    <row r="1681" spans="1:31" x14ac:dyDescent="0.2">
      <c r="A1681" s="99" t="s">
        <v>1782</v>
      </c>
      <c r="B1681" s="103" t="s">
        <v>1783</v>
      </c>
      <c r="C1681" s="104" t="s">
        <v>1667</v>
      </c>
      <c r="D1681" s="103" t="s">
        <v>1668</v>
      </c>
      <c r="E1681" s="103" t="s">
        <v>1696</v>
      </c>
      <c r="F1681" s="103" t="s">
        <v>1110</v>
      </c>
      <c r="G1681" s="105">
        <v>2821875194.9099998</v>
      </c>
      <c r="H1681" s="105">
        <v>2548745879.96</v>
      </c>
      <c r="I1681" s="105">
        <v>2821781450.48</v>
      </c>
      <c r="J1681" s="105">
        <v>2730861947.6500001</v>
      </c>
      <c r="K1681" s="105">
        <v>2821812989.6599998</v>
      </c>
      <c r="L1681" s="105">
        <v>2730768553.02</v>
      </c>
      <c r="M1681" s="105">
        <v>2821902709.8899999</v>
      </c>
      <c r="N1681" s="105">
        <v>2821870577.3499999</v>
      </c>
      <c r="O1681" s="105">
        <v>2730748408.5700002</v>
      </c>
      <c r="P1681" s="105">
        <v>2821938914.9699998</v>
      </c>
      <c r="Q1681" s="105">
        <v>2730874803.1100001</v>
      </c>
      <c r="R1681" s="105">
        <v>2821871231.4299998</v>
      </c>
      <c r="T1681" s="105">
        <v>2558562261.9400001</v>
      </c>
      <c r="U1681" s="105">
        <v>2393399348.3600001</v>
      </c>
      <c r="V1681" s="105">
        <v>2558423999.3299999</v>
      </c>
      <c r="W1681" s="105">
        <v>2476046282.9499998</v>
      </c>
      <c r="X1681" s="105">
        <v>2558437232.9499998</v>
      </c>
      <c r="Y1681" s="105">
        <v>2475882687.5300002</v>
      </c>
      <c r="Z1681" s="105">
        <v>2558592662.98</v>
      </c>
      <c r="AA1681" s="105">
        <v>2558471893.3699999</v>
      </c>
      <c r="AB1681" s="105">
        <v>2475947465.3699999</v>
      </c>
      <c r="AC1681" s="105">
        <v>2558646016.5599999</v>
      </c>
      <c r="AD1681" s="105">
        <v>2475943979.5799999</v>
      </c>
      <c r="AE1681" s="105">
        <v>2558463132.0799999</v>
      </c>
    </row>
    <row r="1682" spans="1:31" x14ac:dyDescent="0.2">
      <c r="A1682" s="99" t="s">
        <v>1782</v>
      </c>
      <c r="B1682" s="103" t="s">
        <v>1783</v>
      </c>
      <c r="C1682" s="104" t="s">
        <v>1697</v>
      </c>
      <c r="D1682" s="103" t="s">
        <v>1698</v>
      </c>
      <c r="E1682" s="103" t="s">
        <v>1699</v>
      </c>
      <c r="F1682" s="103" t="s">
        <v>1700</v>
      </c>
      <c r="G1682" s="105">
        <v>226545254.61000001</v>
      </c>
      <c r="H1682" s="105">
        <v>204617049.84999999</v>
      </c>
      <c r="I1682" s="105">
        <v>226535863.00999999</v>
      </c>
      <c r="J1682" s="105">
        <v>219238844.05000001</v>
      </c>
      <c r="K1682" s="105">
        <v>226539022.69999999</v>
      </c>
      <c r="L1682" s="105">
        <v>219229487.5</v>
      </c>
      <c r="M1682" s="105">
        <v>226548011.13999999</v>
      </c>
      <c r="N1682" s="105">
        <v>226544792.00999999</v>
      </c>
      <c r="O1682" s="105">
        <v>219227469.37</v>
      </c>
      <c r="P1682" s="105">
        <v>226551638.27000001</v>
      </c>
      <c r="Q1682" s="105">
        <v>219240131.94999999</v>
      </c>
      <c r="R1682" s="105">
        <v>226544857.53999999</v>
      </c>
      <c r="T1682" s="105">
        <v>203553890.06</v>
      </c>
      <c r="U1682" s="105">
        <v>190412136.16999999</v>
      </c>
      <c r="V1682" s="105">
        <v>203540346.34999999</v>
      </c>
      <c r="W1682" s="105">
        <v>196989427.02000001</v>
      </c>
      <c r="X1682" s="105">
        <v>203541642.66999999</v>
      </c>
      <c r="Y1682" s="105">
        <v>196973401.80000001</v>
      </c>
      <c r="Z1682" s="105">
        <v>203556868.03999999</v>
      </c>
      <c r="AA1682" s="105">
        <v>203545037.88</v>
      </c>
      <c r="AB1682" s="105">
        <v>196979747.21000001</v>
      </c>
      <c r="AC1682" s="105">
        <v>203562094.36000001</v>
      </c>
      <c r="AD1682" s="105">
        <v>196979405.75</v>
      </c>
      <c r="AE1682" s="105">
        <v>203544179.69</v>
      </c>
    </row>
    <row r="1683" spans="1:31" x14ac:dyDescent="0.2">
      <c r="A1683" s="99" t="s">
        <v>1782</v>
      </c>
      <c r="B1683" s="103" t="s">
        <v>1783</v>
      </c>
      <c r="C1683" s="104" t="s">
        <v>1697</v>
      </c>
      <c r="D1683" s="103" t="s">
        <v>1698</v>
      </c>
      <c r="E1683" s="103" t="s">
        <v>1701</v>
      </c>
      <c r="F1683" s="103" t="s">
        <v>1702</v>
      </c>
      <c r="G1683" s="105">
        <v>283881275.58999997</v>
      </c>
      <c r="H1683" s="105">
        <v>256402115.59999999</v>
      </c>
      <c r="I1683" s="105">
        <v>283867036.13</v>
      </c>
      <c r="J1683" s="105">
        <v>274726090.36000001</v>
      </c>
      <c r="K1683" s="105">
        <v>283871826.82999998</v>
      </c>
      <c r="L1683" s="105">
        <v>274711904.02999997</v>
      </c>
      <c r="M1683" s="105">
        <v>283885455.01999998</v>
      </c>
      <c r="N1683" s="105">
        <v>283880574.19999999</v>
      </c>
      <c r="O1683" s="105">
        <v>274708844.16000003</v>
      </c>
      <c r="P1683" s="105">
        <v>283890954.44999999</v>
      </c>
      <c r="Q1683" s="105">
        <v>274728043.06</v>
      </c>
      <c r="R1683" s="105">
        <v>283880673.56999999</v>
      </c>
      <c r="T1683" s="105">
        <v>264216976.28999999</v>
      </c>
      <c r="U1683" s="105">
        <v>247156423.03</v>
      </c>
      <c r="V1683" s="105">
        <v>264196031.08000001</v>
      </c>
      <c r="W1683" s="105">
        <v>255696618.63999999</v>
      </c>
      <c r="X1683" s="105">
        <v>264198035.81999999</v>
      </c>
      <c r="Y1683" s="105">
        <v>255671835.78999999</v>
      </c>
      <c r="Z1683" s="105">
        <v>264221581.71000001</v>
      </c>
      <c r="AA1683" s="105">
        <v>264203286.47999999</v>
      </c>
      <c r="AB1683" s="105">
        <v>255681648.90000001</v>
      </c>
      <c r="AC1683" s="105">
        <v>264229664.16999999</v>
      </c>
      <c r="AD1683" s="105">
        <v>255681120.84</v>
      </c>
      <c r="AE1683" s="105">
        <v>264201959.25</v>
      </c>
    </row>
    <row r="1684" spans="1:31" x14ac:dyDescent="0.2">
      <c r="A1684" s="99" t="s">
        <v>1782</v>
      </c>
      <c r="B1684" s="103" t="s">
        <v>1783</v>
      </c>
      <c r="C1684" s="104" t="s">
        <v>1697</v>
      </c>
      <c r="D1684" s="103" t="s">
        <v>1698</v>
      </c>
      <c r="E1684" s="103" t="s">
        <v>1703</v>
      </c>
      <c r="F1684" s="103" t="s">
        <v>1704</v>
      </c>
      <c r="G1684" s="105">
        <v>259864682.88</v>
      </c>
      <c r="H1684" s="105">
        <v>234716160.75</v>
      </c>
      <c r="I1684" s="105">
        <v>259863992.16</v>
      </c>
      <c r="J1684" s="105">
        <v>251482063.03</v>
      </c>
      <c r="K1684" s="105">
        <v>259864224.53999999</v>
      </c>
      <c r="L1684" s="105">
        <v>251481374.88999999</v>
      </c>
      <c r="M1684" s="105">
        <v>259864885.62</v>
      </c>
      <c r="N1684" s="105">
        <v>259864648.86000001</v>
      </c>
      <c r="O1684" s="105">
        <v>251481226.46000001</v>
      </c>
      <c r="P1684" s="105">
        <v>259865152.38</v>
      </c>
      <c r="Q1684" s="105">
        <v>251482157.75</v>
      </c>
      <c r="R1684" s="105">
        <v>259864653.68000001</v>
      </c>
      <c r="T1684" s="105">
        <v>245624799.05000001</v>
      </c>
      <c r="U1684" s="105">
        <v>229777340.88999999</v>
      </c>
      <c r="V1684" s="105">
        <v>245623780.38999999</v>
      </c>
      <c r="W1684" s="105">
        <v>237701552.69</v>
      </c>
      <c r="X1684" s="105">
        <v>245623877.88999999</v>
      </c>
      <c r="Y1684" s="105">
        <v>237700347.38999999</v>
      </c>
      <c r="Z1684" s="105">
        <v>245625023.03</v>
      </c>
      <c r="AA1684" s="105">
        <v>245624133.25</v>
      </c>
      <c r="AB1684" s="105">
        <v>237700824.65000001</v>
      </c>
      <c r="AC1684" s="105">
        <v>245625416.11000001</v>
      </c>
      <c r="AD1684" s="105">
        <v>237700798.96000001</v>
      </c>
      <c r="AE1684" s="105">
        <v>245624068.69999999</v>
      </c>
    </row>
    <row r="1685" spans="1:31" x14ac:dyDescent="0.2">
      <c r="A1685" s="99" t="s">
        <v>1782</v>
      </c>
      <c r="B1685" s="103" t="s">
        <v>1783</v>
      </c>
      <c r="C1685" s="104" t="s">
        <v>1697</v>
      </c>
      <c r="D1685" s="103" t="s">
        <v>1698</v>
      </c>
      <c r="E1685" s="103" t="s">
        <v>1705</v>
      </c>
      <c r="F1685" s="103" t="s">
        <v>1706</v>
      </c>
      <c r="G1685" s="105">
        <v>30731348.41</v>
      </c>
      <c r="H1685" s="105">
        <v>27756079.890000001</v>
      </c>
      <c r="I1685" s="105">
        <v>30728687.050000001</v>
      </c>
      <c r="J1685" s="105">
        <v>29740439.710000001</v>
      </c>
      <c r="K1685" s="105">
        <v>30729582.43</v>
      </c>
      <c r="L1685" s="105">
        <v>29737788.280000001</v>
      </c>
      <c r="M1685" s="105">
        <v>30732129.550000001</v>
      </c>
      <c r="N1685" s="105">
        <v>30731217.32</v>
      </c>
      <c r="O1685" s="105">
        <v>29737216.379999999</v>
      </c>
      <c r="P1685" s="105">
        <v>30733157.399999999</v>
      </c>
      <c r="Q1685" s="105">
        <v>29740804.670000002</v>
      </c>
      <c r="R1685" s="105">
        <v>30731235.91</v>
      </c>
      <c r="T1685" s="105">
        <v>47771201.390000001</v>
      </c>
      <c r="U1685" s="105">
        <v>44686509.079999998</v>
      </c>
      <c r="V1685" s="105">
        <v>47767276.07</v>
      </c>
      <c r="W1685" s="105">
        <v>46230714.130000003</v>
      </c>
      <c r="X1685" s="105">
        <v>47767651.780000001</v>
      </c>
      <c r="Y1685" s="105">
        <v>46226069.609999999</v>
      </c>
      <c r="Z1685" s="105">
        <v>47772064.479999997</v>
      </c>
      <c r="AA1685" s="105">
        <v>47768635.799999997</v>
      </c>
      <c r="AB1685" s="105">
        <v>46227908.670000002</v>
      </c>
      <c r="AC1685" s="105">
        <v>47773579.210000001</v>
      </c>
      <c r="AD1685" s="105">
        <v>46227809.710000001</v>
      </c>
      <c r="AE1685" s="105">
        <v>47768387.07</v>
      </c>
    </row>
    <row r="1686" spans="1:31" x14ac:dyDescent="0.2">
      <c r="A1686" s="99" t="s">
        <v>1782</v>
      </c>
      <c r="B1686" s="103" t="s">
        <v>1783</v>
      </c>
      <c r="C1686" s="104" t="s">
        <v>1697</v>
      </c>
      <c r="D1686" s="103" t="s">
        <v>1698</v>
      </c>
      <c r="E1686" s="103" t="s">
        <v>1707</v>
      </c>
      <c r="F1686" s="103" t="s">
        <v>1708</v>
      </c>
      <c r="G1686" s="105">
        <v>266762.62</v>
      </c>
      <c r="H1686" s="105">
        <v>167699.06</v>
      </c>
      <c r="I1686" s="105">
        <v>112938.96</v>
      </c>
      <c r="J1686" s="105">
        <v>282717.75</v>
      </c>
      <c r="K1686" s="105">
        <v>164691.07</v>
      </c>
      <c r="L1686" s="105">
        <v>129468.06</v>
      </c>
      <c r="M1686" s="105">
        <v>311911.49</v>
      </c>
      <c r="N1686" s="105">
        <v>259185.75</v>
      </c>
      <c r="O1686" s="105">
        <v>96413.38</v>
      </c>
      <c r="P1686" s="105">
        <v>371319.79</v>
      </c>
      <c r="Q1686" s="105">
        <v>303812.05</v>
      </c>
      <c r="R1686" s="105">
        <v>260259.02</v>
      </c>
      <c r="T1686" s="105">
        <v>323979.89</v>
      </c>
      <c r="U1686" s="105">
        <v>157221.69</v>
      </c>
      <c r="V1686" s="105">
        <v>110267.87</v>
      </c>
      <c r="W1686" s="105">
        <v>341804.2</v>
      </c>
      <c r="X1686" s="105">
        <v>130723.02</v>
      </c>
      <c r="Y1686" s="105">
        <v>88935.35</v>
      </c>
      <c r="Z1686" s="105">
        <v>370970.67</v>
      </c>
      <c r="AA1686" s="105">
        <v>184297.52</v>
      </c>
      <c r="AB1686" s="105">
        <v>189062.22</v>
      </c>
      <c r="AC1686" s="105">
        <v>453439.1</v>
      </c>
      <c r="AD1686" s="105">
        <v>183674.25</v>
      </c>
      <c r="AE1686" s="105">
        <v>170755.22</v>
      </c>
    </row>
    <row r="1687" spans="1:31" x14ac:dyDescent="0.2">
      <c r="A1687" s="99" t="s">
        <v>1782</v>
      </c>
      <c r="B1687" s="103" t="s">
        <v>1783</v>
      </c>
      <c r="C1687" s="104" t="s">
        <v>1697</v>
      </c>
      <c r="D1687" s="103" t="s">
        <v>1698</v>
      </c>
      <c r="E1687" s="103" t="s">
        <v>1709</v>
      </c>
      <c r="F1687" s="103" t="s">
        <v>1710</v>
      </c>
      <c r="G1687" s="105">
        <v>10817.12</v>
      </c>
      <c r="H1687" s="105">
        <v>6800.13</v>
      </c>
      <c r="I1687" s="105">
        <v>4579.63</v>
      </c>
      <c r="J1687" s="105">
        <v>11464.09</v>
      </c>
      <c r="K1687" s="105">
        <v>6678.16</v>
      </c>
      <c r="L1687" s="105">
        <v>5249.88</v>
      </c>
      <c r="M1687" s="105">
        <v>12647.88</v>
      </c>
      <c r="N1687" s="105">
        <v>10509.88</v>
      </c>
      <c r="O1687" s="105">
        <v>3909.52</v>
      </c>
      <c r="P1687" s="105">
        <v>15056.87</v>
      </c>
      <c r="Q1687" s="105">
        <v>12319.46</v>
      </c>
      <c r="R1687" s="105">
        <v>10553.38</v>
      </c>
      <c r="T1687" s="105">
        <v>12994.98</v>
      </c>
      <c r="U1687" s="105">
        <v>6306.23</v>
      </c>
      <c r="V1687" s="105">
        <v>4422.8900000000003</v>
      </c>
      <c r="W1687" s="105">
        <v>13709.92</v>
      </c>
      <c r="X1687" s="105">
        <v>5243.36</v>
      </c>
      <c r="Y1687" s="105">
        <v>3567.24</v>
      </c>
      <c r="Z1687" s="105">
        <v>14879.8</v>
      </c>
      <c r="AA1687" s="105">
        <v>7392.25</v>
      </c>
      <c r="AB1687" s="105">
        <v>7583.37</v>
      </c>
      <c r="AC1687" s="105">
        <v>18187.64</v>
      </c>
      <c r="AD1687" s="105">
        <v>7367.26</v>
      </c>
      <c r="AE1687" s="105">
        <v>6849.0599999999995</v>
      </c>
    </row>
    <row r="1688" spans="1:31" x14ac:dyDescent="0.2">
      <c r="A1688" s="99" t="s">
        <v>1782</v>
      </c>
      <c r="B1688" s="103" t="s">
        <v>1783</v>
      </c>
      <c r="C1688" s="104" t="s">
        <v>1697</v>
      </c>
      <c r="D1688" s="103" t="s">
        <v>1698</v>
      </c>
      <c r="E1688" s="103" t="s">
        <v>1711</v>
      </c>
      <c r="F1688" s="103" t="s">
        <v>1712</v>
      </c>
      <c r="G1688" s="105">
        <v>516.96</v>
      </c>
      <c r="H1688" s="105">
        <v>324.98</v>
      </c>
      <c r="I1688" s="105">
        <v>218.86</v>
      </c>
      <c r="J1688" s="105">
        <v>547.88</v>
      </c>
      <c r="K1688" s="105">
        <v>319.14999999999998</v>
      </c>
      <c r="L1688" s="105">
        <v>250.9</v>
      </c>
      <c r="M1688" s="105">
        <v>604.45000000000005</v>
      </c>
      <c r="N1688" s="105">
        <v>502.28</v>
      </c>
      <c r="O1688" s="105">
        <v>186.84</v>
      </c>
      <c r="P1688" s="105">
        <v>719.58</v>
      </c>
      <c r="Q1688" s="105">
        <v>588.76</v>
      </c>
      <c r="R1688" s="105">
        <v>504.36</v>
      </c>
      <c r="T1688" s="105">
        <v>666.37</v>
      </c>
      <c r="U1688" s="105">
        <v>323.38</v>
      </c>
      <c r="V1688" s="105">
        <v>226.8</v>
      </c>
      <c r="W1688" s="105">
        <v>703.03</v>
      </c>
      <c r="X1688" s="105">
        <v>268.88</v>
      </c>
      <c r="Y1688" s="105">
        <v>182.93</v>
      </c>
      <c r="Z1688" s="105">
        <v>763.02</v>
      </c>
      <c r="AA1688" s="105">
        <v>379.07</v>
      </c>
      <c r="AB1688" s="105">
        <v>388.87</v>
      </c>
      <c r="AC1688" s="105">
        <v>932.65</v>
      </c>
      <c r="AD1688" s="105">
        <v>377.79</v>
      </c>
      <c r="AE1688" s="105">
        <v>351.21</v>
      </c>
    </row>
    <row r="1689" spans="1:31" x14ac:dyDescent="0.2">
      <c r="A1689" s="99" t="s">
        <v>1782</v>
      </c>
      <c r="B1689" s="103" t="s">
        <v>1783</v>
      </c>
      <c r="C1689" s="104" t="s">
        <v>1697</v>
      </c>
      <c r="D1689" s="103" t="s">
        <v>1698</v>
      </c>
      <c r="E1689" s="103" t="s">
        <v>1713</v>
      </c>
      <c r="F1689" s="103" t="s">
        <v>188</v>
      </c>
      <c r="G1689" s="105">
        <v>1290.49</v>
      </c>
      <c r="H1689" s="105">
        <v>811.26</v>
      </c>
      <c r="I1689" s="105">
        <v>546.35</v>
      </c>
      <c r="J1689" s="105">
        <v>1367.68</v>
      </c>
      <c r="K1689" s="105">
        <v>796.71</v>
      </c>
      <c r="L1689" s="105">
        <v>626.30999999999995</v>
      </c>
      <c r="M1689" s="105">
        <v>1508.9</v>
      </c>
      <c r="N1689" s="105">
        <v>1253.8399999999999</v>
      </c>
      <c r="O1689" s="105">
        <v>466.41</v>
      </c>
      <c r="P1689" s="105">
        <v>1796.3</v>
      </c>
      <c r="Q1689" s="105">
        <v>1469.72</v>
      </c>
      <c r="R1689" s="105">
        <v>1259.03</v>
      </c>
      <c r="T1689" s="105">
        <v>1663.77</v>
      </c>
      <c r="U1689" s="105">
        <v>807.4</v>
      </c>
      <c r="V1689" s="105">
        <v>566.27</v>
      </c>
      <c r="W1689" s="105">
        <v>1755.31</v>
      </c>
      <c r="X1689" s="105">
        <v>671.32</v>
      </c>
      <c r="Y1689" s="105">
        <v>456.72</v>
      </c>
      <c r="Z1689" s="105">
        <v>1905.09</v>
      </c>
      <c r="AA1689" s="105">
        <v>946.45</v>
      </c>
      <c r="AB1689" s="105">
        <v>970.92</v>
      </c>
      <c r="AC1689" s="105">
        <v>2328.6</v>
      </c>
      <c r="AD1689" s="105">
        <v>943.25</v>
      </c>
      <c r="AE1689" s="105">
        <v>876.9</v>
      </c>
    </row>
    <row r="1690" spans="1:31" x14ac:dyDescent="0.2">
      <c r="A1690" s="99" t="s">
        <v>1782</v>
      </c>
      <c r="B1690" s="103" t="s">
        <v>1783</v>
      </c>
      <c r="C1690" s="104" t="s">
        <v>1697</v>
      </c>
      <c r="D1690" s="103" t="s">
        <v>1698</v>
      </c>
      <c r="E1690" s="103" t="s">
        <v>1714</v>
      </c>
      <c r="F1690" s="103" t="s">
        <v>1449</v>
      </c>
      <c r="G1690" s="105">
        <v>82240212.900000006</v>
      </c>
      <c r="H1690" s="105">
        <v>74279907.969999999</v>
      </c>
      <c r="I1690" s="105">
        <v>82236904.799999997</v>
      </c>
      <c r="J1690" s="105">
        <v>79587831.489999995</v>
      </c>
      <c r="K1690" s="105">
        <v>82238017.769999996</v>
      </c>
      <c r="L1690" s="105">
        <v>79584535.739999995</v>
      </c>
      <c r="M1690" s="105">
        <v>82241183.859999999</v>
      </c>
      <c r="N1690" s="105">
        <v>82240049.950000003</v>
      </c>
      <c r="O1690" s="105">
        <v>79583824.879999995</v>
      </c>
      <c r="P1690" s="105">
        <v>82242461.480000004</v>
      </c>
      <c r="Q1690" s="105">
        <v>79588285.140000001</v>
      </c>
      <c r="R1690" s="105">
        <v>82240073.019999996</v>
      </c>
      <c r="T1690" s="105">
        <v>75164540.609999999</v>
      </c>
      <c r="U1690" s="105">
        <v>70311884.890000001</v>
      </c>
      <c r="V1690" s="105">
        <v>75159661.420000002</v>
      </c>
      <c r="W1690" s="105">
        <v>72740523.400000006</v>
      </c>
      <c r="X1690" s="105">
        <v>75160128.420000002</v>
      </c>
      <c r="Y1690" s="105">
        <v>72734750.230000004</v>
      </c>
      <c r="Z1690" s="105">
        <v>75165613.439999998</v>
      </c>
      <c r="AA1690" s="105">
        <v>75161351.569999993</v>
      </c>
      <c r="AB1690" s="105">
        <v>72737036.189999998</v>
      </c>
      <c r="AC1690" s="105">
        <v>75167496.25</v>
      </c>
      <c r="AD1690" s="105">
        <v>72736913.180000007</v>
      </c>
      <c r="AE1690" s="105">
        <v>75161042.400000006</v>
      </c>
    </row>
    <row r="1691" spans="1:31" x14ac:dyDescent="0.2">
      <c r="A1691" s="99" t="s">
        <v>1782</v>
      </c>
      <c r="B1691" s="103" t="s">
        <v>1783</v>
      </c>
      <c r="C1691" s="104" t="s">
        <v>1697</v>
      </c>
      <c r="D1691" s="103" t="s">
        <v>1698</v>
      </c>
      <c r="E1691" s="103" t="s">
        <v>1715</v>
      </c>
      <c r="F1691" s="103" t="s">
        <v>1305</v>
      </c>
      <c r="G1691" s="105">
        <v>119.14</v>
      </c>
      <c r="H1691" s="105">
        <v>74.900000000000006</v>
      </c>
      <c r="I1691" s="105">
        <v>50.44</v>
      </c>
      <c r="J1691" s="105">
        <v>126.27</v>
      </c>
      <c r="K1691" s="105">
        <v>73.55</v>
      </c>
      <c r="L1691" s="105">
        <v>57.82</v>
      </c>
      <c r="M1691" s="105">
        <v>139.30000000000001</v>
      </c>
      <c r="N1691" s="105">
        <v>115.76</v>
      </c>
      <c r="O1691" s="105">
        <v>43.06</v>
      </c>
      <c r="P1691" s="105">
        <v>165.84</v>
      </c>
      <c r="Q1691" s="105">
        <v>135.69</v>
      </c>
      <c r="R1691" s="105">
        <v>116.22999999999999</v>
      </c>
      <c r="T1691" s="105">
        <v>153.54</v>
      </c>
      <c r="U1691" s="105">
        <v>74.510000000000005</v>
      </c>
      <c r="V1691" s="105">
        <v>52.26</v>
      </c>
      <c r="W1691" s="105">
        <v>161.99</v>
      </c>
      <c r="X1691" s="105">
        <v>61.95</v>
      </c>
      <c r="Y1691" s="105">
        <v>42.15</v>
      </c>
      <c r="Z1691" s="105">
        <v>175.81</v>
      </c>
      <c r="AA1691" s="105">
        <v>87.34</v>
      </c>
      <c r="AB1691" s="105">
        <v>89.6</v>
      </c>
      <c r="AC1691" s="105">
        <v>214.89</v>
      </c>
      <c r="AD1691" s="105">
        <v>87.05</v>
      </c>
      <c r="AE1691" s="105">
        <v>80.91</v>
      </c>
    </row>
    <row r="1692" spans="1:31" x14ac:dyDescent="0.2">
      <c r="A1692" s="99" t="s">
        <v>1782</v>
      </c>
      <c r="B1692" s="103" t="s">
        <v>1783</v>
      </c>
      <c r="C1692" s="104" t="s">
        <v>1697</v>
      </c>
      <c r="D1692" s="103" t="s">
        <v>1698</v>
      </c>
      <c r="E1692" s="103" t="s">
        <v>1716</v>
      </c>
      <c r="F1692" s="103" t="s">
        <v>1717</v>
      </c>
      <c r="G1692" s="105">
        <v>19460785.789999999</v>
      </c>
      <c r="H1692" s="105">
        <v>17573560.489999998</v>
      </c>
      <c r="I1692" s="105">
        <v>19452546.079999998</v>
      </c>
      <c r="J1692" s="105">
        <v>18834334.23</v>
      </c>
      <c r="K1692" s="105">
        <v>19455318.23</v>
      </c>
      <c r="L1692" s="105">
        <v>18826125.260000002</v>
      </c>
      <c r="M1692" s="105">
        <v>19463204.239999998</v>
      </c>
      <c r="N1692" s="105">
        <v>19460379.93</v>
      </c>
      <c r="O1692" s="105">
        <v>18824354.649999999</v>
      </c>
      <c r="P1692" s="105">
        <v>19466386.5</v>
      </c>
      <c r="Q1692" s="105">
        <v>18835464.170000002</v>
      </c>
      <c r="R1692" s="105">
        <v>19460437.430000003</v>
      </c>
      <c r="T1692" s="105">
        <v>17348213.859999999</v>
      </c>
      <c r="U1692" s="105">
        <v>16220680.029999999</v>
      </c>
      <c r="V1692" s="105">
        <v>17336061.149999999</v>
      </c>
      <c r="W1692" s="105">
        <v>16790201.890000001</v>
      </c>
      <c r="X1692" s="105">
        <v>17337224.329999998</v>
      </c>
      <c r="Y1692" s="105">
        <v>16775822.529999999</v>
      </c>
      <c r="Z1692" s="105">
        <v>17350885.989999998</v>
      </c>
      <c r="AA1692" s="105">
        <v>17340270.84</v>
      </c>
      <c r="AB1692" s="105">
        <v>16781516.239999998</v>
      </c>
      <c r="AC1692" s="105">
        <v>17355575.550000001</v>
      </c>
      <c r="AD1692" s="105">
        <v>16781209.850000001</v>
      </c>
      <c r="AE1692" s="105">
        <v>17339500.740000002</v>
      </c>
    </row>
    <row r="1693" spans="1:31" x14ac:dyDescent="0.2">
      <c r="A1693" s="99" t="s">
        <v>1782</v>
      </c>
      <c r="B1693" s="103" t="s">
        <v>1783</v>
      </c>
      <c r="C1693" s="104" t="s">
        <v>1697</v>
      </c>
      <c r="D1693" s="103" t="s">
        <v>1698</v>
      </c>
      <c r="E1693" s="103" t="s">
        <v>1718</v>
      </c>
      <c r="F1693" s="103" t="s">
        <v>1719</v>
      </c>
      <c r="G1693" s="105">
        <v>305159054.99000001</v>
      </c>
      <c r="H1693" s="105">
        <v>275522259.55000001</v>
      </c>
      <c r="I1693" s="105">
        <v>304937970.30000001</v>
      </c>
      <c r="J1693" s="105">
        <v>295350516.00999999</v>
      </c>
      <c r="K1693" s="105">
        <v>305012351.56999999</v>
      </c>
      <c r="L1693" s="105">
        <v>295130256.26999998</v>
      </c>
      <c r="M1693" s="105">
        <v>305223945.68000001</v>
      </c>
      <c r="N1693" s="105">
        <v>305148165.04000002</v>
      </c>
      <c r="O1693" s="105">
        <v>295082748.06999999</v>
      </c>
      <c r="P1693" s="105">
        <v>305309330.88999999</v>
      </c>
      <c r="Q1693" s="105">
        <v>295380834.01999998</v>
      </c>
      <c r="R1693" s="105">
        <v>305149707.61000001</v>
      </c>
      <c r="T1693" s="105">
        <v>282771067.52999997</v>
      </c>
      <c r="U1693" s="105">
        <v>264320389.44</v>
      </c>
      <c r="V1693" s="105">
        <v>282467207.38999999</v>
      </c>
      <c r="W1693" s="105">
        <v>273689621.95999998</v>
      </c>
      <c r="X1693" s="105">
        <v>282496290.94</v>
      </c>
      <c r="Y1693" s="105">
        <v>273330087.81999999</v>
      </c>
      <c r="Z1693" s="105">
        <v>282837879.99000001</v>
      </c>
      <c r="AA1693" s="105">
        <v>282572464.25999999</v>
      </c>
      <c r="AB1693" s="105">
        <v>273472450.26999998</v>
      </c>
      <c r="AC1693" s="105">
        <v>282955135.31</v>
      </c>
      <c r="AD1693" s="105">
        <v>273464789.55000001</v>
      </c>
      <c r="AE1693" s="105">
        <v>282553209.54000002</v>
      </c>
    </row>
    <row r="1694" spans="1:31" x14ac:dyDescent="0.2">
      <c r="A1694" s="99" t="s">
        <v>1782</v>
      </c>
      <c r="B1694" s="103" t="s">
        <v>1783</v>
      </c>
      <c r="C1694" s="104" t="s">
        <v>1725</v>
      </c>
      <c r="D1694" s="103" t="s">
        <v>1728</v>
      </c>
      <c r="E1694" s="103" t="s">
        <v>1729</v>
      </c>
      <c r="F1694" s="103" t="s">
        <v>1730</v>
      </c>
      <c r="G1694" s="105">
        <v>171596168.88</v>
      </c>
      <c r="H1694" s="105">
        <v>154990089.28</v>
      </c>
      <c r="I1694" s="105">
        <v>171596168.88</v>
      </c>
      <c r="J1694" s="105">
        <v>166060809.63</v>
      </c>
      <c r="K1694" s="105">
        <v>171596168.88</v>
      </c>
      <c r="L1694" s="105">
        <v>166060809.63</v>
      </c>
      <c r="M1694" s="105">
        <v>171596168.88</v>
      </c>
      <c r="N1694" s="105">
        <v>171596168.88</v>
      </c>
      <c r="O1694" s="105">
        <v>166060809.63</v>
      </c>
      <c r="P1694" s="105">
        <v>171596168.88</v>
      </c>
      <c r="Q1694" s="105">
        <v>166060809.63</v>
      </c>
      <c r="R1694" s="105">
        <v>171596168.91999999</v>
      </c>
      <c r="T1694" s="105">
        <v>294166766.56</v>
      </c>
      <c r="U1694" s="105">
        <v>275188263.44999999</v>
      </c>
      <c r="V1694" s="105">
        <v>294166766.56</v>
      </c>
      <c r="W1694" s="105">
        <v>284677515.41000003</v>
      </c>
      <c r="X1694" s="105">
        <v>294166766.56</v>
      </c>
      <c r="Y1694" s="105">
        <v>284677515.41000003</v>
      </c>
      <c r="Z1694" s="105">
        <v>294166766.56</v>
      </c>
      <c r="AA1694" s="105">
        <v>294166766.56</v>
      </c>
      <c r="AB1694" s="105">
        <v>284677515.41000003</v>
      </c>
      <c r="AC1694" s="105">
        <v>294166766.56</v>
      </c>
      <c r="AD1694" s="105">
        <v>284677515.41000003</v>
      </c>
      <c r="AE1694" s="105">
        <v>294166766.55000001</v>
      </c>
    </row>
    <row r="1695" spans="1:31" x14ac:dyDescent="0.2">
      <c r="A1695" s="99" t="s">
        <v>1782</v>
      </c>
      <c r="B1695" s="103" t="s">
        <v>1783</v>
      </c>
      <c r="C1695" s="104" t="s">
        <v>1731</v>
      </c>
      <c r="D1695" s="103" t="s">
        <v>1732</v>
      </c>
      <c r="E1695" s="103" t="s">
        <v>1731</v>
      </c>
      <c r="F1695" s="103" t="s">
        <v>1733</v>
      </c>
      <c r="G1695" s="105">
        <v>46569891.799999997</v>
      </c>
      <c r="H1695" s="105">
        <v>42063128.409999996</v>
      </c>
      <c r="I1695" s="105">
        <v>46569891.799999997</v>
      </c>
      <c r="J1695" s="105">
        <v>45067637.5</v>
      </c>
      <c r="K1695" s="105">
        <v>46569891.799999997</v>
      </c>
      <c r="L1695" s="105">
        <v>45067637.5</v>
      </c>
      <c r="M1695" s="105">
        <v>46569891.799999997</v>
      </c>
      <c r="N1695" s="105">
        <v>46569891.799999997</v>
      </c>
      <c r="O1695" s="105">
        <v>45067637.5</v>
      </c>
      <c r="P1695" s="105">
        <v>46569891.799999997</v>
      </c>
      <c r="Q1695" s="105">
        <v>45067637.5</v>
      </c>
      <c r="R1695" s="105">
        <v>46569891.789999999</v>
      </c>
      <c r="T1695" s="105">
        <v>45345620.700000003</v>
      </c>
      <c r="U1695" s="105">
        <v>42420096.469999999</v>
      </c>
      <c r="V1695" s="105">
        <v>45345620.700000003</v>
      </c>
      <c r="W1695" s="105">
        <v>43882858.649999999</v>
      </c>
      <c r="X1695" s="105">
        <v>45345620.700000003</v>
      </c>
      <c r="Y1695" s="105">
        <v>43882858.649999999</v>
      </c>
      <c r="Z1695" s="105">
        <v>45345620.700000003</v>
      </c>
      <c r="AA1695" s="105">
        <v>45345620.700000003</v>
      </c>
      <c r="AB1695" s="105">
        <v>43882858.649999999</v>
      </c>
      <c r="AC1695" s="105">
        <v>45345620.700000003</v>
      </c>
      <c r="AD1695" s="105">
        <v>43882858.649999999</v>
      </c>
      <c r="AE1695" s="105">
        <v>45345620.730000004</v>
      </c>
    </row>
    <row r="1696" spans="1:31" x14ac:dyDescent="0.2">
      <c r="A1696" s="99" t="s">
        <v>1782</v>
      </c>
      <c r="B1696" s="103" t="s">
        <v>1783</v>
      </c>
      <c r="C1696" s="104" t="s">
        <v>1734</v>
      </c>
      <c r="D1696" s="103" t="s">
        <v>1735</v>
      </c>
      <c r="E1696" s="103" t="s">
        <v>1736</v>
      </c>
      <c r="F1696" s="103" t="s">
        <v>1737</v>
      </c>
      <c r="G1696" s="105">
        <v>13822.72</v>
      </c>
      <c r="H1696" s="105">
        <v>8689.59</v>
      </c>
      <c r="I1696" s="105">
        <v>5852.11</v>
      </c>
      <c r="J1696" s="105">
        <v>14649.46</v>
      </c>
      <c r="K1696" s="105">
        <v>8533.7199999999993</v>
      </c>
      <c r="L1696" s="105">
        <v>6708.59</v>
      </c>
      <c r="M1696" s="105">
        <v>16162.18</v>
      </c>
      <c r="N1696" s="105">
        <v>13430.11</v>
      </c>
      <c r="O1696" s="105">
        <v>4995.8100000000004</v>
      </c>
      <c r="P1696" s="105">
        <v>19240.509999999998</v>
      </c>
      <c r="Q1696" s="105">
        <v>15742.49</v>
      </c>
      <c r="R1696" s="105">
        <v>13485.71</v>
      </c>
      <c r="T1696" s="105">
        <v>17354.78</v>
      </c>
      <c r="U1696" s="105">
        <v>8421.9699999999993</v>
      </c>
      <c r="V1696" s="105">
        <v>5906.77</v>
      </c>
      <c r="W1696" s="105">
        <v>18309.580000000002</v>
      </c>
      <c r="X1696" s="105">
        <v>7002.5</v>
      </c>
      <c r="Y1696" s="105">
        <v>4764.04</v>
      </c>
      <c r="Z1696" s="105">
        <v>19871.96</v>
      </c>
      <c r="AA1696" s="105">
        <v>9872.35</v>
      </c>
      <c r="AB1696" s="105">
        <v>10127.58</v>
      </c>
      <c r="AC1696" s="105">
        <v>24289.58</v>
      </c>
      <c r="AD1696" s="105">
        <v>9838.9599999999991</v>
      </c>
      <c r="AE1696" s="105">
        <v>9146.93</v>
      </c>
    </row>
    <row r="1697" spans="1:31" x14ac:dyDescent="0.2">
      <c r="A1697" s="99" t="s">
        <v>1782</v>
      </c>
      <c r="B1697" s="103" t="s">
        <v>1783</v>
      </c>
      <c r="C1697" s="104" t="s">
        <v>1738</v>
      </c>
      <c r="D1697" s="103" t="s">
        <v>1739</v>
      </c>
      <c r="E1697" s="103" t="s">
        <v>1740</v>
      </c>
      <c r="F1697" s="103" t="s">
        <v>1741</v>
      </c>
      <c r="G1697" s="105">
        <v>4768329.72</v>
      </c>
      <c r="H1697" s="105">
        <v>2997587.86</v>
      </c>
      <c r="I1697" s="105">
        <v>2018761.81</v>
      </c>
      <c r="J1697" s="105">
        <v>5053524.49</v>
      </c>
      <c r="K1697" s="105">
        <v>2943820.67</v>
      </c>
      <c r="L1697" s="105">
        <v>2314216.33</v>
      </c>
      <c r="M1697" s="105">
        <v>5575356.7999999998</v>
      </c>
      <c r="N1697" s="105">
        <v>4632894.49</v>
      </c>
      <c r="O1697" s="105">
        <v>1723370.28</v>
      </c>
      <c r="P1697" s="105">
        <v>6637268.54</v>
      </c>
      <c r="Q1697" s="105">
        <v>5430581.0099999998</v>
      </c>
      <c r="R1697" s="105">
        <v>4652079</v>
      </c>
      <c r="T1697" s="105">
        <v>5728738.0499999998</v>
      </c>
      <c r="U1697" s="105">
        <v>2780054.87</v>
      </c>
      <c r="V1697" s="105">
        <v>1949799.35</v>
      </c>
      <c r="W1697" s="105">
        <v>6043914.46</v>
      </c>
      <c r="X1697" s="105">
        <v>2311495.2000000002</v>
      </c>
      <c r="Y1697" s="105">
        <v>1572589.3</v>
      </c>
      <c r="Z1697" s="105">
        <v>6559647.3499999996</v>
      </c>
      <c r="AA1697" s="105">
        <v>3258820.21</v>
      </c>
      <c r="AB1697" s="105">
        <v>3343071.54</v>
      </c>
      <c r="AC1697" s="105">
        <v>8017886.1100000003</v>
      </c>
      <c r="AD1697" s="105">
        <v>3247799.35</v>
      </c>
      <c r="AE1697" s="105">
        <v>3019360.21</v>
      </c>
    </row>
    <row r="1698" spans="1:31" x14ac:dyDescent="0.2">
      <c r="A1698" s="99" t="s">
        <v>1782</v>
      </c>
      <c r="B1698" s="103" t="s">
        <v>1783</v>
      </c>
      <c r="C1698" s="104" t="s">
        <v>1742</v>
      </c>
      <c r="D1698" s="103" t="s">
        <v>1743</v>
      </c>
      <c r="E1698" s="103" t="s">
        <v>1744</v>
      </c>
      <c r="F1698" s="103" t="s">
        <v>1745</v>
      </c>
      <c r="G1698" s="105">
        <v>12919.48</v>
      </c>
      <c r="H1698" s="105">
        <v>8121.77</v>
      </c>
      <c r="I1698" s="105">
        <v>5469.71</v>
      </c>
      <c r="J1698" s="105">
        <v>13692.2</v>
      </c>
      <c r="K1698" s="105">
        <v>7976.09</v>
      </c>
      <c r="L1698" s="105">
        <v>6270.22</v>
      </c>
      <c r="M1698" s="105">
        <v>15106.07</v>
      </c>
      <c r="N1698" s="105">
        <v>12552.53</v>
      </c>
      <c r="O1698" s="105">
        <v>4669.3599999999997</v>
      </c>
      <c r="P1698" s="105">
        <v>17983.25</v>
      </c>
      <c r="Q1698" s="105">
        <v>14713.81</v>
      </c>
      <c r="R1698" s="105">
        <v>12604.51</v>
      </c>
      <c r="T1698" s="105">
        <v>16656.91</v>
      </c>
      <c r="U1698" s="105">
        <v>8083.3</v>
      </c>
      <c r="V1698" s="105">
        <v>5669.25</v>
      </c>
      <c r="W1698" s="105">
        <v>17573.32</v>
      </c>
      <c r="X1698" s="105">
        <v>6720.92</v>
      </c>
      <c r="Y1698" s="105">
        <v>4572.47</v>
      </c>
      <c r="Z1698" s="105">
        <v>19072.87</v>
      </c>
      <c r="AA1698" s="105">
        <v>9475.36</v>
      </c>
      <c r="AB1698" s="105">
        <v>9720.33</v>
      </c>
      <c r="AC1698" s="105">
        <v>23312.85</v>
      </c>
      <c r="AD1698" s="105">
        <v>9443.32</v>
      </c>
      <c r="AE1698" s="105">
        <v>8779.1</v>
      </c>
    </row>
    <row r="1699" spans="1:31" x14ac:dyDescent="0.2">
      <c r="A1699" s="99" t="s">
        <v>1782</v>
      </c>
      <c r="B1699" s="103" t="s">
        <v>1783</v>
      </c>
      <c r="C1699" s="104" t="s">
        <v>1742</v>
      </c>
      <c r="D1699" s="103" t="s">
        <v>1743</v>
      </c>
      <c r="E1699" s="103" t="s">
        <v>1746</v>
      </c>
      <c r="F1699" s="103" t="s">
        <v>1747</v>
      </c>
      <c r="G1699" s="105">
        <v>1622.87</v>
      </c>
      <c r="H1699" s="105">
        <v>1020.21</v>
      </c>
      <c r="I1699" s="105">
        <v>687.07</v>
      </c>
      <c r="J1699" s="105">
        <v>1719.93</v>
      </c>
      <c r="K1699" s="105">
        <v>1001.91</v>
      </c>
      <c r="L1699" s="105">
        <v>787.63</v>
      </c>
      <c r="M1699" s="105">
        <v>1897.54</v>
      </c>
      <c r="N1699" s="105">
        <v>1576.78</v>
      </c>
      <c r="O1699" s="105">
        <v>586.54</v>
      </c>
      <c r="P1699" s="105">
        <v>2258.9499999999998</v>
      </c>
      <c r="Q1699" s="105">
        <v>1848.26</v>
      </c>
      <c r="R1699" s="105">
        <v>1583.31</v>
      </c>
      <c r="T1699" s="105">
        <v>2092.41</v>
      </c>
      <c r="U1699" s="105">
        <v>1015.41</v>
      </c>
      <c r="V1699" s="105">
        <v>712.16</v>
      </c>
      <c r="W1699" s="105">
        <v>2207.5300000000002</v>
      </c>
      <c r="X1699" s="105">
        <v>844.27</v>
      </c>
      <c r="Y1699" s="105">
        <v>574.39</v>
      </c>
      <c r="Z1699" s="105">
        <v>2395.9</v>
      </c>
      <c r="AA1699" s="105">
        <v>1190.28</v>
      </c>
      <c r="AB1699" s="105">
        <v>1221.05</v>
      </c>
      <c r="AC1699" s="105">
        <v>2928.52</v>
      </c>
      <c r="AD1699" s="105">
        <v>1186.25</v>
      </c>
      <c r="AE1699" s="105">
        <v>1102.83</v>
      </c>
    </row>
    <row r="1700" spans="1:31" x14ac:dyDescent="0.2">
      <c r="A1700" s="99" t="s">
        <v>1782</v>
      </c>
      <c r="B1700" s="103" t="s">
        <v>1783</v>
      </c>
      <c r="C1700" s="104" t="s">
        <v>1748</v>
      </c>
      <c r="D1700" s="103" t="s">
        <v>1749</v>
      </c>
      <c r="E1700" s="103" t="s">
        <v>1750</v>
      </c>
      <c r="F1700" s="103" t="s">
        <v>1751</v>
      </c>
      <c r="G1700" s="105">
        <v>81720.84</v>
      </c>
      <c r="H1700" s="105">
        <v>51373.42</v>
      </c>
      <c r="I1700" s="105">
        <v>34598.050000000003</v>
      </c>
      <c r="J1700" s="105">
        <v>86608.58</v>
      </c>
      <c r="K1700" s="105">
        <v>50451.94</v>
      </c>
      <c r="L1700" s="105">
        <v>39661.629999999997</v>
      </c>
      <c r="M1700" s="105">
        <v>95551.88</v>
      </c>
      <c r="N1700" s="105">
        <v>79399.72</v>
      </c>
      <c r="O1700" s="105">
        <v>29535.56</v>
      </c>
      <c r="P1700" s="105">
        <v>113751.19</v>
      </c>
      <c r="Q1700" s="105">
        <v>93070.67</v>
      </c>
      <c r="R1700" s="105">
        <v>79728.51999999999</v>
      </c>
      <c r="T1700" s="105">
        <v>105360.82</v>
      </c>
      <c r="U1700" s="105">
        <v>51129.74</v>
      </c>
      <c r="V1700" s="105">
        <v>35859.99</v>
      </c>
      <c r="W1700" s="105">
        <v>111157.43</v>
      </c>
      <c r="X1700" s="105">
        <v>42512.160000000003</v>
      </c>
      <c r="Y1700" s="105">
        <v>28922.48</v>
      </c>
      <c r="Z1700" s="105">
        <v>120642.6</v>
      </c>
      <c r="AA1700" s="105">
        <v>59935.01</v>
      </c>
      <c r="AB1700" s="105">
        <v>61484.53</v>
      </c>
      <c r="AC1700" s="105">
        <v>147461.98000000001</v>
      </c>
      <c r="AD1700" s="105">
        <v>59732.32</v>
      </c>
      <c r="AE1700" s="105">
        <v>55530.939999999995</v>
      </c>
    </row>
    <row r="1701" spans="1:31" x14ac:dyDescent="0.2">
      <c r="A1701" s="99" t="s">
        <v>1782</v>
      </c>
      <c r="B1701" s="103" t="s">
        <v>1783</v>
      </c>
      <c r="C1701" s="104" t="s">
        <v>1752</v>
      </c>
      <c r="D1701" s="103" t="s">
        <v>1753</v>
      </c>
      <c r="E1701" s="103" t="s">
        <v>1754</v>
      </c>
      <c r="F1701" s="103" t="s">
        <v>1755</v>
      </c>
      <c r="G1701" s="105">
        <v>53921.05</v>
      </c>
      <c r="H1701" s="105">
        <v>33897.21</v>
      </c>
      <c r="I1701" s="105">
        <v>22828.49</v>
      </c>
      <c r="J1701" s="105">
        <v>57146.080000000002</v>
      </c>
      <c r="K1701" s="105">
        <v>33289.21</v>
      </c>
      <c r="L1701" s="105">
        <v>26169.54</v>
      </c>
      <c r="M1701" s="105">
        <v>63047.05</v>
      </c>
      <c r="N1701" s="105">
        <v>52389.53</v>
      </c>
      <c r="O1701" s="105">
        <v>19488.150000000001</v>
      </c>
      <c r="P1701" s="105">
        <v>75055.320000000007</v>
      </c>
      <c r="Q1701" s="105">
        <v>61409.9</v>
      </c>
      <c r="R1701" s="105">
        <v>52606.47</v>
      </c>
      <c r="T1701" s="105">
        <v>65253.58</v>
      </c>
      <c r="U1701" s="105">
        <v>31666.400000000001</v>
      </c>
      <c r="V1701" s="105">
        <v>22209.32</v>
      </c>
      <c r="W1701" s="105">
        <v>68843.61</v>
      </c>
      <c r="X1701" s="105">
        <v>26329.24</v>
      </c>
      <c r="Y1701" s="105">
        <v>17912.68</v>
      </c>
      <c r="Z1701" s="105">
        <v>74718.100000000006</v>
      </c>
      <c r="AA1701" s="105">
        <v>37119.81</v>
      </c>
      <c r="AB1701" s="105">
        <v>38079.480000000003</v>
      </c>
      <c r="AC1701" s="105">
        <v>91328.27</v>
      </c>
      <c r="AD1701" s="105">
        <v>36994.28</v>
      </c>
      <c r="AE1701" s="105">
        <v>34392.230000000003</v>
      </c>
    </row>
    <row r="1702" spans="1:31" x14ac:dyDescent="0.2">
      <c r="A1702" s="99" t="s">
        <v>1782</v>
      </c>
      <c r="B1702" s="103" t="s">
        <v>1783</v>
      </c>
      <c r="C1702" s="104" t="s">
        <v>1752</v>
      </c>
      <c r="D1702" s="103" t="s">
        <v>1753</v>
      </c>
      <c r="E1702" s="103" t="s">
        <v>1756</v>
      </c>
      <c r="F1702" s="103" t="s">
        <v>1757</v>
      </c>
      <c r="G1702" s="105">
        <v>1378.43</v>
      </c>
      <c r="H1702" s="105">
        <v>866.54</v>
      </c>
      <c r="I1702" s="105">
        <v>583.58000000000004</v>
      </c>
      <c r="J1702" s="105">
        <v>1460.87</v>
      </c>
      <c r="K1702" s="105">
        <v>851</v>
      </c>
      <c r="L1702" s="105">
        <v>668.99</v>
      </c>
      <c r="M1702" s="105">
        <v>1611.72</v>
      </c>
      <c r="N1702" s="105">
        <v>1339.28</v>
      </c>
      <c r="O1702" s="105">
        <v>498.19</v>
      </c>
      <c r="P1702" s="105">
        <v>1918.7</v>
      </c>
      <c r="Q1702" s="105">
        <v>1569.87</v>
      </c>
      <c r="R1702" s="105">
        <v>1344.83</v>
      </c>
      <c r="T1702" s="105">
        <v>1777.19</v>
      </c>
      <c r="U1702" s="105">
        <v>862.44</v>
      </c>
      <c r="V1702" s="105">
        <v>604.87</v>
      </c>
      <c r="W1702" s="105">
        <v>1874.97</v>
      </c>
      <c r="X1702" s="105">
        <v>717.08</v>
      </c>
      <c r="Y1702" s="105">
        <v>487.85</v>
      </c>
      <c r="Z1702" s="105">
        <v>2034.96</v>
      </c>
      <c r="AA1702" s="105">
        <v>1010.96</v>
      </c>
      <c r="AB1702" s="105">
        <v>1037.0999999999999</v>
      </c>
      <c r="AC1702" s="105">
        <v>2487.34</v>
      </c>
      <c r="AD1702" s="105">
        <v>1007.55</v>
      </c>
      <c r="AE1702" s="105">
        <v>936.68999999999994</v>
      </c>
    </row>
    <row r="1703" spans="1:31" x14ac:dyDescent="0.2">
      <c r="A1703" s="99" t="s">
        <v>1782</v>
      </c>
      <c r="B1703" s="103" t="s">
        <v>1783</v>
      </c>
      <c r="C1703" s="104" t="s">
        <v>1752</v>
      </c>
      <c r="D1703" s="103" t="s">
        <v>1753</v>
      </c>
      <c r="E1703" s="103" t="s">
        <v>1758</v>
      </c>
      <c r="F1703" s="103" t="s">
        <v>1759</v>
      </c>
      <c r="G1703" s="105">
        <v>35934.980000000003</v>
      </c>
      <c r="H1703" s="105">
        <v>22590.35</v>
      </c>
      <c r="I1703" s="105">
        <v>15213.75</v>
      </c>
      <c r="J1703" s="105">
        <v>38084.26</v>
      </c>
      <c r="K1703" s="105">
        <v>22185.15</v>
      </c>
      <c r="L1703" s="105">
        <v>17440.34</v>
      </c>
      <c r="M1703" s="105">
        <v>42016.88</v>
      </c>
      <c r="N1703" s="105">
        <v>34914.31</v>
      </c>
      <c r="O1703" s="105">
        <v>12987.62</v>
      </c>
      <c r="P1703" s="105">
        <v>50019.63</v>
      </c>
      <c r="Q1703" s="105">
        <v>40925.82</v>
      </c>
      <c r="R1703" s="105">
        <v>35058.909999999996</v>
      </c>
      <c r="T1703" s="105">
        <v>44174.11</v>
      </c>
      <c r="U1703" s="105">
        <v>21436.91</v>
      </c>
      <c r="V1703" s="105">
        <v>15034.84</v>
      </c>
      <c r="W1703" s="105">
        <v>46604.42</v>
      </c>
      <c r="X1703" s="105">
        <v>17823.86</v>
      </c>
      <c r="Y1703" s="105">
        <v>12126.18</v>
      </c>
      <c r="Z1703" s="105">
        <v>50581.22</v>
      </c>
      <c r="AA1703" s="105">
        <v>25128.65</v>
      </c>
      <c r="AB1703" s="105">
        <v>25778.31</v>
      </c>
      <c r="AC1703" s="105">
        <v>61825.65</v>
      </c>
      <c r="AD1703" s="105">
        <v>25043.67</v>
      </c>
      <c r="AE1703" s="105">
        <v>23282.18</v>
      </c>
    </row>
    <row r="1704" spans="1:31" x14ac:dyDescent="0.2">
      <c r="A1704" s="99" t="s">
        <v>1782</v>
      </c>
      <c r="B1704" s="103" t="s">
        <v>1783</v>
      </c>
      <c r="C1704" s="104" t="s">
        <v>1780</v>
      </c>
      <c r="D1704" s="103" t="s">
        <v>1781</v>
      </c>
      <c r="E1704" s="103" t="s">
        <v>1780</v>
      </c>
      <c r="F1704" s="103" t="s">
        <v>1781</v>
      </c>
      <c r="G1704" s="105">
        <v>59557077.030000001</v>
      </c>
      <c r="H1704" s="105">
        <v>53793489.369999997</v>
      </c>
      <c r="I1704" s="105">
        <v>59557077.030000001</v>
      </c>
      <c r="J1704" s="105">
        <v>57635881.359999999</v>
      </c>
      <c r="K1704" s="105">
        <v>59557077.030000001</v>
      </c>
      <c r="L1704" s="105">
        <v>57635881.359999999</v>
      </c>
      <c r="M1704" s="105">
        <v>59557077.030000001</v>
      </c>
      <c r="N1704" s="105">
        <v>59557077.030000001</v>
      </c>
      <c r="O1704" s="105">
        <v>57635881.359999999</v>
      </c>
      <c r="P1704" s="105">
        <v>59557077.030000001</v>
      </c>
      <c r="Q1704" s="105">
        <v>57635881.359999999</v>
      </c>
      <c r="R1704" s="105">
        <v>59557077.009999998</v>
      </c>
      <c r="T1704" s="105">
        <v>84626157.040000007</v>
      </c>
      <c r="U1704" s="105">
        <v>79166404.390000001</v>
      </c>
      <c r="V1704" s="105">
        <v>84626157.040000007</v>
      </c>
      <c r="W1704" s="105">
        <v>81896280.829999998</v>
      </c>
      <c r="X1704" s="105">
        <v>84626157.040000007</v>
      </c>
      <c r="Y1704" s="105">
        <v>81896280.829999998</v>
      </c>
      <c r="Z1704" s="105">
        <v>84626157.040000007</v>
      </c>
      <c r="AA1704" s="105">
        <v>84626157.040000007</v>
      </c>
      <c r="AB1704" s="105">
        <v>81896280.829999998</v>
      </c>
      <c r="AC1704" s="105">
        <v>84626157.040000007</v>
      </c>
      <c r="AD1704" s="105">
        <v>81896280.829999998</v>
      </c>
      <c r="AE1704" s="105">
        <v>84626157.050000012</v>
      </c>
    </row>
    <row r="1705" spans="1:31" x14ac:dyDescent="0.2">
      <c r="A1705" s="99" t="s">
        <v>1784</v>
      </c>
      <c r="B1705" s="103" t="s">
        <v>1785</v>
      </c>
      <c r="C1705" s="104" t="s">
        <v>65</v>
      </c>
      <c r="D1705" s="103" t="s">
        <v>66</v>
      </c>
      <c r="E1705" s="103" t="s">
        <v>69</v>
      </c>
      <c r="F1705" s="103" t="s">
        <v>70</v>
      </c>
      <c r="G1705" s="105">
        <v>123411955.06</v>
      </c>
      <c r="H1705" s="105">
        <v>101048873.19</v>
      </c>
      <c r="I1705" s="105">
        <v>101529517.06999999</v>
      </c>
      <c r="J1705" s="105">
        <v>122924800.95</v>
      </c>
      <c r="K1705" s="105">
        <v>108891598.63</v>
      </c>
      <c r="L1705" s="105">
        <v>101124015.12</v>
      </c>
      <c r="M1705" s="105">
        <v>129834680.66</v>
      </c>
      <c r="N1705" s="105">
        <v>122334093.7</v>
      </c>
      <c r="O1705" s="105">
        <v>96421766.459999993</v>
      </c>
      <c r="P1705" s="105">
        <v>138285905.93000001</v>
      </c>
      <c r="Q1705" s="105">
        <v>125925605.53</v>
      </c>
      <c r="R1705" s="105">
        <v>122486773.7</v>
      </c>
      <c r="T1705" s="105">
        <v>113852386.62</v>
      </c>
      <c r="U1705" s="105">
        <v>92980630.909999996</v>
      </c>
      <c r="V1705" s="105">
        <v>94033131.349999994</v>
      </c>
      <c r="W1705" s="105">
        <v>112801925.48999999</v>
      </c>
      <c r="X1705" s="105">
        <v>95930103.760000005</v>
      </c>
      <c r="Y1705" s="105">
        <v>89351337.439999998</v>
      </c>
      <c r="Z1705" s="105">
        <v>118210224.86</v>
      </c>
      <c r="AA1705" s="105">
        <v>100898503</v>
      </c>
      <c r="AB1705" s="105">
        <v>98636917.900000006</v>
      </c>
      <c r="AC1705" s="105">
        <v>125858193.90000001</v>
      </c>
      <c r="AD1705" s="105">
        <v>98137247.510000005</v>
      </c>
      <c r="AE1705" s="105">
        <v>99642616.25999999</v>
      </c>
    </row>
    <row r="1706" spans="1:31" x14ac:dyDescent="0.2">
      <c r="A1706" s="99" t="s">
        <v>1784</v>
      </c>
      <c r="B1706" s="103" t="s">
        <v>1785</v>
      </c>
      <c r="C1706" s="104" t="s">
        <v>65</v>
      </c>
      <c r="D1706" s="103" t="s">
        <v>66</v>
      </c>
      <c r="E1706" s="103" t="s">
        <v>71</v>
      </c>
      <c r="F1706" s="103" t="s">
        <v>72</v>
      </c>
      <c r="G1706" s="105">
        <v>49580903.890000001</v>
      </c>
      <c r="H1706" s="105">
        <v>40596508.399999999</v>
      </c>
      <c r="I1706" s="105">
        <v>40789607.670000002</v>
      </c>
      <c r="J1706" s="105">
        <v>49385189.140000001</v>
      </c>
      <c r="K1706" s="105">
        <v>43747332.939999998</v>
      </c>
      <c r="L1706" s="105">
        <v>40626696.770000003</v>
      </c>
      <c r="M1706" s="105">
        <v>52161241.759999998</v>
      </c>
      <c r="N1706" s="105">
        <v>49147871.770000003</v>
      </c>
      <c r="O1706" s="105">
        <v>38737562.609999999</v>
      </c>
      <c r="P1706" s="105">
        <v>55556531.850000001</v>
      </c>
      <c r="Q1706" s="105">
        <v>50590766.049999997</v>
      </c>
      <c r="R1706" s="105">
        <v>49209211.149999999</v>
      </c>
      <c r="T1706" s="105">
        <v>45740335.5</v>
      </c>
      <c r="U1706" s="105">
        <v>37355082.130000003</v>
      </c>
      <c r="V1706" s="105">
        <v>37777925.469999999</v>
      </c>
      <c r="W1706" s="105">
        <v>45318311.460000001</v>
      </c>
      <c r="X1706" s="105">
        <v>38540036.460000001</v>
      </c>
      <c r="Y1706" s="105">
        <v>35897009.039999999</v>
      </c>
      <c r="Z1706" s="105">
        <v>47491102.340000004</v>
      </c>
      <c r="AA1706" s="105">
        <v>40536096.920000002</v>
      </c>
      <c r="AB1706" s="105">
        <v>39627502.350000001</v>
      </c>
      <c r="AC1706" s="105">
        <v>50563683.259999998</v>
      </c>
      <c r="AD1706" s="105">
        <v>39426759.159999996</v>
      </c>
      <c r="AE1706" s="105">
        <v>40031542.909999996</v>
      </c>
    </row>
    <row r="1707" spans="1:31" x14ac:dyDescent="0.2">
      <c r="A1707" s="99" t="s">
        <v>1784</v>
      </c>
      <c r="B1707" s="103" t="s">
        <v>1785</v>
      </c>
      <c r="C1707" s="104" t="s">
        <v>65</v>
      </c>
      <c r="D1707" s="103" t="s">
        <v>66</v>
      </c>
      <c r="E1707" s="103" t="s">
        <v>1786</v>
      </c>
      <c r="F1707" s="103" t="s">
        <v>1787</v>
      </c>
      <c r="G1707" s="105">
        <v>64864422.880000003</v>
      </c>
      <c r="H1707" s="105">
        <v>53110550.270000003</v>
      </c>
      <c r="I1707" s="105">
        <v>53363173.18</v>
      </c>
      <c r="J1707" s="105">
        <v>64608378.240000002</v>
      </c>
      <c r="K1707" s="105">
        <v>57232629.520000003</v>
      </c>
      <c r="L1707" s="105">
        <v>53150044.32</v>
      </c>
      <c r="M1707" s="105">
        <v>68240160.579999998</v>
      </c>
      <c r="N1707" s="105">
        <v>64297906.82</v>
      </c>
      <c r="O1707" s="105">
        <v>50678576.740000002</v>
      </c>
      <c r="P1707" s="105">
        <v>72682062.909999996</v>
      </c>
      <c r="Q1707" s="105">
        <v>66185579.229999997</v>
      </c>
      <c r="R1707" s="105">
        <v>64378154.310000002</v>
      </c>
      <c r="T1707" s="105">
        <v>59839983.329999998</v>
      </c>
      <c r="U1707" s="105">
        <v>48869940.890000001</v>
      </c>
      <c r="V1707" s="105">
        <v>49423127.439999998</v>
      </c>
      <c r="W1707" s="105">
        <v>59287868.630000003</v>
      </c>
      <c r="X1707" s="105">
        <v>50420162.289999999</v>
      </c>
      <c r="Y1707" s="105">
        <v>46962410.729999997</v>
      </c>
      <c r="Z1707" s="105">
        <v>62130431.299999997</v>
      </c>
      <c r="AA1707" s="105">
        <v>53031516.659999996</v>
      </c>
      <c r="AB1707" s="105">
        <v>51842844.039999999</v>
      </c>
      <c r="AC1707" s="105">
        <v>66150148</v>
      </c>
      <c r="AD1707" s="105">
        <v>51580220.93</v>
      </c>
      <c r="AE1707" s="105">
        <v>52371431.759999998</v>
      </c>
    </row>
    <row r="1708" spans="1:31" x14ac:dyDescent="0.2">
      <c r="A1708" s="99" t="s">
        <v>1784</v>
      </c>
      <c r="B1708" s="103" t="s">
        <v>1785</v>
      </c>
      <c r="C1708" s="104" t="s">
        <v>65</v>
      </c>
      <c r="D1708" s="103" t="s">
        <v>66</v>
      </c>
      <c r="E1708" s="103" t="s">
        <v>73</v>
      </c>
      <c r="F1708" s="103" t="s">
        <v>74</v>
      </c>
      <c r="G1708" s="105">
        <v>117730077.12</v>
      </c>
      <c r="H1708" s="105">
        <v>96396590.010000005</v>
      </c>
      <c r="I1708" s="105">
        <v>96855105.079999998</v>
      </c>
      <c r="J1708" s="105">
        <v>117265351.56</v>
      </c>
      <c r="K1708" s="105">
        <v>103878236.90000001</v>
      </c>
      <c r="L1708" s="105">
        <v>96468272.409999996</v>
      </c>
      <c r="M1708" s="105">
        <v>123857100.88</v>
      </c>
      <c r="N1708" s="105">
        <v>116701840.42</v>
      </c>
      <c r="O1708" s="105">
        <v>91982514.950000003</v>
      </c>
      <c r="P1708" s="105">
        <v>131919232.31999999</v>
      </c>
      <c r="Q1708" s="105">
        <v>120127999.3</v>
      </c>
      <c r="R1708" s="105">
        <v>116847491.05000001</v>
      </c>
      <c r="T1708" s="105">
        <v>108610630.48</v>
      </c>
      <c r="U1708" s="105">
        <v>88699808.989999995</v>
      </c>
      <c r="V1708" s="105">
        <v>89703852.390000001</v>
      </c>
      <c r="W1708" s="105">
        <v>107608532.52</v>
      </c>
      <c r="X1708" s="105">
        <v>91513488.310000002</v>
      </c>
      <c r="Y1708" s="105">
        <v>85237607.939999998</v>
      </c>
      <c r="Z1708" s="105">
        <v>112767834.15000001</v>
      </c>
      <c r="AA1708" s="105">
        <v>96253142.780000001</v>
      </c>
      <c r="AB1708" s="105">
        <v>94095680.909999996</v>
      </c>
      <c r="AC1708" s="105">
        <v>120063691.22</v>
      </c>
      <c r="AD1708" s="105">
        <v>93619015.310000002</v>
      </c>
      <c r="AE1708" s="105">
        <v>95055077</v>
      </c>
    </row>
    <row r="1709" spans="1:31" x14ac:dyDescent="0.2">
      <c r="A1709" s="99" t="s">
        <v>1784</v>
      </c>
      <c r="B1709" s="103" t="s">
        <v>1785</v>
      </c>
      <c r="C1709" s="104" t="s">
        <v>65</v>
      </c>
      <c r="D1709" s="103" t="s">
        <v>66</v>
      </c>
      <c r="E1709" s="103" t="s">
        <v>75</v>
      </c>
      <c r="F1709" s="103" t="s">
        <v>76</v>
      </c>
      <c r="G1709" s="105">
        <v>183942680.37</v>
      </c>
      <c r="H1709" s="105">
        <v>150611021.22999999</v>
      </c>
      <c r="I1709" s="105">
        <v>151327409.88</v>
      </c>
      <c r="J1709" s="105">
        <v>183216588.38999999</v>
      </c>
      <c r="K1709" s="105">
        <v>162300423.09999999</v>
      </c>
      <c r="L1709" s="105">
        <v>150723018.55000001</v>
      </c>
      <c r="M1709" s="105">
        <v>193515605.15000001</v>
      </c>
      <c r="N1709" s="105">
        <v>182336152.81</v>
      </c>
      <c r="O1709" s="105">
        <v>143714425.08000001</v>
      </c>
      <c r="P1709" s="105">
        <v>206111962.03</v>
      </c>
      <c r="Q1709" s="105">
        <v>187689218.59</v>
      </c>
      <c r="R1709" s="105">
        <v>182563718.81999999</v>
      </c>
      <c r="T1709" s="105">
        <v>169694363.44</v>
      </c>
      <c r="U1709" s="105">
        <v>138585491.65000001</v>
      </c>
      <c r="V1709" s="105">
        <v>140154219.34999999</v>
      </c>
      <c r="W1709" s="105">
        <v>168128675.30000001</v>
      </c>
      <c r="X1709" s="105">
        <v>142981613.09</v>
      </c>
      <c r="Y1709" s="105">
        <v>133176113.20999999</v>
      </c>
      <c r="Z1709" s="105">
        <v>176189621.09999999</v>
      </c>
      <c r="AA1709" s="105">
        <v>150386897.87</v>
      </c>
      <c r="AB1709" s="105">
        <v>147016057.30000001</v>
      </c>
      <c r="AC1709" s="105">
        <v>187588743.03999999</v>
      </c>
      <c r="AD1709" s="105">
        <v>146271310.08000001</v>
      </c>
      <c r="AE1709" s="105">
        <v>148515027.56999999</v>
      </c>
    </row>
    <row r="1710" spans="1:31" x14ac:dyDescent="0.2">
      <c r="A1710" s="99" t="s">
        <v>1784</v>
      </c>
      <c r="B1710" s="103" t="s">
        <v>1785</v>
      </c>
      <c r="C1710" s="104" t="s">
        <v>65</v>
      </c>
      <c r="D1710" s="103" t="s">
        <v>66</v>
      </c>
      <c r="E1710" s="103" t="s">
        <v>77</v>
      </c>
      <c r="F1710" s="103" t="s">
        <v>78</v>
      </c>
      <c r="G1710" s="105">
        <v>156145705.11000001</v>
      </c>
      <c r="H1710" s="105">
        <v>127851046.09</v>
      </c>
      <c r="I1710" s="105">
        <v>128459175.81</v>
      </c>
      <c r="J1710" s="105">
        <v>155529338.38999999</v>
      </c>
      <c r="K1710" s="105">
        <v>137773973.68000001</v>
      </c>
      <c r="L1710" s="105">
        <v>127946118.65000001</v>
      </c>
      <c r="M1710" s="105">
        <v>164271992.52000001</v>
      </c>
      <c r="N1710" s="105">
        <v>154781952.12</v>
      </c>
      <c r="O1710" s="105">
        <v>121996646.95999999</v>
      </c>
      <c r="P1710" s="105">
        <v>174964818.25999999</v>
      </c>
      <c r="Q1710" s="105">
        <v>159326075.47999999</v>
      </c>
      <c r="R1710" s="105">
        <v>154975128.93000001</v>
      </c>
      <c r="T1710" s="105">
        <v>144050559.49000001</v>
      </c>
      <c r="U1710" s="105">
        <v>117642785.56</v>
      </c>
      <c r="V1710" s="105">
        <v>118974450.91</v>
      </c>
      <c r="W1710" s="105">
        <v>142721474.38</v>
      </c>
      <c r="X1710" s="105">
        <v>121374575.70999999</v>
      </c>
      <c r="Y1710" s="105">
        <v>113050859.38</v>
      </c>
      <c r="Z1710" s="105">
        <v>149564269.44</v>
      </c>
      <c r="AA1710" s="105">
        <v>127660791.67</v>
      </c>
      <c r="AB1710" s="105">
        <v>124799344.42</v>
      </c>
      <c r="AC1710" s="105">
        <v>159240783.5</v>
      </c>
      <c r="AD1710" s="105">
        <v>124167141.61</v>
      </c>
      <c r="AE1710" s="105">
        <v>126071793.93000001</v>
      </c>
    </row>
    <row r="1711" spans="1:31" x14ac:dyDescent="0.2">
      <c r="A1711" s="99" t="s">
        <v>1784</v>
      </c>
      <c r="B1711" s="103" t="s">
        <v>1785</v>
      </c>
      <c r="C1711" s="104" t="s">
        <v>65</v>
      </c>
      <c r="D1711" s="103" t="s">
        <v>66</v>
      </c>
      <c r="E1711" s="103" t="s">
        <v>79</v>
      </c>
      <c r="F1711" s="103" t="s">
        <v>80</v>
      </c>
      <c r="G1711" s="105">
        <v>71933951.390000001</v>
      </c>
      <c r="H1711" s="105">
        <v>58899032.340000004</v>
      </c>
      <c r="I1711" s="105">
        <v>59179188.450000003</v>
      </c>
      <c r="J1711" s="105">
        <v>71650000.620000005</v>
      </c>
      <c r="K1711" s="105">
        <v>63470374.149999999</v>
      </c>
      <c r="L1711" s="105">
        <v>58942830.82</v>
      </c>
      <c r="M1711" s="105">
        <v>75677608.400000006</v>
      </c>
      <c r="N1711" s="105">
        <v>71305691.129999995</v>
      </c>
      <c r="O1711" s="105">
        <v>56201999.700000003</v>
      </c>
      <c r="P1711" s="105">
        <v>80603630.590000004</v>
      </c>
      <c r="Q1711" s="105">
        <v>73399099.650000006</v>
      </c>
      <c r="R1711" s="105">
        <v>71394684.75999999</v>
      </c>
      <c r="T1711" s="105">
        <v>66361901.689999998</v>
      </c>
      <c r="U1711" s="105">
        <v>54196241.909999996</v>
      </c>
      <c r="V1711" s="105">
        <v>54809719.880000003</v>
      </c>
      <c r="W1711" s="105">
        <v>65749612.390000001</v>
      </c>
      <c r="X1711" s="105">
        <v>55915420.869999997</v>
      </c>
      <c r="Y1711" s="105">
        <v>52080811.369999997</v>
      </c>
      <c r="Z1711" s="105">
        <v>68901984</v>
      </c>
      <c r="AA1711" s="105">
        <v>58811384.950000003</v>
      </c>
      <c r="AB1711" s="105">
        <v>57493159.719999999</v>
      </c>
      <c r="AC1711" s="105">
        <v>73359806.840000004</v>
      </c>
      <c r="AD1711" s="105">
        <v>57201913.509999998</v>
      </c>
      <c r="AE1711" s="105">
        <v>58079357.869999997</v>
      </c>
    </row>
    <row r="1712" spans="1:31" x14ac:dyDescent="0.2">
      <c r="A1712" s="99" t="s">
        <v>1784</v>
      </c>
      <c r="B1712" s="103" t="s">
        <v>1785</v>
      </c>
      <c r="C1712" s="104" t="s">
        <v>65</v>
      </c>
      <c r="D1712" s="103" t="s">
        <v>66</v>
      </c>
      <c r="E1712" s="103" t="s">
        <v>1788</v>
      </c>
      <c r="F1712" s="103" t="s">
        <v>1789</v>
      </c>
      <c r="G1712" s="105">
        <v>123993271.37</v>
      </c>
      <c r="H1712" s="105">
        <v>101524851.05</v>
      </c>
      <c r="I1712" s="105">
        <v>102007758.95</v>
      </c>
      <c r="J1712" s="105">
        <v>123503822.59</v>
      </c>
      <c r="K1712" s="105">
        <v>109404518.65000001</v>
      </c>
      <c r="L1712" s="105">
        <v>101600346.93000001</v>
      </c>
      <c r="M1712" s="105">
        <v>130446250.41</v>
      </c>
      <c r="N1712" s="105">
        <v>122910332.88</v>
      </c>
      <c r="O1712" s="105">
        <v>96875948.930000007</v>
      </c>
      <c r="P1712" s="105">
        <v>138937284.09999999</v>
      </c>
      <c r="Q1712" s="105">
        <v>126518762.08</v>
      </c>
      <c r="R1712" s="105">
        <v>123063732.06</v>
      </c>
      <c r="T1712" s="105">
        <v>114388673.72</v>
      </c>
      <c r="U1712" s="105">
        <v>93418604.280000001</v>
      </c>
      <c r="V1712" s="105">
        <v>94476062.390000001</v>
      </c>
      <c r="W1712" s="105">
        <v>113333264.54000001</v>
      </c>
      <c r="X1712" s="105">
        <v>96381970.239999995</v>
      </c>
      <c r="Y1712" s="105">
        <v>89772215.480000004</v>
      </c>
      <c r="Z1712" s="105">
        <v>118767039</v>
      </c>
      <c r="AA1712" s="105">
        <v>101373772.48999999</v>
      </c>
      <c r="AB1712" s="105">
        <v>99101534.489999995</v>
      </c>
      <c r="AC1712" s="105">
        <v>126451032.83</v>
      </c>
      <c r="AD1712" s="105">
        <v>98599510.469999999</v>
      </c>
      <c r="AE1712" s="105">
        <v>100111970.06999999</v>
      </c>
    </row>
    <row r="1713" spans="1:31" x14ac:dyDescent="0.2">
      <c r="A1713" s="99" t="s">
        <v>1784</v>
      </c>
      <c r="B1713" s="103" t="s">
        <v>1785</v>
      </c>
      <c r="C1713" s="104" t="s">
        <v>65</v>
      </c>
      <c r="D1713" s="103" t="s">
        <v>66</v>
      </c>
      <c r="E1713" s="103" t="s">
        <v>81</v>
      </c>
      <c r="F1713" s="103" t="s">
        <v>82</v>
      </c>
      <c r="G1713" s="105">
        <v>182958404.63</v>
      </c>
      <c r="H1713" s="105">
        <v>149805102.91999999</v>
      </c>
      <c r="I1713" s="105">
        <v>150517658.18000001</v>
      </c>
      <c r="J1713" s="105">
        <v>182236197.96000001</v>
      </c>
      <c r="K1713" s="105">
        <v>161431954.90000001</v>
      </c>
      <c r="L1713" s="105">
        <v>149916500.94999999</v>
      </c>
      <c r="M1713" s="105">
        <v>192480104.77000001</v>
      </c>
      <c r="N1713" s="105">
        <v>181360473.58000001</v>
      </c>
      <c r="O1713" s="105">
        <v>142945410.40000001</v>
      </c>
      <c r="P1713" s="105">
        <v>205009058.65000001</v>
      </c>
      <c r="Q1713" s="105">
        <v>186684895.16</v>
      </c>
      <c r="R1713" s="105">
        <v>181586821.90000001</v>
      </c>
      <c r="T1713" s="105">
        <v>168786330.30000001</v>
      </c>
      <c r="U1713" s="105">
        <v>137843921.81999999</v>
      </c>
      <c r="V1713" s="105">
        <v>139404255.28</v>
      </c>
      <c r="W1713" s="105">
        <v>167229020.13999999</v>
      </c>
      <c r="X1713" s="105">
        <v>142216519.65000001</v>
      </c>
      <c r="Y1713" s="105">
        <v>132463488.92</v>
      </c>
      <c r="Z1713" s="105">
        <v>175246831.88999999</v>
      </c>
      <c r="AA1713" s="105">
        <v>149582178.81</v>
      </c>
      <c r="AB1713" s="105">
        <v>146229375.59</v>
      </c>
      <c r="AC1713" s="105">
        <v>186584957.22</v>
      </c>
      <c r="AD1713" s="105">
        <v>145488613.5</v>
      </c>
      <c r="AE1713" s="105">
        <v>147720324.88</v>
      </c>
    </row>
    <row r="1714" spans="1:31" x14ac:dyDescent="0.2">
      <c r="A1714" s="99" t="s">
        <v>1784</v>
      </c>
      <c r="B1714" s="103" t="s">
        <v>1785</v>
      </c>
      <c r="C1714" s="104" t="s">
        <v>65</v>
      </c>
      <c r="D1714" s="103" t="s">
        <v>66</v>
      </c>
      <c r="E1714" s="103" t="s">
        <v>83</v>
      </c>
      <c r="F1714" s="103" t="s">
        <v>84</v>
      </c>
      <c r="G1714" s="105">
        <v>139470786.59</v>
      </c>
      <c r="H1714" s="105">
        <v>114197735.72</v>
      </c>
      <c r="I1714" s="105">
        <v>114740922.8</v>
      </c>
      <c r="J1714" s="105">
        <v>138920242.15000001</v>
      </c>
      <c r="K1714" s="105">
        <v>123060986.31999999</v>
      </c>
      <c r="L1714" s="105">
        <v>114282655.41</v>
      </c>
      <c r="M1714" s="105">
        <v>146729261.59999999</v>
      </c>
      <c r="N1714" s="105">
        <v>138252669.81999999</v>
      </c>
      <c r="O1714" s="105">
        <v>108968532.31999999</v>
      </c>
      <c r="P1714" s="105">
        <v>156280192.34999999</v>
      </c>
      <c r="Q1714" s="105">
        <v>142311522.80000001</v>
      </c>
      <c r="R1714" s="105">
        <v>138425217.12</v>
      </c>
      <c r="T1714" s="105">
        <v>128667290.73</v>
      </c>
      <c r="U1714" s="105">
        <v>105079623.05</v>
      </c>
      <c r="V1714" s="105">
        <v>106269078.84</v>
      </c>
      <c r="W1714" s="105">
        <v>127480139.62</v>
      </c>
      <c r="X1714" s="105">
        <v>108412892.48999999</v>
      </c>
      <c r="Y1714" s="105">
        <v>100978072.15000001</v>
      </c>
      <c r="Z1714" s="105">
        <v>133592187.40000001</v>
      </c>
      <c r="AA1714" s="105">
        <v>114027798.67</v>
      </c>
      <c r="AB1714" s="105">
        <v>111471927.54000001</v>
      </c>
      <c r="AC1714" s="105">
        <v>142235339.16</v>
      </c>
      <c r="AD1714" s="105">
        <v>110907238.15000001</v>
      </c>
      <c r="AE1714" s="105">
        <v>112608491.2</v>
      </c>
    </row>
    <row r="1715" spans="1:31" x14ac:dyDescent="0.2">
      <c r="A1715" s="99" t="s">
        <v>1784</v>
      </c>
      <c r="B1715" s="103" t="s">
        <v>1785</v>
      </c>
      <c r="C1715" s="104" t="s">
        <v>65</v>
      </c>
      <c r="D1715" s="103" t="s">
        <v>66</v>
      </c>
      <c r="E1715" s="103" t="s">
        <v>85</v>
      </c>
      <c r="F1715" s="103" t="s">
        <v>86</v>
      </c>
      <c r="G1715" s="105">
        <v>89380641.510000005</v>
      </c>
      <c r="H1715" s="105">
        <v>73184264.079999998</v>
      </c>
      <c r="I1715" s="105">
        <v>73532368.590000004</v>
      </c>
      <c r="J1715" s="105">
        <v>89027821.989999995</v>
      </c>
      <c r="K1715" s="105">
        <v>78864328.299999997</v>
      </c>
      <c r="L1715" s="105">
        <v>73238685.340000004</v>
      </c>
      <c r="M1715" s="105">
        <v>94032276.230000004</v>
      </c>
      <c r="N1715" s="105">
        <v>88600004.5</v>
      </c>
      <c r="O1715" s="105">
        <v>69833099.540000007</v>
      </c>
      <c r="P1715" s="105">
        <v>100153044.15000001</v>
      </c>
      <c r="Q1715" s="105">
        <v>91201143.359999999</v>
      </c>
      <c r="R1715" s="105">
        <v>88710582.410000011</v>
      </c>
      <c r="T1715" s="105">
        <v>82457160.239999995</v>
      </c>
      <c r="U1715" s="105">
        <v>67340870.140000001</v>
      </c>
      <c r="V1715" s="105">
        <v>68103139.599999994</v>
      </c>
      <c r="W1715" s="105">
        <v>81696367.75</v>
      </c>
      <c r="X1715" s="105">
        <v>69477014.689999998</v>
      </c>
      <c r="Y1715" s="105">
        <v>64712368.07</v>
      </c>
      <c r="Z1715" s="105">
        <v>85613308.099999994</v>
      </c>
      <c r="AA1715" s="105">
        <v>73075359.040000007</v>
      </c>
      <c r="AB1715" s="105">
        <v>71437414.590000004</v>
      </c>
      <c r="AC1715" s="105">
        <v>91152320.739999995</v>
      </c>
      <c r="AD1715" s="105">
        <v>71075530.200000003</v>
      </c>
      <c r="AE1715" s="105">
        <v>72165787.840000004</v>
      </c>
    </row>
    <row r="1716" spans="1:31" x14ac:dyDescent="0.2">
      <c r="A1716" s="99" t="s">
        <v>1784</v>
      </c>
      <c r="B1716" s="103" t="s">
        <v>1785</v>
      </c>
      <c r="C1716" s="104" t="s">
        <v>65</v>
      </c>
      <c r="D1716" s="103" t="s">
        <v>66</v>
      </c>
      <c r="E1716" s="103" t="s">
        <v>87</v>
      </c>
      <c r="F1716" s="103" t="s">
        <v>88</v>
      </c>
      <c r="G1716" s="105">
        <v>265812205.46000001</v>
      </c>
      <c r="H1716" s="105">
        <v>217645234.03999999</v>
      </c>
      <c r="I1716" s="105">
        <v>218680474.18000001</v>
      </c>
      <c r="J1716" s="105">
        <v>264762943.19999999</v>
      </c>
      <c r="K1716" s="105">
        <v>234537375.03</v>
      </c>
      <c r="L1716" s="105">
        <v>217807079.31999999</v>
      </c>
      <c r="M1716" s="105">
        <v>279645864.07999998</v>
      </c>
      <c r="N1716" s="105">
        <v>263490641.83000001</v>
      </c>
      <c r="O1716" s="105">
        <v>207679088.99000001</v>
      </c>
      <c r="P1716" s="105">
        <v>297848629.19</v>
      </c>
      <c r="Q1716" s="105">
        <v>271226259.36000001</v>
      </c>
      <c r="R1716" s="105">
        <v>263819493.31999999</v>
      </c>
      <c r="T1716" s="105">
        <v>245222223.05000001</v>
      </c>
      <c r="U1716" s="105">
        <v>200267361.00999999</v>
      </c>
      <c r="V1716" s="105">
        <v>202534300.74000001</v>
      </c>
      <c r="W1716" s="105">
        <v>242959675.74000001</v>
      </c>
      <c r="X1716" s="105">
        <v>206620115.75</v>
      </c>
      <c r="Y1716" s="105">
        <v>192450367.09</v>
      </c>
      <c r="Z1716" s="105">
        <v>254608401.18000001</v>
      </c>
      <c r="AA1716" s="105">
        <v>217321357.44</v>
      </c>
      <c r="AB1716" s="105">
        <v>212450217.34999999</v>
      </c>
      <c r="AC1716" s="105">
        <v>271081063.94999999</v>
      </c>
      <c r="AD1716" s="105">
        <v>211373996.75999999</v>
      </c>
      <c r="AE1716" s="105">
        <v>214616351.94</v>
      </c>
    </row>
    <row r="1717" spans="1:31" x14ac:dyDescent="0.2">
      <c r="A1717" s="99" t="s">
        <v>1784</v>
      </c>
      <c r="B1717" s="103" t="s">
        <v>1785</v>
      </c>
      <c r="C1717" s="104" t="s">
        <v>65</v>
      </c>
      <c r="D1717" s="103" t="s">
        <v>66</v>
      </c>
      <c r="E1717" s="103" t="s">
        <v>1790</v>
      </c>
      <c r="F1717" s="103" t="s">
        <v>1791</v>
      </c>
      <c r="G1717" s="105">
        <v>357053954.26999998</v>
      </c>
      <c r="H1717" s="105">
        <v>292353360.18000001</v>
      </c>
      <c r="I1717" s="105">
        <v>293743953.16000003</v>
      </c>
      <c r="J1717" s="105">
        <v>355644526</v>
      </c>
      <c r="K1717" s="105">
        <v>315043837.19</v>
      </c>
      <c r="L1717" s="105">
        <v>292570759.89999998</v>
      </c>
      <c r="M1717" s="105">
        <v>375636105.18000001</v>
      </c>
      <c r="N1717" s="105">
        <v>353935499.00999999</v>
      </c>
      <c r="O1717" s="105">
        <v>278966271.75999999</v>
      </c>
      <c r="P1717" s="105">
        <v>400087086.45999998</v>
      </c>
      <c r="Q1717" s="105">
        <v>364326416.99000001</v>
      </c>
      <c r="R1717" s="105">
        <v>354377230.89999998</v>
      </c>
      <c r="T1717" s="105">
        <v>329396327.95999998</v>
      </c>
      <c r="U1717" s="105">
        <v>269010420.44999999</v>
      </c>
      <c r="V1717" s="105">
        <v>272055501.81999999</v>
      </c>
      <c r="W1717" s="105">
        <v>326357146.73000002</v>
      </c>
      <c r="X1717" s="105">
        <v>277543799.11000001</v>
      </c>
      <c r="Y1717" s="105">
        <v>258510193.11000001</v>
      </c>
      <c r="Z1717" s="105">
        <v>342004372.08999997</v>
      </c>
      <c r="AA1717" s="105">
        <v>291918310.81999999</v>
      </c>
      <c r="AB1717" s="105">
        <v>285375120.56</v>
      </c>
      <c r="AC1717" s="105">
        <v>364131382.27999997</v>
      </c>
      <c r="AD1717" s="105">
        <v>283929480.32999998</v>
      </c>
      <c r="AE1717" s="105">
        <v>288284794.74000001</v>
      </c>
    </row>
    <row r="1718" spans="1:31" x14ac:dyDescent="0.2">
      <c r="A1718" s="99" t="s">
        <v>1784</v>
      </c>
      <c r="B1718" s="103" t="s">
        <v>1785</v>
      </c>
      <c r="C1718" s="104" t="s">
        <v>65</v>
      </c>
      <c r="D1718" s="103" t="s">
        <v>66</v>
      </c>
      <c r="E1718" s="103" t="s">
        <v>1792</v>
      </c>
      <c r="F1718" s="103" t="s">
        <v>1793</v>
      </c>
      <c r="G1718" s="105">
        <v>93977074.409999996</v>
      </c>
      <c r="H1718" s="105">
        <v>76947792.219999999</v>
      </c>
      <c r="I1718" s="105">
        <v>77313798.140000001</v>
      </c>
      <c r="J1718" s="105">
        <v>93606111.019999996</v>
      </c>
      <c r="K1718" s="105">
        <v>82919955.870000005</v>
      </c>
      <c r="L1718" s="105">
        <v>77005012.109999999</v>
      </c>
      <c r="M1718" s="105">
        <v>98867921.180000007</v>
      </c>
      <c r="N1718" s="105">
        <v>93156292.849999994</v>
      </c>
      <c r="O1718" s="105">
        <v>73424292.790000007</v>
      </c>
      <c r="P1718" s="105">
        <v>105303451.89</v>
      </c>
      <c r="Q1718" s="105">
        <v>95891196.25</v>
      </c>
      <c r="R1718" s="105">
        <v>93272557.269999996</v>
      </c>
      <c r="T1718" s="105">
        <v>86697550.450000003</v>
      </c>
      <c r="U1718" s="105">
        <v>70803899.5</v>
      </c>
      <c r="V1718" s="105">
        <v>71605368.950000003</v>
      </c>
      <c r="W1718" s="105">
        <v>85897633.920000002</v>
      </c>
      <c r="X1718" s="105">
        <v>73049896.079999998</v>
      </c>
      <c r="Y1718" s="105">
        <v>68040225.730000004</v>
      </c>
      <c r="Z1718" s="105">
        <v>90016004.390000001</v>
      </c>
      <c r="AA1718" s="105">
        <v>76833286.629999995</v>
      </c>
      <c r="AB1718" s="105">
        <v>75111110.280000001</v>
      </c>
      <c r="AC1718" s="105">
        <v>95839862.829999998</v>
      </c>
      <c r="AD1718" s="105">
        <v>74730615.849999994</v>
      </c>
      <c r="AE1718" s="105">
        <v>75876940.390000001</v>
      </c>
    </row>
    <row r="1719" spans="1:31" x14ac:dyDescent="0.2">
      <c r="A1719" s="99" t="s">
        <v>1784</v>
      </c>
      <c r="B1719" s="103" t="s">
        <v>1785</v>
      </c>
      <c r="C1719" s="104" t="s">
        <v>65</v>
      </c>
      <c r="D1719" s="103" t="s">
        <v>66</v>
      </c>
      <c r="E1719" s="103" t="s">
        <v>1794</v>
      </c>
      <c r="F1719" s="103" t="s">
        <v>1795</v>
      </c>
      <c r="G1719" s="105">
        <v>52108265.920000002</v>
      </c>
      <c r="H1719" s="105">
        <v>42665895.310000002</v>
      </c>
      <c r="I1719" s="105">
        <v>42868837.719999999</v>
      </c>
      <c r="J1719" s="105">
        <v>51902574.700000003</v>
      </c>
      <c r="K1719" s="105">
        <v>45977331.57</v>
      </c>
      <c r="L1719" s="105">
        <v>42697622.509999998</v>
      </c>
      <c r="M1719" s="105">
        <v>54820135.229999997</v>
      </c>
      <c r="N1719" s="105">
        <v>51653160.200000003</v>
      </c>
      <c r="O1719" s="105">
        <v>40712190.68</v>
      </c>
      <c r="P1719" s="105">
        <v>58388498.549999997</v>
      </c>
      <c r="Q1719" s="105">
        <v>53169605.289999999</v>
      </c>
      <c r="R1719" s="105">
        <v>51717626.32</v>
      </c>
      <c r="T1719" s="105">
        <v>48071926.520000003</v>
      </c>
      <c r="U1719" s="105">
        <v>39259239</v>
      </c>
      <c r="V1719" s="105">
        <v>39703636.57</v>
      </c>
      <c r="W1719" s="105">
        <v>47628390.009999998</v>
      </c>
      <c r="X1719" s="105">
        <v>40504595.780000001</v>
      </c>
      <c r="Y1719" s="105">
        <v>37726841.350000001</v>
      </c>
      <c r="Z1719" s="105">
        <v>49911937.829999998</v>
      </c>
      <c r="AA1719" s="105">
        <v>42602404.439999998</v>
      </c>
      <c r="AB1719" s="105">
        <v>41647494.710000001</v>
      </c>
      <c r="AC1719" s="105">
        <v>53141142.039999999</v>
      </c>
      <c r="AD1719" s="105">
        <v>41436518.729999997</v>
      </c>
      <c r="AE1719" s="105">
        <v>42072131.020000003</v>
      </c>
    </row>
    <row r="1720" spans="1:31" x14ac:dyDescent="0.2">
      <c r="A1720" s="99" t="s">
        <v>1784</v>
      </c>
      <c r="B1720" s="103" t="s">
        <v>1785</v>
      </c>
      <c r="C1720" s="104" t="s">
        <v>65</v>
      </c>
      <c r="D1720" s="103" t="s">
        <v>66</v>
      </c>
      <c r="E1720" s="103" t="s">
        <v>89</v>
      </c>
      <c r="F1720" s="103" t="s">
        <v>90</v>
      </c>
      <c r="G1720" s="105">
        <v>121121246.43000001</v>
      </c>
      <c r="H1720" s="105">
        <v>99173256.480000004</v>
      </c>
      <c r="I1720" s="105">
        <v>99644978.900000006</v>
      </c>
      <c r="J1720" s="105">
        <v>120643134.63</v>
      </c>
      <c r="K1720" s="105">
        <v>106870409.31999999</v>
      </c>
      <c r="L1720" s="105">
        <v>99247003.670000002</v>
      </c>
      <c r="M1720" s="105">
        <v>127424756.73</v>
      </c>
      <c r="N1720" s="105">
        <v>120063391.77</v>
      </c>
      <c r="O1720" s="105">
        <v>94632035.700000003</v>
      </c>
      <c r="P1720" s="105">
        <v>135719114.75</v>
      </c>
      <c r="Q1720" s="105">
        <v>123588239.83</v>
      </c>
      <c r="R1720" s="105">
        <v>120213237.78999999</v>
      </c>
      <c r="T1720" s="105">
        <v>111739117.66</v>
      </c>
      <c r="U1720" s="105">
        <v>91254772.659999996</v>
      </c>
      <c r="V1720" s="105">
        <v>92287737.129999995</v>
      </c>
      <c r="W1720" s="105">
        <v>110708154.65000001</v>
      </c>
      <c r="X1720" s="105">
        <v>94149498.920000002</v>
      </c>
      <c r="Y1720" s="105">
        <v>87692844.25</v>
      </c>
      <c r="Z1720" s="105">
        <v>116016067.95999999</v>
      </c>
      <c r="AA1720" s="105">
        <v>99025677.310000002</v>
      </c>
      <c r="AB1720" s="105">
        <v>96806070.579999998</v>
      </c>
      <c r="AC1720" s="105">
        <v>123522079.37</v>
      </c>
      <c r="AD1720" s="105">
        <v>96315674.819999993</v>
      </c>
      <c r="AE1720" s="105">
        <v>97793101.689999998</v>
      </c>
    </row>
    <row r="1721" spans="1:31" x14ac:dyDescent="0.2">
      <c r="A1721" s="99" t="s">
        <v>1784</v>
      </c>
      <c r="B1721" s="103" t="s">
        <v>1785</v>
      </c>
      <c r="C1721" s="104" t="s">
        <v>65</v>
      </c>
      <c r="D1721" s="103" t="s">
        <v>66</v>
      </c>
      <c r="E1721" s="103" t="s">
        <v>91</v>
      </c>
      <c r="F1721" s="103" t="s">
        <v>92</v>
      </c>
      <c r="G1721" s="105">
        <v>74439199.420000002</v>
      </c>
      <c r="H1721" s="105">
        <v>60950312.460000001</v>
      </c>
      <c r="I1721" s="105">
        <v>61240225.590000004</v>
      </c>
      <c r="J1721" s="105">
        <v>74145359.480000004</v>
      </c>
      <c r="K1721" s="105">
        <v>65680860.670000002</v>
      </c>
      <c r="L1721" s="105">
        <v>60995636.32</v>
      </c>
      <c r="M1721" s="105">
        <v>78313237</v>
      </c>
      <c r="N1721" s="105">
        <v>73789058.700000003</v>
      </c>
      <c r="O1721" s="105">
        <v>58159350.109999999</v>
      </c>
      <c r="P1721" s="105">
        <v>83410818.049999997</v>
      </c>
      <c r="Q1721" s="105">
        <v>75955374.489999995</v>
      </c>
      <c r="R1721" s="105">
        <v>73881151.710000008</v>
      </c>
      <c r="T1721" s="105">
        <v>68673091.709999993</v>
      </c>
      <c r="U1721" s="105">
        <v>56083737.75</v>
      </c>
      <c r="V1721" s="105">
        <v>56718581.359999999</v>
      </c>
      <c r="W1721" s="105">
        <v>68039478.170000002</v>
      </c>
      <c r="X1721" s="105">
        <v>57862790.659999996</v>
      </c>
      <c r="Y1721" s="105">
        <v>53894632.969999999</v>
      </c>
      <c r="Z1721" s="105">
        <v>71301637.620000005</v>
      </c>
      <c r="AA1721" s="105">
        <v>60859612.649999999</v>
      </c>
      <c r="AB1721" s="105">
        <v>59495477.520000003</v>
      </c>
      <c r="AC1721" s="105">
        <v>75914713.329999998</v>
      </c>
      <c r="AD1721" s="105">
        <v>59194088.049999997</v>
      </c>
      <c r="AE1721" s="105">
        <v>60102091.210000001</v>
      </c>
    </row>
    <row r="1722" spans="1:31" x14ac:dyDescent="0.2">
      <c r="A1722" s="99" t="s">
        <v>1784</v>
      </c>
      <c r="B1722" s="103" t="s">
        <v>1785</v>
      </c>
      <c r="C1722" s="104" t="s">
        <v>65</v>
      </c>
      <c r="D1722" s="103" t="s">
        <v>66</v>
      </c>
      <c r="E1722" s="103" t="s">
        <v>1796</v>
      </c>
      <c r="F1722" s="103" t="s">
        <v>1797</v>
      </c>
      <c r="G1722" s="105">
        <v>102866358.42</v>
      </c>
      <c r="H1722" s="105">
        <v>84226277.780000001</v>
      </c>
      <c r="I1722" s="105">
        <v>84626904.159999996</v>
      </c>
      <c r="J1722" s="105">
        <v>102460305.63</v>
      </c>
      <c r="K1722" s="105">
        <v>90763347.909999996</v>
      </c>
      <c r="L1722" s="105">
        <v>84288910.099999994</v>
      </c>
      <c r="M1722" s="105">
        <v>108219830</v>
      </c>
      <c r="N1722" s="105">
        <v>101967939.2</v>
      </c>
      <c r="O1722" s="105">
        <v>80369490.810000002</v>
      </c>
      <c r="P1722" s="105">
        <v>115264097.05</v>
      </c>
      <c r="Q1722" s="105">
        <v>104961536.89</v>
      </c>
      <c r="R1722" s="105">
        <v>102095201.05</v>
      </c>
      <c r="T1722" s="105">
        <v>94898265</v>
      </c>
      <c r="U1722" s="105">
        <v>77501234.840000004</v>
      </c>
      <c r="V1722" s="105">
        <v>78378515.230000004</v>
      </c>
      <c r="W1722" s="105">
        <v>94022684.430000007</v>
      </c>
      <c r="X1722" s="105">
        <v>79959680.060000002</v>
      </c>
      <c r="Y1722" s="105">
        <v>74476145.390000001</v>
      </c>
      <c r="Z1722" s="105">
        <v>98530611.239999995</v>
      </c>
      <c r="AA1722" s="105">
        <v>84100941.230000004</v>
      </c>
      <c r="AB1722" s="105">
        <v>82215864.349999994</v>
      </c>
      <c r="AC1722" s="105">
        <v>104905347.98999999</v>
      </c>
      <c r="AD1722" s="105">
        <v>81799378.980000004</v>
      </c>
      <c r="AE1722" s="105">
        <v>83054134.260000005</v>
      </c>
    </row>
    <row r="1723" spans="1:31" x14ac:dyDescent="0.2">
      <c r="A1723" s="99" t="s">
        <v>1784</v>
      </c>
      <c r="B1723" s="103" t="s">
        <v>1785</v>
      </c>
      <c r="C1723" s="104" t="s">
        <v>65</v>
      </c>
      <c r="D1723" s="103" t="s">
        <v>66</v>
      </c>
      <c r="E1723" s="103" t="s">
        <v>1798</v>
      </c>
      <c r="F1723" s="103" t="s">
        <v>1369</v>
      </c>
      <c r="G1723" s="105">
        <v>126745527.06</v>
      </c>
      <c r="H1723" s="105">
        <v>103778379.37</v>
      </c>
      <c r="I1723" s="105">
        <v>104272006.28</v>
      </c>
      <c r="J1723" s="105">
        <v>126245214.06999999</v>
      </c>
      <c r="K1723" s="105">
        <v>111832950.48999999</v>
      </c>
      <c r="L1723" s="105">
        <v>103855551.02</v>
      </c>
      <c r="M1723" s="105">
        <v>133341741.67</v>
      </c>
      <c r="N1723" s="105">
        <v>125638550.78</v>
      </c>
      <c r="O1723" s="105">
        <v>99026286.430000007</v>
      </c>
      <c r="P1723" s="105">
        <v>142021249.27000001</v>
      </c>
      <c r="Q1723" s="105">
        <v>129327075.62</v>
      </c>
      <c r="R1723" s="105">
        <v>125795354.94000001</v>
      </c>
      <c r="T1723" s="105">
        <v>116927737.92</v>
      </c>
      <c r="U1723" s="105">
        <v>95492199.730000004</v>
      </c>
      <c r="V1723" s="105">
        <v>96573130.040000007</v>
      </c>
      <c r="W1723" s="105">
        <v>115848902.01000001</v>
      </c>
      <c r="X1723" s="105">
        <v>98521342.980000004</v>
      </c>
      <c r="Y1723" s="105">
        <v>91764872.719999999</v>
      </c>
      <c r="Z1723" s="105">
        <v>121403288.95999999</v>
      </c>
      <c r="AA1723" s="105">
        <v>103623947.33</v>
      </c>
      <c r="AB1723" s="105">
        <v>101301272.88</v>
      </c>
      <c r="AC1723" s="105">
        <v>129257842.97</v>
      </c>
      <c r="AD1723" s="105">
        <v>100788105.53</v>
      </c>
      <c r="AE1723" s="105">
        <v>102334136.93000001</v>
      </c>
    </row>
    <row r="1724" spans="1:31" x14ac:dyDescent="0.2">
      <c r="A1724" s="99" t="s">
        <v>1784</v>
      </c>
      <c r="B1724" s="103" t="s">
        <v>1785</v>
      </c>
      <c r="C1724" s="104" t="s">
        <v>65</v>
      </c>
      <c r="D1724" s="103" t="s">
        <v>66</v>
      </c>
      <c r="E1724" s="103" t="s">
        <v>1799</v>
      </c>
      <c r="F1724" s="103" t="s">
        <v>1800</v>
      </c>
      <c r="G1724" s="105">
        <v>124182720.84</v>
      </c>
      <c r="H1724" s="105">
        <v>101679971</v>
      </c>
      <c r="I1724" s="105">
        <v>102163616.73</v>
      </c>
      <c r="J1724" s="105">
        <v>123692524.23</v>
      </c>
      <c r="K1724" s="105">
        <v>109571677.95</v>
      </c>
      <c r="L1724" s="105">
        <v>101755582.23</v>
      </c>
      <c r="M1724" s="105">
        <v>130645559.39</v>
      </c>
      <c r="N1724" s="105">
        <v>123098127.73</v>
      </c>
      <c r="O1724" s="105">
        <v>97023965.810000002</v>
      </c>
      <c r="P1724" s="105">
        <v>139149566.55000001</v>
      </c>
      <c r="Q1724" s="105">
        <v>126712070.25</v>
      </c>
      <c r="R1724" s="105">
        <v>123251761.29000001</v>
      </c>
      <c r="T1724" s="105">
        <v>114563448.38</v>
      </c>
      <c r="U1724" s="105">
        <v>93561338.730000004</v>
      </c>
      <c r="V1724" s="105">
        <v>94620412.540000007</v>
      </c>
      <c r="W1724" s="105">
        <v>113506426.63</v>
      </c>
      <c r="X1724" s="105">
        <v>96529232.430000007</v>
      </c>
      <c r="Y1724" s="105">
        <v>89909378.609999999</v>
      </c>
      <c r="Z1724" s="105">
        <v>118948503.37</v>
      </c>
      <c r="AA1724" s="105">
        <v>101528661.66</v>
      </c>
      <c r="AB1724" s="105">
        <v>99252951.900000006</v>
      </c>
      <c r="AC1724" s="105">
        <v>126644237.58</v>
      </c>
      <c r="AD1724" s="105">
        <v>98750160.829999998</v>
      </c>
      <c r="AE1724" s="105">
        <v>100264931.34</v>
      </c>
    </row>
    <row r="1725" spans="1:31" x14ac:dyDescent="0.2">
      <c r="A1725" s="99" t="s">
        <v>1784</v>
      </c>
      <c r="B1725" s="103" t="s">
        <v>1785</v>
      </c>
      <c r="C1725" s="104" t="s">
        <v>65</v>
      </c>
      <c r="D1725" s="103" t="s">
        <v>66</v>
      </c>
      <c r="E1725" s="103" t="s">
        <v>95</v>
      </c>
      <c r="F1725" s="103" t="s">
        <v>96</v>
      </c>
      <c r="G1725" s="105">
        <v>123285873.48999999</v>
      </c>
      <c r="H1725" s="105">
        <v>100945638.45</v>
      </c>
      <c r="I1725" s="105">
        <v>101425791.29000001</v>
      </c>
      <c r="J1725" s="105">
        <v>122799217.06999999</v>
      </c>
      <c r="K1725" s="105">
        <v>108780351.51000001</v>
      </c>
      <c r="L1725" s="105">
        <v>101020703.62</v>
      </c>
      <c r="M1725" s="105">
        <v>129702037.43000001</v>
      </c>
      <c r="N1725" s="105">
        <v>122209113.3</v>
      </c>
      <c r="O1725" s="105">
        <v>96323258.920000002</v>
      </c>
      <c r="P1725" s="105">
        <v>138144628.66</v>
      </c>
      <c r="Q1725" s="105">
        <v>125796955.94</v>
      </c>
      <c r="R1725" s="105">
        <v>122361637.32000001</v>
      </c>
      <c r="T1725" s="105">
        <v>113736071.29000001</v>
      </c>
      <c r="U1725" s="105">
        <v>92885638.849999994</v>
      </c>
      <c r="V1725" s="105">
        <v>93937064.030000001</v>
      </c>
      <c r="W1725" s="105">
        <v>112686683.36</v>
      </c>
      <c r="X1725" s="105">
        <v>95832098.430000007</v>
      </c>
      <c r="Y1725" s="105">
        <v>89260053.189999998</v>
      </c>
      <c r="Z1725" s="105">
        <v>118089457.42</v>
      </c>
      <c r="AA1725" s="105">
        <v>100795421.78</v>
      </c>
      <c r="AB1725" s="105">
        <v>98536147.200000003</v>
      </c>
      <c r="AC1725" s="105">
        <v>125729613.05</v>
      </c>
      <c r="AD1725" s="105">
        <v>98036987.290000007</v>
      </c>
      <c r="AE1725" s="105">
        <v>99540818.109999999</v>
      </c>
    </row>
    <row r="1726" spans="1:31" x14ac:dyDescent="0.2">
      <c r="A1726" s="99" t="s">
        <v>1784</v>
      </c>
      <c r="B1726" s="103" t="s">
        <v>1785</v>
      </c>
      <c r="C1726" s="104" t="s">
        <v>65</v>
      </c>
      <c r="D1726" s="103" t="s">
        <v>66</v>
      </c>
      <c r="E1726" s="103" t="s">
        <v>97</v>
      </c>
      <c r="F1726" s="103" t="s">
        <v>98</v>
      </c>
      <c r="G1726" s="105">
        <v>142377731.44</v>
      </c>
      <c r="H1726" s="105">
        <v>116577922.48</v>
      </c>
      <c r="I1726" s="105">
        <v>117132431.04000001</v>
      </c>
      <c r="J1726" s="105">
        <v>141815712.18000001</v>
      </c>
      <c r="K1726" s="105">
        <v>125625906.97</v>
      </c>
      <c r="L1726" s="105">
        <v>116664612.12</v>
      </c>
      <c r="M1726" s="105">
        <v>149787492.50999999</v>
      </c>
      <c r="N1726" s="105">
        <v>141134225.86000001</v>
      </c>
      <c r="O1726" s="105">
        <v>111239728.47</v>
      </c>
      <c r="P1726" s="105">
        <v>159537490.25</v>
      </c>
      <c r="Q1726" s="105">
        <v>145277676.19999999</v>
      </c>
      <c r="R1726" s="105">
        <v>141310369.48000002</v>
      </c>
      <c r="T1726" s="105">
        <v>131349061.84999999</v>
      </c>
      <c r="U1726" s="105">
        <v>107269763.97</v>
      </c>
      <c r="V1726" s="105">
        <v>108484011.20999999</v>
      </c>
      <c r="W1726" s="105">
        <v>130137167.33</v>
      </c>
      <c r="X1726" s="105">
        <v>110672507.68000001</v>
      </c>
      <c r="Y1726" s="105">
        <v>103082725.76000001</v>
      </c>
      <c r="Z1726" s="105">
        <v>136376606.56</v>
      </c>
      <c r="AA1726" s="105">
        <v>116404443.55</v>
      </c>
      <c r="AB1726" s="105">
        <v>113795301.22</v>
      </c>
      <c r="AC1726" s="105">
        <v>145199904.77000001</v>
      </c>
      <c r="AD1726" s="105">
        <v>113218842.19</v>
      </c>
      <c r="AE1726" s="105">
        <v>114955553.91</v>
      </c>
    </row>
    <row r="1727" spans="1:31" x14ac:dyDescent="0.2">
      <c r="A1727" s="99" t="s">
        <v>1784</v>
      </c>
      <c r="B1727" s="103" t="s">
        <v>1785</v>
      </c>
      <c r="C1727" s="104" t="s">
        <v>65</v>
      </c>
      <c r="D1727" s="103" t="s">
        <v>66</v>
      </c>
      <c r="E1727" s="103" t="s">
        <v>99</v>
      </c>
      <c r="F1727" s="103" t="s">
        <v>100</v>
      </c>
      <c r="G1727" s="105">
        <v>310953794.50999999</v>
      </c>
      <c r="H1727" s="105">
        <v>254606861.50999999</v>
      </c>
      <c r="I1727" s="105">
        <v>255817911.43000001</v>
      </c>
      <c r="J1727" s="105">
        <v>309726341.17000002</v>
      </c>
      <c r="K1727" s="105">
        <v>274367712.32999998</v>
      </c>
      <c r="L1727" s="105">
        <v>254796192.19</v>
      </c>
      <c r="M1727" s="105">
        <v>327136755.83999997</v>
      </c>
      <c r="N1727" s="105">
        <v>308237971.07999998</v>
      </c>
      <c r="O1727" s="105">
        <v>242948214.71000001</v>
      </c>
      <c r="P1727" s="105">
        <v>348430807.67000002</v>
      </c>
      <c r="Q1727" s="105">
        <v>317287290.75999999</v>
      </c>
      <c r="R1727" s="105">
        <v>308622669.80000001</v>
      </c>
      <c r="T1727" s="105">
        <v>286867115.81999999</v>
      </c>
      <c r="U1727" s="105">
        <v>234277789.06</v>
      </c>
      <c r="V1727" s="105">
        <v>236929712.09999999</v>
      </c>
      <c r="W1727" s="105">
        <v>284220331.13999999</v>
      </c>
      <c r="X1727" s="105">
        <v>241709401.12</v>
      </c>
      <c r="Y1727" s="105">
        <v>225133273.24000001</v>
      </c>
      <c r="Z1727" s="105">
        <v>297847302.75</v>
      </c>
      <c r="AA1727" s="105">
        <v>254227982.43000001</v>
      </c>
      <c r="AB1727" s="105">
        <v>248529600.40000001</v>
      </c>
      <c r="AC1727" s="105">
        <v>317117437.39999998</v>
      </c>
      <c r="AD1727" s="105">
        <v>247270610.52000001</v>
      </c>
      <c r="AE1727" s="105">
        <v>251063599.02000001</v>
      </c>
    </row>
    <row r="1728" spans="1:31" x14ac:dyDescent="0.2">
      <c r="A1728" s="99" t="s">
        <v>1784</v>
      </c>
      <c r="B1728" s="103" t="s">
        <v>1785</v>
      </c>
      <c r="C1728" s="104" t="s">
        <v>65</v>
      </c>
      <c r="D1728" s="103" t="s">
        <v>66</v>
      </c>
      <c r="E1728" s="103" t="s">
        <v>101</v>
      </c>
      <c r="F1728" s="103" t="s">
        <v>102</v>
      </c>
      <c r="G1728" s="105">
        <v>103689648.79000001</v>
      </c>
      <c r="H1728" s="105">
        <v>84900382.359999999</v>
      </c>
      <c r="I1728" s="105">
        <v>85304215.159999996</v>
      </c>
      <c r="J1728" s="105">
        <v>103280346.16</v>
      </c>
      <c r="K1728" s="105">
        <v>91489771.900000006</v>
      </c>
      <c r="L1728" s="105">
        <v>84963515.959999993</v>
      </c>
      <c r="M1728" s="105">
        <v>109085966.84999999</v>
      </c>
      <c r="N1728" s="105">
        <v>102784039.06999999</v>
      </c>
      <c r="O1728" s="105">
        <v>81012727.620000005</v>
      </c>
      <c r="P1728" s="105">
        <v>116186612.65000001</v>
      </c>
      <c r="Q1728" s="105">
        <v>105801596.01000001</v>
      </c>
      <c r="R1728" s="105">
        <v>102912319.47</v>
      </c>
      <c r="T1728" s="105">
        <v>95657782.629999995</v>
      </c>
      <c r="U1728" s="105">
        <v>78121515.459999993</v>
      </c>
      <c r="V1728" s="105">
        <v>79005817.150000006</v>
      </c>
      <c r="W1728" s="105">
        <v>94775194.359999999</v>
      </c>
      <c r="X1728" s="105">
        <v>80599636.829999998</v>
      </c>
      <c r="Y1728" s="105">
        <v>75072214.719999999</v>
      </c>
      <c r="Z1728" s="105">
        <v>99319200.329999998</v>
      </c>
      <c r="AA1728" s="105">
        <v>84774042.549999997</v>
      </c>
      <c r="AB1728" s="105">
        <v>82873878.469999999</v>
      </c>
      <c r="AC1728" s="105">
        <v>105744957.23999999</v>
      </c>
      <c r="AD1728" s="105">
        <v>82454059.769999996</v>
      </c>
      <c r="AE1728" s="105">
        <v>83718857.489999995</v>
      </c>
    </row>
    <row r="1729" spans="1:31" x14ac:dyDescent="0.2">
      <c r="A1729" s="99" t="s">
        <v>1784</v>
      </c>
      <c r="B1729" s="103" t="s">
        <v>1785</v>
      </c>
      <c r="C1729" s="104" t="s">
        <v>65</v>
      </c>
      <c r="D1729" s="103" t="s">
        <v>66</v>
      </c>
      <c r="E1729" s="103" t="s">
        <v>105</v>
      </c>
      <c r="F1729" s="103" t="s">
        <v>106</v>
      </c>
      <c r="G1729" s="105">
        <v>126659483.61</v>
      </c>
      <c r="H1729" s="105">
        <v>103707927.58</v>
      </c>
      <c r="I1729" s="105">
        <v>104201219.39</v>
      </c>
      <c r="J1729" s="105">
        <v>126159510.28</v>
      </c>
      <c r="K1729" s="105">
        <v>111757030.70999999</v>
      </c>
      <c r="L1729" s="105">
        <v>103785046.84</v>
      </c>
      <c r="M1729" s="105">
        <v>133251220.27</v>
      </c>
      <c r="N1729" s="105">
        <v>125553258.83</v>
      </c>
      <c r="O1729" s="105">
        <v>98959060.680000007</v>
      </c>
      <c r="P1729" s="105">
        <v>141924835.63</v>
      </c>
      <c r="Q1729" s="105">
        <v>129239279.64</v>
      </c>
      <c r="R1729" s="105">
        <v>125709956.54000001</v>
      </c>
      <c r="T1729" s="105">
        <v>116848359.42</v>
      </c>
      <c r="U1729" s="105">
        <v>95427373.129999995</v>
      </c>
      <c r="V1729" s="105">
        <v>96507569.640000001</v>
      </c>
      <c r="W1729" s="105">
        <v>115770255.90000001</v>
      </c>
      <c r="X1729" s="105">
        <v>98454459.989999995</v>
      </c>
      <c r="Y1729" s="105">
        <v>91702576.480000004</v>
      </c>
      <c r="Z1729" s="105">
        <v>121320872.16</v>
      </c>
      <c r="AA1729" s="105">
        <v>103553600.34999999</v>
      </c>
      <c r="AB1729" s="105">
        <v>101232502.69</v>
      </c>
      <c r="AC1729" s="105">
        <v>129170093.95999999</v>
      </c>
      <c r="AD1729" s="105">
        <v>100719683.70999999</v>
      </c>
      <c r="AE1729" s="105">
        <v>102264665.56999999</v>
      </c>
    </row>
    <row r="1730" spans="1:31" x14ac:dyDescent="0.2">
      <c r="A1730" s="99" t="s">
        <v>1784</v>
      </c>
      <c r="B1730" s="103" t="s">
        <v>1785</v>
      </c>
      <c r="C1730" s="104" t="s">
        <v>65</v>
      </c>
      <c r="D1730" s="103" t="s">
        <v>66</v>
      </c>
      <c r="E1730" s="103" t="s">
        <v>107</v>
      </c>
      <c r="F1730" s="103" t="s">
        <v>108</v>
      </c>
      <c r="G1730" s="105">
        <v>148896090</v>
      </c>
      <c r="H1730" s="105">
        <v>121915110.33</v>
      </c>
      <c r="I1730" s="105">
        <v>122495005.48</v>
      </c>
      <c r="J1730" s="105">
        <v>148308340.28999999</v>
      </c>
      <c r="K1730" s="105">
        <v>131377331</v>
      </c>
      <c r="L1730" s="105">
        <v>122005768.81</v>
      </c>
      <c r="M1730" s="105">
        <v>156645085.86000001</v>
      </c>
      <c r="N1730" s="105">
        <v>147595654.06</v>
      </c>
      <c r="O1730" s="105">
        <v>116332522.31999999</v>
      </c>
      <c r="P1730" s="105">
        <v>166841459.44999999</v>
      </c>
      <c r="Q1730" s="105">
        <v>151928800.47</v>
      </c>
      <c r="R1730" s="105">
        <v>147779861.93000001</v>
      </c>
      <c r="T1730" s="105">
        <v>137362504.27000001</v>
      </c>
      <c r="U1730" s="105">
        <v>112180804.37</v>
      </c>
      <c r="V1730" s="105">
        <v>113450642.45999999</v>
      </c>
      <c r="W1730" s="105">
        <v>136095126.61000001</v>
      </c>
      <c r="X1730" s="105">
        <v>115739332.98999999</v>
      </c>
      <c r="Y1730" s="105">
        <v>107802074.55</v>
      </c>
      <c r="Z1730" s="105">
        <v>142620220.78999999</v>
      </c>
      <c r="AA1730" s="105">
        <v>121733689.20999999</v>
      </c>
      <c r="AB1730" s="105">
        <v>119005094.73999999</v>
      </c>
      <c r="AC1730" s="105">
        <v>151847468.55000001</v>
      </c>
      <c r="AD1730" s="105">
        <v>118402244.17</v>
      </c>
      <c r="AE1730" s="105">
        <v>120218466.29000001</v>
      </c>
    </row>
    <row r="1731" spans="1:31" x14ac:dyDescent="0.2">
      <c r="A1731" s="99" t="s">
        <v>1784</v>
      </c>
      <c r="B1731" s="103" t="s">
        <v>1785</v>
      </c>
      <c r="C1731" s="104" t="s">
        <v>65</v>
      </c>
      <c r="D1731" s="103" t="s">
        <v>66</v>
      </c>
      <c r="E1731" s="103" t="s">
        <v>109</v>
      </c>
      <c r="F1731" s="103" t="s">
        <v>110</v>
      </c>
      <c r="G1731" s="105">
        <v>62355878.840000004</v>
      </c>
      <c r="H1731" s="105">
        <v>51056571.390000001</v>
      </c>
      <c r="I1731" s="105">
        <v>51299424.450000003</v>
      </c>
      <c r="J1731" s="105">
        <v>62109736.380000003</v>
      </c>
      <c r="K1731" s="105">
        <v>55019234.789999999</v>
      </c>
      <c r="L1731" s="105">
        <v>51094538.060000002</v>
      </c>
      <c r="M1731" s="105">
        <v>65601064.439999998</v>
      </c>
      <c r="N1731" s="105">
        <v>61811272.020000003</v>
      </c>
      <c r="O1731" s="105">
        <v>48718651.159999996</v>
      </c>
      <c r="P1731" s="105">
        <v>69871182.180000007</v>
      </c>
      <c r="Q1731" s="105">
        <v>63625941.25</v>
      </c>
      <c r="R1731" s="105">
        <v>61888416.039999999</v>
      </c>
      <c r="T1731" s="105">
        <v>57525752.810000002</v>
      </c>
      <c r="U1731" s="105">
        <v>46979961.93</v>
      </c>
      <c r="V1731" s="105">
        <v>47511754.740000002</v>
      </c>
      <c r="W1731" s="105">
        <v>56994990.399999999</v>
      </c>
      <c r="X1731" s="105">
        <v>48470230.619999997</v>
      </c>
      <c r="Y1731" s="105">
        <v>45146202.93</v>
      </c>
      <c r="Z1731" s="105">
        <v>59727620.789999999</v>
      </c>
      <c r="AA1731" s="105">
        <v>50980594.380000003</v>
      </c>
      <c r="AB1731" s="105">
        <v>49837892.07</v>
      </c>
      <c r="AC1731" s="105">
        <v>63591880.380000003</v>
      </c>
      <c r="AD1731" s="105">
        <v>49585425.560000002</v>
      </c>
      <c r="AE1731" s="105">
        <v>50346037.390000001</v>
      </c>
    </row>
    <row r="1732" spans="1:31" x14ac:dyDescent="0.2">
      <c r="A1732" s="99" t="s">
        <v>1784</v>
      </c>
      <c r="B1732" s="103" t="s">
        <v>1785</v>
      </c>
      <c r="C1732" s="104" t="s">
        <v>65</v>
      </c>
      <c r="D1732" s="103" t="s">
        <v>66</v>
      </c>
      <c r="E1732" s="103" t="s">
        <v>1801</v>
      </c>
      <c r="F1732" s="103" t="s">
        <v>1802</v>
      </c>
      <c r="G1732" s="105">
        <v>52353446.140000001</v>
      </c>
      <c r="H1732" s="105">
        <v>42866647.219999999</v>
      </c>
      <c r="I1732" s="105">
        <v>43070544.509999998</v>
      </c>
      <c r="J1732" s="105">
        <v>52146787.100000001</v>
      </c>
      <c r="K1732" s="105">
        <v>46193664.469999999</v>
      </c>
      <c r="L1732" s="105">
        <v>42898523.700000003</v>
      </c>
      <c r="M1732" s="105">
        <v>55078075.359999999</v>
      </c>
      <c r="N1732" s="105">
        <v>51896199.060000002</v>
      </c>
      <c r="O1732" s="105">
        <v>40903750.009999998</v>
      </c>
      <c r="P1732" s="105">
        <v>58663228.579999998</v>
      </c>
      <c r="Q1732" s="105">
        <v>53419779.340000004</v>
      </c>
      <c r="R1732" s="105">
        <v>51960968.509999998</v>
      </c>
      <c r="T1732" s="105">
        <v>48298114.939999998</v>
      </c>
      <c r="U1732" s="105">
        <v>39443961.890000001</v>
      </c>
      <c r="V1732" s="105">
        <v>39890450.450000003</v>
      </c>
      <c r="W1732" s="105">
        <v>47852491.5</v>
      </c>
      <c r="X1732" s="105">
        <v>40695178.340000004</v>
      </c>
      <c r="Y1732" s="105">
        <v>37904354</v>
      </c>
      <c r="Z1732" s="105">
        <v>50146783.890000001</v>
      </c>
      <c r="AA1732" s="105">
        <v>42802857.630000003</v>
      </c>
      <c r="AB1732" s="105">
        <v>41843454.840000004</v>
      </c>
      <c r="AC1732" s="105">
        <v>53391182.18</v>
      </c>
      <c r="AD1732" s="105">
        <v>41631486.18</v>
      </c>
      <c r="AE1732" s="105">
        <v>42270089.159999996</v>
      </c>
    </row>
    <row r="1733" spans="1:31" x14ac:dyDescent="0.2">
      <c r="A1733" s="99" t="s">
        <v>1784</v>
      </c>
      <c r="B1733" s="103" t="s">
        <v>1785</v>
      </c>
      <c r="C1733" s="104" t="s">
        <v>65</v>
      </c>
      <c r="D1733" s="103" t="s">
        <v>66</v>
      </c>
      <c r="E1733" s="103" t="s">
        <v>111</v>
      </c>
      <c r="F1733" s="103" t="s">
        <v>112</v>
      </c>
      <c r="G1733" s="105">
        <v>228363735.55000001</v>
      </c>
      <c r="H1733" s="105">
        <v>186982680.44</v>
      </c>
      <c r="I1733" s="105">
        <v>187872072.65000001</v>
      </c>
      <c r="J1733" s="105">
        <v>227462296.69999999</v>
      </c>
      <c r="K1733" s="105">
        <v>201495002.81999999</v>
      </c>
      <c r="L1733" s="105">
        <v>187121724.44999999</v>
      </c>
      <c r="M1733" s="105">
        <v>240248464.30000001</v>
      </c>
      <c r="N1733" s="105">
        <v>226369241.19999999</v>
      </c>
      <c r="O1733" s="105">
        <v>178420597.63999999</v>
      </c>
      <c r="P1733" s="105">
        <v>255886765.90000001</v>
      </c>
      <c r="Q1733" s="105">
        <v>233015040.30000001</v>
      </c>
      <c r="R1733" s="105">
        <v>226651763.05000001</v>
      </c>
      <c r="T1733" s="105">
        <v>210674535.41999999</v>
      </c>
      <c r="U1733" s="105">
        <v>172053057.49000001</v>
      </c>
      <c r="V1733" s="105">
        <v>174000623.53999999</v>
      </c>
      <c r="W1733" s="105">
        <v>208730742.97999999</v>
      </c>
      <c r="X1733" s="105">
        <v>177510815.91999999</v>
      </c>
      <c r="Y1733" s="105">
        <v>165337346.56999999</v>
      </c>
      <c r="Z1733" s="105">
        <v>218738358.88999999</v>
      </c>
      <c r="AA1733" s="105">
        <v>186704432.59999999</v>
      </c>
      <c r="AB1733" s="105">
        <v>182519554.24000001</v>
      </c>
      <c r="AC1733" s="105">
        <v>232890300.47</v>
      </c>
      <c r="AD1733" s="105">
        <v>181594955.03</v>
      </c>
      <c r="AE1733" s="105">
        <v>184380516.84999999</v>
      </c>
    </row>
    <row r="1734" spans="1:31" x14ac:dyDescent="0.2">
      <c r="A1734" s="99" t="s">
        <v>1784</v>
      </c>
      <c r="B1734" s="103" t="s">
        <v>1785</v>
      </c>
      <c r="C1734" s="104" t="s">
        <v>65</v>
      </c>
      <c r="D1734" s="103" t="s">
        <v>66</v>
      </c>
      <c r="E1734" s="103" t="s">
        <v>1803</v>
      </c>
      <c r="F1734" s="103" t="s">
        <v>1804</v>
      </c>
      <c r="G1734" s="105">
        <v>39673844.32</v>
      </c>
      <c r="H1734" s="105">
        <v>32484675.100000001</v>
      </c>
      <c r="I1734" s="105">
        <v>32639190.039999999</v>
      </c>
      <c r="J1734" s="105">
        <v>39517236.509999998</v>
      </c>
      <c r="K1734" s="105">
        <v>35005914.369999997</v>
      </c>
      <c r="L1734" s="105">
        <v>32508831.350000001</v>
      </c>
      <c r="M1734" s="105">
        <v>41738589.310000002</v>
      </c>
      <c r="N1734" s="105">
        <v>39327338.960000001</v>
      </c>
      <c r="O1734" s="105">
        <v>30997176.489999998</v>
      </c>
      <c r="P1734" s="105">
        <v>44455446</v>
      </c>
      <c r="Q1734" s="105">
        <v>40481919.82</v>
      </c>
      <c r="R1734" s="105">
        <v>39376421.730000004</v>
      </c>
      <c r="T1734" s="105">
        <v>36600682.990000002</v>
      </c>
      <c r="U1734" s="105">
        <v>29890937.710000001</v>
      </c>
      <c r="V1734" s="105">
        <v>30229290.170000002</v>
      </c>
      <c r="W1734" s="105">
        <v>36262986.119999997</v>
      </c>
      <c r="X1734" s="105">
        <v>30839119.16</v>
      </c>
      <c r="Y1734" s="105">
        <v>28724211</v>
      </c>
      <c r="Z1734" s="105">
        <v>38001618.539999999</v>
      </c>
      <c r="AA1734" s="105">
        <v>32436334.73</v>
      </c>
      <c r="AB1734" s="105">
        <v>31709291.920000002</v>
      </c>
      <c r="AC1734" s="105">
        <v>40460248.520000003</v>
      </c>
      <c r="AD1734" s="105">
        <v>31548660.440000001</v>
      </c>
      <c r="AE1734" s="105">
        <v>32032598.700000003</v>
      </c>
    </row>
    <row r="1735" spans="1:31" x14ac:dyDescent="0.2">
      <c r="A1735" s="99" t="s">
        <v>1784</v>
      </c>
      <c r="B1735" s="103" t="s">
        <v>1785</v>
      </c>
      <c r="C1735" s="104" t="s">
        <v>65</v>
      </c>
      <c r="D1735" s="103" t="s">
        <v>66</v>
      </c>
      <c r="E1735" s="103" t="s">
        <v>113</v>
      </c>
      <c r="F1735" s="103" t="s">
        <v>114</v>
      </c>
      <c r="G1735" s="105">
        <v>302485312.00999999</v>
      </c>
      <c r="H1735" s="105">
        <v>247672925.37</v>
      </c>
      <c r="I1735" s="105">
        <v>248850993.69</v>
      </c>
      <c r="J1735" s="105">
        <v>301291286.99000001</v>
      </c>
      <c r="K1735" s="105">
        <v>266895611.28999999</v>
      </c>
      <c r="L1735" s="105">
        <v>247857099.84</v>
      </c>
      <c r="M1735" s="105">
        <v>318227548.29000002</v>
      </c>
      <c r="N1735" s="105">
        <v>299843451.01999998</v>
      </c>
      <c r="O1735" s="105">
        <v>236331788.91</v>
      </c>
      <c r="P1735" s="105">
        <v>338941680.19</v>
      </c>
      <c r="Q1735" s="105">
        <v>308646322.49000001</v>
      </c>
      <c r="R1735" s="105">
        <v>300217672.91000003</v>
      </c>
      <c r="T1735" s="105">
        <v>279054607.31</v>
      </c>
      <c r="U1735" s="105">
        <v>227897492.69</v>
      </c>
      <c r="V1735" s="105">
        <v>230477193.53999999</v>
      </c>
      <c r="W1735" s="105">
        <v>276479904.88999999</v>
      </c>
      <c r="X1735" s="105">
        <v>235126713.02000001</v>
      </c>
      <c r="Y1735" s="105">
        <v>219002017.63</v>
      </c>
      <c r="Z1735" s="105">
        <v>289735761</v>
      </c>
      <c r="AA1735" s="105">
        <v>247304364.62</v>
      </c>
      <c r="AB1735" s="105">
        <v>241761171.72</v>
      </c>
      <c r="AC1735" s="105">
        <v>308481094.86000001</v>
      </c>
      <c r="AD1735" s="105">
        <v>240536469.03</v>
      </c>
      <c r="AE1735" s="105">
        <v>244226159.69</v>
      </c>
    </row>
    <row r="1736" spans="1:31" x14ac:dyDescent="0.2">
      <c r="A1736" s="99" t="s">
        <v>1784</v>
      </c>
      <c r="B1736" s="103" t="s">
        <v>1785</v>
      </c>
      <c r="C1736" s="104" t="s">
        <v>65</v>
      </c>
      <c r="D1736" s="103" t="s">
        <v>66</v>
      </c>
      <c r="E1736" s="103" t="s">
        <v>115</v>
      </c>
      <c r="F1736" s="103" t="s">
        <v>116</v>
      </c>
      <c r="G1736" s="105">
        <v>244705546.93000001</v>
      </c>
      <c r="H1736" s="105">
        <v>200363244.94999999</v>
      </c>
      <c r="I1736" s="105">
        <v>201316282.47</v>
      </c>
      <c r="J1736" s="105">
        <v>243739600.71000001</v>
      </c>
      <c r="K1736" s="105">
        <v>215914075.63</v>
      </c>
      <c r="L1736" s="105">
        <v>200512239.00999999</v>
      </c>
      <c r="M1736" s="105">
        <v>257440752.21000001</v>
      </c>
      <c r="N1736" s="105">
        <v>242568325.68000001</v>
      </c>
      <c r="O1736" s="105">
        <v>191188455.66999999</v>
      </c>
      <c r="P1736" s="105">
        <v>274198137.68000001</v>
      </c>
      <c r="Q1736" s="105">
        <v>249689701.13999999</v>
      </c>
      <c r="R1736" s="105">
        <v>242871064.91999999</v>
      </c>
      <c r="T1736" s="105">
        <v>225750499.65000001</v>
      </c>
      <c r="U1736" s="105">
        <v>184365251.44</v>
      </c>
      <c r="V1736" s="105">
        <v>186452186.18000001</v>
      </c>
      <c r="W1736" s="105">
        <v>223667608.55000001</v>
      </c>
      <c r="X1736" s="105">
        <v>190213569.50999999</v>
      </c>
      <c r="Y1736" s="105">
        <v>177168961.22999999</v>
      </c>
      <c r="Z1736" s="105">
        <v>234391373.94</v>
      </c>
      <c r="AA1736" s="105">
        <v>200065085.52000001</v>
      </c>
      <c r="AB1736" s="105">
        <v>195580735.38</v>
      </c>
      <c r="AC1736" s="105">
        <v>249556034.81</v>
      </c>
      <c r="AD1736" s="105">
        <v>194589971.44</v>
      </c>
      <c r="AE1736" s="105">
        <v>197574869.34999999</v>
      </c>
    </row>
    <row r="1737" spans="1:31" x14ac:dyDescent="0.2">
      <c r="A1737" s="99" t="s">
        <v>1784</v>
      </c>
      <c r="B1737" s="103" t="s">
        <v>1785</v>
      </c>
      <c r="C1737" s="104" t="s">
        <v>65</v>
      </c>
      <c r="D1737" s="103" t="s">
        <v>66</v>
      </c>
      <c r="E1737" s="103" t="s">
        <v>117</v>
      </c>
      <c r="F1737" s="103" t="s">
        <v>118</v>
      </c>
      <c r="G1737" s="105">
        <v>89976083.969999999</v>
      </c>
      <c r="H1737" s="105">
        <v>73671808.329999998</v>
      </c>
      <c r="I1737" s="105">
        <v>74022231.870000005</v>
      </c>
      <c r="J1737" s="105">
        <v>89620914.010000005</v>
      </c>
      <c r="K1737" s="105">
        <v>79389712.420000002</v>
      </c>
      <c r="L1737" s="105">
        <v>73726592.140000001</v>
      </c>
      <c r="M1737" s="105">
        <v>94658707.280000001</v>
      </c>
      <c r="N1737" s="105">
        <v>89190246.450000003</v>
      </c>
      <c r="O1737" s="105">
        <v>70298318.760000005</v>
      </c>
      <c r="P1737" s="105">
        <v>100820250.98999999</v>
      </c>
      <c r="Q1737" s="105">
        <v>91808713.769999996</v>
      </c>
      <c r="R1737" s="105">
        <v>89301561.010000005</v>
      </c>
      <c r="T1737" s="105">
        <v>83006479.390000001</v>
      </c>
      <c r="U1737" s="105">
        <v>67789486.480000004</v>
      </c>
      <c r="V1737" s="105">
        <v>68556834.090000004</v>
      </c>
      <c r="W1737" s="105">
        <v>82240618.599999994</v>
      </c>
      <c r="X1737" s="105">
        <v>69939861.760000005</v>
      </c>
      <c r="Y1737" s="105">
        <v>65143473.670000002</v>
      </c>
      <c r="Z1737" s="105">
        <v>86183653.109999999</v>
      </c>
      <c r="AA1737" s="105">
        <v>73562177.819999993</v>
      </c>
      <c r="AB1737" s="105">
        <v>71913321.590000004</v>
      </c>
      <c r="AC1737" s="105">
        <v>91759565.950000003</v>
      </c>
      <c r="AD1737" s="105">
        <v>71549026.379999995</v>
      </c>
      <c r="AE1737" s="105">
        <v>72646547.159999996</v>
      </c>
    </row>
    <row r="1738" spans="1:31" x14ac:dyDescent="0.2">
      <c r="A1738" s="99" t="s">
        <v>1784</v>
      </c>
      <c r="B1738" s="103" t="s">
        <v>1785</v>
      </c>
      <c r="C1738" s="104" t="s">
        <v>65</v>
      </c>
      <c r="D1738" s="103" t="s">
        <v>66</v>
      </c>
      <c r="E1738" s="103" t="s">
        <v>119</v>
      </c>
      <c r="F1738" s="103" t="s">
        <v>120</v>
      </c>
      <c r="G1738" s="105">
        <v>110528813.47</v>
      </c>
      <c r="H1738" s="105">
        <v>90500244.090000004</v>
      </c>
      <c r="I1738" s="105">
        <v>90930712.900000006</v>
      </c>
      <c r="J1738" s="105">
        <v>110092514.04000001</v>
      </c>
      <c r="K1738" s="105">
        <v>97524256.769999996</v>
      </c>
      <c r="L1738" s="105">
        <v>90567541.849999994</v>
      </c>
      <c r="M1738" s="105">
        <v>116281062.02</v>
      </c>
      <c r="N1738" s="105">
        <v>109563471.52</v>
      </c>
      <c r="O1738" s="105">
        <v>86356167.310000002</v>
      </c>
      <c r="P1738" s="105">
        <v>123850052.41</v>
      </c>
      <c r="Q1738" s="105">
        <v>112780060.56</v>
      </c>
      <c r="R1738" s="105">
        <v>109700213.06</v>
      </c>
      <c r="T1738" s="105">
        <v>101967181.37</v>
      </c>
      <c r="U1738" s="105">
        <v>83274256.590000004</v>
      </c>
      <c r="V1738" s="105">
        <v>84216885.079999998</v>
      </c>
      <c r="W1738" s="105">
        <v>101026379.31999999</v>
      </c>
      <c r="X1738" s="105">
        <v>85915829.959999993</v>
      </c>
      <c r="Y1738" s="105">
        <v>80023829.989999995</v>
      </c>
      <c r="Z1738" s="105">
        <v>105870098.95999999</v>
      </c>
      <c r="AA1738" s="105">
        <v>90365571.260000005</v>
      </c>
      <c r="AB1738" s="105">
        <v>88340076.099999994</v>
      </c>
      <c r="AC1738" s="105">
        <v>112719686.13</v>
      </c>
      <c r="AD1738" s="105">
        <v>87892566.980000004</v>
      </c>
      <c r="AE1738" s="105">
        <v>89240788.260000005</v>
      </c>
    </row>
    <row r="1739" spans="1:31" x14ac:dyDescent="0.2">
      <c r="A1739" s="99" t="s">
        <v>1784</v>
      </c>
      <c r="B1739" s="103" t="s">
        <v>1785</v>
      </c>
      <c r="C1739" s="104" t="s">
        <v>65</v>
      </c>
      <c r="D1739" s="103" t="s">
        <v>66</v>
      </c>
      <c r="E1739" s="103" t="s">
        <v>121</v>
      </c>
      <c r="F1739" s="103" t="s">
        <v>122</v>
      </c>
      <c r="G1739" s="105">
        <v>64610614.119999997</v>
      </c>
      <c r="H1739" s="105">
        <v>52902733.369999997</v>
      </c>
      <c r="I1739" s="105">
        <v>53154367.799999997</v>
      </c>
      <c r="J1739" s="105">
        <v>64355571.359999999</v>
      </c>
      <c r="K1739" s="105">
        <v>57008683.289999999</v>
      </c>
      <c r="L1739" s="105">
        <v>52942072.890000001</v>
      </c>
      <c r="M1739" s="105">
        <v>67973142.859999999</v>
      </c>
      <c r="N1739" s="105">
        <v>64046314.789999999</v>
      </c>
      <c r="O1739" s="105">
        <v>50480275.939999998</v>
      </c>
      <c r="P1739" s="105">
        <v>72397664.409999996</v>
      </c>
      <c r="Q1739" s="105">
        <v>65926600.899999999</v>
      </c>
      <c r="R1739" s="105">
        <v>64126248.270000003</v>
      </c>
      <c r="T1739" s="105">
        <v>59605835</v>
      </c>
      <c r="U1739" s="105">
        <v>48678717.32</v>
      </c>
      <c r="V1739" s="105">
        <v>49229739.299999997</v>
      </c>
      <c r="W1739" s="105">
        <v>59055880.68</v>
      </c>
      <c r="X1739" s="105">
        <v>50222872.840000004</v>
      </c>
      <c r="Y1739" s="105">
        <v>46778651.149999999</v>
      </c>
      <c r="Z1739" s="105">
        <v>61887320.659999996</v>
      </c>
      <c r="AA1739" s="105">
        <v>52824009.229999997</v>
      </c>
      <c r="AB1739" s="105">
        <v>51639987.780000001</v>
      </c>
      <c r="AC1739" s="105">
        <v>65891308.579999998</v>
      </c>
      <c r="AD1739" s="105">
        <v>51378392.289999999</v>
      </c>
      <c r="AE1739" s="105">
        <v>52166507.170000002</v>
      </c>
    </row>
    <row r="1740" spans="1:31" x14ac:dyDescent="0.2">
      <c r="A1740" s="99" t="s">
        <v>1784</v>
      </c>
      <c r="B1740" s="103" t="s">
        <v>1785</v>
      </c>
      <c r="C1740" s="104" t="s">
        <v>65</v>
      </c>
      <c r="D1740" s="103" t="s">
        <v>66</v>
      </c>
      <c r="E1740" s="103" t="s">
        <v>1805</v>
      </c>
      <c r="F1740" s="103" t="s">
        <v>1806</v>
      </c>
      <c r="G1740" s="105">
        <v>150260383.44999999</v>
      </c>
      <c r="H1740" s="105">
        <v>123032184.56999999</v>
      </c>
      <c r="I1740" s="105">
        <v>123617393.14</v>
      </c>
      <c r="J1740" s="105">
        <v>149667248.34999999</v>
      </c>
      <c r="K1740" s="105">
        <v>132581104.93000001</v>
      </c>
      <c r="L1740" s="105">
        <v>123123673.72</v>
      </c>
      <c r="M1740" s="105">
        <v>158080381.19999999</v>
      </c>
      <c r="N1740" s="105">
        <v>148948031.97</v>
      </c>
      <c r="O1740" s="105">
        <v>117398444.86</v>
      </c>
      <c r="P1740" s="105">
        <v>168370181.33000001</v>
      </c>
      <c r="Q1740" s="105">
        <v>153320881.78999999</v>
      </c>
      <c r="R1740" s="105">
        <v>149133927.69</v>
      </c>
      <c r="T1740" s="105">
        <v>138621118.56</v>
      </c>
      <c r="U1740" s="105">
        <v>113208685.77</v>
      </c>
      <c r="V1740" s="105">
        <v>114490159.03</v>
      </c>
      <c r="W1740" s="105">
        <v>137342128.28</v>
      </c>
      <c r="X1740" s="105">
        <v>116799820.2</v>
      </c>
      <c r="Y1740" s="105">
        <v>108789834.87</v>
      </c>
      <c r="Z1740" s="105">
        <v>143927010.06999999</v>
      </c>
      <c r="AA1740" s="105">
        <v>122849101.03</v>
      </c>
      <c r="AB1740" s="105">
        <v>120095505.20999999</v>
      </c>
      <c r="AC1740" s="105">
        <v>153238804.53</v>
      </c>
      <c r="AD1740" s="105">
        <v>119487130.89</v>
      </c>
      <c r="AE1740" s="105">
        <v>121319994.56</v>
      </c>
    </row>
    <row r="1741" spans="1:31" x14ac:dyDescent="0.2">
      <c r="A1741" s="99" t="s">
        <v>1784</v>
      </c>
      <c r="B1741" s="103" t="s">
        <v>1785</v>
      </c>
      <c r="C1741" s="104" t="s">
        <v>65</v>
      </c>
      <c r="D1741" s="103" t="s">
        <v>66</v>
      </c>
      <c r="E1741" s="103" t="s">
        <v>125</v>
      </c>
      <c r="F1741" s="103" t="s">
        <v>126</v>
      </c>
      <c r="G1741" s="105">
        <v>272131002.11000001</v>
      </c>
      <c r="H1741" s="105">
        <v>222819021.94999999</v>
      </c>
      <c r="I1741" s="105">
        <v>223878871.47</v>
      </c>
      <c r="J1741" s="105">
        <v>271056797.14999998</v>
      </c>
      <c r="K1741" s="105">
        <v>240112717.13</v>
      </c>
      <c r="L1741" s="105">
        <v>222984714.56999999</v>
      </c>
      <c r="M1741" s="105">
        <v>286293509.73000002</v>
      </c>
      <c r="N1741" s="105">
        <v>269754251.06999999</v>
      </c>
      <c r="O1741" s="105">
        <v>212615965.12</v>
      </c>
      <c r="P1741" s="105">
        <v>304928984.73000002</v>
      </c>
      <c r="Q1741" s="105">
        <v>277673757.05000001</v>
      </c>
      <c r="R1741" s="105">
        <v>270090919.92000002</v>
      </c>
      <c r="T1741" s="105">
        <v>251051561.74000001</v>
      </c>
      <c r="U1741" s="105">
        <v>205028048.12</v>
      </c>
      <c r="V1741" s="105">
        <v>207348876.75999999</v>
      </c>
      <c r="W1741" s="105">
        <v>248735229.91999999</v>
      </c>
      <c r="X1741" s="105">
        <v>211531818.37</v>
      </c>
      <c r="Y1741" s="105">
        <v>197025231.30000001</v>
      </c>
      <c r="Z1741" s="105">
        <v>260660864.88</v>
      </c>
      <c r="AA1741" s="105">
        <v>222487446.31</v>
      </c>
      <c r="AB1741" s="105">
        <v>217500511.13999999</v>
      </c>
      <c r="AC1741" s="105">
        <v>277525110.14999998</v>
      </c>
      <c r="AD1741" s="105">
        <v>216398707</v>
      </c>
      <c r="AE1741" s="105">
        <v>219718138.31</v>
      </c>
    </row>
    <row r="1742" spans="1:31" x14ac:dyDescent="0.2">
      <c r="A1742" s="99" t="s">
        <v>1784</v>
      </c>
      <c r="B1742" s="103" t="s">
        <v>1785</v>
      </c>
      <c r="C1742" s="104" t="s">
        <v>65</v>
      </c>
      <c r="D1742" s="103" t="s">
        <v>66</v>
      </c>
      <c r="E1742" s="103" t="s">
        <v>127</v>
      </c>
      <c r="F1742" s="103" t="s">
        <v>128</v>
      </c>
      <c r="G1742" s="105">
        <v>74303285.129999995</v>
      </c>
      <c r="H1742" s="105">
        <v>60839026.759999998</v>
      </c>
      <c r="I1742" s="105">
        <v>61128410.549999997</v>
      </c>
      <c r="J1742" s="105">
        <v>74009981.689999998</v>
      </c>
      <c r="K1742" s="105">
        <v>65560937.729999997</v>
      </c>
      <c r="L1742" s="105">
        <v>60884267.859999999</v>
      </c>
      <c r="M1742" s="105">
        <v>78170249.329999998</v>
      </c>
      <c r="N1742" s="105">
        <v>73654331.469999999</v>
      </c>
      <c r="O1742" s="105">
        <v>58053160.270000003</v>
      </c>
      <c r="P1742" s="105">
        <v>83258522.989999995</v>
      </c>
      <c r="Q1742" s="105">
        <v>75816691.900000006</v>
      </c>
      <c r="R1742" s="105">
        <v>73746256.320000008</v>
      </c>
      <c r="T1742" s="105">
        <v>68547705.430000007</v>
      </c>
      <c r="U1742" s="105">
        <v>55981337.659999996</v>
      </c>
      <c r="V1742" s="105">
        <v>56615022.140000001</v>
      </c>
      <c r="W1742" s="105">
        <v>67915248.769999996</v>
      </c>
      <c r="X1742" s="105">
        <v>57757142.289999999</v>
      </c>
      <c r="Y1742" s="105">
        <v>53796229.840000004</v>
      </c>
      <c r="Z1742" s="105">
        <v>71171452.030000001</v>
      </c>
      <c r="AA1742" s="105">
        <v>60748492.560000002</v>
      </c>
      <c r="AB1742" s="105">
        <v>59386848.119999997</v>
      </c>
      <c r="AC1742" s="105">
        <v>75776104.989999995</v>
      </c>
      <c r="AD1742" s="105">
        <v>59086008.939999998</v>
      </c>
      <c r="AE1742" s="105">
        <v>59992354.229999997</v>
      </c>
    </row>
    <row r="1743" spans="1:31" x14ac:dyDescent="0.2">
      <c r="A1743" s="99" t="s">
        <v>1784</v>
      </c>
      <c r="B1743" s="103" t="s">
        <v>1785</v>
      </c>
      <c r="C1743" s="104" t="s">
        <v>65</v>
      </c>
      <c r="D1743" s="103" t="s">
        <v>66</v>
      </c>
      <c r="E1743" s="103" t="s">
        <v>1807</v>
      </c>
      <c r="F1743" s="103" t="s">
        <v>1808</v>
      </c>
      <c r="G1743" s="105">
        <v>100098154.92</v>
      </c>
      <c r="H1743" s="105">
        <v>81959691.489999995</v>
      </c>
      <c r="I1743" s="105">
        <v>82349536.75</v>
      </c>
      <c r="J1743" s="105">
        <v>99703029.280000001</v>
      </c>
      <c r="K1743" s="105">
        <v>88320844.629999995</v>
      </c>
      <c r="L1743" s="105">
        <v>82020638.329999998</v>
      </c>
      <c r="M1743" s="105">
        <v>105307560.94</v>
      </c>
      <c r="N1743" s="105">
        <v>99223912.760000005</v>
      </c>
      <c r="O1743" s="105">
        <v>78206693.280000001</v>
      </c>
      <c r="P1743" s="105">
        <v>112162261.98</v>
      </c>
      <c r="Q1743" s="105">
        <v>102136950.70999999</v>
      </c>
      <c r="R1743" s="105">
        <v>99347749.930000007</v>
      </c>
      <c r="T1743" s="105">
        <v>92344488.150000006</v>
      </c>
      <c r="U1743" s="105">
        <v>75415623.900000006</v>
      </c>
      <c r="V1743" s="105">
        <v>76269296.069999993</v>
      </c>
      <c r="W1743" s="105">
        <v>91492470.040000007</v>
      </c>
      <c r="X1743" s="105">
        <v>77807910.689999998</v>
      </c>
      <c r="Y1743" s="105">
        <v>72471941.659999996</v>
      </c>
      <c r="Z1743" s="105">
        <v>95879085.480000004</v>
      </c>
      <c r="AA1743" s="105">
        <v>81837727.700000003</v>
      </c>
      <c r="AB1743" s="105">
        <v>80003379.519999996</v>
      </c>
      <c r="AC1743" s="105">
        <v>102082273.72</v>
      </c>
      <c r="AD1743" s="105">
        <v>79598102.060000002</v>
      </c>
      <c r="AE1743" s="105">
        <v>80819091.00999999</v>
      </c>
    </row>
    <row r="1744" spans="1:31" x14ac:dyDescent="0.2">
      <c r="A1744" s="99" t="s">
        <v>1784</v>
      </c>
      <c r="B1744" s="103" t="s">
        <v>1785</v>
      </c>
      <c r="C1744" s="104" t="s">
        <v>65</v>
      </c>
      <c r="D1744" s="103" t="s">
        <v>66</v>
      </c>
      <c r="E1744" s="103" t="s">
        <v>129</v>
      </c>
      <c r="F1744" s="103" t="s">
        <v>130</v>
      </c>
      <c r="G1744" s="105">
        <v>320138236.95999998</v>
      </c>
      <c r="H1744" s="105">
        <v>262127020.80000001</v>
      </c>
      <c r="I1744" s="105">
        <v>263373840.72999999</v>
      </c>
      <c r="J1744" s="105">
        <v>318874529.12</v>
      </c>
      <c r="K1744" s="105">
        <v>282471535.18000001</v>
      </c>
      <c r="L1744" s="105">
        <v>262321943.62</v>
      </c>
      <c r="M1744" s="105">
        <v>336799184.02999997</v>
      </c>
      <c r="N1744" s="105">
        <v>317342198</v>
      </c>
      <c r="O1744" s="105">
        <v>250124020.03999999</v>
      </c>
      <c r="P1744" s="105">
        <v>358722184.58999997</v>
      </c>
      <c r="Q1744" s="105">
        <v>326658801.62</v>
      </c>
      <c r="R1744" s="105">
        <v>317738259.31</v>
      </c>
      <c r="T1744" s="105">
        <v>295340125.51999998</v>
      </c>
      <c r="U1744" s="105">
        <v>241197501.61000001</v>
      </c>
      <c r="V1744" s="105">
        <v>243927752.78999999</v>
      </c>
      <c r="W1744" s="105">
        <v>292615164.45999998</v>
      </c>
      <c r="X1744" s="105">
        <v>248848616.41999999</v>
      </c>
      <c r="Y1744" s="105">
        <v>231782890.09</v>
      </c>
      <c r="Z1744" s="105">
        <v>306644627.18000001</v>
      </c>
      <c r="AA1744" s="105">
        <v>261736951.02000001</v>
      </c>
      <c r="AB1744" s="105">
        <v>255870259.53999999</v>
      </c>
      <c r="AC1744" s="105">
        <v>326483931.42000002</v>
      </c>
      <c r="AD1744" s="105">
        <v>254574083.69</v>
      </c>
      <c r="AE1744" s="105">
        <v>258479103.25999999</v>
      </c>
    </row>
    <row r="1745" spans="1:31" x14ac:dyDescent="0.2">
      <c r="A1745" s="99" t="s">
        <v>1784</v>
      </c>
      <c r="B1745" s="103" t="s">
        <v>1785</v>
      </c>
      <c r="C1745" s="104" t="s">
        <v>65</v>
      </c>
      <c r="D1745" s="103" t="s">
        <v>66</v>
      </c>
      <c r="E1745" s="103" t="s">
        <v>1809</v>
      </c>
      <c r="F1745" s="103" t="s">
        <v>1810</v>
      </c>
      <c r="G1745" s="105">
        <v>65694850.369999997</v>
      </c>
      <c r="H1745" s="105">
        <v>53790498.670000002</v>
      </c>
      <c r="I1745" s="105">
        <v>54046355.789999999</v>
      </c>
      <c r="J1745" s="105">
        <v>65435527.710000001</v>
      </c>
      <c r="K1745" s="105">
        <v>57965350.880000003</v>
      </c>
      <c r="L1745" s="105">
        <v>53830498.340000004</v>
      </c>
      <c r="M1745" s="105">
        <v>69113805.989999995</v>
      </c>
      <c r="N1745" s="105">
        <v>65121081.479999997</v>
      </c>
      <c r="O1745" s="105">
        <v>51327389.770000003</v>
      </c>
      <c r="P1745" s="105">
        <v>73612575.819999993</v>
      </c>
      <c r="Q1745" s="105">
        <v>67032920.829999998</v>
      </c>
      <c r="R1745" s="105">
        <v>65202356.350000001</v>
      </c>
      <c r="T1745" s="105">
        <v>60606085.560000002</v>
      </c>
      <c r="U1745" s="105">
        <v>49495598.990000002</v>
      </c>
      <c r="V1745" s="105">
        <v>50055867.719999999</v>
      </c>
      <c r="W1745" s="105">
        <v>60046902.399999999</v>
      </c>
      <c r="X1745" s="105">
        <v>51065667.119999997</v>
      </c>
      <c r="Y1745" s="105">
        <v>47563647.649999999</v>
      </c>
      <c r="Z1745" s="105">
        <v>62925857.020000003</v>
      </c>
      <c r="AA1745" s="105">
        <v>53710453.390000001</v>
      </c>
      <c r="AB1745" s="105">
        <v>52506562.780000001</v>
      </c>
      <c r="AC1745" s="105">
        <v>66997036.200000003</v>
      </c>
      <c r="AD1745" s="105">
        <v>52240577.43</v>
      </c>
      <c r="AE1745" s="105">
        <v>53041917.740000002</v>
      </c>
    </row>
    <row r="1746" spans="1:31" x14ac:dyDescent="0.2">
      <c r="A1746" s="99" t="s">
        <v>1784</v>
      </c>
      <c r="B1746" s="103" t="s">
        <v>1785</v>
      </c>
      <c r="C1746" s="104" t="s">
        <v>65</v>
      </c>
      <c r="D1746" s="103" t="s">
        <v>66</v>
      </c>
      <c r="E1746" s="103" t="s">
        <v>131</v>
      </c>
      <c r="F1746" s="103" t="s">
        <v>132</v>
      </c>
      <c r="G1746" s="105">
        <v>116630053.89</v>
      </c>
      <c r="H1746" s="105">
        <v>95495898.430000007</v>
      </c>
      <c r="I1746" s="105">
        <v>95950129.319999993</v>
      </c>
      <c r="J1746" s="105">
        <v>116169670.54000001</v>
      </c>
      <c r="K1746" s="105">
        <v>102907639.78</v>
      </c>
      <c r="L1746" s="105">
        <v>95566911.069999993</v>
      </c>
      <c r="M1746" s="105">
        <v>122699829.16</v>
      </c>
      <c r="N1746" s="105">
        <v>115611424.63</v>
      </c>
      <c r="O1746" s="105">
        <v>91123066.75</v>
      </c>
      <c r="P1746" s="105">
        <v>130686631.23999999</v>
      </c>
      <c r="Q1746" s="105">
        <v>119005570.84</v>
      </c>
      <c r="R1746" s="105">
        <v>115755714.35000001</v>
      </c>
      <c r="T1746" s="105">
        <v>107595815.79000001</v>
      </c>
      <c r="U1746" s="105">
        <v>87871033.120000005</v>
      </c>
      <c r="V1746" s="105">
        <v>88865695.129999995</v>
      </c>
      <c r="W1746" s="105">
        <v>106603081.03</v>
      </c>
      <c r="X1746" s="105">
        <v>90658422.530000001</v>
      </c>
      <c r="Y1746" s="105">
        <v>84441181.5</v>
      </c>
      <c r="Z1746" s="105">
        <v>111714176.19</v>
      </c>
      <c r="AA1746" s="105">
        <v>95353791.549999997</v>
      </c>
      <c r="AB1746" s="105">
        <v>93216488.150000006</v>
      </c>
      <c r="AC1746" s="105">
        <v>118941863.66</v>
      </c>
      <c r="AD1746" s="105">
        <v>92744276.329999998</v>
      </c>
      <c r="AE1746" s="105">
        <v>94166920.019999996</v>
      </c>
    </row>
    <row r="1747" spans="1:31" x14ac:dyDescent="0.2">
      <c r="A1747" s="99" t="s">
        <v>1784</v>
      </c>
      <c r="B1747" s="103" t="s">
        <v>1785</v>
      </c>
      <c r="C1747" s="104" t="s">
        <v>65</v>
      </c>
      <c r="D1747" s="103" t="s">
        <v>66</v>
      </c>
      <c r="E1747" s="103" t="s">
        <v>133</v>
      </c>
      <c r="F1747" s="103" t="s">
        <v>134</v>
      </c>
      <c r="G1747" s="105">
        <v>212616713.28</v>
      </c>
      <c r="H1747" s="105">
        <v>174089125.22999999</v>
      </c>
      <c r="I1747" s="105">
        <v>174917188.62</v>
      </c>
      <c r="J1747" s="105">
        <v>211777433.94</v>
      </c>
      <c r="K1747" s="105">
        <v>187600737.65000001</v>
      </c>
      <c r="L1747" s="105">
        <v>174218581.33000001</v>
      </c>
      <c r="M1747" s="105">
        <v>223681920.11000001</v>
      </c>
      <c r="N1747" s="105">
        <v>210759751.05000001</v>
      </c>
      <c r="O1747" s="105">
        <v>166117448.38</v>
      </c>
      <c r="P1747" s="105">
        <v>238241868.86000001</v>
      </c>
      <c r="Q1747" s="105">
        <v>216947283.22</v>
      </c>
      <c r="R1747" s="105">
        <v>211022791.32999998</v>
      </c>
      <c r="T1747" s="105">
        <v>196147287.55000001</v>
      </c>
      <c r="U1747" s="105">
        <v>160188987.59999999</v>
      </c>
      <c r="V1747" s="105">
        <v>162002257.50999999</v>
      </c>
      <c r="W1747" s="105">
        <v>194337531.02000001</v>
      </c>
      <c r="X1747" s="105">
        <v>165270401.49000001</v>
      </c>
      <c r="Y1747" s="105">
        <v>153936364.43000001</v>
      </c>
      <c r="Z1747" s="105">
        <v>203655062.97</v>
      </c>
      <c r="AA1747" s="105">
        <v>173830064.25</v>
      </c>
      <c r="AB1747" s="105">
        <v>169933757.84999999</v>
      </c>
      <c r="AC1747" s="105">
        <v>216831144.97999999</v>
      </c>
      <c r="AD1747" s="105">
        <v>169072915.19</v>
      </c>
      <c r="AE1747" s="105">
        <v>171666396.16</v>
      </c>
    </row>
    <row r="1748" spans="1:31" x14ac:dyDescent="0.2">
      <c r="A1748" s="99" t="s">
        <v>1784</v>
      </c>
      <c r="B1748" s="103" t="s">
        <v>1785</v>
      </c>
      <c r="C1748" s="104" t="s">
        <v>65</v>
      </c>
      <c r="D1748" s="103" t="s">
        <v>66</v>
      </c>
      <c r="E1748" s="103" t="s">
        <v>1811</v>
      </c>
      <c r="F1748" s="103" t="s">
        <v>1812</v>
      </c>
      <c r="G1748" s="105">
        <v>78949045.390000001</v>
      </c>
      <c r="H1748" s="105">
        <v>64642943.810000002</v>
      </c>
      <c r="I1748" s="105">
        <v>64950421.109999999</v>
      </c>
      <c r="J1748" s="105">
        <v>78637403.359999999</v>
      </c>
      <c r="K1748" s="105">
        <v>69660088.909999996</v>
      </c>
      <c r="L1748" s="105">
        <v>64691013.57</v>
      </c>
      <c r="M1748" s="105">
        <v>83057788.780000001</v>
      </c>
      <c r="N1748" s="105">
        <v>78259516.359999999</v>
      </c>
      <c r="O1748" s="105">
        <v>61682892.979999997</v>
      </c>
      <c r="P1748" s="105">
        <v>88464203.150000006</v>
      </c>
      <c r="Q1748" s="105">
        <v>80557076.840000004</v>
      </c>
      <c r="R1748" s="105">
        <v>78357188.739999995</v>
      </c>
      <c r="T1748" s="105">
        <v>72833602.150000006</v>
      </c>
      <c r="U1748" s="105">
        <v>59481531.130000003</v>
      </c>
      <c r="V1748" s="105">
        <v>60154836.289999999</v>
      </c>
      <c r="W1748" s="105">
        <v>72161601.590000004</v>
      </c>
      <c r="X1748" s="105">
        <v>61368366.700000003</v>
      </c>
      <c r="Y1748" s="105">
        <v>57159801</v>
      </c>
      <c r="Z1748" s="105">
        <v>75621396.640000001</v>
      </c>
      <c r="AA1748" s="105">
        <v>64546749.020000003</v>
      </c>
      <c r="AB1748" s="105">
        <v>63099968.729999997</v>
      </c>
      <c r="AC1748" s="105">
        <v>80513952.269999996</v>
      </c>
      <c r="AD1748" s="105">
        <v>62780319.799999997</v>
      </c>
      <c r="AE1748" s="105">
        <v>63743333.68</v>
      </c>
    </row>
    <row r="1749" spans="1:31" x14ac:dyDescent="0.2">
      <c r="A1749" s="99" t="s">
        <v>1784</v>
      </c>
      <c r="B1749" s="103" t="s">
        <v>1785</v>
      </c>
      <c r="C1749" s="104" t="s">
        <v>65</v>
      </c>
      <c r="D1749" s="103" t="s">
        <v>66</v>
      </c>
      <c r="E1749" s="103" t="s">
        <v>137</v>
      </c>
      <c r="F1749" s="103" t="s">
        <v>138</v>
      </c>
      <c r="G1749" s="105">
        <v>77734579.930000007</v>
      </c>
      <c r="H1749" s="105">
        <v>63648547.710000001</v>
      </c>
      <c r="I1749" s="105">
        <v>63951295.130000003</v>
      </c>
      <c r="J1749" s="105">
        <v>77427731.870000005</v>
      </c>
      <c r="K1749" s="105">
        <v>68588514.569999993</v>
      </c>
      <c r="L1749" s="105">
        <v>63695878.030000001</v>
      </c>
      <c r="M1749" s="105">
        <v>81780118.930000007</v>
      </c>
      <c r="N1749" s="105">
        <v>77055657.859999999</v>
      </c>
      <c r="O1749" s="105">
        <v>60734031.060000002</v>
      </c>
      <c r="P1749" s="105">
        <v>87103366.959999993</v>
      </c>
      <c r="Q1749" s="105">
        <v>79317875.200000003</v>
      </c>
      <c r="R1749" s="105">
        <v>77151827.75</v>
      </c>
      <c r="T1749" s="105">
        <v>71713209.930000007</v>
      </c>
      <c r="U1749" s="105">
        <v>58566532.520000003</v>
      </c>
      <c r="V1749" s="105">
        <v>59229480.289999999</v>
      </c>
      <c r="W1749" s="105">
        <v>71051546.689999998</v>
      </c>
      <c r="X1749" s="105">
        <v>60424343.079999998</v>
      </c>
      <c r="Y1749" s="105">
        <v>56280517.340000004</v>
      </c>
      <c r="Z1749" s="105">
        <v>74458120.049999997</v>
      </c>
      <c r="AA1749" s="105">
        <v>63553832.659999996</v>
      </c>
      <c r="AB1749" s="105">
        <v>62129308.049999997</v>
      </c>
      <c r="AC1749" s="105">
        <v>79275413.969999999</v>
      </c>
      <c r="AD1749" s="105">
        <v>61814576.240000002</v>
      </c>
      <c r="AE1749" s="105">
        <v>62762776.18</v>
      </c>
    </row>
    <row r="1750" spans="1:31" x14ac:dyDescent="0.2">
      <c r="A1750" s="99" t="s">
        <v>1784</v>
      </c>
      <c r="B1750" s="103" t="s">
        <v>1785</v>
      </c>
      <c r="C1750" s="104" t="s">
        <v>65</v>
      </c>
      <c r="D1750" s="103" t="s">
        <v>66</v>
      </c>
      <c r="E1750" s="103" t="s">
        <v>1813</v>
      </c>
      <c r="F1750" s="103" t="s">
        <v>1162</v>
      </c>
      <c r="G1750" s="105">
        <v>80058538.950000003</v>
      </c>
      <c r="H1750" s="105">
        <v>65551389.619999997</v>
      </c>
      <c r="I1750" s="105">
        <v>65863188</v>
      </c>
      <c r="J1750" s="105">
        <v>79742517.329999998</v>
      </c>
      <c r="K1750" s="105">
        <v>70639042.109999999</v>
      </c>
      <c r="L1750" s="105">
        <v>65600134.93</v>
      </c>
      <c r="M1750" s="105">
        <v>84225023.689999998</v>
      </c>
      <c r="N1750" s="105">
        <v>79359319.769999996</v>
      </c>
      <c r="O1750" s="105">
        <v>62549740.359999999</v>
      </c>
      <c r="P1750" s="105">
        <v>89707415.950000003</v>
      </c>
      <c r="Q1750" s="105">
        <v>81689168.530000001</v>
      </c>
      <c r="R1750" s="105">
        <v>79458364.75999999</v>
      </c>
      <c r="T1750" s="105">
        <v>73857153.590000004</v>
      </c>
      <c r="U1750" s="105">
        <v>60317442.100000001</v>
      </c>
      <c r="V1750" s="105">
        <v>61000209.399999999</v>
      </c>
      <c r="W1750" s="105">
        <v>73175709.209999993</v>
      </c>
      <c r="X1750" s="105">
        <v>62230793.899999999</v>
      </c>
      <c r="Y1750" s="105">
        <v>57963084.030000001</v>
      </c>
      <c r="Z1750" s="105">
        <v>76684125.760000005</v>
      </c>
      <c r="AA1750" s="105">
        <v>65453842.950000003</v>
      </c>
      <c r="AB1750" s="105">
        <v>63986730.640000001</v>
      </c>
      <c r="AC1750" s="105">
        <v>81645437.859999999</v>
      </c>
      <c r="AD1750" s="105">
        <v>63662589.579999998</v>
      </c>
      <c r="AE1750" s="105">
        <v>64639136.979999997</v>
      </c>
    </row>
    <row r="1751" spans="1:31" x14ac:dyDescent="0.2">
      <c r="A1751" s="99" t="s">
        <v>1784</v>
      </c>
      <c r="B1751" s="103" t="s">
        <v>1785</v>
      </c>
      <c r="C1751" s="104" t="s">
        <v>65</v>
      </c>
      <c r="D1751" s="103" t="s">
        <v>66</v>
      </c>
      <c r="E1751" s="103" t="s">
        <v>1814</v>
      </c>
      <c r="F1751" s="103" t="s">
        <v>1409</v>
      </c>
      <c r="G1751" s="105">
        <v>83565602.159999996</v>
      </c>
      <c r="H1751" s="105">
        <v>68422949.230000004</v>
      </c>
      <c r="I1751" s="105">
        <v>68748406.319999993</v>
      </c>
      <c r="J1751" s="105">
        <v>83235736.819999993</v>
      </c>
      <c r="K1751" s="105">
        <v>73733472.620000005</v>
      </c>
      <c r="L1751" s="105">
        <v>68473829.879999995</v>
      </c>
      <c r="M1751" s="105">
        <v>87914604.909999996</v>
      </c>
      <c r="N1751" s="105">
        <v>82835752.819999993</v>
      </c>
      <c r="O1751" s="105">
        <v>65289809.009999998</v>
      </c>
      <c r="P1751" s="105">
        <v>93637160.140000001</v>
      </c>
      <c r="Q1751" s="105">
        <v>85267663.480000004</v>
      </c>
      <c r="R1751" s="105">
        <v>82939136.609999999</v>
      </c>
      <c r="T1751" s="105">
        <v>77092557.430000007</v>
      </c>
      <c r="U1751" s="105">
        <v>62959722.159999996</v>
      </c>
      <c r="V1751" s="105">
        <v>63672398.93</v>
      </c>
      <c r="W1751" s="105">
        <v>76381261.549999997</v>
      </c>
      <c r="X1751" s="105">
        <v>64956890.700000003</v>
      </c>
      <c r="Y1751" s="105">
        <v>60502228.520000003</v>
      </c>
      <c r="Z1751" s="105">
        <v>80043368.609999999</v>
      </c>
      <c r="AA1751" s="105">
        <v>68321129.390000001</v>
      </c>
      <c r="AB1751" s="105">
        <v>66789748.409999996</v>
      </c>
      <c r="AC1751" s="105">
        <v>85222017.120000005</v>
      </c>
      <c r="AD1751" s="105">
        <v>66451407.960000001</v>
      </c>
      <c r="AE1751" s="105">
        <v>67470734.219999999</v>
      </c>
    </row>
    <row r="1752" spans="1:31" x14ac:dyDescent="0.2">
      <c r="A1752" s="99" t="s">
        <v>1784</v>
      </c>
      <c r="B1752" s="103" t="s">
        <v>1785</v>
      </c>
      <c r="C1752" s="104" t="s">
        <v>65</v>
      </c>
      <c r="D1752" s="103" t="s">
        <v>66</v>
      </c>
      <c r="E1752" s="103" t="s">
        <v>1815</v>
      </c>
      <c r="F1752" s="103" t="s">
        <v>1816</v>
      </c>
      <c r="G1752" s="105">
        <v>43808241.549999997</v>
      </c>
      <c r="H1752" s="105">
        <v>35869891.560000002</v>
      </c>
      <c r="I1752" s="105">
        <v>36040508.439999998</v>
      </c>
      <c r="J1752" s="105">
        <v>43635313.700000003</v>
      </c>
      <c r="K1752" s="105">
        <v>38653868.280000001</v>
      </c>
      <c r="L1752" s="105">
        <v>35896565.119999997</v>
      </c>
      <c r="M1752" s="105">
        <v>46088152.880000003</v>
      </c>
      <c r="N1752" s="105">
        <v>43425626.990000002</v>
      </c>
      <c r="O1752" s="105">
        <v>34227381.240000002</v>
      </c>
      <c r="P1752" s="105">
        <v>49088132.240000002</v>
      </c>
      <c r="Q1752" s="105">
        <v>44700526.32</v>
      </c>
      <c r="R1752" s="105">
        <v>43479824.68</v>
      </c>
      <c r="T1752" s="105">
        <v>40414827.359999999</v>
      </c>
      <c r="U1752" s="105">
        <v>33005861.870000001</v>
      </c>
      <c r="V1752" s="105">
        <v>33379473.920000002</v>
      </c>
      <c r="W1752" s="105">
        <v>40041939.219999999</v>
      </c>
      <c r="X1752" s="105">
        <v>34052852.979999997</v>
      </c>
      <c r="Y1752" s="105">
        <v>31717550.98</v>
      </c>
      <c r="Z1752" s="105">
        <v>41961753.920000002</v>
      </c>
      <c r="AA1752" s="105">
        <v>35816513.829999998</v>
      </c>
      <c r="AB1752" s="105">
        <v>35013706.140000001</v>
      </c>
      <c r="AC1752" s="105">
        <v>44676596.859999999</v>
      </c>
      <c r="AD1752" s="105">
        <v>34836335.310000002</v>
      </c>
      <c r="AE1752" s="105">
        <v>35370704.609999999</v>
      </c>
    </row>
    <row r="1753" spans="1:31" x14ac:dyDescent="0.2">
      <c r="A1753" s="99" t="s">
        <v>1784</v>
      </c>
      <c r="B1753" s="103" t="s">
        <v>1785</v>
      </c>
      <c r="C1753" s="104" t="s">
        <v>65</v>
      </c>
      <c r="D1753" s="103" t="s">
        <v>66</v>
      </c>
      <c r="E1753" s="103" t="s">
        <v>139</v>
      </c>
      <c r="F1753" s="103" t="s">
        <v>140</v>
      </c>
      <c r="G1753" s="105">
        <v>67745690.230000004</v>
      </c>
      <c r="H1753" s="105">
        <v>55469712.460000001</v>
      </c>
      <c r="I1753" s="105">
        <v>55733556.840000004</v>
      </c>
      <c r="J1753" s="105">
        <v>67478272.120000005</v>
      </c>
      <c r="K1753" s="105">
        <v>59774893.810000002</v>
      </c>
      <c r="L1753" s="105">
        <v>55510960.829999998</v>
      </c>
      <c r="M1753" s="105">
        <v>71271377.659999996</v>
      </c>
      <c r="N1753" s="105">
        <v>67154009.609999999</v>
      </c>
      <c r="O1753" s="105">
        <v>52929711.049999997</v>
      </c>
      <c r="P1753" s="105">
        <v>75910588.579999998</v>
      </c>
      <c r="Q1753" s="105">
        <v>69125532.129999995</v>
      </c>
      <c r="R1753" s="105">
        <v>67237821.680000007</v>
      </c>
      <c r="T1753" s="105">
        <v>62498066.030000001</v>
      </c>
      <c r="U1753" s="105">
        <v>51040736.009999998</v>
      </c>
      <c r="V1753" s="105">
        <v>51618495.020000003</v>
      </c>
      <c r="W1753" s="105">
        <v>61921426.479999997</v>
      </c>
      <c r="X1753" s="105">
        <v>52659818</v>
      </c>
      <c r="Y1753" s="105">
        <v>49048473.659999996</v>
      </c>
      <c r="Z1753" s="105">
        <v>64890255.340000004</v>
      </c>
      <c r="AA1753" s="105">
        <v>55387168.329999998</v>
      </c>
      <c r="AB1753" s="105">
        <v>54145695.060000002</v>
      </c>
      <c r="AC1753" s="105">
        <v>69088527.219999999</v>
      </c>
      <c r="AD1753" s="105">
        <v>53871406.270000003</v>
      </c>
      <c r="AE1753" s="105">
        <v>54697762.579999998</v>
      </c>
    </row>
    <row r="1754" spans="1:31" x14ac:dyDescent="0.2">
      <c r="A1754" s="99" t="s">
        <v>1784</v>
      </c>
      <c r="B1754" s="103" t="s">
        <v>1785</v>
      </c>
      <c r="C1754" s="104" t="s">
        <v>65</v>
      </c>
      <c r="D1754" s="103" t="s">
        <v>66</v>
      </c>
      <c r="E1754" s="103" t="s">
        <v>1817</v>
      </c>
      <c r="F1754" s="103" t="s">
        <v>1818</v>
      </c>
      <c r="G1754" s="105">
        <v>67753016.680000007</v>
      </c>
      <c r="H1754" s="105">
        <v>55475711.310000002</v>
      </c>
      <c r="I1754" s="105">
        <v>55739584.229999997</v>
      </c>
      <c r="J1754" s="105">
        <v>67485569.659999996</v>
      </c>
      <c r="K1754" s="105">
        <v>59781358.25</v>
      </c>
      <c r="L1754" s="105">
        <v>55516964.140000001</v>
      </c>
      <c r="M1754" s="105">
        <v>71279085.400000006</v>
      </c>
      <c r="N1754" s="105">
        <v>67161272.069999993</v>
      </c>
      <c r="O1754" s="105">
        <v>52935435.210000001</v>
      </c>
      <c r="P1754" s="105">
        <v>75918798.040000007</v>
      </c>
      <c r="Q1754" s="105">
        <v>69133007.799999997</v>
      </c>
      <c r="R1754" s="105">
        <v>67245093.209999993</v>
      </c>
      <c r="T1754" s="105">
        <v>62504824.93</v>
      </c>
      <c r="U1754" s="105">
        <v>51046255.850000001</v>
      </c>
      <c r="V1754" s="105">
        <v>51624077.350000001</v>
      </c>
      <c r="W1754" s="105">
        <v>61928123.020000003</v>
      </c>
      <c r="X1754" s="105">
        <v>52665512.939999998</v>
      </c>
      <c r="Y1754" s="105">
        <v>49053778.049999997</v>
      </c>
      <c r="Z1754" s="105">
        <v>64897272.939999998</v>
      </c>
      <c r="AA1754" s="105">
        <v>55393158.219999999</v>
      </c>
      <c r="AB1754" s="105">
        <v>54151550.689999998</v>
      </c>
      <c r="AC1754" s="105">
        <v>69095998.859999999</v>
      </c>
      <c r="AD1754" s="105">
        <v>53877232.240000002</v>
      </c>
      <c r="AE1754" s="105">
        <v>54703677.909999996</v>
      </c>
    </row>
    <row r="1755" spans="1:31" x14ac:dyDescent="0.2">
      <c r="A1755" s="99" t="s">
        <v>1784</v>
      </c>
      <c r="B1755" s="103" t="s">
        <v>1785</v>
      </c>
      <c r="C1755" s="104" t="s">
        <v>65</v>
      </c>
      <c r="D1755" s="103" t="s">
        <v>66</v>
      </c>
      <c r="E1755" s="103" t="s">
        <v>143</v>
      </c>
      <c r="F1755" s="103" t="s">
        <v>144</v>
      </c>
      <c r="G1755" s="105">
        <v>245835514.18000001</v>
      </c>
      <c r="H1755" s="105">
        <v>201288454.47999999</v>
      </c>
      <c r="I1755" s="105">
        <v>202245892.81</v>
      </c>
      <c r="J1755" s="105">
        <v>244865107.55000001</v>
      </c>
      <c r="K1755" s="105">
        <v>216911093.63</v>
      </c>
      <c r="L1755" s="105">
        <v>201438136.55000001</v>
      </c>
      <c r="M1755" s="105">
        <v>258629526.31999999</v>
      </c>
      <c r="N1755" s="105">
        <v>243688423.96000001</v>
      </c>
      <c r="O1755" s="105">
        <v>192071299.13</v>
      </c>
      <c r="P1755" s="105">
        <v>275464291.72000003</v>
      </c>
      <c r="Q1755" s="105">
        <v>250842683.52000001</v>
      </c>
      <c r="R1755" s="105">
        <v>243992561.15000001</v>
      </c>
      <c r="T1755" s="105">
        <v>226792938.99000001</v>
      </c>
      <c r="U1755" s="105">
        <v>185216587.72</v>
      </c>
      <c r="V1755" s="105">
        <v>187313159.22999999</v>
      </c>
      <c r="W1755" s="105">
        <v>224700429.80000001</v>
      </c>
      <c r="X1755" s="105">
        <v>191091911.34</v>
      </c>
      <c r="Y1755" s="105">
        <v>177987067.47999999</v>
      </c>
      <c r="Z1755" s="105">
        <v>235473713.91</v>
      </c>
      <c r="AA1755" s="105">
        <v>200988918.31999999</v>
      </c>
      <c r="AB1755" s="105">
        <v>196483860.97</v>
      </c>
      <c r="AC1755" s="105">
        <v>250708400.05000001</v>
      </c>
      <c r="AD1755" s="105">
        <v>195488522.02000001</v>
      </c>
      <c r="AE1755" s="105">
        <v>198487203.16999999</v>
      </c>
    </row>
    <row r="1756" spans="1:31" x14ac:dyDescent="0.2">
      <c r="A1756" s="99" t="s">
        <v>1784</v>
      </c>
      <c r="B1756" s="103" t="s">
        <v>1785</v>
      </c>
      <c r="C1756" s="104" t="s">
        <v>65</v>
      </c>
      <c r="D1756" s="103" t="s">
        <v>66</v>
      </c>
      <c r="E1756" s="103" t="s">
        <v>145</v>
      </c>
      <c r="F1756" s="103" t="s">
        <v>146</v>
      </c>
      <c r="G1756" s="105">
        <v>88017772.120000005</v>
      </c>
      <c r="H1756" s="105">
        <v>72068355.849999994</v>
      </c>
      <c r="I1756" s="105">
        <v>72411152.489999995</v>
      </c>
      <c r="J1756" s="105">
        <v>87670332.370000005</v>
      </c>
      <c r="K1756" s="105">
        <v>77661810.879999995</v>
      </c>
      <c r="L1756" s="105">
        <v>72121947.299999997</v>
      </c>
      <c r="M1756" s="105">
        <v>92598479.060000002</v>
      </c>
      <c r="N1756" s="105">
        <v>87249038.209999993</v>
      </c>
      <c r="O1756" s="105">
        <v>68768289.620000005</v>
      </c>
      <c r="P1756" s="105">
        <v>98625917.969999999</v>
      </c>
      <c r="Q1756" s="105">
        <v>89810515.090000004</v>
      </c>
      <c r="R1756" s="105">
        <v>87357930.040000007</v>
      </c>
      <c r="T1756" s="105">
        <v>81199859.400000006</v>
      </c>
      <c r="U1756" s="105">
        <v>66314061.399999999</v>
      </c>
      <c r="V1756" s="105">
        <v>67064707.829999998</v>
      </c>
      <c r="W1756" s="105">
        <v>80450667.409999996</v>
      </c>
      <c r="X1756" s="105">
        <v>68417634.170000002</v>
      </c>
      <c r="Y1756" s="105">
        <v>63725638.539999999</v>
      </c>
      <c r="Z1756" s="105">
        <v>84307882.540000007</v>
      </c>
      <c r="AA1756" s="105">
        <v>71961111.230000004</v>
      </c>
      <c r="AB1756" s="105">
        <v>70348142.040000007</v>
      </c>
      <c r="AC1756" s="105">
        <v>89762436.719999999</v>
      </c>
      <c r="AD1756" s="105">
        <v>69991775.640000001</v>
      </c>
      <c r="AE1756" s="105">
        <v>71065409.079999998</v>
      </c>
    </row>
    <row r="1757" spans="1:31" x14ac:dyDescent="0.2">
      <c r="A1757" s="99" t="s">
        <v>1784</v>
      </c>
      <c r="B1757" s="103" t="s">
        <v>1785</v>
      </c>
      <c r="C1757" s="104" t="s">
        <v>65</v>
      </c>
      <c r="D1757" s="103" t="s">
        <v>66</v>
      </c>
      <c r="E1757" s="103" t="s">
        <v>1819</v>
      </c>
      <c r="F1757" s="103" t="s">
        <v>430</v>
      </c>
      <c r="G1757" s="105">
        <v>81401810.260000005</v>
      </c>
      <c r="H1757" s="105">
        <v>66651251.079999998</v>
      </c>
      <c r="I1757" s="105">
        <v>66968280.990000002</v>
      </c>
      <c r="J1757" s="105">
        <v>81080486.230000004</v>
      </c>
      <c r="K1757" s="105">
        <v>71824267.319999993</v>
      </c>
      <c r="L1757" s="105">
        <v>66700814.259999998</v>
      </c>
      <c r="M1757" s="105">
        <v>85638202.840000004</v>
      </c>
      <c r="N1757" s="105">
        <v>80690859.150000006</v>
      </c>
      <c r="O1757" s="105">
        <v>63599238.299999997</v>
      </c>
      <c r="P1757" s="105">
        <v>91212582.049999997</v>
      </c>
      <c r="Q1757" s="105">
        <v>83059799.540000007</v>
      </c>
      <c r="R1757" s="105">
        <v>80791565.979999989</v>
      </c>
      <c r="T1757" s="105">
        <v>75096374.209999993</v>
      </c>
      <c r="U1757" s="105">
        <v>61329485.140000001</v>
      </c>
      <c r="V1757" s="105">
        <v>62023708.329999998</v>
      </c>
      <c r="W1757" s="105">
        <v>74403496.140000001</v>
      </c>
      <c r="X1757" s="105">
        <v>63274940.329999998</v>
      </c>
      <c r="Y1757" s="105">
        <v>58935624.200000003</v>
      </c>
      <c r="Z1757" s="105">
        <v>77970779.049999997</v>
      </c>
      <c r="AA1757" s="105">
        <v>66552067.659999996</v>
      </c>
      <c r="AB1757" s="105">
        <v>65060339.240000002</v>
      </c>
      <c r="AC1757" s="105">
        <v>83015335.090000004</v>
      </c>
      <c r="AD1757" s="105">
        <v>64730759.549999997</v>
      </c>
      <c r="AE1757" s="105">
        <v>65723692.060000002</v>
      </c>
    </row>
    <row r="1758" spans="1:31" x14ac:dyDescent="0.2">
      <c r="A1758" s="99" t="s">
        <v>1784</v>
      </c>
      <c r="B1758" s="103" t="s">
        <v>1785</v>
      </c>
      <c r="C1758" s="104" t="s">
        <v>65</v>
      </c>
      <c r="D1758" s="103" t="s">
        <v>66</v>
      </c>
      <c r="E1758" s="103" t="s">
        <v>147</v>
      </c>
      <c r="F1758" s="103" t="s">
        <v>148</v>
      </c>
      <c r="G1758" s="105">
        <v>82903555.090000004</v>
      </c>
      <c r="H1758" s="105">
        <v>67880869.579999998</v>
      </c>
      <c r="I1758" s="105">
        <v>68203748.239999995</v>
      </c>
      <c r="J1758" s="105">
        <v>82576303.109999999</v>
      </c>
      <c r="K1758" s="105">
        <v>73149320.430000007</v>
      </c>
      <c r="L1758" s="105">
        <v>67931347.129999995</v>
      </c>
      <c r="M1758" s="105">
        <v>87218102.939999998</v>
      </c>
      <c r="N1758" s="105">
        <v>82179487.969999999</v>
      </c>
      <c r="O1758" s="105">
        <v>64772551.609999999</v>
      </c>
      <c r="P1758" s="105">
        <v>92895321.329999998</v>
      </c>
      <c r="Q1758" s="105">
        <v>84592131.859999999</v>
      </c>
      <c r="R1758" s="105">
        <v>82282052.709999993</v>
      </c>
      <c r="T1758" s="105">
        <v>76481792.959999993</v>
      </c>
      <c r="U1758" s="105">
        <v>62460924.829999998</v>
      </c>
      <c r="V1758" s="105">
        <v>63167955.43</v>
      </c>
      <c r="W1758" s="105">
        <v>75776132.299999997</v>
      </c>
      <c r="X1758" s="105">
        <v>64442270.840000004</v>
      </c>
      <c r="Y1758" s="105">
        <v>60022900.649999999</v>
      </c>
      <c r="Z1758" s="105">
        <v>79409226.379999995</v>
      </c>
      <c r="AA1758" s="105">
        <v>67779856.400000006</v>
      </c>
      <c r="AB1758" s="105">
        <v>66260607.770000003</v>
      </c>
      <c r="AC1758" s="105">
        <v>84546847.140000001</v>
      </c>
      <c r="AD1758" s="105">
        <v>65924947.810000002</v>
      </c>
      <c r="AE1758" s="105">
        <v>66936198.489999995</v>
      </c>
    </row>
    <row r="1759" spans="1:31" x14ac:dyDescent="0.2">
      <c r="A1759" s="99" t="s">
        <v>1784</v>
      </c>
      <c r="B1759" s="103" t="s">
        <v>1785</v>
      </c>
      <c r="C1759" s="104" t="s">
        <v>65</v>
      </c>
      <c r="D1759" s="103" t="s">
        <v>66</v>
      </c>
      <c r="E1759" s="103" t="s">
        <v>149</v>
      </c>
      <c r="F1759" s="103" t="s">
        <v>150</v>
      </c>
      <c r="G1759" s="105">
        <v>82480363.629999995</v>
      </c>
      <c r="H1759" s="105">
        <v>67534363.280000001</v>
      </c>
      <c r="I1759" s="105">
        <v>67855593.760000005</v>
      </c>
      <c r="J1759" s="105">
        <v>82154782.150000006</v>
      </c>
      <c r="K1759" s="105">
        <v>72775920.670000002</v>
      </c>
      <c r="L1759" s="105">
        <v>67584583.159999996</v>
      </c>
      <c r="M1759" s="105">
        <v>86772887.340000004</v>
      </c>
      <c r="N1759" s="105">
        <v>81759992.609999999</v>
      </c>
      <c r="O1759" s="105">
        <v>64441912.100000001</v>
      </c>
      <c r="P1759" s="105">
        <v>92421125.659999996</v>
      </c>
      <c r="Q1759" s="105">
        <v>84160320.859999999</v>
      </c>
      <c r="R1759" s="105">
        <v>81862033.780000001</v>
      </c>
      <c r="T1759" s="105">
        <v>76091382.260000005</v>
      </c>
      <c r="U1759" s="105">
        <v>62142085.369999997</v>
      </c>
      <c r="V1759" s="105">
        <v>62845506.850000001</v>
      </c>
      <c r="W1759" s="105">
        <v>75389323.730000004</v>
      </c>
      <c r="X1759" s="105">
        <v>64113317.359999999</v>
      </c>
      <c r="Y1759" s="105">
        <v>59716506.380000003</v>
      </c>
      <c r="Z1759" s="105">
        <v>79003872.239999995</v>
      </c>
      <c r="AA1759" s="105">
        <v>67433865.810000002</v>
      </c>
      <c r="AB1759" s="105">
        <v>65922372.359999999</v>
      </c>
      <c r="AC1759" s="105">
        <v>84115267.379999995</v>
      </c>
      <c r="AD1759" s="105">
        <v>65588425.82</v>
      </c>
      <c r="AE1759" s="105">
        <v>66594514.439999998</v>
      </c>
    </row>
    <row r="1760" spans="1:31" x14ac:dyDescent="0.2">
      <c r="A1760" s="99" t="s">
        <v>1784</v>
      </c>
      <c r="B1760" s="103" t="s">
        <v>1785</v>
      </c>
      <c r="C1760" s="104" t="s">
        <v>65</v>
      </c>
      <c r="D1760" s="103" t="s">
        <v>66</v>
      </c>
      <c r="E1760" s="103" t="s">
        <v>151</v>
      </c>
      <c r="F1760" s="103" t="s">
        <v>152</v>
      </c>
      <c r="G1760" s="105">
        <v>92876034.920000002</v>
      </c>
      <c r="H1760" s="105">
        <v>76046268.540000007</v>
      </c>
      <c r="I1760" s="105">
        <v>76407986.310000002</v>
      </c>
      <c r="J1760" s="105">
        <v>92509417.75</v>
      </c>
      <c r="K1760" s="105">
        <v>81948462.060000002</v>
      </c>
      <c r="L1760" s="105">
        <v>76102818.040000007</v>
      </c>
      <c r="M1760" s="105">
        <v>97709580.319999993</v>
      </c>
      <c r="N1760" s="105">
        <v>92064869.670000002</v>
      </c>
      <c r="O1760" s="105">
        <v>72564050.579999998</v>
      </c>
      <c r="P1760" s="105">
        <v>104069712.06999999</v>
      </c>
      <c r="Q1760" s="105">
        <v>94767730.819999993</v>
      </c>
      <c r="R1760" s="105">
        <v>92179771.920000002</v>
      </c>
      <c r="T1760" s="105">
        <v>85681798.099999994</v>
      </c>
      <c r="U1760" s="105">
        <v>69974357.870000005</v>
      </c>
      <c r="V1760" s="105">
        <v>70766437.269999996</v>
      </c>
      <c r="W1760" s="105">
        <v>84891253.430000007</v>
      </c>
      <c r="X1760" s="105">
        <v>72194040.25</v>
      </c>
      <c r="Y1760" s="105">
        <v>67243063.430000007</v>
      </c>
      <c r="Z1760" s="105">
        <v>88961372.890000001</v>
      </c>
      <c r="AA1760" s="105">
        <v>75933104.430000007</v>
      </c>
      <c r="AB1760" s="105">
        <v>74231105.170000002</v>
      </c>
      <c r="AC1760" s="105">
        <v>94716998.739999995</v>
      </c>
      <c r="AD1760" s="105">
        <v>73855068.640000001</v>
      </c>
      <c r="AE1760" s="105">
        <v>74987962.780000001</v>
      </c>
    </row>
    <row r="1761" spans="1:31" x14ac:dyDescent="0.2">
      <c r="A1761" s="99" t="s">
        <v>1784</v>
      </c>
      <c r="B1761" s="103" t="s">
        <v>1785</v>
      </c>
      <c r="C1761" s="104" t="s">
        <v>65</v>
      </c>
      <c r="D1761" s="103" t="s">
        <v>66</v>
      </c>
      <c r="E1761" s="103" t="s">
        <v>153</v>
      </c>
      <c r="F1761" s="103" t="s">
        <v>154</v>
      </c>
      <c r="G1761" s="105">
        <v>83168006.590000004</v>
      </c>
      <c r="H1761" s="105">
        <v>68097400.670000002</v>
      </c>
      <c r="I1761" s="105">
        <v>68421309.269999996</v>
      </c>
      <c r="J1761" s="105">
        <v>82839710.719999999</v>
      </c>
      <c r="K1761" s="105">
        <v>73382657.200000003</v>
      </c>
      <c r="L1761" s="105">
        <v>68148039.239999995</v>
      </c>
      <c r="M1761" s="105">
        <v>87496317.290000007</v>
      </c>
      <c r="N1761" s="105">
        <v>82441629.790000007</v>
      </c>
      <c r="O1761" s="105">
        <v>64979167.579999998</v>
      </c>
      <c r="P1761" s="105">
        <v>93191645.260000005</v>
      </c>
      <c r="Q1761" s="105">
        <v>84861969.700000003</v>
      </c>
      <c r="R1761" s="105">
        <v>82544521.689999998</v>
      </c>
      <c r="T1761" s="105">
        <v>76725759.890000001</v>
      </c>
      <c r="U1761" s="105">
        <v>62660167.030000001</v>
      </c>
      <c r="V1761" s="105">
        <v>63369452.960000001</v>
      </c>
      <c r="W1761" s="105">
        <v>76017848.269999996</v>
      </c>
      <c r="X1761" s="105">
        <v>64647833.270000003</v>
      </c>
      <c r="Y1761" s="105">
        <v>60214365.859999999</v>
      </c>
      <c r="Z1761" s="105">
        <v>79662531.450000003</v>
      </c>
      <c r="AA1761" s="105">
        <v>67996065.290000007</v>
      </c>
      <c r="AB1761" s="105">
        <v>66471970.450000003</v>
      </c>
      <c r="AC1761" s="105">
        <v>84816540.540000007</v>
      </c>
      <c r="AD1761" s="105">
        <v>66135239.780000001</v>
      </c>
      <c r="AE1761" s="105">
        <v>67149716.209999993</v>
      </c>
    </row>
    <row r="1762" spans="1:31" x14ac:dyDescent="0.2">
      <c r="A1762" s="99" t="s">
        <v>1784</v>
      </c>
      <c r="B1762" s="103" t="s">
        <v>1785</v>
      </c>
      <c r="C1762" s="104" t="s">
        <v>65</v>
      </c>
      <c r="D1762" s="103" t="s">
        <v>66</v>
      </c>
      <c r="E1762" s="103" t="s">
        <v>1820</v>
      </c>
      <c r="F1762" s="103" t="s">
        <v>1821</v>
      </c>
      <c r="G1762" s="105">
        <v>109350645.51000001</v>
      </c>
      <c r="H1762" s="105">
        <v>89535568.140000001</v>
      </c>
      <c r="I1762" s="105">
        <v>89961448.430000007</v>
      </c>
      <c r="J1762" s="105">
        <v>108918996.76000001</v>
      </c>
      <c r="K1762" s="105">
        <v>96484709.239999995</v>
      </c>
      <c r="L1762" s="105">
        <v>89602148.549999997</v>
      </c>
      <c r="M1762" s="105">
        <v>115041578.69</v>
      </c>
      <c r="N1762" s="105">
        <v>108395593.5</v>
      </c>
      <c r="O1762" s="105">
        <v>85435664.629999995</v>
      </c>
      <c r="P1762" s="105">
        <v>122529888.39</v>
      </c>
      <c r="Q1762" s="105">
        <v>111577895.72</v>
      </c>
      <c r="R1762" s="105">
        <v>108530877.44</v>
      </c>
      <c r="T1762" s="105">
        <v>100880274.89</v>
      </c>
      <c r="U1762" s="105">
        <v>82386605.010000005</v>
      </c>
      <c r="V1762" s="105">
        <v>83319185.670000002</v>
      </c>
      <c r="W1762" s="105">
        <v>99949501.189999998</v>
      </c>
      <c r="X1762" s="105">
        <v>85000020.859999999</v>
      </c>
      <c r="Y1762" s="105">
        <v>79170825.930000007</v>
      </c>
      <c r="Z1762" s="105">
        <v>104741589.81</v>
      </c>
      <c r="AA1762" s="105">
        <v>89402330.689999998</v>
      </c>
      <c r="AB1762" s="105">
        <v>87398426.040000007</v>
      </c>
      <c r="AC1762" s="105">
        <v>111518164.66</v>
      </c>
      <c r="AD1762" s="105">
        <v>86955687.090000004</v>
      </c>
      <c r="AE1762" s="105">
        <v>88289537.159999996</v>
      </c>
    </row>
    <row r="1763" spans="1:31" x14ac:dyDescent="0.2">
      <c r="A1763" s="99" t="s">
        <v>1784</v>
      </c>
      <c r="B1763" s="103" t="s">
        <v>1785</v>
      </c>
      <c r="C1763" s="104" t="s">
        <v>65</v>
      </c>
      <c r="D1763" s="103" t="s">
        <v>66</v>
      </c>
      <c r="E1763" s="103" t="s">
        <v>155</v>
      </c>
      <c r="F1763" s="103" t="s">
        <v>156</v>
      </c>
      <c r="G1763" s="105">
        <v>84091679.609999999</v>
      </c>
      <c r="H1763" s="105">
        <v>68853697.890000001</v>
      </c>
      <c r="I1763" s="105">
        <v>69181203.849999994</v>
      </c>
      <c r="J1763" s="105">
        <v>83759737.640000001</v>
      </c>
      <c r="K1763" s="105">
        <v>74197653.049999997</v>
      </c>
      <c r="L1763" s="105">
        <v>68904898.849999994</v>
      </c>
      <c r="M1763" s="105">
        <v>88468061</v>
      </c>
      <c r="N1763" s="105">
        <v>83357235.590000004</v>
      </c>
      <c r="O1763" s="105">
        <v>65700833.350000001</v>
      </c>
      <c r="P1763" s="105">
        <v>94226641.900000006</v>
      </c>
      <c r="Q1763" s="105">
        <v>85804456.060000002</v>
      </c>
      <c r="R1763" s="105">
        <v>83461270.209999993</v>
      </c>
      <c r="T1763" s="105">
        <v>77577884.680000007</v>
      </c>
      <c r="U1763" s="105">
        <v>63356077.789999999</v>
      </c>
      <c r="V1763" s="105">
        <v>64073241.130000003</v>
      </c>
      <c r="W1763" s="105">
        <v>76862110.920000002</v>
      </c>
      <c r="X1763" s="105">
        <v>65365819.270000003</v>
      </c>
      <c r="Y1763" s="105">
        <v>60883113.280000001</v>
      </c>
      <c r="Z1763" s="105">
        <v>80547272.349999994</v>
      </c>
      <c r="AA1763" s="105">
        <v>68751237.129999995</v>
      </c>
      <c r="AB1763" s="105">
        <v>67210215.519999996</v>
      </c>
      <c r="AC1763" s="105">
        <v>85758522.439999998</v>
      </c>
      <c r="AD1763" s="105">
        <v>66869745.090000004</v>
      </c>
      <c r="AE1763" s="105">
        <v>67895488.400000006</v>
      </c>
    </row>
    <row r="1764" spans="1:31" x14ac:dyDescent="0.2">
      <c r="A1764" s="99" t="s">
        <v>1784</v>
      </c>
      <c r="B1764" s="103" t="s">
        <v>1785</v>
      </c>
      <c r="C1764" s="104" t="s">
        <v>65</v>
      </c>
      <c r="D1764" s="103" t="s">
        <v>66</v>
      </c>
      <c r="E1764" s="103" t="s">
        <v>1822</v>
      </c>
      <c r="F1764" s="103" t="s">
        <v>1823</v>
      </c>
      <c r="G1764" s="105">
        <v>207267965.05000001</v>
      </c>
      <c r="H1764" s="105">
        <v>169709606.38999999</v>
      </c>
      <c r="I1764" s="105">
        <v>170516838.38999999</v>
      </c>
      <c r="J1764" s="105">
        <v>206449799.25999999</v>
      </c>
      <c r="K1764" s="105">
        <v>182881310.38</v>
      </c>
      <c r="L1764" s="105">
        <v>169835805.80000001</v>
      </c>
      <c r="M1764" s="105">
        <v>218054807.09</v>
      </c>
      <c r="N1764" s="105">
        <v>205457717.97</v>
      </c>
      <c r="O1764" s="105">
        <v>161938471.12</v>
      </c>
      <c r="P1764" s="105">
        <v>232248474.66</v>
      </c>
      <c r="Q1764" s="105">
        <v>211489591.87</v>
      </c>
      <c r="R1764" s="105">
        <v>205714141.02000001</v>
      </c>
      <c r="T1764" s="105">
        <v>191212856.69999999</v>
      </c>
      <c r="U1764" s="105">
        <v>156159151.18000001</v>
      </c>
      <c r="V1764" s="105">
        <v>157926805.09</v>
      </c>
      <c r="W1764" s="105">
        <v>189448627.78999999</v>
      </c>
      <c r="X1764" s="105">
        <v>161112733.15000001</v>
      </c>
      <c r="Y1764" s="105">
        <v>150063823.77000001</v>
      </c>
      <c r="Z1764" s="105">
        <v>198531760.80000001</v>
      </c>
      <c r="AA1764" s="105">
        <v>169457062.5</v>
      </c>
      <c r="AB1764" s="105">
        <v>165658774.56</v>
      </c>
      <c r="AC1764" s="105">
        <v>211376375.22999999</v>
      </c>
      <c r="AD1764" s="105">
        <v>164819587.91999999</v>
      </c>
      <c r="AE1764" s="105">
        <v>167347825.31</v>
      </c>
    </row>
    <row r="1765" spans="1:31" x14ac:dyDescent="0.2">
      <c r="A1765" s="99" t="s">
        <v>1784</v>
      </c>
      <c r="B1765" s="103" t="s">
        <v>1785</v>
      </c>
      <c r="C1765" s="104" t="s">
        <v>65</v>
      </c>
      <c r="D1765" s="103" t="s">
        <v>66</v>
      </c>
      <c r="E1765" s="103" t="s">
        <v>157</v>
      </c>
      <c r="F1765" s="103" t="s">
        <v>158</v>
      </c>
      <c r="G1765" s="105">
        <v>212331385.87</v>
      </c>
      <c r="H1765" s="105">
        <v>173855501.08000001</v>
      </c>
      <c r="I1765" s="105">
        <v>174682453.22999999</v>
      </c>
      <c r="J1765" s="105">
        <v>211493232.83000001</v>
      </c>
      <c r="K1765" s="105">
        <v>187348981.19</v>
      </c>
      <c r="L1765" s="105">
        <v>173984783.46000001</v>
      </c>
      <c r="M1765" s="105">
        <v>223381743.41</v>
      </c>
      <c r="N1765" s="105">
        <v>210476915.65000001</v>
      </c>
      <c r="O1765" s="105">
        <v>165894522.06</v>
      </c>
      <c r="P1765" s="105">
        <v>237922153</v>
      </c>
      <c r="Q1765" s="105">
        <v>216656144.27000001</v>
      </c>
      <c r="R1765" s="105">
        <v>210739602.94999999</v>
      </c>
      <c r="T1765" s="105">
        <v>195884061.69</v>
      </c>
      <c r="U1765" s="105">
        <v>159974017.08000001</v>
      </c>
      <c r="V1765" s="105">
        <v>161784853.62</v>
      </c>
      <c r="W1765" s="105">
        <v>194076733.81999999</v>
      </c>
      <c r="X1765" s="105">
        <v>165048611.81999999</v>
      </c>
      <c r="Y1765" s="105">
        <v>153729784.81</v>
      </c>
      <c r="Z1765" s="105">
        <v>203381761.83000001</v>
      </c>
      <c r="AA1765" s="105">
        <v>173596787.66999999</v>
      </c>
      <c r="AB1765" s="105">
        <v>169705710.03999999</v>
      </c>
      <c r="AC1765" s="105">
        <v>216540161.78999999</v>
      </c>
      <c r="AD1765" s="105">
        <v>168846022.62</v>
      </c>
      <c r="AE1765" s="105">
        <v>171436023.21000001</v>
      </c>
    </row>
    <row r="1766" spans="1:31" x14ac:dyDescent="0.2">
      <c r="A1766" s="99" t="s">
        <v>1784</v>
      </c>
      <c r="B1766" s="103" t="s">
        <v>1785</v>
      </c>
      <c r="C1766" s="104" t="s">
        <v>65</v>
      </c>
      <c r="D1766" s="103" t="s">
        <v>66</v>
      </c>
      <c r="E1766" s="103" t="s">
        <v>159</v>
      </c>
      <c r="F1766" s="103" t="s">
        <v>160</v>
      </c>
      <c r="G1766" s="105">
        <v>99331602</v>
      </c>
      <c r="H1766" s="105">
        <v>81332043.150000006</v>
      </c>
      <c r="I1766" s="105">
        <v>81718902.969999999</v>
      </c>
      <c r="J1766" s="105">
        <v>98939502.239999995</v>
      </c>
      <c r="K1766" s="105">
        <v>87644482.510000005</v>
      </c>
      <c r="L1766" s="105">
        <v>81392523.260000005</v>
      </c>
      <c r="M1766" s="105">
        <v>104501114.33</v>
      </c>
      <c r="N1766" s="105">
        <v>98464054.799999997</v>
      </c>
      <c r="O1766" s="105">
        <v>77607785.450000003</v>
      </c>
      <c r="P1766" s="105">
        <v>111303321.98</v>
      </c>
      <c r="Q1766" s="105">
        <v>101354784.67</v>
      </c>
      <c r="R1766" s="105">
        <v>98586943.640000001</v>
      </c>
      <c r="T1766" s="105">
        <v>91637313.030000001</v>
      </c>
      <c r="U1766" s="105">
        <v>74838090.209999993</v>
      </c>
      <c r="V1766" s="105">
        <v>75685224.959999993</v>
      </c>
      <c r="W1766" s="105">
        <v>90791819.689999998</v>
      </c>
      <c r="X1766" s="105">
        <v>77212056.840000004</v>
      </c>
      <c r="Y1766" s="105">
        <v>71916950.719999999</v>
      </c>
      <c r="Z1766" s="105">
        <v>95144842.370000005</v>
      </c>
      <c r="AA1766" s="105">
        <v>81211013.469999999</v>
      </c>
      <c r="AB1766" s="105">
        <v>79390712.75</v>
      </c>
      <c r="AC1766" s="105">
        <v>101300526.53</v>
      </c>
      <c r="AD1766" s="105">
        <v>78988538.909999996</v>
      </c>
      <c r="AE1766" s="105">
        <v>80200177.519999996</v>
      </c>
    </row>
    <row r="1767" spans="1:31" x14ac:dyDescent="0.2">
      <c r="A1767" s="99" t="s">
        <v>1784</v>
      </c>
      <c r="B1767" s="103" t="s">
        <v>1785</v>
      </c>
      <c r="C1767" s="104" t="s">
        <v>65</v>
      </c>
      <c r="D1767" s="103" t="s">
        <v>66</v>
      </c>
      <c r="E1767" s="103" t="s">
        <v>161</v>
      </c>
      <c r="F1767" s="103" t="s">
        <v>162</v>
      </c>
      <c r="G1767" s="105">
        <v>394120409.08999997</v>
      </c>
      <c r="H1767" s="105">
        <v>322703122.41000003</v>
      </c>
      <c r="I1767" s="105">
        <v>324238075.50999999</v>
      </c>
      <c r="J1767" s="105">
        <v>392564665.36000001</v>
      </c>
      <c r="K1767" s="105">
        <v>347749141.29000002</v>
      </c>
      <c r="L1767" s="105">
        <v>322943090.81</v>
      </c>
      <c r="M1767" s="105">
        <v>414631608.67000002</v>
      </c>
      <c r="N1767" s="105">
        <v>390678221.00999999</v>
      </c>
      <c r="O1767" s="105">
        <v>307926294.69999999</v>
      </c>
      <c r="P1767" s="105">
        <v>441620893.13999999</v>
      </c>
      <c r="Q1767" s="105">
        <v>402147840.08999997</v>
      </c>
      <c r="R1767" s="105">
        <v>391165809.92000002</v>
      </c>
      <c r="T1767" s="105">
        <v>363591591.54000002</v>
      </c>
      <c r="U1767" s="105">
        <v>296936907.33999997</v>
      </c>
      <c r="V1767" s="105">
        <v>300298104.44</v>
      </c>
      <c r="W1767" s="105">
        <v>360236907.08999997</v>
      </c>
      <c r="X1767" s="105">
        <v>306356152.37</v>
      </c>
      <c r="Y1767" s="105">
        <v>285346631.27999997</v>
      </c>
      <c r="Z1767" s="105">
        <v>377508500.87</v>
      </c>
      <c r="AA1767" s="105">
        <v>322222909.67000002</v>
      </c>
      <c r="AB1767" s="105">
        <v>315000458.31</v>
      </c>
      <c r="AC1767" s="105">
        <v>401932558.36000001</v>
      </c>
      <c r="AD1767" s="105">
        <v>313404743.38999999</v>
      </c>
      <c r="AE1767" s="105">
        <v>318212191.33999997</v>
      </c>
    </row>
    <row r="1768" spans="1:31" x14ac:dyDescent="0.2">
      <c r="A1768" s="99" t="s">
        <v>1784</v>
      </c>
      <c r="B1768" s="103" t="s">
        <v>1785</v>
      </c>
      <c r="C1768" s="104" t="s">
        <v>65</v>
      </c>
      <c r="D1768" s="103" t="s">
        <v>66</v>
      </c>
      <c r="E1768" s="103" t="s">
        <v>163</v>
      </c>
      <c r="F1768" s="103" t="s">
        <v>164</v>
      </c>
      <c r="G1768" s="105">
        <v>314498504.02999997</v>
      </c>
      <c r="H1768" s="105">
        <v>257509245.66</v>
      </c>
      <c r="I1768" s="105">
        <v>258734100.91999999</v>
      </c>
      <c r="J1768" s="105">
        <v>313257058.37</v>
      </c>
      <c r="K1768" s="105">
        <v>277495359.77999997</v>
      </c>
      <c r="L1768" s="105">
        <v>257700734.61000001</v>
      </c>
      <c r="M1768" s="105">
        <v>330865942.60000002</v>
      </c>
      <c r="N1768" s="105">
        <v>311751721.63999999</v>
      </c>
      <c r="O1768" s="105">
        <v>245717696.43000001</v>
      </c>
      <c r="P1768" s="105">
        <v>352402735.41000003</v>
      </c>
      <c r="Q1768" s="105">
        <v>320904198.80000001</v>
      </c>
      <c r="R1768" s="105">
        <v>312140805.75</v>
      </c>
      <c r="T1768" s="105">
        <v>290137249.89999998</v>
      </c>
      <c r="U1768" s="105">
        <v>236948432.50999999</v>
      </c>
      <c r="V1768" s="105">
        <v>239630586.08000001</v>
      </c>
      <c r="W1768" s="105">
        <v>287460293.26999998</v>
      </c>
      <c r="X1768" s="105">
        <v>244464761.03999999</v>
      </c>
      <c r="Y1768" s="105">
        <v>227699674.02000001</v>
      </c>
      <c r="Z1768" s="105">
        <v>301242605.18000001</v>
      </c>
      <c r="AA1768" s="105">
        <v>257126047.58000001</v>
      </c>
      <c r="AB1768" s="105">
        <v>251362707</v>
      </c>
      <c r="AC1768" s="105">
        <v>320732409.23000002</v>
      </c>
      <c r="AD1768" s="105">
        <v>250089365.30000001</v>
      </c>
      <c r="AE1768" s="105">
        <v>253925591.89000002</v>
      </c>
    </row>
    <row r="1769" spans="1:31" x14ac:dyDescent="0.2">
      <c r="A1769" s="99" t="s">
        <v>1784</v>
      </c>
      <c r="B1769" s="103" t="s">
        <v>1785</v>
      </c>
      <c r="C1769" s="104" t="s">
        <v>65</v>
      </c>
      <c r="D1769" s="103" t="s">
        <v>66</v>
      </c>
      <c r="E1769" s="103" t="s">
        <v>165</v>
      </c>
      <c r="F1769" s="103" t="s">
        <v>166</v>
      </c>
      <c r="G1769" s="105">
        <v>53644842.670000002</v>
      </c>
      <c r="H1769" s="105">
        <v>43924033.950000003</v>
      </c>
      <c r="I1769" s="105">
        <v>44132960.759999998</v>
      </c>
      <c r="J1769" s="105">
        <v>53433086</v>
      </c>
      <c r="K1769" s="105">
        <v>47333118.369999997</v>
      </c>
      <c r="L1769" s="105">
        <v>43956696.729999997</v>
      </c>
      <c r="M1769" s="105">
        <v>56436680.009999998</v>
      </c>
      <c r="N1769" s="105">
        <v>53176316.719999999</v>
      </c>
      <c r="O1769" s="105">
        <v>41912718.18</v>
      </c>
      <c r="P1769" s="105">
        <v>60110267.789999999</v>
      </c>
      <c r="Q1769" s="105">
        <v>54737478.990000002</v>
      </c>
      <c r="R1769" s="105">
        <v>53242683.829999998</v>
      </c>
      <c r="T1769" s="105">
        <v>49489479</v>
      </c>
      <c r="U1769" s="105">
        <v>40416921.57</v>
      </c>
      <c r="V1769" s="105">
        <v>40874423.609999999</v>
      </c>
      <c r="W1769" s="105">
        <v>49032863.420000002</v>
      </c>
      <c r="X1769" s="105">
        <v>41699001.630000003</v>
      </c>
      <c r="Y1769" s="105">
        <v>38839336.350000001</v>
      </c>
      <c r="Z1769" s="105">
        <v>51383748.859999999</v>
      </c>
      <c r="AA1769" s="105">
        <v>43858670.810000002</v>
      </c>
      <c r="AB1769" s="105">
        <v>42875602.539999999</v>
      </c>
      <c r="AC1769" s="105">
        <v>54708176.340000004</v>
      </c>
      <c r="AD1769" s="105">
        <v>42658405.280000001</v>
      </c>
      <c r="AE1769" s="105">
        <v>43312760.590000004</v>
      </c>
    </row>
    <row r="1770" spans="1:31" x14ac:dyDescent="0.2">
      <c r="A1770" s="99" t="s">
        <v>1784</v>
      </c>
      <c r="B1770" s="103" t="s">
        <v>1785</v>
      </c>
      <c r="C1770" s="104" t="s">
        <v>65</v>
      </c>
      <c r="D1770" s="103" t="s">
        <v>66</v>
      </c>
      <c r="E1770" s="103" t="s">
        <v>167</v>
      </c>
      <c r="F1770" s="103" t="s">
        <v>168</v>
      </c>
      <c r="G1770" s="105">
        <v>82897100</v>
      </c>
      <c r="H1770" s="105">
        <v>67875584.189999998</v>
      </c>
      <c r="I1770" s="105">
        <v>68198437.709999993</v>
      </c>
      <c r="J1770" s="105">
        <v>82569873.5</v>
      </c>
      <c r="K1770" s="105">
        <v>73143624.829999998</v>
      </c>
      <c r="L1770" s="105">
        <v>67926057.810000002</v>
      </c>
      <c r="M1770" s="105">
        <v>87211311.909999996</v>
      </c>
      <c r="N1770" s="105">
        <v>82173089.260000005</v>
      </c>
      <c r="O1770" s="105">
        <v>64767508.240000002</v>
      </c>
      <c r="P1770" s="105">
        <v>92888088.25</v>
      </c>
      <c r="Q1770" s="105">
        <v>84585545.290000007</v>
      </c>
      <c r="R1770" s="105">
        <v>82275646.010000005</v>
      </c>
      <c r="T1770" s="105">
        <v>76475837.879999995</v>
      </c>
      <c r="U1770" s="105">
        <v>62456061.450000003</v>
      </c>
      <c r="V1770" s="105">
        <v>63163037</v>
      </c>
      <c r="W1770" s="105">
        <v>75770232.159999996</v>
      </c>
      <c r="X1770" s="105">
        <v>64437253.189999998</v>
      </c>
      <c r="Y1770" s="105">
        <v>60018227.100000001</v>
      </c>
      <c r="Z1770" s="105">
        <v>79403043.359999999</v>
      </c>
      <c r="AA1770" s="105">
        <v>67774578.879999995</v>
      </c>
      <c r="AB1770" s="105">
        <v>66255448.530000001</v>
      </c>
      <c r="AC1770" s="105">
        <v>84540264.090000004</v>
      </c>
      <c r="AD1770" s="105">
        <v>65919814.710000001</v>
      </c>
      <c r="AE1770" s="105">
        <v>66930986.649999999</v>
      </c>
    </row>
    <row r="1771" spans="1:31" x14ac:dyDescent="0.2">
      <c r="A1771" s="99" t="s">
        <v>1784</v>
      </c>
      <c r="B1771" s="103" t="s">
        <v>1785</v>
      </c>
      <c r="C1771" s="104" t="s">
        <v>65</v>
      </c>
      <c r="D1771" s="103" t="s">
        <v>66</v>
      </c>
      <c r="E1771" s="103" t="s">
        <v>1824</v>
      </c>
      <c r="F1771" s="103" t="s">
        <v>1825</v>
      </c>
      <c r="G1771" s="105">
        <v>129146013.51000001</v>
      </c>
      <c r="H1771" s="105">
        <v>105743881.43000001</v>
      </c>
      <c r="I1771" s="105">
        <v>106246857.34</v>
      </c>
      <c r="J1771" s="105">
        <v>128636224.89</v>
      </c>
      <c r="K1771" s="105">
        <v>113951001.43000001</v>
      </c>
      <c r="L1771" s="105">
        <v>105822514.66</v>
      </c>
      <c r="M1771" s="105">
        <v>135867156.59</v>
      </c>
      <c r="N1771" s="105">
        <v>128018071.75</v>
      </c>
      <c r="O1771" s="105">
        <v>100901786.61</v>
      </c>
      <c r="P1771" s="105">
        <v>144711049.00999999</v>
      </c>
      <c r="Q1771" s="105">
        <v>131776455.09999999</v>
      </c>
      <c r="R1771" s="105">
        <v>128177845.68000001</v>
      </c>
      <c r="T1771" s="105">
        <v>119142281.2</v>
      </c>
      <c r="U1771" s="105">
        <v>97300766.400000006</v>
      </c>
      <c r="V1771" s="105">
        <v>98402168.900000006</v>
      </c>
      <c r="W1771" s="105">
        <v>118043012.77</v>
      </c>
      <c r="X1771" s="105">
        <v>100387279.86</v>
      </c>
      <c r="Y1771" s="105">
        <v>93502845.980000004</v>
      </c>
      <c r="Z1771" s="105">
        <v>123702596.56999999</v>
      </c>
      <c r="AA1771" s="105">
        <v>105586524.56999999</v>
      </c>
      <c r="AB1771" s="105">
        <v>103219860.02</v>
      </c>
      <c r="AC1771" s="105">
        <v>131705911.26000001</v>
      </c>
      <c r="AD1771" s="105">
        <v>102696973.56999999</v>
      </c>
      <c r="AE1771" s="105">
        <v>104272285.90000001</v>
      </c>
    </row>
    <row r="1772" spans="1:31" x14ac:dyDescent="0.2">
      <c r="A1772" s="99" t="s">
        <v>1784</v>
      </c>
      <c r="B1772" s="103" t="s">
        <v>1785</v>
      </c>
      <c r="C1772" s="104" t="s">
        <v>65</v>
      </c>
      <c r="D1772" s="103" t="s">
        <v>66</v>
      </c>
      <c r="E1772" s="103" t="s">
        <v>1826</v>
      </c>
      <c r="F1772" s="103" t="s">
        <v>1827</v>
      </c>
      <c r="G1772" s="105">
        <v>95146968.609999999</v>
      </c>
      <c r="H1772" s="105">
        <v>77905693.670000002</v>
      </c>
      <c r="I1772" s="105">
        <v>78276255.890000001</v>
      </c>
      <c r="J1772" s="105">
        <v>94771387.200000003</v>
      </c>
      <c r="K1772" s="105">
        <v>83952203.109999999</v>
      </c>
      <c r="L1772" s="105">
        <v>77963625.879999995</v>
      </c>
      <c r="M1772" s="105">
        <v>100098700.16</v>
      </c>
      <c r="N1772" s="105">
        <v>94315969.370000005</v>
      </c>
      <c r="O1772" s="105">
        <v>74338331.180000007</v>
      </c>
      <c r="P1772" s="105">
        <v>106614344.98</v>
      </c>
      <c r="Q1772" s="105">
        <v>97084918.810000002</v>
      </c>
      <c r="R1772" s="105">
        <v>94433681.140000001</v>
      </c>
      <c r="T1772" s="105">
        <v>87776823.909999996</v>
      </c>
      <c r="U1772" s="105">
        <v>71685317.349999994</v>
      </c>
      <c r="V1772" s="105">
        <v>72496764.079999998</v>
      </c>
      <c r="W1772" s="105">
        <v>86966949.439999998</v>
      </c>
      <c r="X1772" s="105">
        <v>73959273.719999999</v>
      </c>
      <c r="Y1772" s="105">
        <v>68887239.390000001</v>
      </c>
      <c r="Z1772" s="105">
        <v>91136588.349999994</v>
      </c>
      <c r="AA1772" s="105">
        <v>77789762.629999995</v>
      </c>
      <c r="AB1772" s="105">
        <v>76046147.390000001</v>
      </c>
      <c r="AC1772" s="105">
        <v>97032946.359999999</v>
      </c>
      <c r="AD1772" s="105">
        <v>75660916.290000007</v>
      </c>
      <c r="AE1772" s="105">
        <v>76821511.089999989</v>
      </c>
    </row>
    <row r="1773" spans="1:31" x14ac:dyDescent="0.2">
      <c r="A1773" s="99" t="s">
        <v>1784</v>
      </c>
      <c r="B1773" s="103" t="s">
        <v>1785</v>
      </c>
      <c r="C1773" s="104" t="s">
        <v>65</v>
      </c>
      <c r="D1773" s="103" t="s">
        <v>66</v>
      </c>
      <c r="E1773" s="103" t="s">
        <v>169</v>
      </c>
      <c r="F1773" s="103" t="s">
        <v>170</v>
      </c>
      <c r="G1773" s="105">
        <v>161905635.44999999</v>
      </c>
      <c r="H1773" s="105">
        <v>132567238.06</v>
      </c>
      <c r="I1773" s="105">
        <v>133197800.56999999</v>
      </c>
      <c r="J1773" s="105">
        <v>161266532.09</v>
      </c>
      <c r="K1773" s="105">
        <v>142856204.34999999</v>
      </c>
      <c r="L1773" s="105">
        <v>132665817.67</v>
      </c>
      <c r="M1773" s="105">
        <v>170331686.78999999</v>
      </c>
      <c r="N1773" s="105">
        <v>160491576.09999999</v>
      </c>
      <c r="O1773" s="105">
        <v>126496880.81</v>
      </c>
      <c r="P1773" s="105">
        <v>181418951.38</v>
      </c>
      <c r="Q1773" s="105">
        <v>165203323.88999999</v>
      </c>
      <c r="R1773" s="105">
        <v>160691878.84</v>
      </c>
      <c r="T1773" s="105">
        <v>149364321.96000001</v>
      </c>
      <c r="U1773" s="105">
        <v>121982413.40000001</v>
      </c>
      <c r="V1773" s="105">
        <v>123363201.45999999</v>
      </c>
      <c r="W1773" s="105">
        <v>147986209.31999999</v>
      </c>
      <c r="X1773" s="105">
        <v>125851862.48</v>
      </c>
      <c r="Y1773" s="105">
        <v>117221099.43000001</v>
      </c>
      <c r="Z1773" s="105">
        <v>155081422.61000001</v>
      </c>
      <c r="AA1773" s="105">
        <v>132369965.48</v>
      </c>
      <c r="AB1773" s="105">
        <v>129402964.66</v>
      </c>
      <c r="AC1773" s="105">
        <v>165114885.63</v>
      </c>
      <c r="AD1773" s="105">
        <v>128747441.04000001</v>
      </c>
      <c r="AE1773" s="105">
        <v>130722352.53</v>
      </c>
    </row>
    <row r="1774" spans="1:31" x14ac:dyDescent="0.2">
      <c r="A1774" s="99" t="s">
        <v>1784</v>
      </c>
      <c r="B1774" s="103" t="s">
        <v>1785</v>
      </c>
      <c r="C1774" s="104" t="s">
        <v>65</v>
      </c>
      <c r="D1774" s="103" t="s">
        <v>66</v>
      </c>
      <c r="E1774" s="103" t="s">
        <v>171</v>
      </c>
      <c r="F1774" s="103" t="s">
        <v>172</v>
      </c>
      <c r="G1774" s="105">
        <v>106742784.56</v>
      </c>
      <c r="H1774" s="105">
        <v>87400269.25</v>
      </c>
      <c r="I1774" s="105">
        <v>87815992.890000001</v>
      </c>
      <c r="J1774" s="105">
        <v>106321430.04000001</v>
      </c>
      <c r="K1774" s="105">
        <v>94183682.989999995</v>
      </c>
      <c r="L1774" s="105">
        <v>87465261.819999993</v>
      </c>
      <c r="M1774" s="105">
        <v>112297996.90000001</v>
      </c>
      <c r="N1774" s="105">
        <v>105810509.22</v>
      </c>
      <c r="O1774" s="105">
        <v>83398142.75</v>
      </c>
      <c r="P1774" s="105">
        <v>119607720.81</v>
      </c>
      <c r="Q1774" s="105">
        <v>108916917.95</v>
      </c>
      <c r="R1774" s="105">
        <v>105942566.81999999</v>
      </c>
      <c r="T1774" s="105">
        <v>98474420.569999993</v>
      </c>
      <c r="U1774" s="105">
        <v>80421799</v>
      </c>
      <c r="V1774" s="105">
        <v>81332138.920000002</v>
      </c>
      <c r="W1774" s="105">
        <v>97565844.530000001</v>
      </c>
      <c r="X1774" s="105">
        <v>82972888.519999996</v>
      </c>
      <c r="Y1774" s="105">
        <v>77282711.780000001</v>
      </c>
      <c r="Z1774" s="105">
        <v>102243648.5</v>
      </c>
      <c r="AA1774" s="105">
        <v>87270209.379999995</v>
      </c>
      <c r="AB1774" s="105">
        <v>85314095.079999998</v>
      </c>
      <c r="AC1774" s="105">
        <v>108858611.45</v>
      </c>
      <c r="AD1774" s="105">
        <v>84881914.840000004</v>
      </c>
      <c r="AE1774" s="105">
        <v>86183954.429999992</v>
      </c>
    </row>
    <row r="1775" spans="1:31" x14ac:dyDescent="0.2">
      <c r="A1775" s="99" t="s">
        <v>1784</v>
      </c>
      <c r="B1775" s="103" t="s">
        <v>1785</v>
      </c>
      <c r="C1775" s="104" t="s">
        <v>65</v>
      </c>
      <c r="D1775" s="103" t="s">
        <v>66</v>
      </c>
      <c r="E1775" s="103" t="s">
        <v>173</v>
      </c>
      <c r="F1775" s="103" t="s">
        <v>174</v>
      </c>
      <c r="G1775" s="105">
        <v>115833696.64</v>
      </c>
      <c r="H1775" s="105">
        <v>94843846.510000005</v>
      </c>
      <c r="I1775" s="105">
        <v>95294975.879999995</v>
      </c>
      <c r="J1775" s="105">
        <v>115376456.81</v>
      </c>
      <c r="K1775" s="105">
        <v>102204980.03</v>
      </c>
      <c r="L1775" s="105">
        <v>94914374.260000005</v>
      </c>
      <c r="M1775" s="105">
        <v>121862027.09999999</v>
      </c>
      <c r="N1775" s="105">
        <v>114822022.64</v>
      </c>
      <c r="O1775" s="105">
        <v>90500872.790000007</v>
      </c>
      <c r="P1775" s="105">
        <v>129794294.8</v>
      </c>
      <c r="Q1775" s="105">
        <v>118192993.41</v>
      </c>
      <c r="R1775" s="105">
        <v>114965327.13</v>
      </c>
      <c r="T1775" s="105">
        <v>106861144.81</v>
      </c>
      <c r="U1775" s="105">
        <v>87271044.189999998</v>
      </c>
      <c r="V1775" s="105">
        <v>88258914.590000004</v>
      </c>
      <c r="W1775" s="105">
        <v>105875188.51000001</v>
      </c>
      <c r="X1775" s="105">
        <v>90039401.140000001</v>
      </c>
      <c r="Y1775" s="105">
        <v>83864611.819999993</v>
      </c>
      <c r="Z1775" s="105">
        <v>110951384.79000001</v>
      </c>
      <c r="AA1775" s="105">
        <v>94702709.890000001</v>
      </c>
      <c r="AB1775" s="105">
        <v>92580000.120000005</v>
      </c>
      <c r="AC1775" s="105">
        <v>118129721.15000001</v>
      </c>
      <c r="AD1775" s="105">
        <v>92111012.590000004</v>
      </c>
      <c r="AE1775" s="105">
        <v>93523942.400000006</v>
      </c>
    </row>
    <row r="1776" spans="1:31" x14ac:dyDescent="0.2">
      <c r="A1776" s="99" t="s">
        <v>1784</v>
      </c>
      <c r="B1776" s="103" t="s">
        <v>1785</v>
      </c>
      <c r="C1776" s="104" t="s">
        <v>65</v>
      </c>
      <c r="D1776" s="103" t="s">
        <v>66</v>
      </c>
      <c r="E1776" s="103" t="s">
        <v>175</v>
      </c>
      <c r="F1776" s="103" t="s">
        <v>176</v>
      </c>
      <c r="G1776" s="105">
        <v>189752900.59999999</v>
      </c>
      <c r="H1776" s="105">
        <v>155368390.21000001</v>
      </c>
      <c r="I1776" s="105">
        <v>156107407.52000001</v>
      </c>
      <c r="J1776" s="105">
        <v>189003873.46000001</v>
      </c>
      <c r="K1776" s="105">
        <v>167427026.66999999</v>
      </c>
      <c r="L1776" s="105">
        <v>155483925.21000001</v>
      </c>
      <c r="M1776" s="105">
        <v>199628206.53999999</v>
      </c>
      <c r="N1776" s="105">
        <v>188095627.44999999</v>
      </c>
      <c r="O1776" s="105">
        <v>148253950.43000001</v>
      </c>
      <c r="P1776" s="105">
        <v>212622446.11000001</v>
      </c>
      <c r="Q1776" s="105">
        <v>193617781.19</v>
      </c>
      <c r="R1776" s="105">
        <v>188330381.61000001</v>
      </c>
      <c r="T1776" s="105">
        <v>175054520.31</v>
      </c>
      <c r="U1776" s="105">
        <v>142963008.72999999</v>
      </c>
      <c r="V1776" s="105">
        <v>144581288.03</v>
      </c>
      <c r="W1776" s="105">
        <v>173439376.59</v>
      </c>
      <c r="X1776" s="105">
        <v>147497991.00999999</v>
      </c>
      <c r="Y1776" s="105">
        <v>137382763.59</v>
      </c>
      <c r="Z1776" s="105">
        <v>181754944.47999999</v>
      </c>
      <c r="AA1776" s="105">
        <v>155137187.43000001</v>
      </c>
      <c r="AB1776" s="105">
        <v>151659871.71000001</v>
      </c>
      <c r="AC1776" s="105">
        <v>193514131.90000001</v>
      </c>
      <c r="AD1776" s="105">
        <v>150891600.06999999</v>
      </c>
      <c r="AE1776" s="105">
        <v>153206190.15000001</v>
      </c>
    </row>
    <row r="1777" spans="1:31" x14ac:dyDescent="0.2">
      <c r="A1777" s="99" t="s">
        <v>1784</v>
      </c>
      <c r="B1777" s="103" t="s">
        <v>1785</v>
      </c>
      <c r="C1777" s="104" t="s">
        <v>65</v>
      </c>
      <c r="D1777" s="103" t="s">
        <v>66</v>
      </c>
      <c r="E1777" s="103" t="s">
        <v>181</v>
      </c>
      <c r="F1777" s="103" t="s">
        <v>182</v>
      </c>
      <c r="G1777" s="105">
        <v>135721950.69999999</v>
      </c>
      <c r="H1777" s="105">
        <v>111128214.28</v>
      </c>
      <c r="I1777" s="105">
        <v>111656801.03</v>
      </c>
      <c r="J1777" s="105">
        <v>135186204.34999999</v>
      </c>
      <c r="K1777" s="105">
        <v>119753229.53</v>
      </c>
      <c r="L1777" s="105">
        <v>111210851.41</v>
      </c>
      <c r="M1777" s="105">
        <v>142785325.13</v>
      </c>
      <c r="N1777" s="105">
        <v>134536575.69999999</v>
      </c>
      <c r="O1777" s="105">
        <v>106039566.65000001</v>
      </c>
      <c r="P1777" s="105">
        <v>152079536.37</v>
      </c>
      <c r="Q1777" s="105">
        <v>138486330.75</v>
      </c>
      <c r="R1777" s="105">
        <v>134704485.09999999</v>
      </c>
      <c r="T1777" s="105">
        <v>125208842.05</v>
      </c>
      <c r="U1777" s="105">
        <v>102255187.40000001</v>
      </c>
      <c r="V1777" s="105">
        <v>103412671.8</v>
      </c>
      <c r="W1777" s="105">
        <v>124053600.38</v>
      </c>
      <c r="X1777" s="105">
        <v>105498861.87</v>
      </c>
      <c r="Y1777" s="105">
        <v>98263882.109999999</v>
      </c>
      <c r="Z1777" s="105">
        <v>130001362.40000001</v>
      </c>
      <c r="AA1777" s="105">
        <v>110962844.95999999</v>
      </c>
      <c r="AB1777" s="105">
        <v>108475673.11</v>
      </c>
      <c r="AC1777" s="105">
        <v>138412194.84999999</v>
      </c>
      <c r="AD1777" s="105">
        <v>107926162.01000001</v>
      </c>
      <c r="AE1777" s="105">
        <v>109581687.05999999</v>
      </c>
    </row>
    <row r="1778" spans="1:31" x14ac:dyDescent="0.2">
      <c r="A1778" s="99" t="s">
        <v>1784</v>
      </c>
      <c r="B1778" s="103" t="s">
        <v>1785</v>
      </c>
      <c r="C1778" s="104" t="s">
        <v>65</v>
      </c>
      <c r="D1778" s="103" t="s">
        <v>66</v>
      </c>
      <c r="E1778" s="103" t="s">
        <v>183</v>
      </c>
      <c r="F1778" s="103" t="s">
        <v>184</v>
      </c>
      <c r="G1778" s="105">
        <v>131256579.42</v>
      </c>
      <c r="H1778" s="105">
        <v>107471998.5</v>
      </c>
      <c r="I1778" s="105">
        <v>107983194.29000001</v>
      </c>
      <c r="J1778" s="105">
        <v>130738459.59</v>
      </c>
      <c r="K1778" s="105">
        <v>115813243.19</v>
      </c>
      <c r="L1778" s="105">
        <v>107551916.8</v>
      </c>
      <c r="M1778" s="105">
        <v>138087562.63</v>
      </c>
      <c r="N1778" s="105">
        <v>130110204.3</v>
      </c>
      <c r="O1778" s="105">
        <v>102550771.84999999</v>
      </c>
      <c r="P1778" s="105">
        <v>147075986.16999999</v>
      </c>
      <c r="Q1778" s="105">
        <v>133930008.94</v>
      </c>
      <c r="R1778" s="105">
        <v>130272589.31999999</v>
      </c>
      <c r="T1778" s="105">
        <v>121089361.43000001</v>
      </c>
      <c r="U1778" s="105">
        <v>98890902.129999995</v>
      </c>
      <c r="V1778" s="105">
        <v>100010304.28</v>
      </c>
      <c r="W1778" s="105">
        <v>119972128.22</v>
      </c>
      <c r="X1778" s="105">
        <v>102027856.87</v>
      </c>
      <c r="Y1778" s="105">
        <v>95030914.280000001</v>
      </c>
      <c r="Z1778" s="105">
        <v>125724203.66</v>
      </c>
      <c r="AA1778" s="105">
        <v>107312070.13</v>
      </c>
      <c r="AB1778" s="105">
        <v>104906728.41</v>
      </c>
      <c r="AC1778" s="105">
        <v>133858312.34999999</v>
      </c>
      <c r="AD1778" s="105">
        <v>104375296.7</v>
      </c>
      <c r="AE1778" s="105">
        <v>105976353.54000001</v>
      </c>
    </row>
    <row r="1779" spans="1:31" x14ac:dyDescent="0.2">
      <c r="A1779" s="99" t="s">
        <v>1784</v>
      </c>
      <c r="B1779" s="103" t="s">
        <v>1785</v>
      </c>
      <c r="C1779" s="104" t="s">
        <v>65</v>
      </c>
      <c r="D1779" s="103" t="s">
        <v>66</v>
      </c>
      <c r="E1779" s="103" t="s">
        <v>1828</v>
      </c>
      <c r="F1779" s="103" t="s">
        <v>1829</v>
      </c>
      <c r="G1779" s="105">
        <v>114971998.8</v>
      </c>
      <c r="H1779" s="105">
        <v>94138294.150000006</v>
      </c>
      <c r="I1779" s="105">
        <v>94586067.530000001</v>
      </c>
      <c r="J1779" s="105">
        <v>114518160.42</v>
      </c>
      <c r="K1779" s="105">
        <v>101444667.5</v>
      </c>
      <c r="L1779" s="105">
        <v>94208297.239999995</v>
      </c>
      <c r="M1779" s="105">
        <v>120955483.94</v>
      </c>
      <c r="N1779" s="105">
        <v>113967850.73999999</v>
      </c>
      <c r="O1779" s="105">
        <v>89827628.230000004</v>
      </c>
      <c r="P1779" s="105">
        <v>128828742.75</v>
      </c>
      <c r="Q1779" s="105">
        <v>117313744.53</v>
      </c>
      <c r="R1779" s="105">
        <v>114110089.17</v>
      </c>
      <c r="T1779" s="105">
        <v>106066194.72</v>
      </c>
      <c r="U1779" s="105">
        <v>86621826.709999993</v>
      </c>
      <c r="V1779" s="105">
        <v>87602348.239999995</v>
      </c>
      <c r="W1779" s="105">
        <v>105087573.04000001</v>
      </c>
      <c r="X1779" s="105">
        <v>89369589.590000004</v>
      </c>
      <c r="Y1779" s="105">
        <v>83240735.109999999</v>
      </c>
      <c r="Z1779" s="105">
        <v>110126007.02</v>
      </c>
      <c r="AA1779" s="105">
        <v>93998207.540000007</v>
      </c>
      <c r="AB1779" s="105">
        <v>91891288.819999993</v>
      </c>
      <c r="AC1779" s="105">
        <v>117250943.06999999</v>
      </c>
      <c r="AD1779" s="105">
        <v>91425790.129999995</v>
      </c>
      <c r="AE1779" s="105">
        <v>92828209.010000005</v>
      </c>
    </row>
    <row r="1780" spans="1:31" x14ac:dyDescent="0.2">
      <c r="A1780" s="99" t="s">
        <v>1784</v>
      </c>
      <c r="B1780" s="103" t="s">
        <v>1785</v>
      </c>
      <c r="C1780" s="104" t="s">
        <v>65</v>
      </c>
      <c r="D1780" s="103" t="s">
        <v>66</v>
      </c>
      <c r="E1780" s="103" t="s">
        <v>185</v>
      </c>
      <c r="F1780" s="103" t="s">
        <v>186</v>
      </c>
      <c r="G1780" s="105">
        <v>102392273.66</v>
      </c>
      <c r="H1780" s="105">
        <v>83838100.379999995</v>
      </c>
      <c r="I1780" s="105">
        <v>84236880.379999995</v>
      </c>
      <c r="J1780" s="105">
        <v>101988092.26000001</v>
      </c>
      <c r="K1780" s="105">
        <v>90345042.829999998</v>
      </c>
      <c r="L1780" s="105">
        <v>83900444.049999997</v>
      </c>
      <c r="M1780" s="105">
        <v>107721072.45</v>
      </c>
      <c r="N1780" s="105">
        <v>101497995.02</v>
      </c>
      <c r="O1780" s="105">
        <v>79999088.359999999</v>
      </c>
      <c r="P1780" s="105">
        <v>114732874.27</v>
      </c>
      <c r="Q1780" s="105">
        <v>104477795.98</v>
      </c>
      <c r="R1780" s="105">
        <v>101624670.36</v>
      </c>
      <c r="T1780" s="105">
        <v>94460903.079999998</v>
      </c>
      <c r="U1780" s="105">
        <v>77144051.400000006</v>
      </c>
      <c r="V1780" s="105">
        <v>78017288.629999995</v>
      </c>
      <c r="W1780" s="105">
        <v>93589357.840000004</v>
      </c>
      <c r="X1780" s="105">
        <v>79591166.280000001</v>
      </c>
      <c r="Y1780" s="105">
        <v>74132903.810000002</v>
      </c>
      <c r="Z1780" s="105">
        <v>98076508.760000005</v>
      </c>
      <c r="AA1780" s="105">
        <v>83713341.420000002</v>
      </c>
      <c r="AB1780" s="105">
        <v>81836952.379999995</v>
      </c>
      <c r="AC1780" s="105">
        <v>104421865.98</v>
      </c>
      <c r="AD1780" s="105">
        <v>81422386.489999995</v>
      </c>
      <c r="AE1780" s="105">
        <v>82671358.930000007</v>
      </c>
    </row>
    <row r="1781" spans="1:31" x14ac:dyDescent="0.2">
      <c r="A1781" s="99" t="s">
        <v>1784</v>
      </c>
      <c r="B1781" s="103" t="s">
        <v>1785</v>
      </c>
      <c r="C1781" s="104" t="s">
        <v>65</v>
      </c>
      <c r="D1781" s="103" t="s">
        <v>66</v>
      </c>
      <c r="E1781" s="103" t="s">
        <v>187</v>
      </c>
      <c r="F1781" s="103" t="s">
        <v>188</v>
      </c>
      <c r="G1781" s="105">
        <v>92783334.480000004</v>
      </c>
      <c r="H1781" s="105">
        <v>75970366.040000007</v>
      </c>
      <c r="I1781" s="105">
        <v>76331722.780000001</v>
      </c>
      <c r="J1781" s="105">
        <v>92417083.230000004</v>
      </c>
      <c r="K1781" s="105">
        <v>81866668.530000001</v>
      </c>
      <c r="L1781" s="105">
        <v>76026859.099999994</v>
      </c>
      <c r="M1781" s="105">
        <v>97612055.459999993</v>
      </c>
      <c r="N1781" s="105">
        <v>91972978.859999999</v>
      </c>
      <c r="O1781" s="105">
        <v>72491623.719999999</v>
      </c>
      <c r="P1781" s="105">
        <v>103965839.11</v>
      </c>
      <c r="Q1781" s="105">
        <v>94673142.260000005</v>
      </c>
      <c r="R1781" s="105">
        <v>92087766.430000007</v>
      </c>
      <c r="T1781" s="105">
        <v>85596278.370000005</v>
      </c>
      <c r="U1781" s="105">
        <v>69904515.859999999</v>
      </c>
      <c r="V1781" s="105">
        <v>70695804.689999998</v>
      </c>
      <c r="W1781" s="105">
        <v>84806522.75</v>
      </c>
      <c r="X1781" s="105">
        <v>72121982.769999996</v>
      </c>
      <c r="Y1781" s="105">
        <v>67175947.549999997</v>
      </c>
      <c r="Z1781" s="105">
        <v>88872579.780000001</v>
      </c>
      <c r="AA1781" s="105">
        <v>75857314.950000003</v>
      </c>
      <c r="AB1781" s="105">
        <v>74157014.469999999</v>
      </c>
      <c r="AC1781" s="105">
        <v>94622460.890000001</v>
      </c>
      <c r="AD1781" s="105">
        <v>73781353.260000005</v>
      </c>
      <c r="AE1781" s="105">
        <v>74913116.660000011</v>
      </c>
    </row>
    <row r="1782" spans="1:31" x14ac:dyDescent="0.2">
      <c r="A1782" s="99" t="s">
        <v>1784</v>
      </c>
      <c r="B1782" s="103" t="s">
        <v>1785</v>
      </c>
      <c r="C1782" s="104" t="s">
        <v>65</v>
      </c>
      <c r="D1782" s="103" t="s">
        <v>66</v>
      </c>
      <c r="E1782" s="103" t="s">
        <v>1830</v>
      </c>
      <c r="F1782" s="103" t="s">
        <v>1831</v>
      </c>
      <c r="G1782" s="105">
        <v>109018013.36</v>
      </c>
      <c r="H1782" s="105">
        <v>89263211.189999998</v>
      </c>
      <c r="I1782" s="105">
        <v>89687795.989999995</v>
      </c>
      <c r="J1782" s="105">
        <v>108587677.64</v>
      </c>
      <c r="K1782" s="105">
        <v>96191213.799999997</v>
      </c>
      <c r="L1782" s="105">
        <v>89329589.069999993</v>
      </c>
      <c r="M1782" s="105">
        <v>114691635.38</v>
      </c>
      <c r="N1782" s="105">
        <v>108065866.51000001</v>
      </c>
      <c r="O1782" s="105">
        <v>85175779.120000005</v>
      </c>
      <c r="P1782" s="105">
        <v>122157166.48999999</v>
      </c>
      <c r="Q1782" s="105">
        <v>111238488.53</v>
      </c>
      <c r="R1782" s="105">
        <v>108200738.92</v>
      </c>
      <c r="T1782" s="105">
        <v>100573408.73999999</v>
      </c>
      <c r="U1782" s="105">
        <v>82135994.469999999</v>
      </c>
      <c r="V1782" s="105">
        <v>83065738.329999998</v>
      </c>
      <c r="W1782" s="105">
        <v>99645466.349999994</v>
      </c>
      <c r="X1782" s="105">
        <v>84741460.609999999</v>
      </c>
      <c r="Y1782" s="105">
        <v>78929997.420000002</v>
      </c>
      <c r="Z1782" s="105">
        <v>104422977.98999999</v>
      </c>
      <c r="AA1782" s="105">
        <v>89130379.129999995</v>
      </c>
      <c r="AB1782" s="105">
        <v>87132570.129999995</v>
      </c>
      <c r="AC1782" s="105">
        <v>111178939.28</v>
      </c>
      <c r="AD1782" s="105">
        <v>86691177.939999998</v>
      </c>
      <c r="AE1782" s="105">
        <v>88020970.609999999</v>
      </c>
    </row>
    <row r="1783" spans="1:31" x14ac:dyDescent="0.2">
      <c r="A1783" s="99" t="s">
        <v>1784</v>
      </c>
      <c r="B1783" s="103" t="s">
        <v>1785</v>
      </c>
      <c r="C1783" s="104" t="s">
        <v>65</v>
      </c>
      <c r="D1783" s="103" t="s">
        <v>66</v>
      </c>
      <c r="E1783" s="103" t="s">
        <v>1832</v>
      </c>
      <c r="F1783" s="103" t="s">
        <v>1833</v>
      </c>
      <c r="G1783" s="105">
        <v>52226128.960000001</v>
      </c>
      <c r="H1783" s="105">
        <v>42762400.780000001</v>
      </c>
      <c r="I1783" s="105">
        <v>42965802.219999999</v>
      </c>
      <c r="J1783" s="105">
        <v>52019972.490000002</v>
      </c>
      <c r="K1783" s="105">
        <v>46081327.130000003</v>
      </c>
      <c r="L1783" s="105">
        <v>42794199.740000002</v>
      </c>
      <c r="M1783" s="105">
        <v>54944132.219999999</v>
      </c>
      <c r="N1783" s="105">
        <v>51769993.850000001</v>
      </c>
      <c r="O1783" s="105">
        <v>40804277.090000004</v>
      </c>
      <c r="P1783" s="105">
        <v>58520566.780000001</v>
      </c>
      <c r="Q1783" s="105">
        <v>53289868.969999999</v>
      </c>
      <c r="R1783" s="105">
        <v>51834605.770000003</v>
      </c>
      <c r="T1783" s="105">
        <v>48180659.840000004</v>
      </c>
      <c r="U1783" s="105">
        <v>39348039.009999998</v>
      </c>
      <c r="V1783" s="105">
        <v>39793441.75</v>
      </c>
      <c r="W1783" s="105">
        <v>47736120.100000001</v>
      </c>
      <c r="X1783" s="105">
        <v>40596212.649999999</v>
      </c>
      <c r="Y1783" s="105">
        <v>37812175.25</v>
      </c>
      <c r="Z1783" s="105">
        <v>50024833.049999997</v>
      </c>
      <c r="AA1783" s="105">
        <v>42698766.32</v>
      </c>
      <c r="AB1783" s="105">
        <v>41741696.68</v>
      </c>
      <c r="AC1783" s="105">
        <v>53261341.359999999</v>
      </c>
      <c r="AD1783" s="105">
        <v>41530243.509999998</v>
      </c>
      <c r="AE1783" s="105">
        <v>42167293.479999997</v>
      </c>
    </row>
    <row r="1784" spans="1:31" x14ac:dyDescent="0.2">
      <c r="A1784" s="99" t="s">
        <v>1784</v>
      </c>
      <c r="B1784" s="103" t="s">
        <v>1785</v>
      </c>
      <c r="C1784" s="104" t="s">
        <v>65</v>
      </c>
      <c r="D1784" s="103" t="s">
        <v>66</v>
      </c>
      <c r="E1784" s="103" t="s">
        <v>189</v>
      </c>
      <c r="F1784" s="103" t="s">
        <v>190</v>
      </c>
      <c r="G1784" s="105">
        <v>299298127.07999998</v>
      </c>
      <c r="H1784" s="105">
        <v>245063279.94</v>
      </c>
      <c r="I1784" s="105">
        <v>246228935.34999999</v>
      </c>
      <c r="J1784" s="105">
        <v>298116683.11000001</v>
      </c>
      <c r="K1784" s="105">
        <v>264083422.94</v>
      </c>
      <c r="L1784" s="105">
        <v>245245513.81999999</v>
      </c>
      <c r="M1784" s="105">
        <v>314874492.77999997</v>
      </c>
      <c r="N1784" s="105">
        <v>296684102.48000002</v>
      </c>
      <c r="O1784" s="105">
        <v>233841641.18000001</v>
      </c>
      <c r="P1784" s="105">
        <v>335370366.89999998</v>
      </c>
      <c r="Q1784" s="105">
        <v>305394221.08999997</v>
      </c>
      <c r="R1784" s="105">
        <v>297054381.32999998</v>
      </c>
      <c r="T1784" s="105">
        <v>276114303.82999998</v>
      </c>
      <c r="U1784" s="105">
        <v>225496214.31999999</v>
      </c>
      <c r="V1784" s="105">
        <v>228048733.74000001</v>
      </c>
      <c r="W1784" s="105">
        <v>273566730.17000002</v>
      </c>
      <c r="X1784" s="105">
        <v>232649262.81999999</v>
      </c>
      <c r="Y1784" s="105">
        <v>216694467.86000001</v>
      </c>
      <c r="Z1784" s="105">
        <v>286682913.83999997</v>
      </c>
      <c r="AA1784" s="105">
        <v>244698602.63999999</v>
      </c>
      <c r="AB1784" s="105">
        <v>239213816.47999999</v>
      </c>
      <c r="AC1784" s="105">
        <v>305230734.49000001</v>
      </c>
      <c r="AD1784" s="105">
        <v>238002018.06999999</v>
      </c>
      <c r="AE1784" s="105">
        <v>241652831.74000001</v>
      </c>
    </row>
    <row r="1785" spans="1:31" x14ac:dyDescent="0.2">
      <c r="A1785" s="99" t="s">
        <v>1784</v>
      </c>
      <c r="B1785" s="103" t="s">
        <v>1785</v>
      </c>
      <c r="C1785" s="104" t="s">
        <v>65</v>
      </c>
      <c r="D1785" s="103" t="s">
        <v>66</v>
      </c>
      <c r="E1785" s="103" t="s">
        <v>191</v>
      </c>
      <c r="F1785" s="103" t="s">
        <v>192</v>
      </c>
      <c r="G1785" s="105">
        <v>99360099.120000005</v>
      </c>
      <c r="H1785" s="105">
        <v>81355376.400000006</v>
      </c>
      <c r="I1785" s="105">
        <v>81742347.209999993</v>
      </c>
      <c r="J1785" s="105">
        <v>98967886.879999995</v>
      </c>
      <c r="K1785" s="105">
        <v>87669626.719999999</v>
      </c>
      <c r="L1785" s="105">
        <v>81415873.870000005</v>
      </c>
      <c r="M1785" s="105">
        <v>104531094.53</v>
      </c>
      <c r="N1785" s="105">
        <v>98492303.040000007</v>
      </c>
      <c r="O1785" s="105">
        <v>77630050.25</v>
      </c>
      <c r="P1785" s="105">
        <v>111335253.66</v>
      </c>
      <c r="Q1785" s="105">
        <v>101383862.22</v>
      </c>
      <c r="R1785" s="105">
        <v>98615227.099999994</v>
      </c>
      <c r="T1785" s="105">
        <v>91663602.739999995</v>
      </c>
      <c r="U1785" s="105">
        <v>74859560.420000002</v>
      </c>
      <c r="V1785" s="105">
        <v>75706938.200000003</v>
      </c>
      <c r="W1785" s="105">
        <v>90817866.840000004</v>
      </c>
      <c r="X1785" s="105">
        <v>77234208.109999999</v>
      </c>
      <c r="Y1785" s="105">
        <v>71937582.890000001</v>
      </c>
      <c r="Z1785" s="105">
        <v>95172138.359999999</v>
      </c>
      <c r="AA1785" s="105">
        <v>81234312</v>
      </c>
      <c r="AB1785" s="105">
        <v>79413489.049999997</v>
      </c>
      <c r="AC1785" s="105">
        <v>101329588.52</v>
      </c>
      <c r="AD1785" s="105">
        <v>79011199.829999998</v>
      </c>
      <c r="AE1785" s="105">
        <v>80223186.039999992</v>
      </c>
    </row>
    <row r="1786" spans="1:31" x14ac:dyDescent="0.2">
      <c r="A1786" s="99" t="s">
        <v>1784</v>
      </c>
      <c r="B1786" s="103" t="s">
        <v>1785</v>
      </c>
      <c r="C1786" s="104" t="s">
        <v>65</v>
      </c>
      <c r="D1786" s="103" t="s">
        <v>66</v>
      </c>
      <c r="E1786" s="103" t="s">
        <v>193</v>
      </c>
      <c r="F1786" s="103" t="s">
        <v>194</v>
      </c>
      <c r="G1786" s="105">
        <v>83182776.069999993</v>
      </c>
      <c r="H1786" s="105">
        <v>68109493.829999998</v>
      </c>
      <c r="I1786" s="105">
        <v>68433459.950000003</v>
      </c>
      <c r="J1786" s="105">
        <v>82854421.900000006</v>
      </c>
      <c r="K1786" s="105">
        <v>73395688.939999998</v>
      </c>
      <c r="L1786" s="105">
        <v>68160141.390000001</v>
      </c>
      <c r="M1786" s="105">
        <v>87511855.420000002</v>
      </c>
      <c r="N1786" s="105">
        <v>82456270.280000001</v>
      </c>
      <c r="O1786" s="105">
        <v>64990706.969999999</v>
      </c>
      <c r="P1786" s="105">
        <v>93208194.799999997</v>
      </c>
      <c r="Q1786" s="105">
        <v>84877040.010000005</v>
      </c>
      <c r="R1786" s="105">
        <v>82559180.439999998</v>
      </c>
      <c r="T1786" s="105">
        <v>76739385.280000001</v>
      </c>
      <c r="U1786" s="105">
        <v>62671294.57</v>
      </c>
      <c r="V1786" s="105">
        <v>63380706.460000001</v>
      </c>
      <c r="W1786" s="105">
        <v>76031347.939999998</v>
      </c>
      <c r="X1786" s="105">
        <v>64659313.789999999</v>
      </c>
      <c r="Y1786" s="105">
        <v>60225059.060000002</v>
      </c>
      <c r="Z1786" s="105">
        <v>79676678.359999999</v>
      </c>
      <c r="AA1786" s="105">
        <v>68008140.409999996</v>
      </c>
      <c r="AB1786" s="105">
        <v>66483774.909999996</v>
      </c>
      <c r="AC1786" s="105">
        <v>84831602.739999995</v>
      </c>
      <c r="AD1786" s="105">
        <v>66146984.450000003</v>
      </c>
      <c r="AE1786" s="105">
        <v>67161641.030000001</v>
      </c>
    </row>
    <row r="1787" spans="1:31" x14ac:dyDescent="0.2">
      <c r="A1787" s="99" t="s">
        <v>1784</v>
      </c>
      <c r="B1787" s="103" t="s">
        <v>1785</v>
      </c>
      <c r="C1787" s="104" t="s">
        <v>65</v>
      </c>
      <c r="D1787" s="103" t="s">
        <v>66</v>
      </c>
      <c r="E1787" s="103" t="s">
        <v>1834</v>
      </c>
      <c r="F1787" s="103" t="s">
        <v>1835</v>
      </c>
      <c r="G1787" s="105">
        <v>377349293.62</v>
      </c>
      <c r="H1787" s="105">
        <v>308971046.62</v>
      </c>
      <c r="I1787" s="105">
        <v>310440682.44</v>
      </c>
      <c r="J1787" s="105">
        <v>375859751.88999999</v>
      </c>
      <c r="K1787" s="105">
        <v>332951275.30000001</v>
      </c>
      <c r="L1787" s="105">
        <v>309200803.57999998</v>
      </c>
      <c r="M1787" s="105">
        <v>396987674.42000002</v>
      </c>
      <c r="N1787" s="105">
        <v>374053581.93000001</v>
      </c>
      <c r="O1787" s="105">
        <v>294823021.37</v>
      </c>
      <c r="P1787" s="105">
        <v>422828476.36000001</v>
      </c>
      <c r="Q1787" s="105">
        <v>385035131.12</v>
      </c>
      <c r="R1787" s="105">
        <v>374520422.34999996</v>
      </c>
      <c r="T1787" s="105">
        <v>348119577.38</v>
      </c>
      <c r="U1787" s="105">
        <v>284301268.5</v>
      </c>
      <c r="V1787" s="105">
        <v>287519435.64999998</v>
      </c>
      <c r="W1787" s="105">
        <v>344907645.75</v>
      </c>
      <c r="X1787" s="105">
        <v>293319693.77999997</v>
      </c>
      <c r="Y1787" s="105">
        <v>273204196.69</v>
      </c>
      <c r="Z1787" s="105">
        <v>361444276.60000002</v>
      </c>
      <c r="AA1787" s="105">
        <v>308511268.54000002</v>
      </c>
      <c r="AB1787" s="105">
        <v>301596156.16000003</v>
      </c>
      <c r="AC1787" s="105">
        <v>384829010.38</v>
      </c>
      <c r="AD1787" s="105">
        <v>300068344.14999998</v>
      </c>
      <c r="AE1787" s="105">
        <v>304671219.42000002</v>
      </c>
    </row>
    <row r="1788" spans="1:31" x14ac:dyDescent="0.2">
      <c r="A1788" s="99" t="s">
        <v>1784</v>
      </c>
      <c r="B1788" s="103" t="s">
        <v>1785</v>
      </c>
      <c r="C1788" s="104" t="s">
        <v>65</v>
      </c>
      <c r="D1788" s="103" t="s">
        <v>66</v>
      </c>
      <c r="E1788" s="103" t="s">
        <v>195</v>
      </c>
      <c r="F1788" s="103" t="s">
        <v>196</v>
      </c>
      <c r="G1788" s="105">
        <v>97105535.829999998</v>
      </c>
      <c r="H1788" s="105">
        <v>79509355.239999995</v>
      </c>
      <c r="I1788" s="105">
        <v>79887545.359999999</v>
      </c>
      <c r="J1788" s="105">
        <v>96722223.200000003</v>
      </c>
      <c r="K1788" s="105">
        <v>85680329.969999999</v>
      </c>
      <c r="L1788" s="105">
        <v>79568479.969999999</v>
      </c>
      <c r="M1788" s="105">
        <v>102159197.04000001</v>
      </c>
      <c r="N1788" s="105">
        <v>96257430.760000005</v>
      </c>
      <c r="O1788" s="105">
        <v>75868559.840000004</v>
      </c>
      <c r="P1788" s="105">
        <v>108808964.15000001</v>
      </c>
      <c r="Q1788" s="105">
        <v>99083378.060000002</v>
      </c>
      <c r="R1788" s="105">
        <v>96377565.579999998</v>
      </c>
      <c r="T1788" s="105">
        <v>89583679.260000005</v>
      </c>
      <c r="U1788" s="105">
        <v>73160934.650000006</v>
      </c>
      <c r="V1788" s="105">
        <v>73989084.719999999</v>
      </c>
      <c r="W1788" s="105">
        <v>88757133.810000002</v>
      </c>
      <c r="X1788" s="105">
        <v>75481699.609999999</v>
      </c>
      <c r="Y1788" s="105">
        <v>70305259.219999999</v>
      </c>
      <c r="Z1788" s="105">
        <v>93012603.280000001</v>
      </c>
      <c r="AA1788" s="105">
        <v>79391037.799999997</v>
      </c>
      <c r="AB1788" s="105">
        <v>77611530.849999994</v>
      </c>
      <c r="AC1788" s="105">
        <v>99030335.760000005</v>
      </c>
      <c r="AD1788" s="105">
        <v>77218369.900000006</v>
      </c>
      <c r="AE1788" s="105">
        <v>78402855.140000001</v>
      </c>
    </row>
    <row r="1789" spans="1:31" x14ac:dyDescent="0.2">
      <c r="A1789" s="99" t="s">
        <v>1784</v>
      </c>
      <c r="B1789" s="103" t="s">
        <v>1785</v>
      </c>
      <c r="C1789" s="104" t="s">
        <v>65</v>
      </c>
      <c r="D1789" s="103" t="s">
        <v>66</v>
      </c>
      <c r="E1789" s="103" t="s">
        <v>197</v>
      </c>
      <c r="F1789" s="103" t="s">
        <v>198</v>
      </c>
      <c r="G1789" s="105">
        <v>131264976.93000001</v>
      </c>
      <c r="H1789" s="105">
        <v>107478874.33</v>
      </c>
      <c r="I1789" s="105">
        <v>107990102.81999999</v>
      </c>
      <c r="J1789" s="105">
        <v>130746823.95</v>
      </c>
      <c r="K1789" s="105">
        <v>115820652.66</v>
      </c>
      <c r="L1789" s="105">
        <v>107558797.73</v>
      </c>
      <c r="M1789" s="105">
        <v>138096397.16999999</v>
      </c>
      <c r="N1789" s="105">
        <v>130118528.45999999</v>
      </c>
      <c r="O1789" s="105">
        <v>102557332.83</v>
      </c>
      <c r="P1789" s="105">
        <v>147085395.75999999</v>
      </c>
      <c r="Q1789" s="105">
        <v>133938577.48999999</v>
      </c>
      <c r="R1789" s="105">
        <v>130280923.86999999</v>
      </c>
      <c r="T1789" s="105">
        <v>121097108.29000001</v>
      </c>
      <c r="U1789" s="105">
        <v>98897228.810000002</v>
      </c>
      <c r="V1789" s="105">
        <v>100016702.58</v>
      </c>
      <c r="W1789" s="105">
        <v>119979803.61</v>
      </c>
      <c r="X1789" s="105">
        <v>102034384.23999999</v>
      </c>
      <c r="Y1789" s="105">
        <v>95036994.010000005</v>
      </c>
      <c r="Z1789" s="105">
        <v>125732247.04000001</v>
      </c>
      <c r="AA1789" s="105">
        <v>107318935.56</v>
      </c>
      <c r="AB1789" s="105">
        <v>104913439.95999999</v>
      </c>
      <c r="AC1789" s="105">
        <v>133866876.12</v>
      </c>
      <c r="AD1789" s="105">
        <v>104381974.26000001</v>
      </c>
      <c r="AE1789" s="105">
        <v>105983133.52</v>
      </c>
    </row>
    <row r="1790" spans="1:31" x14ac:dyDescent="0.2">
      <c r="A1790" s="99" t="s">
        <v>1784</v>
      </c>
      <c r="B1790" s="103" t="s">
        <v>1785</v>
      </c>
      <c r="C1790" s="104" t="s">
        <v>65</v>
      </c>
      <c r="D1790" s="103" t="s">
        <v>66</v>
      </c>
      <c r="E1790" s="103" t="s">
        <v>199</v>
      </c>
      <c r="F1790" s="103" t="s">
        <v>200</v>
      </c>
      <c r="G1790" s="105">
        <v>111228659.01000001</v>
      </c>
      <c r="H1790" s="105">
        <v>91073272.879999995</v>
      </c>
      <c r="I1790" s="105">
        <v>91506467.329999998</v>
      </c>
      <c r="J1790" s="105">
        <v>110789597.03</v>
      </c>
      <c r="K1790" s="105">
        <v>98141760.150000006</v>
      </c>
      <c r="L1790" s="105">
        <v>91140996.760000005</v>
      </c>
      <c r="M1790" s="105">
        <v>117017329.61</v>
      </c>
      <c r="N1790" s="105">
        <v>110257204.70999999</v>
      </c>
      <c r="O1790" s="105">
        <v>86902956.670000002</v>
      </c>
      <c r="P1790" s="105">
        <v>124634245.28</v>
      </c>
      <c r="Q1790" s="105">
        <v>113494160.53</v>
      </c>
      <c r="R1790" s="105">
        <v>110394812.03999999</v>
      </c>
      <c r="T1790" s="105">
        <v>102612816.26000001</v>
      </c>
      <c r="U1790" s="105">
        <v>83801531.780000001</v>
      </c>
      <c r="V1790" s="105">
        <v>84750128.799999997</v>
      </c>
      <c r="W1790" s="105">
        <v>101666057.23999999</v>
      </c>
      <c r="X1790" s="105">
        <v>86459831.040000007</v>
      </c>
      <c r="Y1790" s="105">
        <v>80530524.159999996</v>
      </c>
      <c r="Z1790" s="105">
        <v>106540446.31</v>
      </c>
      <c r="AA1790" s="105">
        <v>90937747.170000002</v>
      </c>
      <c r="AB1790" s="105">
        <v>88899427</v>
      </c>
      <c r="AC1790" s="105">
        <v>113433403.63</v>
      </c>
      <c r="AD1790" s="105">
        <v>88449084.349999994</v>
      </c>
      <c r="AE1790" s="105">
        <v>89805842.25999999</v>
      </c>
    </row>
    <row r="1791" spans="1:31" x14ac:dyDescent="0.2">
      <c r="A1791" s="99" t="s">
        <v>1784</v>
      </c>
      <c r="B1791" s="103" t="s">
        <v>1785</v>
      </c>
      <c r="C1791" s="104" t="s">
        <v>65</v>
      </c>
      <c r="D1791" s="103" t="s">
        <v>66</v>
      </c>
      <c r="E1791" s="103" t="s">
        <v>201</v>
      </c>
      <c r="F1791" s="103" t="s">
        <v>202</v>
      </c>
      <c r="G1791" s="105">
        <v>112317560.45</v>
      </c>
      <c r="H1791" s="105">
        <v>91964858</v>
      </c>
      <c r="I1791" s="105">
        <v>92402293.319999993</v>
      </c>
      <c r="J1791" s="105">
        <v>111874200.16</v>
      </c>
      <c r="K1791" s="105">
        <v>99102544.040000007</v>
      </c>
      <c r="L1791" s="105">
        <v>92033244.890000001</v>
      </c>
      <c r="M1791" s="105">
        <v>118162900.72</v>
      </c>
      <c r="N1791" s="105">
        <v>111336595.84999999</v>
      </c>
      <c r="O1791" s="105">
        <v>87753715.420000002</v>
      </c>
      <c r="P1791" s="105">
        <v>125854384.14</v>
      </c>
      <c r="Q1791" s="105">
        <v>114605240.68000001</v>
      </c>
      <c r="R1791" s="105">
        <v>111475550.33</v>
      </c>
      <c r="T1791" s="105">
        <v>103617370.84</v>
      </c>
      <c r="U1791" s="105">
        <v>84621928.450000003</v>
      </c>
      <c r="V1791" s="105">
        <v>85579812</v>
      </c>
      <c r="W1791" s="105">
        <v>102661343.28</v>
      </c>
      <c r="X1791" s="105">
        <v>87306251.819999993</v>
      </c>
      <c r="Y1791" s="105">
        <v>81318898.450000003</v>
      </c>
      <c r="Z1791" s="105">
        <v>107583451.43000001</v>
      </c>
      <c r="AA1791" s="105">
        <v>91828005.650000006</v>
      </c>
      <c r="AB1791" s="105">
        <v>89769730.829999998</v>
      </c>
      <c r="AC1791" s="105">
        <v>114543889.14</v>
      </c>
      <c r="AD1791" s="105">
        <v>89314979.430000007</v>
      </c>
      <c r="AE1791" s="105">
        <v>90685019.680000007</v>
      </c>
    </row>
    <row r="1792" spans="1:31" x14ac:dyDescent="0.2">
      <c r="A1792" s="99" t="s">
        <v>1784</v>
      </c>
      <c r="B1792" s="103" t="s">
        <v>1785</v>
      </c>
      <c r="C1792" s="104" t="s">
        <v>65</v>
      </c>
      <c r="D1792" s="103" t="s">
        <v>66</v>
      </c>
      <c r="E1792" s="103" t="s">
        <v>203</v>
      </c>
      <c r="F1792" s="103" t="s">
        <v>204</v>
      </c>
      <c r="G1792" s="105">
        <v>123627061.15000001</v>
      </c>
      <c r="H1792" s="105">
        <v>101225000.59999999</v>
      </c>
      <c r="I1792" s="105">
        <v>101706482.23999999</v>
      </c>
      <c r="J1792" s="105">
        <v>123139057.94</v>
      </c>
      <c r="K1792" s="105">
        <v>109081395.84</v>
      </c>
      <c r="L1792" s="105">
        <v>101300273.5</v>
      </c>
      <c r="M1792" s="105">
        <v>130060981.51000001</v>
      </c>
      <c r="N1792" s="105">
        <v>122547321.08</v>
      </c>
      <c r="O1792" s="105">
        <v>96589828.859999999</v>
      </c>
      <c r="P1792" s="105">
        <v>138526937.19999999</v>
      </c>
      <c r="Q1792" s="105">
        <v>126145092.90000001</v>
      </c>
      <c r="R1792" s="105">
        <v>122700267.17999999</v>
      </c>
      <c r="T1792" s="105">
        <v>114050830.33</v>
      </c>
      <c r="U1792" s="105">
        <v>93142695.340000004</v>
      </c>
      <c r="V1792" s="105">
        <v>94197030.280000001</v>
      </c>
      <c r="W1792" s="105">
        <v>112998538.27</v>
      </c>
      <c r="X1792" s="105">
        <v>96097309.090000004</v>
      </c>
      <c r="Y1792" s="105">
        <v>89507076.040000007</v>
      </c>
      <c r="Z1792" s="105">
        <v>118416264.25</v>
      </c>
      <c r="AA1792" s="105">
        <v>101074368.20999999</v>
      </c>
      <c r="AB1792" s="105">
        <v>98808841.189999998</v>
      </c>
      <c r="AC1792" s="105">
        <v>126077563.64</v>
      </c>
      <c r="AD1792" s="105">
        <v>98308299.879999995</v>
      </c>
      <c r="AE1792" s="105">
        <v>99816292.480000004</v>
      </c>
    </row>
    <row r="1793" spans="1:31" x14ac:dyDescent="0.2">
      <c r="A1793" s="99" t="s">
        <v>1784</v>
      </c>
      <c r="B1793" s="103" t="s">
        <v>1785</v>
      </c>
      <c r="C1793" s="104" t="s">
        <v>65</v>
      </c>
      <c r="D1793" s="103" t="s">
        <v>66</v>
      </c>
      <c r="E1793" s="103" t="s">
        <v>205</v>
      </c>
      <c r="F1793" s="103" t="s">
        <v>206</v>
      </c>
      <c r="G1793" s="105">
        <v>90169600.170000002</v>
      </c>
      <c r="H1793" s="105">
        <v>73830258.090000004</v>
      </c>
      <c r="I1793" s="105">
        <v>74181435.299999997</v>
      </c>
      <c r="J1793" s="105">
        <v>89813666.329999998</v>
      </c>
      <c r="K1793" s="105">
        <v>79560459.969999999</v>
      </c>
      <c r="L1793" s="105">
        <v>73885159.719999999</v>
      </c>
      <c r="M1793" s="105">
        <v>94862294.640000001</v>
      </c>
      <c r="N1793" s="105">
        <v>89382072.510000005</v>
      </c>
      <c r="O1793" s="105">
        <v>70449512.980000004</v>
      </c>
      <c r="P1793" s="105">
        <v>101037090.3</v>
      </c>
      <c r="Q1793" s="105">
        <v>92006171.5</v>
      </c>
      <c r="R1793" s="105">
        <v>89493626.49000001</v>
      </c>
      <c r="T1793" s="105">
        <v>83185005.579999998</v>
      </c>
      <c r="U1793" s="105">
        <v>67935284.719999999</v>
      </c>
      <c r="V1793" s="105">
        <v>68704282.700000003</v>
      </c>
      <c r="W1793" s="105">
        <v>82417497.609999999</v>
      </c>
      <c r="X1793" s="105">
        <v>70090284.920000002</v>
      </c>
      <c r="Y1793" s="105">
        <v>65283581</v>
      </c>
      <c r="Z1793" s="105">
        <v>86369012.599999994</v>
      </c>
      <c r="AA1793" s="105">
        <v>73720391.680000007</v>
      </c>
      <c r="AB1793" s="105">
        <v>72067989.170000002</v>
      </c>
      <c r="AC1793" s="105">
        <v>91956917.840000004</v>
      </c>
      <c r="AD1793" s="105">
        <v>71702910.450000003</v>
      </c>
      <c r="AE1793" s="105">
        <v>72802791.730000004</v>
      </c>
    </row>
    <row r="1794" spans="1:31" x14ac:dyDescent="0.2">
      <c r="A1794" s="99" t="s">
        <v>1784</v>
      </c>
      <c r="B1794" s="103" t="s">
        <v>1785</v>
      </c>
      <c r="C1794" s="104" t="s">
        <v>65</v>
      </c>
      <c r="D1794" s="103" t="s">
        <v>66</v>
      </c>
      <c r="E1794" s="103" t="s">
        <v>1836</v>
      </c>
      <c r="F1794" s="103" t="s">
        <v>1837</v>
      </c>
      <c r="G1794" s="105">
        <v>101559939.34</v>
      </c>
      <c r="H1794" s="105">
        <v>83156590.680000007</v>
      </c>
      <c r="I1794" s="105">
        <v>83552129.049999997</v>
      </c>
      <c r="J1794" s="105">
        <v>101159043.48999999</v>
      </c>
      <c r="K1794" s="105">
        <v>89610638.989999995</v>
      </c>
      <c r="L1794" s="105">
        <v>83218427.560000002</v>
      </c>
      <c r="M1794" s="105">
        <v>106845420.98</v>
      </c>
      <c r="N1794" s="105">
        <v>100672930.18000001</v>
      </c>
      <c r="O1794" s="105">
        <v>79348785.519999996</v>
      </c>
      <c r="P1794" s="105">
        <v>113800224.72</v>
      </c>
      <c r="Q1794" s="105">
        <v>103628508.70999999</v>
      </c>
      <c r="R1794" s="105">
        <v>100798575.78</v>
      </c>
      <c r="T1794" s="105">
        <v>93693041.760000005</v>
      </c>
      <c r="U1794" s="105">
        <v>76516956.680000007</v>
      </c>
      <c r="V1794" s="105">
        <v>77383095.469999999</v>
      </c>
      <c r="W1794" s="105">
        <v>92828581.200000003</v>
      </c>
      <c r="X1794" s="105">
        <v>78944179.260000005</v>
      </c>
      <c r="Y1794" s="105">
        <v>73530286.349999994</v>
      </c>
      <c r="Z1794" s="105">
        <v>97279256.620000005</v>
      </c>
      <c r="AA1794" s="105">
        <v>83032845.739999995</v>
      </c>
      <c r="AB1794" s="105">
        <v>81171709.640000001</v>
      </c>
      <c r="AC1794" s="105">
        <v>103573033.18000001</v>
      </c>
      <c r="AD1794" s="105">
        <v>80760513.700000003</v>
      </c>
      <c r="AE1794" s="105">
        <v>81999333.400000006</v>
      </c>
    </row>
    <row r="1795" spans="1:31" x14ac:dyDescent="0.2">
      <c r="A1795" s="99" t="s">
        <v>1784</v>
      </c>
      <c r="B1795" s="103" t="s">
        <v>1785</v>
      </c>
      <c r="C1795" s="104" t="s">
        <v>65</v>
      </c>
      <c r="D1795" s="103" t="s">
        <v>66</v>
      </c>
      <c r="E1795" s="103" t="s">
        <v>207</v>
      </c>
      <c r="F1795" s="103" t="s">
        <v>208</v>
      </c>
      <c r="G1795" s="105">
        <v>218217664.05000001</v>
      </c>
      <c r="H1795" s="105">
        <v>178675145.78999999</v>
      </c>
      <c r="I1795" s="105">
        <v>179525022.81</v>
      </c>
      <c r="J1795" s="105">
        <v>217356275.61000001</v>
      </c>
      <c r="K1795" s="105">
        <v>192542693.90000001</v>
      </c>
      <c r="L1795" s="105">
        <v>178808012.15000001</v>
      </c>
      <c r="M1795" s="105">
        <v>229574361.03</v>
      </c>
      <c r="N1795" s="105">
        <v>216311783.96000001</v>
      </c>
      <c r="O1795" s="105">
        <v>170493471.47999999</v>
      </c>
      <c r="P1795" s="105">
        <v>244517861.74000001</v>
      </c>
      <c r="Q1795" s="105">
        <v>222662313.96000001</v>
      </c>
      <c r="R1795" s="105">
        <v>216581753.52000001</v>
      </c>
      <c r="T1795" s="105">
        <v>201314384.93000001</v>
      </c>
      <c r="U1795" s="105">
        <v>164408837.43000001</v>
      </c>
      <c r="V1795" s="105">
        <v>166269874.22</v>
      </c>
      <c r="W1795" s="105">
        <v>199456954.09</v>
      </c>
      <c r="X1795" s="105">
        <v>169624110.72999999</v>
      </c>
      <c r="Y1795" s="105">
        <v>157991501.75</v>
      </c>
      <c r="Z1795" s="105">
        <v>209019937.28</v>
      </c>
      <c r="AA1795" s="105">
        <v>178409260.22999999</v>
      </c>
      <c r="AB1795" s="105">
        <v>174410313.63999999</v>
      </c>
      <c r="AC1795" s="105">
        <v>222543116.11000001</v>
      </c>
      <c r="AD1795" s="105">
        <v>173526793.84999999</v>
      </c>
      <c r="AE1795" s="105">
        <v>176188594.74000001</v>
      </c>
    </row>
    <row r="1796" spans="1:31" x14ac:dyDescent="0.2">
      <c r="A1796" s="99" t="s">
        <v>1784</v>
      </c>
      <c r="B1796" s="103" t="s">
        <v>1785</v>
      </c>
      <c r="C1796" s="104" t="s">
        <v>65</v>
      </c>
      <c r="D1796" s="103" t="s">
        <v>66</v>
      </c>
      <c r="E1796" s="103" t="s">
        <v>209</v>
      </c>
      <c r="F1796" s="103" t="s">
        <v>210</v>
      </c>
      <c r="G1796" s="105">
        <v>151430203.28999999</v>
      </c>
      <c r="H1796" s="105">
        <v>123990025.14</v>
      </c>
      <c r="I1796" s="105">
        <v>124579789.72</v>
      </c>
      <c r="J1796" s="105">
        <v>150832450.47</v>
      </c>
      <c r="K1796" s="105">
        <v>133613286.56999999</v>
      </c>
      <c r="L1796" s="105">
        <v>124082226.56</v>
      </c>
      <c r="M1796" s="105">
        <v>159311081.96000001</v>
      </c>
      <c r="N1796" s="105">
        <v>150107634.78999999</v>
      </c>
      <c r="O1796" s="105">
        <v>118312425.16</v>
      </c>
      <c r="P1796" s="105">
        <v>169680991.09999999</v>
      </c>
      <c r="Q1796" s="105">
        <v>154514528.49000001</v>
      </c>
      <c r="R1796" s="105">
        <v>150294977.75</v>
      </c>
      <c r="T1796" s="105">
        <v>139700323.44</v>
      </c>
      <c r="U1796" s="105">
        <v>114090047.63</v>
      </c>
      <c r="V1796" s="105">
        <v>115381497.52</v>
      </c>
      <c r="W1796" s="105">
        <v>138411375.86000001</v>
      </c>
      <c r="X1796" s="105">
        <v>117709140.06</v>
      </c>
      <c r="Y1796" s="105">
        <v>109636794.72</v>
      </c>
      <c r="Z1796" s="105">
        <v>145047522.83000001</v>
      </c>
      <c r="AA1796" s="105">
        <v>123805516.27</v>
      </c>
      <c r="AB1796" s="105">
        <v>121030482.92</v>
      </c>
      <c r="AC1796" s="105">
        <v>154431812.25999999</v>
      </c>
      <c r="AD1796" s="105">
        <v>120417372.23999999</v>
      </c>
      <c r="AE1796" s="105">
        <v>122264505.25</v>
      </c>
    </row>
    <row r="1797" spans="1:31" x14ac:dyDescent="0.2">
      <c r="A1797" s="99" t="s">
        <v>1784</v>
      </c>
      <c r="B1797" s="103" t="s">
        <v>1785</v>
      </c>
      <c r="C1797" s="104" t="s">
        <v>65</v>
      </c>
      <c r="D1797" s="103" t="s">
        <v>66</v>
      </c>
      <c r="E1797" s="103" t="s">
        <v>211</v>
      </c>
      <c r="F1797" s="103" t="s">
        <v>212</v>
      </c>
      <c r="G1797" s="105">
        <v>97694860.969999999</v>
      </c>
      <c r="H1797" s="105">
        <v>79991890.680000007</v>
      </c>
      <c r="I1797" s="105">
        <v>80372376</v>
      </c>
      <c r="J1797" s="105">
        <v>97309222.060000002</v>
      </c>
      <c r="K1797" s="105">
        <v>86200316.519999996</v>
      </c>
      <c r="L1797" s="105">
        <v>80051374.230000004</v>
      </c>
      <c r="M1797" s="105">
        <v>102779192.42</v>
      </c>
      <c r="N1797" s="105">
        <v>96841608.819999993</v>
      </c>
      <c r="O1797" s="105">
        <v>76328999.609999999</v>
      </c>
      <c r="P1797" s="105">
        <v>109469316.39</v>
      </c>
      <c r="Q1797" s="105">
        <v>99684706.560000002</v>
      </c>
      <c r="R1797" s="105">
        <v>96962472.74000001</v>
      </c>
      <c r="T1797" s="105">
        <v>90127354.870000005</v>
      </c>
      <c r="U1797" s="105">
        <v>73604942.040000007</v>
      </c>
      <c r="V1797" s="105">
        <v>74438118.079999998</v>
      </c>
      <c r="W1797" s="105">
        <v>89295793.180000007</v>
      </c>
      <c r="X1797" s="105">
        <v>75939791.519999996</v>
      </c>
      <c r="Y1797" s="105">
        <v>70731935.769999996</v>
      </c>
      <c r="Z1797" s="105">
        <v>93577088.730000004</v>
      </c>
      <c r="AA1797" s="105">
        <v>79872855.150000006</v>
      </c>
      <c r="AB1797" s="105">
        <v>78082548.519999996</v>
      </c>
      <c r="AC1797" s="105">
        <v>99631342.319999993</v>
      </c>
      <c r="AD1797" s="105">
        <v>77687001.519999996</v>
      </c>
      <c r="AE1797" s="105">
        <v>78878675.299999997</v>
      </c>
    </row>
    <row r="1798" spans="1:31" x14ac:dyDescent="0.2">
      <c r="A1798" s="99" t="s">
        <v>1784</v>
      </c>
      <c r="B1798" s="103" t="s">
        <v>1785</v>
      </c>
      <c r="C1798" s="104" t="s">
        <v>65</v>
      </c>
      <c r="D1798" s="103" t="s">
        <v>66</v>
      </c>
      <c r="E1798" s="103" t="s">
        <v>213</v>
      </c>
      <c r="F1798" s="103" t="s">
        <v>214</v>
      </c>
      <c r="G1798" s="105">
        <v>105107389.26000001</v>
      </c>
      <c r="H1798" s="105">
        <v>86061218.650000006</v>
      </c>
      <c r="I1798" s="105">
        <v>86470573.019999996</v>
      </c>
      <c r="J1798" s="105">
        <v>104692490.26000001</v>
      </c>
      <c r="K1798" s="105">
        <v>92740704.400000006</v>
      </c>
      <c r="L1798" s="105">
        <v>86125215.469999999</v>
      </c>
      <c r="M1798" s="105">
        <v>110577490.75</v>
      </c>
      <c r="N1798" s="105">
        <v>104189397.20999999</v>
      </c>
      <c r="O1798" s="105">
        <v>82120408.310000002</v>
      </c>
      <c r="P1798" s="105">
        <v>117775223.13</v>
      </c>
      <c r="Q1798" s="105">
        <v>107248212.95999999</v>
      </c>
      <c r="R1798" s="105">
        <v>104319431.58</v>
      </c>
      <c r="T1798" s="105">
        <v>96965704.069999993</v>
      </c>
      <c r="U1798" s="105">
        <v>79189664.870000005</v>
      </c>
      <c r="V1798" s="105">
        <v>80086057.560000002</v>
      </c>
      <c r="W1798" s="105">
        <v>96071048.230000004</v>
      </c>
      <c r="X1798" s="105">
        <v>81701669.409999996</v>
      </c>
      <c r="Y1798" s="105">
        <v>76098671.290000007</v>
      </c>
      <c r="Z1798" s="105">
        <v>100677184.05</v>
      </c>
      <c r="AA1798" s="105">
        <v>85933151.459999993</v>
      </c>
      <c r="AB1798" s="105">
        <v>84007006.579999998</v>
      </c>
      <c r="AC1798" s="105">
        <v>107190799.84</v>
      </c>
      <c r="AD1798" s="105">
        <v>83581447.730000004</v>
      </c>
      <c r="AE1798" s="105">
        <v>84863538.909999996</v>
      </c>
    </row>
    <row r="1799" spans="1:31" x14ac:dyDescent="0.2">
      <c r="A1799" s="99" t="s">
        <v>1784</v>
      </c>
      <c r="B1799" s="103" t="s">
        <v>1785</v>
      </c>
      <c r="C1799" s="104" t="s">
        <v>65</v>
      </c>
      <c r="D1799" s="103" t="s">
        <v>66</v>
      </c>
      <c r="E1799" s="103" t="s">
        <v>215</v>
      </c>
      <c r="F1799" s="103" t="s">
        <v>216</v>
      </c>
      <c r="G1799" s="105">
        <v>232797075.59</v>
      </c>
      <c r="H1799" s="105">
        <v>190612669.24000001</v>
      </c>
      <c r="I1799" s="105">
        <v>191519327.68000001</v>
      </c>
      <c r="J1799" s="105">
        <v>231878136.65000001</v>
      </c>
      <c r="K1799" s="105">
        <v>205406726.63999999</v>
      </c>
      <c r="L1799" s="105">
        <v>190754412.58000001</v>
      </c>
      <c r="M1799" s="105">
        <v>244912528.55000001</v>
      </c>
      <c r="N1799" s="105">
        <v>230763861.12</v>
      </c>
      <c r="O1799" s="105">
        <v>181884366.43000001</v>
      </c>
      <c r="P1799" s="105">
        <v>260854424.36000001</v>
      </c>
      <c r="Q1799" s="105">
        <v>237538678.46000001</v>
      </c>
      <c r="R1799" s="105">
        <v>231051867.69999999</v>
      </c>
      <c r="T1799" s="105">
        <v>214764466.16</v>
      </c>
      <c r="U1799" s="105">
        <v>175393210.05000001</v>
      </c>
      <c r="V1799" s="105">
        <v>177378585.16999999</v>
      </c>
      <c r="W1799" s="105">
        <v>212782937.88999999</v>
      </c>
      <c r="X1799" s="105">
        <v>180956922.68000001</v>
      </c>
      <c r="Y1799" s="105">
        <v>168547123.65000001</v>
      </c>
      <c r="Z1799" s="105">
        <v>222984836.69</v>
      </c>
      <c r="AA1799" s="105">
        <v>190329019.66999999</v>
      </c>
      <c r="AB1799" s="105">
        <v>186062898.16</v>
      </c>
      <c r="AC1799" s="105">
        <v>237411517.03999999</v>
      </c>
      <c r="AD1799" s="105">
        <v>185120349.24000001</v>
      </c>
      <c r="AE1799" s="105">
        <v>187959988.59999999</v>
      </c>
    </row>
    <row r="1800" spans="1:31" x14ac:dyDescent="0.2">
      <c r="A1800" s="99" t="s">
        <v>1784</v>
      </c>
      <c r="B1800" s="103" t="s">
        <v>1785</v>
      </c>
      <c r="C1800" s="104" t="s">
        <v>65</v>
      </c>
      <c r="D1800" s="103" t="s">
        <v>66</v>
      </c>
      <c r="E1800" s="103" t="s">
        <v>217</v>
      </c>
      <c r="F1800" s="103" t="s">
        <v>218</v>
      </c>
      <c r="G1800" s="105">
        <v>84320826.859999999</v>
      </c>
      <c r="H1800" s="105">
        <v>69041322.099999994</v>
      </c>
      <c r="I1800" s="105">
        <v>69369720.510000005</v>
      </c>
      <c r="J1800" s="105">
        <v>83987980.359999999</v>
      </c>
      <c r="K1800" s="105">
        <v>74399839.379999995</v>
      </c>
      <c r="L1800" s="105">
        <v>69092662.590000004</v>
      </c>
      <c r="M1800" s="105">
        <v>88709133.75</v>
      </c>
      <c r="N1800" s="105">
        <v>83584381.5</v>
      </c>
      <c r="O1800" s="105">
        <v>65879866.109999999</v>
      </c>
      <c r="P1800" s="105">
        <v>94483406.620000005</v>
      </c>
      <c r="Q1800" s="105">
        <v>86038270.579999998</v>
      </c>
      <c r="R1800" s="105">
        <v>83688699.640000001</v>
      </c>
      <c r="T1800" s="105">
        <v>77789281.969999999</v>
      </c>
      <c r="U1800" s="105">
        <v>63528721.090000004</v>
      </c>
      <c r="V1800" s="105">
        <v>64247838.68</v>
      </c>
      <c r="W1800" s="105">
        <v>77071557.739999995</v>
      </c>
      <c r="X1800" s="105">
        <v>65543939.060000002</v>
      </c>
      <c r="Y1800" s="105">
        <v>61049017.840000004</v>
      </c>
      <c r="Z1800" s="105">
        <v>80766761.120000005</v>
      </c>
      <c r="AA1800" s="105">
        <v>68938582.079999998</v>
      </c>
      <c r="AB1800" s="105">
        <v>67393361.230000004</v>
      </c>
      <c r="AC1800" s="105">
        <v>85992211.700000003</v>
      </c>
      <c r="AD1800" s="105">
        <v>67051963.030000001</v>
      </c>
      <c r="AE1800" s="105">
        <v>68080501.459999993</v>
      </c>
    </row>
    <row r="1801" spans="1:31" x14ac:dyDescent="0.2">
      <c r="A1801" s="99" t="s">
        <v>1784</v>
      </c>
      <c r="B1801" s="103" t="s">
        <v>1785</v>
      </c>
      <c r="C1801" s="104" t="s">
        <v>65</v>
      </c>
      <c r="D1801" s="103" t="s">
        <v>66</v>
      </c>
      <c r="E1801" s="103" t="s">
        <v>219</v>
      </c>
      <c r="F1801" s="103" t="s">
        <v>220</v>
      </c>
      <c r="G1801" s="105">
        <v>83890662.310000002</v>
      </c>
      <c r="H1801" s="105">
        <v>68689106.280000001</v>
      </c>
      <c r="I1801" s="105">
        <v>69015829.359999999</v>
      </c>
      <c r="J1801" s="105">
        <v>83559513.829999998</v>
      </c>
      <c r="K1801" s="105">
        <v>74020286.969999999</v>
      </c>
      <c r="L1801" s="105">
        <v>68740184.859999999</v>
      </c>
      <c r="M1801" s="105">
        <v>88256582.159999996</v>
      </c>
      <c r="N1801" s="105">
        <v>83157973.939999998</v>
      </c>
      <c r="O1801" s="105">
        <v>65543778.520000003</v>
      </c>
      <c r="P1801" s="105">
        <v>94001397.439999998</v>
      </c>
      <c r="Q1801" s="105">
        <v>85599344.450000003</v>
      </c>
      <c r="R1801" s="105">
        <v>83261759.879999995</v>
      </c>
      <c r="T1801" s="105">
        <v>77392438.310000002</v>
      </c>
      <c r="U1801" s="105">
        <v>63204627.990000002</v>
      </c>
      <c r="V1801" s="105">
        <v>63920076.990000002</v>
      </c>
      <c r="W1801" s="105">
        <v>76678375.569999993</v>
      </c>
      <c r="X1801" s="105">
        <v>65209565.280000001</v>
      </c>
      <c r="Y1801" s="105">
        <v>60737575</v>
      </c>
      <c r="Z1801" s="105">
        <v>80354727.790000007</v>
      </c>
      <c r="AA1801" s="105">
        <v>68586890.459999993</v>
      </c>
      <c r="AB1801" s="105">
        <v>67049552.590000004</v>
      </c>
      <c r="AC1801" s="105">
        <v>85553520.629999995</v>
      </c>
      <c r="AD1801" s="105">
        <v>66709896.030000001</v>
      </c>
      <c r="AE1801" s="105">
        <v>67733187.359999999</v>
      </c>
    </row>
    <row r="1802" spans="1:31" x14ac:dyDescent="0.2">
      <c r="A1802" s="99" t="s">
        <v>1784</v>
      </c>
      <c r="B1802" s="103" t="s">
        <v>1785</v>
      </c>
      <c r="C1802" s="104" t="s">
        <v>65</v>
      </c>
      <c r="D1802" s="103" t="s">
        <v>66</v>
      </c>
      <c r="E1802" s="103" t="s">
        <v>221</v>
      </c>
      <c r="F1802" s="103" t="s">
        <v>222</v>
      </c>
      <c r="G1802" s="105">
        <v>97647522.239999995</v>
      </c>
      <c r="H1802" s="105">
        <v>79953130.049999997</v>
      </c>
      <c r="I1802" s="105">
        <v>80333431</v>
      </c>
      <c r="J1802" s="105">
        <v>97262070.189999998</v>
      </c>
      <c r="K1802" s="105">
        <v>86158547.549999997</v>
      </c>
      <c r="L1802" s="105">
        <v>80012584.769999996</v>
      </c>
      <c r="M1802" s="105">
        <v>102729390.04000001</v>
      </c>
      <c r="N1802" s="105">
        <v>96794683.540000007</v>
      </c>
      <c r="O1802" s="105">
        <v>76292013.849999994</v>
      </c>
      <c r="P1802" s="105">
        <v>109416272.26000001</v>
      </c>
      <c r="Q1802" s="105">
        <v>99636403.629999995</v>
      </c>
      <c r="R1802" s="105">
        <v>96915488.879999995</v>
      </c>
      <c r="T1802" s="105">
        <v>90083683.090000004</v>
      </c>
      <c r="U1802" s="105">
        <v>73569276.299999997</v>
      </c>
      <c r="V1802" s="105">
        <v>74402048.629999995</v>
      </c>
      <c r="W1802" s="105">
        <v>89252524.349999994</v>
      </c>
      <c r="X1802" s="105">
        <v>75902994.420000002</v>
      </c>
      <c r="Y1802" s="105">
        <v>70697662.159999996</v>
      </c>
      <c r="Z1802" s="105">
        <v>93531745.370000005</v>
      </c>
      <c r="AA1802" s="105">
        <v>79834152.260000005</v>
      </c>
      <c r="AB1802" s="105">
        <v>78044713.140000001</v>
      </c>
      <c r="AC1802" s="105">
        <v>99583065.329999998</v>
      </c>
      <c r="AD1802" s="105">
        <v>77649357.799999997</v>
      </c>
      <c r="AE1802" s="105">
        <v>78840454.150000006</v>
      </c>
    </row>
    <row r="1803" spans="1:31" x14ac:dyDescent="0.2">
      <c r="A1803" s="99" t="s">
        <v>1784</v>
      </c>
      <c r="B1803" s="103" t="s">
        <v>1785</v>
      </c>
      <c r="C1803" s="104" t="s">
        <v>65</v>
      </c>
      <c r="D1803" s="103" t="s">
        <v>66</v>
      </c>
      <c r="E1803" s="103" t="s">
        <v>223</v>
      </c>
      <c r="F1803" s="103" t="s">
        <v>224</v>
      </c>
      <c r="G1803" s="105">
        <v>482007123.39999998</v>
      </c>
      <c r="H1803" s="105">
        <v>394664169.00999999</v>
      </c>
      <c r="I1803" s="105">
        <v>396541408.32999998</v>
      </c>
      <c r="J1803" s="105">
        <v>480104457.25</v>
      </c>
      <c r="K1803" s="105">
        <v>425295314.31</v>
      </c>
      <c r="L1803" s="105">
        <v>394957649.06999999</v>
      </c>
      <c r="M1803" s="105">
        <v>507092209.26999998</v>
      </c>
      <c r="N1803" s="105">
        <v>477797346.04000002</v>
      </c>
      <c r="O1803" s="105">
        <v>376592188.83999997</v>
      </c>
      <c r="P1803" s="105">
        <v>540099957.85000002</v>
      </c>
      <c r="Q1803" s="105">
        <v>491824627.99000001</v>
      </c>
      <c r="R1803" s="105">
        <v>478393664.63999999</v>
      </c>
      <c r="T1803" s="105">
        <v>444670545.11000001</v>
      </c>
      <c r="U1803" s="105">
        <v>363152227.72000003</v>
      </c>
      <c r="V1803" s="105">
        <v>367262953.55000001</v>
      </c>
      <c r="W1803" s="105">
        <v>440567784.20999998</v>
      </c>
      <c r="X1803" s="105">
        <v>374671913.32999998</v>
      </c>
      <c r="Y1803" s="105">
        <v>348977382.94999999</v>
      </c>
      <c r="Z1803" s="105">
        <v>461690849.75999999</v>
      </c>
      <c r="AA1803" s="105">
        <v>394076871.47000003</v>
      </c>
      <c r="AB1803" s="105">
        <v>385243852.62</v>
      </c>
      <c r="AC1803" s="105">
        <v>491561339.64999998</v>
      </c>
      <c r="AD1803" s="105">
        <v>383292301.93000001</v>
      </c>
      <c r="AE1803" s="105">
        <v>389171784.69999999</v>
      </c>
    </row>
    <row r="1804" spans="1:31" x14ac:dyDescent="0.2">
      <c r="A1804" s="99" t="s">
        <v>1784</v>
      </c>
      <c r="B1804" s="103" t="s">
        <v>1785</v>
      </c>
      <c r="C1804" s="104" t="s">
        <v>65</v>
      </c>
      <c r="D1804" s="103" t="s">
        <v>66</v>
      </c>
      <c r="E1804" s="103" t="s">
        <v>1838</v>
      </c>
      <c r="F1804" s="103" t="s">
        <v>1839</v>
      </c>
      <c r="G1804" s="105">
        <v>119343270.09999999</v>
      </c>
      <c r="H1804" s="105">
        <v>97717461.489999995</v>
      </c>
      <c r="I1804" s="105">
        <v>98182259.349999994</v>
      </c>
      <c r="J1804" s="105">
        <v>118872176.64</v>
      </c>
      <c r="K1804" s="105">
        <v>105301625.44</v>
      </c>
      <c r="L1804" s="105">
        <v>97790126.120000005</v>
      </c>
      <c r="M1804" s="105">
        <v>125554249.22</v>
      </c>
      <c r="N1804" s="105">
        <v>118300944.01000001</v>
      </c>
      <c r="O1804" s="105">
        <v>93242902.700000003</v>
      </c>
      <c r="P1804" s="105">
        <v>133726851.78</v>
      </c>
      <c r="Q1804" s="105">
        <v>121774049.73999999</v>
      </c>
      <c r="R1804" s="105">
        <v>118448590.41000001</v>
      </c>
      <c r="T1804" s="105">
        <v>110098864.56</v>
      </c>
      <c r="U1804" s="105">
        <v>89915215.599999994</v>
      </c>
      <c r="V1804" s="105">
        <v>90933016.870000005</v>
      </c>
      <c r="W1804" s="105">
        <v>109083035.38</v>
      </c>
      <c r="X1804" s="105">
        <v>92767449.280000001</v>
      </c>
      <c r="Y1804" s="105">
        <v>86405573.840000004</v>
      </c>
      <c r="Z1804" s="105">
        <v>114313032.19</v>
      </c>
      <c r="AA1804" s="105">
        <v>97572048.739999995</v>
      </c>
      <c r="AB1804" s="105">
        <v>95385024.299999997</v>
      </c>
      <c r="AC1804" s="105">
        <v>121708860.53</v>
      </c>
      <c r="AD1804" s="105">
        <v>94901827.209999993</v>
      </c>
      <c r="AE1804" s="105">
        <v>96357566.5</v>
      </c>
    </row>
    <row r="1805" spans="1:31" x14ac:dyDescent="0.2">
      <c r="A1805" s="99" t="s">
        <v>1784</v>
      </c>
      <c r="B1805" s="103" t="s">
        <v>1785</v>
      </c>
      <c r="C1805" s="104" t="s">
        <v>65</v>
      </c>
      <c r="D1805" s="103" t="s">
        <v>66</v>
      </c>
      <c r="E1805" s="103" t="s">
        <v>225</v>
      </c>
      <c r="F1805" s="103" t="s">
        <v>226</v>
      </c>
      <c r="G1805" s="105">
        <v>204454231.21000001</v>
      </c>
      <c r="H1805" s="105">
        <v>167405740.16999999</v>
      </c>
      <c r="I1805" s="105">
        <v>168202013.72</v>
      </c>
      <c r="J1805" s="105">
        <v>203647172.30000001</v>
      </c>
      <c r="K1805" s="105">
        <v>180398633.75999999</v>
      </c>
      <c r="L1805" s="105">
        <v>167530226.38</v>
      </c>
      <c r="M1805" s="105">
        <v>215094638.16</v>
      </c>
      <c r="N1805" s="105">
        <v>202668558.86000001</v>
      </c>
      <c r="O1805" s="105">
        <v>159740100.74000001</v>
      </c>
      <c r="P1805" s="105">
        <v>229095621.81999999</v>
      </c>
      <c r="Q1805" s="105">
        <v>208618547.99000001</v>
      </c>
      <c r="R1805" s="105">
        <v>202921500.88999999</v>
      </c>
      <c r="T1805" s="105">
        <v>188617076.38999999</v>
      </c>
      <c r="U1805" s="105">
        <v>154039236.97999999</v>
      </c>
      <c r="V1805" s="105">
        <v>155782894.38</v>
      </c>
      <c r="W1805" s="105">
        <v>186876797.49000001</v>
      </c>
      <c r="X1805" s="105">
        <v>158925572.37</v>
      </c>
      <c r="Y1805" s="105">
        <v>148026655.74000001</v>
      </c>
      <c r="Z1805" s="105">
        <v>195836623.84</v>
      </c>
      <c r="AA1805" s="105">
        <v>167156624.58000001</v>
      </c>
      <c r="AB1805" s="105">
        <v>163409899.69999999</v>
      </c>
      <c r="AC1805" s="105">
        <v>208506868.22</v>
      </c>
      <c r="AD1805" s="105">
        <v>162582105.31</v>
      </c>
      <c r="AE1805" s="105">
        <v>165076021</v>
      </c>
    </row>
    <row r="1806" spans="1:31" x14ac:dyDescent="0.2">
      <c r="A1806" s="99" t="s">
        <v>1784</v>
      </c>
      <c r="B1806" s="103" t="s">
        <v>1785</v>
      </c>
      <c r="C1806" s="104" t="s">
        <v>65</v>
      </c>
      <c r="D1806" s="103" t="s">
        <v>66</v>
      </c>
      <c r="E1806" s="103" t="s">
        <v>227</v>
      </c>
      <c r="F1806" s="103" t="s">
        <v>228</v>
      </c>
      <c r="G1806" s="105">
        <v>158377384.13</v>
      </c>
      <c r="H1806" s="105">
        <v>129678329.77</v>
      </c>
      <c r="I1806" s="105">
        <v>130295151.05</v>
      </c>
      <c r="J1806" s="105">
        <v>157752208.13</v>
      </c>
      <c r="K1806" s="105">
        <v>139743078.66999999</v>
      </c>
      <c r="L1806" s="105">
        <v>129774761.13</v>
      </c>
      <c r="M1806" s="105">
        <v>166619814.77000001</v>
      </c>
      <c r="N1806" s="105">
        <v>156994140</v>
      </c>
      <c r="O1806" s="105">
        <v>123740257.89</v>
      </c>
      <c r="P1806" s="105">
        <v>177465465.43000001</v>
      </c>
      <c r="Q1806" s="105">
        <v>161603209.27000001</v>
      </c>
      <c r="R1806" s="105">
        <v>157190077.75999999</v>
      </c>
      <c r="T1806" s="105">
        <v>146109371.15000001</v>
      </c>
      <c r="U1806" s="105">
        <v>119324169.79000001</v>
      </c>
      <c r="V1806" s="105">
        <v>120674867.67</v>
      </c>
      <c r="W1806" s="105">
        <v>144761290.37</v>
      </c>
      <c r="X1806" s="105">
        <v>123109295.73999999</v>
      </c>
      <c r="Y1806" s="105">
        <v>114666614.48</v>
      </c>
      <c r="Z1806" s="105">
        <v>151701884.61000001</v>
      </c>
      <c r="AA1806" s="105">
        <v>129485356.09</v>
      </c>
      <c r="AB1806" s="105">
        <v>126583012.22</v>
      </c>
      <c r="AC1806" s="105">
        <v>161516698.16999999</v>
      </c>
      <c r="AD1806" s="105">
        <v>125941773.79000001</v>
      </c>
      <c r="AE1806" s="105">
        <v>127873647.92</v>
      </c>
    </row>
    <row r="1807" spans="1:31" x14ac:dyDescent="0.2">
      <c r="A1807" s="99" t="s">
        <v>1784</v>
      </c>
      <c r="B1807" s="103" t="s">
        <v>1785</v>
      </c>
      <c r="C1807" s="104" t="s">
        <v>65</v>
      </c>
      <c r="D1807" s="103" t="s">
        <v>66</v>
      </c>
      <c r="E1807" s="103" t="s">
        <v>229</v>
      </c>
      <c r="F1807" s="103" t="s">
        <v>230</v>
      </c>
      <c r="G1807" s="105">
        <v>59622864.329999998</v>
      </c>
      <c r="H1807" s="105">
        <v>48818797.609999999</v>
      </c>
      <c r="I1807" s="105">
        <v>49051006.600000001</v>
      </c>
      <c r="J1807" s="105">
        <v>59387510.119999997</v>
      </c>
      <c r="K1807" s="105">
        <v>52607780.25</v>
      </c>
      <c r="L1807" s="105">
        <v>48855100.229999997</v>
      </c>
      <c r="M1807" s="105">
        <v>62725815.719999999</v>
      </c>
      <c r="N1807" s="105">
        <v>59102127.25</v>
      </c>
      <c r="O1807" s="105">
        <v>46583346.789999999</v>
      </c>
      <c r="P1807" s="105">
        <v>66808777.189999998</v>
      </c>
      <c r="Q1807" s="105">
        <v>60837260.789999999</v>
      </c>
      <c r="R1807" s="105">
        <v>59175890.119999997</v>
      </c>
      <c r="T1807" s="105">
        <v>55004439.390000001</v>
      </c>
      <c r="U1807" s="105">
        <v>44920863.140000001</v>
      </c>
      <c r="V1807" s="105">
        <v>45429347.850000001</v>
      </c>
      <c r="W1807" s="105">
        <v>54496939.93</v>
      </c>
      <c r="X1807" s="105">
        <v>46345814.390000001</v>
      </c>
      <c r="Y1807" s="105">
        <v>43167476.509999998</v>
      </c>
      <c r="Z1807" s="105">
        <v>57109801.049999997</v>
      </c>
      <c r="AA1807" s="105">
        <v>48746150.68</v>
      </c>
      <c r="AB1807" s="105">
        <v>47653532.210000001</v>
      </c>
      <c r="AC1807" s="105">
        <v>60804692.850000001</v>
      </c>
      <c r="AD1807" s="105">
        <v>47412131.130000003</v>
      </c>
      <c r="AE1807" s="105">
        <v>48139405.869999997</v>
      </c>
    </row>
    <row r="1808" spans="1:31" x14ac:dyDescent="0.2">
      <c r="A1808" s="99" t="s">
        <v>1784</v>
      </c>
      <c r="B1808" s="103" t="s">
        <v>1785</v>
      </c>
      <c r="C1808" s="104" t="s">
        <v>65</v>
      </c>
      <c r="D1808" s="103" t="s">
        <v>66</v>
      </c>
      <c r="E1808" s="103" t="s">
        <v>231</v>
      </c>
      <c r="F1808" s="103" t="s">
        <v>232</v>
      </c>
      <c r="G1808" s="105">
        <v>131824773.2</v>
      </c>
      <c r="H1808" s="105">
        <v>107937231.72</v>
      </c>
      <c r="I1808" s="105">
        <v>108450640.41</v>
      </c>
      <c r="J1808" s="105">
        <v>131304410.48999999</v>
      </c>
      <c r="K1808" s="105">
        <v>116314584.64</v>
      </c>
      <c r="L1808" s="105">
        <v>108017495.97</v>
      </c>
      <c r="M1808" s="105">
        <v>138685326.90000001</v>
      </c>
      <c r="N1808" s="105">
        <v>130673435.56</v>
      </c>
      <c r="O1808" s="105">
        <v>102994701.68000001</v>
      </c>
      <c r="P1808" s="105">
        <v>147712660.22999999</v>
      </c>
      <c r="Q1808" s="105">
        <v>134509775.66999999</v>
      </c>
      <c r="R1808" s="105">
        <v>130836523.53</v>
      </c>
      <c r="T1808" s="105">
        <v>121613542.48</v>
      </c>
      <c r="U1808" s="105">
        <v>99318988.769999996</v>
      </c>
      <c r="V1808" s="105">
        <v>100443236.67</v>
      </c>
      <c r="W1808" s="105">
        <v>120491472.92</v>
      </c>
      <c r="X1808" s="105">
        <v>102469523</v>
      </c>
      <c r="Y1808" s="105">
        <v>95442291.5</v>
      </c>
      <c r="Z1808" s="105">
        <v>126268448.38</v>
      </c>
      <c r="AA1808" s="105">
        <v>107776610.97</v>
      </c>
      <c r="AB1808" s="105">
        <v>105360856.81999999</v>
      </c>
      <c r="AC1808" s="105">
        <v>134437768.63999999</v>
      </c>
      <c r="AD1808" s="105">
        <v>104827124.62</v>
      </c>
      <c r="AE1808" s="105">
        <v>106435112.23</v>
      </c>
    </row>
    <row r="1809" spans="1:31" x14ac:dyDescent="0.2">
      <c r="A1809" s="99" t="s">
        <v>1784</v>
      </c>
      <c r="B1809" s="103" t="s">
        <v>1785</v>
      </c>
      <c r="C1809" s="104" t="s">
        <v>65</v>
      </c>
      <c r="D1809" s="103" t="s">
        <v>66</v>
      </c>
      <c r="E1809" s="103" t="s">
        <v>233</v>
      </c>
      <c r="F1809" s="103" t="s">
        <v>234</v>
      </c>
      <c r="G1809" s="105">
        <v>79295815.269999996</v>
      </c>
      <c r="H1809" s="105">
        <v>64926876.640000001</v>
      </c>
      <c r="I1809" s="105">
        <v>65235704.490000002</v>
      </c>
      <c r="J1809" s="105">
        <v>78982804.420000002</v>
      </c>
      <c r="K1809" s="105">
        <v>69966058.680000007</v>
      </c>
      <c r="L1809" s="105">
        <v>64975157.549999997</v>
      </c>
      <c r="M1809" s="105">
        <v>83422605.599999994</v>
      </c>
      <c r="N1809" s="105">
        <v>78603257.609999999</v>
      </c>
      <c r="O1809" s="105">
        <v>61953824.310000002</v>
      </c>
      <c r="P1809" s="105">
        <v>88852766.709999993</v>
      </c>
      <c r="Q1809" s="105">
        <v>80910909.719999999</v>
      </c>
      <c r="R1809" s="105">
        <v>78701359</v>
      </c>
      <c r="T1809" s="105">
        <v>73153510.980000004</v>
      </c>
      <c r="U1809" s="105">
        <v>59742793.340000004</v>
      </c>
      <c r="V1809" s="105">
        <v>60419055.869999997</v>
      </c>
      <c r="W1809" s="105">
        <v>72478558.780000001</v>
      </c>
      <c r="X1809" s="105">
        <v>61637916.5</v>
      </c>
      <c r="Y1809" s="105">
        <v>57410865.409999996</v>
      </c>
      <c r="Z1809" s="105">
        <v>75953550.379999995</v>
      </c>
      <c r="AA1809" s="105">
        <v>64830259.310000002</v>
      </c>
      <c r="AB1809" s="105">
        <v>63377124.289999999</v>
      </c>
      <c r="AC1809" s="105">
        <v>80867595.700000003</v>
      </c>
      <c r="AD1809" s="105">
        <v>63056071.350000001</v>
      </c>
      <c r="AE1809" s="105">
        <v>64023315.089999996</v>
      </c>
    </row>
    <row r="1810" spans="1:31" x14ac:dyDescent="0.2">
      <c r="A1810" s="99" t="s">
        <v>1784</v>
      </c>
      <c r="B1810" s="103" t="s">
        <v>1785</v>
      </c>
      <c r="C1810" s="104" t="s">
        <v>65</v>
      </c>
      <c r="D1810" s="103" t="s">
        <v>66</v>
      </c>
      <c r="E1810" s="103" t="s">
        <v>235</v>
      </c>
      <c r="F1810" s="103" t="s">
        <v>236</v>
      </c>
      <c r="G1810" s="105">
        <v>255457823.75</v>
      </c>
      <c r="H1810" s="105">
        <v>209167136.40000001</v>
      </c>
      <c r="I1810" s="105">
        <v>210162050.06</v>
      </c>
      <c r="J1810" s="105">
        <v>254449434.19</v>
      </c>
      <c r="K1810" s="105">
        <v>225401265.19</v>
      </c>
      <c r="L1810" s="105">
        <v>209322677.21000001</v>
      </c>
      <c r="M1810" s="105">
        <v>268752609.51999998</v>
      </c>
      <c r="N1810" s="105">
        <v>253226693.72999999</v>
      </c>
      <c r="O1810" s="105">
        <v>199589210.06</v>
      </c>
      <c r="P1810" s="105">
        <v>286246308.69999999</v>
      </c>
      <c r="Q1810" s="105">
        <v>260660979.96000001</v>
      </c>
      <c r="R1810" s="105">
        <v>253542735.22999999</v>
      </c>
      <c r="T1810" s="105">
        <v>235669898.22</v>
      </c>
      <c r="U1810" s="105">
        <v>192466196.58000001</v>
      </c>
      <c r="V1810" s="105">
        <v>194644830.50999999</v>
      </c>
      <c r="W1810" s="105">
        <v>233495485.61000001</v>
      </c>
      <c r="X1810" s="105">
        <v>198571487.71000001</v>
      </c>
      <c r="Y1810" s="105">
        <v>184953703.88</v>
      </c>
      <c r="Z1810" s="105">
        <v>244690449.53</v>
      </c>
      <c r="AA1810" s="105">
        <v>208855875.91999999</v>
      </c>
      <c r="AB1810" s="105">
        <v>204174484.99000001</v>
      </c>
      <c r="AC1810" s="105">
        <v>260521440.34</v>
      </c>
      <c r="AD1810" s="105">
        <v>203140187.22</v>
      </c>
      <c r="AE1810" s="105">
        <v>206256240.49000001</v>
      </c>
    </row>
    <row r="1811" spans="1:31" x14ac:dyDescent="0.2">
      <c r="A1811" s="99" t="s">
        <v>1784</v>
      </c>
      <c r="B1811" s="103" t="s">
        <v>1785</v>
      </c>
      <c r="C1811" s="104" t="s">
        <v>65</v>
      </c>
      <c r="D1811" s="103" t="s">
        <v>66</v>
      </c>
      <c r="E1811" s="103" t="s">
        <v>237</v>
      </c>
      <c r="F1811" s="103" t="s">
        <v>238</v>
      </c>
      <c r="G1811" s="105">
        <v>109311227.34999999</v>
      </c>
      <c r="H1811" s="105">
        <v>89503292.819999993</v>
      </c>
      <c r="I1811" s="105">
        <v>89929019.590000004</v>
      </c>
      <c r="J1811" s="105">
        <v>108879734.20999999</v>
      </c>
      <c r="K1811" s="105">
        <v>96449928.930000007</v>
      </c>
      <c r="L1811" s="105">
        <v>89569849.230000004</v>
      </c>
      <c r="M1811" s="105">
        <v>115000109.09999999</v>
      </c>
      <c r="N1811" s="105">
        <v>108356519.62</v>
      </c>
      <c r="O1811" s="105">
        <v>85404867.219999999</v>
      </c>
      <c r="P1811" s="105">
        <v>122485719.44</v>
      </c>
      <c r="Q1811" s="105">
        <v>111537674.69</v>
      </c>
      <c r="R1811" s="105">
        <v>108491754.80000001</v>
      </c>
      <c r="T1811" s="105">
        <v>100843910.2</v>
      </c>
      <c r="U1811" s="105">
        <v>82356906.799999997</v>
      </c>
      <c r="V1811" s="105">
        <v>83289151.290000007</v>
      </c>
      <c r="W1811" s="105">
        <v>99913472.019999996</v>
      </c>
      <c r="X1811" s="105">
        <v>84969380.579999998</v>
      </c>
      <c r="Y1811" s="105">
        <v>79142286.920000002</v>
      </c>
      <c r="Z1811" s="105">
        <v>104703833.22</v>
      </c>
      <c r="AA1811" s="105">
        <v>89370103.5</v>
      </c>
      <c r="AB1811" s="105">
        <v>87366921.209999993</v>
      </c>
      <c r="AC1811" s="105">
        <v>111477965.29000001</v>
      </c>
      <c r="AD1811" s="105">
        <v>86924341.849999994</v>
      </c>
      <c r="AE1811" s="105">
        <v>88257711.120000005</v>
      </c>
    </row>
    <row r="1812" spans="1:31" x14ac:dyDescent="0.2">
      <c r="A1812" s="99" t="s">
        <v>1784</v>
      </c>
      <c r="B1812" s="103" t="s">
        <v>1785</v>
      </c>
      <c r="C1812" s="104" t="s">
        <v>65</v>
      </c>
      <c r="D1812" s="103" t="s">
        <v>66</v>
      </c>
      <c r="E1812" s="103" t="s">
        <v>239</v>
      </c>
      <c r="F1812" s="103" t="s">
        <v>240</v>
      </c>
      <c r="G1812" s="105">
        <v>150006591.94999999</v>
      </c>
      <c r="H1812" s="105">
        <v>122824381.8</v>
      </c>
      <c r="I1812" s="105">
        <v>123408601.95</v>
      </c>
      <c r="J1812" s="105">
        <v>149414458.66</v>
      </c>
      <c r="K1812" s="105">
        <v>132357173.94</v>
      </c>
      <c r="L1812" s="105">
        <v>122915716.44</v>
      </c>
      <c r="M1812" s="105">
        <v>157813381.63999999</v>
      </c>
      <c r="N1812" s="105">
        <v>148696457.05000001</v>
      </c>
      <c r="O1812" s="105">
        <v>117200157.55</v>
      </c>
      <c r="P1812" s="105">
        <v>168085802.16999999</v>
      </c>
      <c r="Q1812" s="105">
        <v>153061921.08000001</v>
      </c>
      <c r="R1812" s="105">
        <v>148882038.76999998</v>
      </c>
      <c r="T1812" s="105">
        <v>138386986.00999999</v>
      </c>
      <c r="U1812" s="105">
        <v>113017475.09999999</v>
      </c>
      <c r="V1812" s="105">
        <v>114296783.94</v>
      </c>
      <c r="W1812" s="105">
        <v>137110155.96000001</v>
      </c>
      <c r="X1812" s="105">
        <v>116602544.06</v>
      </c>
      <c r="Y1812" s="105">
        <v>108606087.69</v>
      </c>
      <c r="Z1812" s="105">
        <v>143683915.81999999</v>
      </c>
      <c r="AA1812" s="105">
        <v>122641607.59</v>
      </c>
      <c r="AB1812" s="105">
        <v>119892662.63</v>
      </c>
      <c r="AC1812" s="105">
        <v>152979982.56</v>
      </c>
      <c r="AD1812" s="105">
        <v>119285315.86</v>
      </c>
      <c r="AE1812" s="105">
        <v>121115083.78</v>
      </c>
    </row>
    <row r="1813" spans="1:31" x14ac:dyDescent="0.2">
      <c r="A1813" s="99" t="s">
        <v>1784</v>
      </c>
      <c r="B1813" s="103" t="s">
        <v>1785</v>
      </c>
      <c r="C1813" s="104" t="s">
        <v>65</v>
      </c>
      <c r="D1813" s="103" t="s">
        <v>66</v>
      </c>
      <c r="E1813" s="103" t="s">
        <v>241</v>
      </c>
      <c r="F1813" s="103" t="s">
        <v>242</v>
      </c>
      <c r="G1813" s="105">
        <v>142670209.24000001</v>
      </c>
      <c r="H1813" s="105">
        <v>116817401.31999999</v>
      </c>
      <c r="I1813" s="105">
        <v>117373048.97</v>
      </c>
      <c r="J1813" s="105">
        <v>142107035.44999999</v>
      </c>
      <c r="K1813" s="105">
        <v>125883972.53</v>
      </c>
      <c r="L1813" s="105">
        <v>116904269.04000001</v>
      </c>
      <c r="M1813" s="105">
        <v>150095191.72999999</v>
      </c>
      <c r="N1813" s="105">
        <v>141424149.19999999</v>
      </c>
      <c r="O1813" s="105">
        <v>111468241.38</v>
      </c>
      <c r="P1813" s="105">
        <v>159865218.28</v>
      </c>
      <c r="Q1813" s="105">
        <v>145576111.18000001</v>
      </c>
      <c r="R1813" s="105">
        <v>141600654.68000001</v>
      </c>
      <c r="T1813" s="105">
        <v>131618884.14</v>
      </c>
      <c r="U1813" s="105">
        <v>107490121.64</v>
      </c>
      <c r="V1813" s="105">
        <v>108706863.23</v>
      </c>
      <c r="W1813" s="105">
        <v>130404500.09999999</v>
      </c>
      <c r="X1813" s="105">
        <v>110899855.39</v>
      </c>
      <c r="Y1813" s="105">
        <v>103294482.26000001</v>
      </c>
      <c r="Z1813" s="105">
        <v>136656756.63</v>
      </c>
      <c r="AA1813" s="105">
        <v>116643566.02</v>
      </c>
      <c r="AB1813" s="105">
        <v>114029063.90000001</v>
      </c>
      <c r="AC1813" s="105">
        <v>145498179.99000001</v>
      </c>
      <c r="AD1813" s="105">
        <v>113451420.68000001</v>
      </c>
      <c r="AE1813" s="105">
        <v>115191700.02</v>
      </c>
    </row>
    <row r="1814" spans="1:31" x14ac:dyDescent="0.2">
      <c r="A1814" s="99" t="s">
        <v>1784</v>
      </c>
      <c r="B1814" s="103" t="s">
        <v>1785</v>
      </c>
      <c r="C1814" s="104" t="s">
        <v>65</v>
      </c>
      <c r="D1814" s="103" t="s">
        <v>66</v>
      </c>
      <c r="E1814" s="103" t="s">
        <v>243</v>
      </c>
      <c r="F1814" s="103" t="s">
        <v>244</v>
      </c>
      <c r="G1814" s="105">
        <v>178737702.30000001</v>
      </c>
      <c r="H1814" s="105">
        <v>146349220.43000001</v>
      </c>
      <c r="I1814" s="105">
        <v>147045337.62</v>
      </c>
      <c r="J1814" s="105">
        <v>178032156.34999999</v>
      </c>
      <c r="K1814" s="105">
        <v>157707850.34</v>
      </c>
      <c r="L1814" s="105">
        <v>146458048.59</v>
      </c>
      <c r="M1814" s="105">
        <v>188039744.52000001</v>
      </c>
      <c r="N1814" s="105">
        <v>177176634.22999999</v>
      </c>
      <c r="O1814" s="105">
        <v>139647775.46000001</v>
      </c>
      <c r="P1814" s="105">
        <v>200279665.58000001</v>
      </c>
      <c r="Q1814" s="105">
        <v>182378225.71000001</v>
      </c>
      <c r="R1814" s="105">
        <v>177397760.87</v>
      </c>
      <c r="T1814" s="105">
        <v>164892566.28999999</v>
      </c>
      <c r="U1814" s="105">
        <v>134663974.13</v>
      </c>
      <c r="V1814" s="105">
        <v>136188311.94999999</v>
      </c>
      <c r="W1814" s="105">
        <v>163371182.02000001</v>
      </c>
      <c r="X1814" s="105">
        <v>138935699.66999999</v>
      </c>
      <c r="Y1814" s="105">
        <v>129407663.45999999</v>
      </c>
      <c r="Z1814" s="105">
        <v>171204029.34</v>
      </c>
      <c r="AA1814" s="105">
        <v>146131439.03</v>
      </c>
      <c r="AB1814" s="105">
        <v>142855982.27000001</v>
      </c>
      <c r="AC1814" s="105">
        <v>182280593.30000001</v>
      </c>
      <c r="AD1814" s="105">
        <v>142132308.96000001</v>
      </c>
      <c r="AE1814" s="105">
        <v>144312536.58000001</v>
      </c>
    </row>
    <row r="1815" spans="1:31" x14ac:dyDescent="0.2">
      <c r="A1815" s="99" t="s">
        <v>1784</v>
      </c>
      <c r="B1815" s="103" t="s">
        <v>1785</v>
      </c>
      <c r="C1815" s="104" t="s">
        <v>65</v>
      </c>
      <c r="D1815" s="103" t="s">
        <v>66</v>
      </c>
      <c r="E1815" s="103" t="s">
        <v>245</v>
      </c>
      <c r="F1815" s="103" t="s">
        <v>246</v>
      </c>
      <c r="G1815" s="105">
        <v>276717566.52999997</v>
      </c>
      <c r="H1815" s="105">
        <v>226574469.84999999</v>
      </c>
      <c r="I1815" s="105">
        <v>227652182.34</v>
      </c>
      <c r="J1815" s="105">
        <v>275625256.64999998</v>
      </c>
      <c r="K1815" s="105">
        <v>244159637.31999999</v>
      </c>
      <c r="L1815" s="105">
        <v>226742955.09</v>
      </c>
      <c r="M1815" s="105">
        <v>291118772.62</v>
      </c>
      <c r="N1815" s="105">
        <v>274300757.13999999</v>
      </c>
      <c r="O1815" s="105">
        <v>216199448.13</v>
      </c>
      <c r="P1815" s="105">
        <v>310068334.61000001</v>
      </c>
      <c r="Q1815" s="105">
        <v>282353740.45999998</v>
      </c>
      <c r="R1815" s="105">
        <v>274643100.25999999</v>
      </c>
      <c r="T1815" s="105">
        <v>255282847.86000001</v>
      </c>
      <c r="U1815" s="105">
        <v>208483642.37</v>
      </c>
      <c r="V1815" s="105">
        <v>210843586.84999999</v>
      </c>
      <c r="W1815" s="105">
        <v>252927476.00999999</v>
      </c>
      <c r="X1815" s="105">
        <v>215097028.80000001</v>
      </c>
      <c r="Y1815" s="105">
        <v>200345944.06999999</v>
      </c>
      <c r="Z1815" s="105">
        <v>265054108.61000001</v>
      </c>
      <c r="AA1815" s="105">
        <v>226237305.65000001</v>
      </c>
      <c r="AB1815" s="105">
        <v>221166319.41999999</v>
      </c>
      <c r="AC1815" s="105">
        <v>282202588.11000001</v>
      </c>
      <c r="AD1815" s="105">
        <v>220045945.19999999</v>
      </c>
      <c r="AE1815" s="105">
        <v>223421323.05000001</v>
      </c>
    </row>
    <row r="1816" spans="1:31" x14ac:dyDescent="0.2">
      <c r="A1816" s="99" t="s">
        <v>1784</v>
      </c>
      <c r="B1816" s="103" t="s">
        <v>1785</v>
      </c>
      <c r="C1816" s="104" t="s">
        <v>247</v>
      </c>
      <c r="D1816" s="103" t="s">
        <v>248</v>
      </c>
      <c r="E1816" s="103" t="s">
        <v>251</v>
      </c>
      <c r="F1816" s="103" t="s">
        <v>252</v>
      </c>
      <c r="G1816" s="105">
        <v>201437789.56999999</v>
      </c>
      <c r="H1816" s="105">
        <v>164935898.19</v>
      </c>
      <c r="I1816" s="105">
        <v>165720423.81</v>
      </c>
      <c r="J1816" s="105">
        <v>200642637.71000001</v>
      </c>
      <c r="K1816" s="105">
        <v>177737099.46000001</v>
      </c>
      <c r="L1816" s="105">
        <v>165058547.77000001</v>
      </c>
      <c r="M1816" s="105">
        <v>211921211.91999999</v>
      </c>
      <c r="N1816" s="105">
        <v>199678462.37</v>
      </c>
      <c r="O1816" s="105">
        <v>157383354.75</v>
      </c>
      <c r="P1816" s="105">
        <v>225715630.28</v>
      </c>
      <c r="Q1816" s="105">
        <v>205540667.58000001</v>
      </c>
      <c r="R1816" s="105">
        <v>199927672.59</v>
      </c>
      <c r="T1816" s="105">
        <v>185834290.34</v>
      </c>
      <c r="U1816" s="105">
        <v>151766599.49000001</v>
      </c>
      <c r="V1816" s="105">
        <v>153484531.62</v>
      </c>
      <c r="W1816" s="105">
        <v>184119686.87</v>
      </c>
      <c r="X1816" s="105">
        <v>156580843.71000001</v>
      </c>
      <c r="Y1816" s="105">
        <v>145842725.63</v>
      </c>
      <c r="Z1816" s="105">
        <v>192947323.28999999</v>
      </c>
      <c r="AA1816" s="105">
        <v>164690458.03999999</v>
      </c>
      <c r="AB1816" s="105">
        <v>160999010.94999999</v>
      </c>
      <c r="AC1816" s="105">
        <v>205430635.59999999</v>
      </c>
      <c r="AD1816" s="105">
        <v>160183429.52000001</v>
      </c>
      <c r="AE1816" s="105">
        <v>162640550.94</v>
      </c>
    </row>
    <row r="1817" spans="1:31" x14ac:dyDescent="0.2">
      <c r="A1817" s="99" t="s">
        <v>1784</v>
      </c>
      <c r="B1817" s="103" t="s">
        <v>1785</v>
      </c>
      <c r="C1817" s="104" t="s">
        <v>247</v>
      </c>
      <c r="D1817" s="103" t="s">
        <v>248</v>
      </c>
      <c r="E1817" s="103" t="s">
        <v>1840</v>
      </c>
      <c r="F1817" s="103" t="s">
        <v>1841</v>
      </c>
      <c r="G1817" s="105">
        <v>226971258.06999999</v>
      </c>
      <c r="H1817" s="105">
        <v>185842529.30000001</v>
      </c>
      <c r="I1817" s="105">
        <v>186726498.33000001</v>
      </c>
      <c r="J1817" s="105">
        <v>226075315.84999999</v>
      </c>
      <c r="K1817" s="105">
        <v>200266360.91999999</v>
      </c>
      <c r="L1817" s="105">
        <v>185980725.47</v>
      </c>
      <c r="M1817" s="105">
        <v>238783518.13999999</v>
      </c>
      <c r="N1817" s="105">
        <v>224988925.41</v>
      </c>
      <c r="O1817" s="105">
        <v>177332654.91</v>
      </c>
      <c r="P1817" s="105">
        <v>254326463.16999999</v>
      </c>
      <c r="Q1817" s="105">
        <v>231594200.88</v>
      </c>
      <c r="R1817" s="105">
        <v>225269724.54999998</v>
      </c>
      <c r="T1817" s="105">
        <v>209389920.00999999</v>
      </c>
      <c r="U1817" s="105">
        <v>171003941.56999999</v>
      </c>
      <c r="V1817" s="105">
        <v>172939632.08000001</v>
      </c>
      <c r="W1817" s="105">
        <v>207457980.09</v>
      </c>
      <c r="X1817" s="105">
        <v>176428420.59999999</v>
      </c>
      <c r="Y1817" s="105">
        <v>164329180.56999999</v>
      </c>
      <c r="Z1817" s="105">
        <v>217404573.25999999</v>
      </c>
      <c r="AA1817" s="105">
        <v>185565978.00999999</v>
      </c>
      <c r="AB1817" s="105">
        <v>181406617.49000001</v>
      </c>
      <c r="AC1817" s="105">
        <v>231470221.53999999</v>
      </c>
      <c r="AD1817" s="105">
        <v>180487656.13999999</v>
      </c>
      <c r="AE1817" s="105">
        <v>183256232.64000002</v>
      </c>
    </row>
    <row r="1818" spans="1:31" x14ac:dyDescent="0.2">
      <c r="A1818" s="99" t="s">
        <v>1784</v>
      </c>
      <c r="B1818" s="103" t="s">
        <v>1785</v>
      </c>
      <c r="C1818" s="104" t="s">
        <v>247</v>
      </c>
      <c r="D1818" s="103" t="s">
        <v>248</v>
      </c>
      <c r="E1818" s="103" t="s">
        <v>1842</v>
      </c>
      <c r="F1818" s="103" t="s">
        <v>1612</v>
      </c>
      <c r="G1818" s="105">
        <v>193091746.78999999</v>
      </c>
      <c r="H1818" s="105">
        <v>158102214.87</v>
      </c>
      <c r="I1818" s="105">
        <v>158854235.74000001</v>
      </c>
      <c r="J1818" s="105">
        <v>192329539.94999999</v>
      </c>
      <c r="K1818" s="105">
        <v>170373032.16999999</v>
      </c>
      <c r="L1818" s="105">
        <v>158219782.78999999</v>
      </c>
      <c r="M1818" s="105">
        <v>203140816.22999999</v>
      </c>
      <c r="N1818" s="105">
        <v>191405312.66</v>
      </c>
      <c r="O1818" s="105">
        <v>150862591.12</v>
      </c>
      <c r="P1818" s="105">
        <v>216363699.28999999</v>
      </c>
      <c r="Q1818" s="105">
        <v>197024632.88</v>
      </c>
      <c r="R1818" s="105">
        <v>191644197.50999999</v>
      </c>
      <c r="T1818" s="105">
        <v>178134737.31</v>
      </c>
      <c r="U1818" s="105">
        <v>145478551.25999999</v>
      </c>
      <c r="V1818" s="105">
        <v>147125305.41</v>
      </c>
      <c r="W1818" s="105">
        <v>176491173.91</v>
      </c>
      <c r="X1818" s="105">
        <v>150093329.97999999</v>
      </c>
      <c r="Y1818" s="105">
        <v>139800117.47</v>
      </c>
      <c r="Z1818" s="105">
        <v>184953060.52000001</v>
      </c>
      <c r="AA1818" s="105">
        <v>157866943.86000001</v>
      </c>
      <c r="AB1818" s="105">
        <v>154328442.13</v>
      </c>
      <c r="AC1818" s="105">
        <v>196919159.75999999</v>
      </c>
      <c r="AD1818" s="105">
        <v>153546652.16999999</v>
      </c>
      <c r="AE1818" s="105">
        <v>155901969.22</v>
      </c>
    </row>
    <row r="1819" spans="1:31" x14ac:dyDescent="0.2">
      <c r="A1819" s="99" t="s">
        <v>1784</v>
      </c>
      <c r="B1819" s="103" t="s">
        <v>1785</v>
      </c>
      <c r="C1819" s="104" t="s">
        <v>247</v>
      </c>
      <c r="D1819" s="103" t="s">
        <v>248</v>
      </c>
      <c r="E1819" s="103" t="s">
        <v>253</v>
      </c>
      <c r="F1819" s="103" t="s">
        <v>254</v>
      </c>
      <c r="G1819" s="105">
        <v>196052609.12</v>
      </c>
      <c r="H1819" s="105">
        <v>160526548.90000001</v>
      </c>
      <c r="I1819" s="105">
        <v>161290101.24000001</v>
      </c>
      <c r="J1819" s="105">
        <v>195278714.63</v>
      </c>
      <c r="K1819" s="105">
        <v>172985526.5</v>
      </c>
      <c r="L1819" s="105">
        <v>160645919.59999999</v>
      </c>
      <c r="M1819" s="105">
        <v>206255770.65000001</v>
      </c>
      <c r="N1819" s="105">
        <v>194340315.27000001</v>
      </c>
      <c r="O1819" s="105">
        <v>153175913</v>
      </c>
      <c r="P1819" s="105">
        <v>219681412.96000001</v>
      </c>
      <c r="Q1819" s="105">
        <v>200045801.96000001</v>
      </c>
      <c r="R1819" s="105">
        <v>194582863.16999999</v>
      </c>
      <c r="T1819" s="105">
        <v>180866249.38999999</v>
      </c>
      <c r="U1819" s="105">
        <v>147709314.47</v>
      </c>
      <c r="V1819" s="105">
        <v>149381319.90000001</v>
      </c>
      <c r="W1819" s="105">
        <v>179197483.63999999</v>
      </c>
      <c r="X1819" s="105">
        <v>152394856.06</v>
      </c>
      <c r="Y1819" s="105">
        <v>141943807.77000001</v>
      </c>
      <c r="Z1819" s="105">
        <v>187789124.53999999</v>
      </c>
      <c r="AA1819" s="105">
        <v>160287670.27000001</v>
      </c>
      <c r="AB1819" s="105">
        <v>156694909.28</v>
      </c>
      <c r="AC1819" s="105">
        <v>199938711.53999999</v>
      </c>
      <c r="AD1819" s="105">
        <v>155901131.37</v>
      </c>
      <c r="AE1819" s="105">
        <v>158292564.77000001</v>
      </c>
    </row>
    <row r="1820" spans="1:31" x14ac:dyDescent="0.2">
      <c r="A1820" s="99" t="s">
        <v>1784</v>
      </c>
      <c r="B1820" s="103" t="s">
        <v>1785</v>
      </c>
      <c r="C1820" s="104" t="s">
        <v>247</v>
      </c>
      <c r="D1820" s="103" t="s">
        <v>248</v>
      </c>
      <c r="E1820" s="103" t="s">
        <v>255</v>
      </c>
      <c r="F1820" s="103" t="s">
        <v>256</v>
      </c>
      <c r="G1820" s="105">
        <v>149438703.81999999</v>
      </c>
      <c r="H1820" s="105">
        <v>122359398.84999999</v>
      </c>
      <c r="I1820" s="105">
        <v>122941407.28</v>
      </c>
      <c r="J1820" s="105">
        <v>148848812.19999999</v>
      </c>
      <c r="K1820" s="105">
        <v>131856102.17</v>
      </c>
      <c r="L1820" s="105">
        <v>122450387.70999999</v>
      </c>
      <c r="M1820" s="105">
        <v>157215938.91999999</v>
      </c>
      <c r="N1820" s="105">
        <v>148133528.77000001</v>
      </c>
      <c r="O1820" s="105">
        <v>116756466.53</v>
      </c>
      <c r="P1820" s="105">
        <v>167449470.59</v>
      </c>
      <c r="Q1820" s="105">
        <v>152482466.22</v>
      </c>
      <c r="R1820" s="105">
        <v>148318407.94</v>
      </c>
      <c r="T1820" s="105">
        <v>137863086.84999999</v>
      </c>
      <c r="U1820" s="105">
        <v>112589618.68000001</v>
      </c>
      <c r="V1820" s="105">
        <v>113864084.36</v>
      </c>
      <c r="W1820" s="105">
        <v>136591090.56</v>
      </c>
      <c r="X1820" s="105">
        <v>116161115.45</v>
      </c>
      <c r="Y1820" s="105">
        <v>108194931.69</v>
      </c>
      <c r="Z1820" s="105">
        <v>143139963.78</v>
      </c>
      <c r="AA1820" s="105">
        <v>122177316.56999999</v>
      </c>
      <c r="AB1820" s="105">
        <v>119438778.43000001</v>
      </c>
      <c r="AC1820" s="105">
        <v>152400837.88999999</v>
      </c>
      <c r="AD1820" s="105">
        <v>118833730.93000001</v>
      </c>
      <c r="AE1820" s="105">
        <v>120656571.81</v>
      </c>
    </row>
    <row r="1821" spans="1:31" x14ac:dyDescent="0.2">
      <c r="A1821" s="99" t="s">
        <v>1784</v>
      </c>
      <c r="B1821" s="103" t="s">
        <v>1785</v>
      </c>
      <c r="C1821" s="104" t="s">
        <v>247</v>
      </c>
      <c r="D1821" s="103" t="s">
        <v>248</v>
      </c>
      <c r="E1821" s="103" t="s">
        <v>257</v>
      </c>
      <c r="F1821" s="103" t="s">
        <v>258</v>
      </c>
      <c r="G1821" s="105">
        <v>204375026.75</v>
      </c>
      <c r="H1821" s="105">
        <v>167340888.09999999</v>
      </c>
      <c r="I1821" s="105">
        <v>168136853.18000001</v>
      </c>
      <c r="J1821" s="105">
        <v>203568280.5</v>
      </c>
      <c r="K1821" s="105">
        <v>180328748.31</v>
      </c>
      <c r="L1821" s="105">
        <v>167465326.09</v>
      </c>
      <c r="M1821" s="105">
        <v>215011311.66999999</v>
      </c>
      <c r="N1821" s="105">
        <v>202590046.16</v>
      </c>
      <c r="O1821" s="105">
        <v>159678218.30000001</v>
      </c>
      <c r="P1821" s="105">
        <v>229006871.43000001</v>
      </c>
      <c r="Q1821" s="105">
        <v>208537730.30000001</v>
      </c>
      <c r="R1821" s="105">
        <v>202842890.21000001</v>
      </c>
      <c r="T1821" s="105">
        <v>188544007.28999999</v>
      </c>
      <c r="U1821" s="105">
        <v>153979563.13</v>
      </c>
      <c r="V1821" s="105">
        <v>155722545.05000001</v>
      </c>
      <c r="W1821" s="105">
        <v>186804402.56999999</v>
      </c>
      <c r="X1821" s="105">
        <v>158864005.58000001</v>
      </c>
      <c r="Y1821" s="105">
        <v>147969311.12</v>
      </c>
      <c r="Z1821" s="105">
        <v>195760757.94</v>
      </c>
      <c r="AA1821" s="105">
        <v>167091869.13</v>
      </c>
      <c r="AB1821" s="105">
        <v>163346595.71000001</v>
      </c>
      <c r="AC1821" s="105">
        <v>208426093.94</v>
      </c>
      <c r="AD1821" s="105">
        <v>162519122</v>
      </c>
      <c r="AE1821" s="105">
        <v>165012071.53999999</v>
      </c>
    </row>
    <row r="1822" spans="1:31" x14ac:dyDescent="0.2">
      <c r="A1822" s="99" t="s">
        <v>1784</v>
      </c>
      <c r="B1822" s="103" t="s">
        <v>1785</v>
      </c>
      <c r="C1822" s="104" t="s">
        <v>247</v>
      </c>
      <c r="D1822" s="103" t="s">
        <v>248</v>
      </c>
      <c r="E1822" s="103" t="s">
        <v>261</v>
      </c>
      <c r="F1822" s="103" t="s">
        <v>262</v>
      </c>
      <c r="G1822" s="105">
        <v>173755577.22999999</v>
      </c>
      <c r="H1822" s="105">
        <v>142269890.15000001</v>
      </c>
      <c r="I1822" s="105">
        <v>142946603.81</v>
      </c>
      <c r="J1822" s="105">
        <v>173069697.63</v>
      </c>
      <c r="K1822" s="105">
        <v>153311910.22999999</v>
      </c>
      <c r="L1822" s="105">
        <v>142375684.84999999</v>
      </c>
      <c r="M1822" s="105">
        <v>182798334.81999999</v>
      </c>
      <c r="N1822" s="105">
        <v>172238022.28</v>
      </c>
      <c r="O1822" s="105">
        <v>135755240.90000001</v>
      </c>
      <c r="P1822" s="105">
        <v>194697080.97999999</v>
      </c>
      <c r="Q1822" s="105">
        <v>177294624.88</v>
      </c>
      <c r="R1822" s="105">
        <v>172452985.24000001</v>
      </c>
      <c r="T1822" s="105">
        <v>160296359.86000001</v>
      </c>
      <c r="U1822" s="105">
        <v>130910357.83</v>
      </c>
      <c r="V1822" s="105">
        <v>132392206.34999999</v>
      </c>
      <c r="W1822" s="105">
        <v>158817382.56999999</v>
      </c>
      <c r="X1822" s="105">
        <v>135063013.52000001</v>
      </c>
      <c r="Y1822" s="105">
        <v>125800561.28</v>
      </c>
      <c r="Z1822" s="105">
        <v>166431897.53</v>
      </c>
      <c r="AA1822" s="105">
        <v>142058179.24000001</v>
      </c>
      <c r="AB1822" s="105">
        <v>138874022.38</v>
      </c>
      <c r="AC1822" s="105">
        <v>177199713.94999999</v>
      </c>
      <c r="AD1822" s="105">
        <v>138170520.71000001</v>
      </c>
      <c r="AE1822" s="105">
        <v>140289976.78</v>
      </c>
    </row>
    <row r="1823" spans="1:31" x14ac:dyDescent="0.2">
      <c r="A1823" s="99" t="s">
        <v>1784</v>
      </c>
      <c r="B1823" s="103" t="s">
        <v>1785</v>
      </c>
      <c r="C1823" s="104" t="s">
        <v>247</v>
      </c>
      <c r="D1823" s="103" t="s">
        <v>248</v>
      </c>
      <c r="E1823" s="103" t="s">
        <v>263</v>
      </c>
      <c r="F1823" s="103" t="s">
        <v>264</v>
      </c>
      <c r="G1823" s="105">
        <v>170966607.84</v>
      </c>
      <c r="H1823" s="105">
        <v>139986300.90000001</v>
      </c>
      <c r="I1823" s="105">
        <v>140652152.55000001</v>
      </c>
      <c r="J1823" s="105">
        <v>170291737.37</v>
      </c>
      <c r="K1823" s="105">
        <v>150851084.33000001</v>
      </c>
      <c r="L1823" s="105">
        <v>140090397.47999999</v>
      </c>
      <c r="M1823" s="105">
        <v>179864219.16999999</v>
      </c>
      <c r="N1823" s="105">
        <v>169473411.33000001</v>
      </c>
      <c r="O1823" s="105">
        <v>133576218.98</v>
      </c>
      <c r="P1823" s="105">
        <v>191571977.28</v>
      </c>
      <c r="Q1823" s="105">
        <v>174448849.86000001</v>
      </c>
      <c r="R1823" s="105">
        <v>169684923.91</v>
      </c>
      <c r="T1823" s="105">
        <v>157723425.59999999</v>
      </c>
      <c r="U1823" s="105">
        <v>128809101.48</v>
      </c>
      <c r="V1823" s="105">
        <v>130267164.68000001</v>
      </c>
      <c r="W1823" s="105">
        <v>156268187.53999999</v>
      </c>
      <c r="X1823" s="105">
        <v>132895102.44</v>
      </c>
      <c r="Y1823" s="105">
        <v>123781322.83</v>
      </c>
      <c r="Z1823" s="105">
        <v>163760481.09</v>
      </c>
      <c r="AA1823" s="105">
        <v>139777988</v>
      </c>
      <c r="AB1823" s="105">
        <v>136644940.38</v>
      </c>
      <c r="AC1823" s="105">
        <v>174355462.12</v>
      </c>
      <c r="AD1823" s="105">
        <v>135952730.69</v>
      </c>
      <c r="AE1823" s="105">
        <v>138038167.15000001</v>
      </c>
    </row>
    <row r="1824" spans="1:31" x14ac:dyDescent="0.2">
      <c r="A1824" s="99" t="s">
        <v>1784</v>
      </c>
      <c r="B1824" s="103" t="s">
        <v>1785</v>
      </c>
      <c r="C1824" s="104" t="s">
        <v>247</v>
      </c>
      <c r="D1824" s="103" t="s">
        <v>248</v>
      </c>
      <c r="E1824" s="103" t="s">
        <v>1843</v>
      </c>
      <c r="F1824" s="103" t="s">
        <v>1844</v>
      </c>
      <c r="G1824" s="105">
        <v>101875123.58</v>
      </c>
      <c r="H1824" s="105">
        <v>83414661.400000006</v>
      </c>
      <c r="I1824" s="105">
        <v>83811427.290000007</v>
      </c>
      <c r="J1824" s="105">
        <v>101472983.56999999</v>
      </c>
      <c r="K1824" s="105">
        <v>89888739.390000001</v>
      </c>
      <c r="L1824" s="105">
        <v>83476690.180000007</v>
      </c>
      <c r="M1824" s="105">
        <v>107177008.34</v>
      </c>
      <c r="N1824" s="105">
        <v>100985361.65000001</v>
      </c>
      <c r="O1824" s="105">
        <v>79595038.980000004</v>
      </c>
      <c r="P1824" s="105">
        <v>114153395.83</v>
      </c>
      <c r="Q1824" s="105">
        <v>103950112.61</v>
      </c>
      <c r="R1824" s="105">
        <v>101111397.17999999</v>
      </c>
      <c r="T1824" s="105">
        <v>93983811.760000005</v>
      </c>
      <c r="U1824" s="105">
        <v>76754421.859999999</v>
      </c>
      <c r="V1824" s="105">
        <v>77623248.650000006</v>
      </c>
      <c r="W1824" s="105">
        <v>93116668.400000006</v>
      </c>
      <c r="X1824" s="105">
        <v>79189177.159999996</v>
      </c>
      <c r="Y1824" s="105">
        <v>73758482.609999999</v>
      </c>
      <c r="Z1824" s="105">
        <v>97581156.189999998</v>
      </c>
      <c r="AA1824" s="105">
        <v>83290532.540000007</v>
      </c>
      <c r="AB1824" s="105">
        <v>81423620.530000001</v>
      </c>
      <c r="AC1824" s="105">
        <v>103894465.06</v>
      </c>
      <c r="AD1824" s="105">
        <v>81011148.480000004</v>
      </c>
      <c r="AE1824" s="105">
        <v>82253812.760000005</v>
      </c>
    </row>
    <row r="1825" spans="1:31" x14ac:dyDescent="0.2">
      <c r="A1825" s="99" t="s">
        <v>1784</v>
      </c>
      <c r="B1825" s="103" t="s">
        <v>1785</v>
      </c>
      <c r="C1825" s="104" t="s">
        <v>247</v>
      </c>
      <c r="D1825" s="103" t="s">
        <v>248</v>
      </c>
      <c r="E1825" s="103" t="s">
        <v>1845</v>
      </c>
      <c r="F1825" s="103" t="s">
        <v>1846</v>
      </c>
      <c r="G1825" s="105">
        <v>118082772.06</v>
      </c>
      <c r="H1825" s="105">
        <v>96685374.239999995</v>
      </c>
      <c r="I1825" s="105">
        <v>97145262.920000002</v>
      </c>
      <c r="J1825" s="105">
        <v>117616654.28</v>
      </c>
      <c r="K1825" s="105">
        <v>104189434.59999999</v>
      </c>
      <c r="L1825" s="105">
        <v>96757271.390000001</v>
      </c>
      <c r="M1825" s="105">
        <v>124228151.11</v>
      </c>
      <c r="N1825" s="105">
        <v>117051454.98</v>
      </c>
      <c r="O1825" s="105">
        <v>92258075.530000001</v>
      </c>
      <c r="P1825" s="105">
        <v>132314435.03</v>
      </c>
      <c r="Q1825" s="105">
        <v>120487877.92</v>
      </c>
      <c r="R1825" s="105">
        <v>117197541.94</v>
      </c>
      <c r="T1825" s="105">
        <v>108936005.34</v>
      </c>
      <c r="U1825" s="105">
        <v>88965535.159999996</v>
      </c>
      <c r="V1825" s="105">
        <v>89972586.459999993</v>
      </c>
      <c r="W1825" s="105">
        <v>107930905.3</v>
      </c>
      <c r="X1825" s="105">
        <v>91787643.680000007</v>
      </c>
      <c r="Y1825" s="105">
        <v>85492962.079999998</v>
      </c>
      <c r="Z1825" s="105">
        <v>113105663.12</v>
      </c>
      <c r="AA1825" s="105">
        <v>96541497.170000002</v>
      </c>
      <c r="AB1825" s="105">
        <v>94377571.989999995</v>
      </c>
      <c r="AC1825" s="105">
        <v>120423377.06</v>
      </c>
      <c r="AD1825" s="105">
        <v>93899478.409999996</v>
      </c>
      <c r="AE1825" s="105">
        <v>95339842.230000004</v>
      </c>
    </row>
    <row r="1826" spans="1:31" x14ac:dyDescent="0.2">
      <c r="A1826" s="99" t="s">
        <v>1784</v>
      </c>
      <c r="B1826" s="103" t="s">
        <v>1785</v>
      </c>
      <c r="C1826" s="104" t="s">
        <v>247</v>
      </c>
      <c r="D1826" s="103" t="s">
        <v>248</v>
      </c>
      <c r="E1826" s="103" t="s">
        <v>1847</v>
      </c>
      <c r="F1826" s="103" t="s">
        <v>1848</v>
      </c>
      <c r="G1826" s="105">
        <v>183817511.41</v>
      </c>
      <c r="H1826" s="105">
        <v>150508533.72999999</v>
      </c>
      <c r="I1826" s="105">
        <v>151224434.88999999</v>
      </c>
      <c r="J1826" s="105">
        <v>183091913.50999999</v>
      </c>
      <c r="K1826" s="105">
        <v>162189981.22</v>
      </c>
      <c r="L1826" s="105">
        <v>150620454.84</v>
      </c>
      <c r="M1826" s="105">
        <v>193383922.02000001</v>
      </c>
      <c r="N1826" s="105">
        <v>182212077.05000001</v>
      </c>
      <c r="O1826" s="105">
        <v>143616630.56</v>
      </c>
      <c r="P1826" s="105">
        <v>205971707.36000001</v>
      </c>
      <c r="Q1826" s="105">
        <v>187561500.19</v>
      </c>
      <c r="R1826" s="105">
        <v>182439488.22</v>
      </c>
      <c r="T1826" s="105">
        <v>169578890.03</v>
      </c>
      <c r="U1826" s="105">
        <v>138491187.16</v>
      </c>
      <c r="V1826" s="105">
        <v>140058847.38</v>
      </c>
      <c r="W1826" s="105">
        <v>168014267.31</v>
      </c>
      <c r="X1826" s="105">
        <v>142884317.13999999</v>
      </c>
      <c r="Y1826" s="105">
        <v>133085489.69</v>
      </c>
      <c r="Z1826" s="105">
        <v>176069727.81</v>
      </c>
      <c r="AA1826" s="105">
        <v>150284562.78</v>
      </c>
      <c r="AB1826" s="105">
        <v>146916016</v>
      </c>
      <c r="AC1826" s="105">
        <v>187461092.88999999</v>
      </c>
      <c r="AD1826" s="105">
        <v>146171775.56</v>
      </c>
      <c r="AE1826" s="105">
        <v>148413966.25</v>
      </c>
    </row>
    <row r="1827" spans="1:31" x14ac:dyDescent="0.2">
      <c r="A1827" s="99" t="s">
        <v>1784</v>
      </c>
      <c r="B1827" s="103" t="s">
        <v>1785</v>
      </c>
      <c r="C1827" s="104" t="s">
        <v>247</v>
      </c>
      <c r="D1827" s="103" t="s">
        <v>248</v>
      </c>
      <c r="E1827" s="103" t="s">
        <v>267</v>
      </c>
      <c r="F1827" s="103" t="s">
        <v>268</v>
      </c>
      <c r="G1827" s="105">
        <v>219968888.46000001</v>
      </c>
      <c r="H1827" s="105">
        <v>180109036.47999999</v>
      </c>
      <c r="I1827" s="105">
        <v>180965733.88</v>
      </c>
      <c r="J1827" s="105">
        <v>219100587.27000001</v>
      </c>
      <c r="K1827" s="105">
        <v>194087873.43000001</v>
      </c>
      <c r="L1827" s="105">
        <v>180242969.11000001</v>
      </c>
      <c r="M1827" s="105">
        <v>231416724.37</v>
      </c>
      <c r="N1827" s="105">
        <v>218047713.44</v>
      </c>
      <c r="O1827" s="105">
        <v>171861703.19999999</v>
      </c>
      <c r="P1827" s="105">
        <v>246480148.56999999</v>
      </c>
      <c r="Q1827" s="105">
        <v>224449207.25</v>
      </c>
      <c r="R1827" s="105">
        <v>218319849.53999999</v>
      </c>
      <c r="T1827" s="105">
        <v>202929958.43000001</v>
      </c>
      <c r="U1827" s="105">
        <v>165728239.22999999</v>
      </c>
      <c r="V1827" s="105">
        <v>167604211.06999999</v>
      </c>
      <c r="W1827" s="105">
        <v>201057621.47</v>
      </c>
      <c r="X1827" s="105">
        <v>170985365.75999999</v>
      </c>
      <c r="Y1827" s="105">
        <v>159259403.61000001</v>
      </c>
      <c r="Z1827" s="105">
        <v>210697348.81999999</v>
      </c>
      <c r="AA1827" s="105">
        <v>179841017.19</v>
      </c>
      <c r="AB1827" s="105">
        <v>175809978.55000001</v>
      </c>
      <c r="AC1827" s="105">
        <v>224329052.87</v>
      </c>
      <c r="AD1827" s="105">
        <v>174919368.41</v>
      </c>
      <c r="AE1827" s="105">
        <v>177602530.59</v>
      </c>
    </row>
    <row r="1828" spans="1:31" x14ac:dyDescent="0.2">
      <c r="A1828" s="99" t="s">
        <v>1784</v>
      </c>
      <c r="B1828" s="103" t="s">
        <v>1785</v>
      </c>
      <c r="C1828" s="104" t="s">
        <v>247</v>
      </c>
      <c r="D1828" s="103" t="s">
        <v>248</v>
      </c>
      <c r="E1828" s="103" t="s">
        <v>269</v>
      </c>
      <c r="F1828" s="103" t="s">
        <v>270</v>
      </c>
      <c r="G1828" s="105">
        <v>168489370.71000001</v>
      </c>
      <c r="H1828" s="105">
        <v>137957955.91</v>
      </c>
      <c r="I1828" s="105">
        <v>138614159.63999999</v>
      </c>
      <c r="J1828" s="105">
        <v>167824278.84</v>
      </c>
      <c r="K1828" s="105">
        <v>148665313.00999999</v>
      </c>
      <c r="L1828" s="105">
        <v>138060544.16999999</v>
      </c>
      <c r="M1828" s="105">
        <v>177258059.24000001</v>
      </c>
      <c r="N1828" s="105">
        <v>167017810.02000001</v>
      </c>
      <c r="O1828" s="105">
        <v>131640753.48999999</v>
      </c>
      <c r="P1828" s="105">
        <v>188796176.66</v>
      </c>
      <c r="Q1828" s="105">
        <v>171921156.44999999</v>
      </c>
      <c r="R1828" s="105">
        <v>167226257.86000001</v>
      </c>
      <c r="T1828" s="105">
        <v>155438076.90000001</v>
      </c>
      <c r="U1828" s="105">
        <v>126942709.65000001</v>
      </c>
      <c r="V1828" s="105">
        <v>128379646.11</v>
      </c>
      <c r="W1828" s="105">
        <v>154003924.63999999</v>
      </c>
      <c r="X1828" s="105">
        <v>130969506.11</v>
      </c>
      <c r="Y1828" s="105">
        <v>121987781.48</v>
      </c>
      <c r="Z1828" s="105">
        <v>161387657.88999999</v>
      </c>
      <c r="AA1828" s="105">
        <v>137752661.44</v>
      </c>
      <c r="AB1828" s="105">
        <v>134665010.41</v>
      </c>
      <c r="AC1828" s="105">
        <v>171829121.93000001</v>
      </c>
      <c r="AD1828" s="105">
        <v>133982830.56</v>
      </c>
      <c r="AE1828" s="105">
        <v>136038049.88</v>
      </c>
    </row>
    <row r="1829" spans="1:31" x14ac:dyDescent="0.2">
      <c r="A1829" s="99" t="s">
        <v>1784</v>
      </c>
      <c r="B1829" s="103" t="s">
        <v>1785</v>
      </c>
      <c r="C1829" s="104" t="s">
        <v>247</v>
      </c>
      <c r="D1829" s="103" t="s">
        <v>248</v>
      </c>
      <c r="E1829" s="103" t="s">
        <v>271</v>
      </c>
      <c r="F1829" s="103" t="s">
        <v>182</v>
      </c>
      <c r="G1829" s="105">
        <v>272955061.43000001</v>
      </c>
      <c r="H1829" s="105">
        <v>223493756.13999999</v>
      </c>
      <c r="I1829" s="105">
        <v>224556815.06999999</v>
      </c>
      <c r="J1829" s="105">
        <v>271877603.58999997</v>
      </c>
      <c r="K1829" s="105">
        <v>240839819.59</v>
      </c>
      <c r="L1829" s="105">
        <v>223659950.50999999</v>
      </c>
      <c r="M1829" s="105">
        <v>287160455.55000001</v>
      </c>
      <c r="N1829" s="105">
        <v>270571113.18000001</v>
      </c>
      <c r="O1829" s="105">
        <v>213259802.71000001</v>
      </c>
      <c r="P1829" s="105">
        <v>305852361.95999998</v>
      </c>
      <c r="Q1829" s="105">
        <v>278514600.77999997</v>
      </c>
      <c r="R1829" s="105">
        <v>270908801.49000001</v>
      </c>
      <c r="T1829" s="105">
        <v>251811788.83000001</v>
      </c>
      <c r="U1829" s="105">
        <v>205648908.13</v>
      </c>
      <c r="V1829" s="105">
        <v>207976764.65000001</v>
      </c>
      <c r="W1829" s="105">
        <v>249488442.77000001</v>
      </c>
      <c r="X1829" s="105">
        <v>212172372.91</v>
      </c>
      <c r="Y1829" s="105">
        <v>197621857.41</v>
      </c>
      <c r="Z1829" s="105">
        <v>261450190.58000001</v>
      </c>
      <c r="AA1829" s="105">
        <v>223161176.37</v>
      </c>
      <c r="AB1829" s="105">
        <v>218159139.91</v>
      </c>
      <c r="AC1829" s="105">
        <v>278365503.67000002</v>
      </c>
      <c r="AD1829" s="105">
        <v>217053999.31999999</v>
      </c>
      <c r="AE1829" s="105">
        <v>220383482.44999999</v>
      </c>
    </row>
    <row r="1830" spans="1:31" x14ac:dyDescent="0.2">
      <c r="A1830" s="99" t="s">
        <v>1784</v>
      </c>
      <c r="B1830" s="103" t="s">
        <v>1785</v>
      </c>
      <c r="C1830" s="104" t="s">
        <v>247</v>
      </c>
      <c r="D1830" s="103" t="s">
        <v>248</v>
      </c>
      <c r="E1830" s="103" t="s">
        <v>1849</v>
      </c>
      <c r="F1830" s="103" t="s">
        <v>1850</v>
      </c>
      <c r="G1830" s="105">
        <v>193104782.31999999</v>
      </c>
      <c r="H1830" s="105">
        <v>158112888.27000001</v>
      </c>
      <c r="I1830" s="105">
        <v>158864959.91</v>
      </c>
      <c r="J1830" s="105">
        <v>192342524.02000001</v>
      </c>
      <c r="K1830" s="105">
        <v>170384533.97</v>
      </c>
      <c r="L1830" s="105">
        <v>158230464.13</v>
      </c>
      <c r="M1830" s="105">
        <v>203154530.16</v>
      </c>
      <c r="N1830" s="105">
        <v>191418234.34</v>
      </c>
      <c r="O1830" s="105">
        <v>150872775.77000001</v>
      </c>
      <c r="P1830" s="105">
        <v>216378305.90000001</v>
      </c>
      <c r="Q1830" s="105">
        <v>197037933.91</v>
      </c>
      <c r="R1830" s="105">
        <v>191657135.30000001</v>
      </c>
      <c r="T1830" s="105">
        <v>178146763.03999999</v>
      </c>
      <c r="U1830" s="105">
        <v>145488372.40000001</v>
      </c>
      <c r="V1830" s="105">
        <v>147135237.72</v>
      </c>
      <c r="W1830" s="105">
        <v>176503088.69</v>
      </c>
      <c r="X1830" s="105">
        <v>150103462.66</v>
      </c>
      <c r="Y1830" s="105">
        <v>139809555.25999999</v>
      </c>
      <c r="Z1830" s="105">
        <v>184965546.56</v>
      </c>
      <c r="AA1830" s="105">
        <v>157877601.33000001</v>
      </c>
      <c r="AB1830" s="105">
        <v>154338860.72</v>
      </c>
      <c r="AC1830" s="105">
        <v>196932453.61000001</v>
      </c>
      <c r="AD1830" s="105">
        <v>153557017.97999999</v>
      </c>
      <c r="AE1830" s="105">
        <v>155912494.03</v>
      </c>
    </row>
    <row r="1831" spans="1:31" x14ac:dyDescent="0.2">
      <c r="A1831" s="99" t="s">
        <v>1784</v>
      </c>
      <c r="B1831" s="103" t="s">
        <v>1785</v>
      </c>
      <c r="C1831" s="104" t="s">
        <v>247</v>
      </c>
      <c r="D1831" s="103" t="s">
        <v>248</v>
      </c>
      <c r="E1831" s="103" t="s">
        <v>272</v>
      </c>
      <c r="F1831" s="103" t="s">
        <v>273</v>
      </c>
      <c r="G1831" s="105">
        <v>153037285.41999999</v>
      </c>
      <c r="H1831" s="105">
        <v>125305893.09999999</v>
      </c>
      <c r="I1831" s="105">
        <v>125901916.67</v>
      </c>
      <c r="J1831" s="105">
        <v>152433188.81999999</v>
      </c>
      <c r="K1831" s="105">
        <v>135031283.24000001</v>
      </c>
      <c r="L1831" s="105">
        <v>125399073.03</v>
      </c>
      <c r="M1831" s="105">
        <v>161001801.41999999</v>
      </c>
      <c r="N1831" s="105">
        <v>151700680.90000001</v>
      </c>
      <c r="O1831" s="105">
        <v>119568038.5</v>
      </c>
      <c r="P1831" s="105">
        <v>171481763.22</v>
      </c>
      <c r="Q1831" s="105">
        <v>156154343.61000001</v>
      </c>
      <c r="R1831" s="105">
        <v>151890012.07000002</v>
      </c>
      <c r="T1831" s="105">
        <v>141182920.03</v>
      </c>
      <c r="U1831" s="105">
        <v>115300850.23999999</v>
      </c>
      <c r="V1831" s="105">
        <v>116606005.89</v>
      </c>
      <c r="W1831" s="105">
        <v>139880293.25</v>
      </c>
      <c r="X1831" s="105">
        <v>118958350.98999999</v>
      </c>
      <c r="Y1831" s="105">
        <v>110800336.31999999</v>
      </c>
      <c r="Z1831" s="105">
        <v>146586867.59999999</v>
      </c>
      <c r="AA1831" s="105">
        <v>125119426.16</v>
      </c>
      <c r="AB1831" s="105">
        <v>122314942.23</v>
      </c>
      <c r="AC1831" s="105">
        <v>156070749.62</v>
      </c>
      <c r="AD1831" s="105">
        <v>121695324.79000001</v>
      </c>
      <c r="AE1831" s="105">
        <v>123562060.88000001</v>
      </c>
    </row>
    <row r="1832" spans="1:31" x14ac:dyDescent="0.2">
      <c r="A1832" s="99" t="s">
        <v>1784</v>
      </c>
      <c r="B1832" s="103" t="s">
        <v>1785</v>
      </c>
      <c r="C1832" s="104" t="s">
        <v>247</v>
      </c>
      <c r="D1832" s="103" t="s">
        <v>248</v>
      </c>
      <c r="E1832" s="103" t="s">
        <v>1851</v>
      </c>
      <c r="F1832" s="103" t="s">
        <v>1852</v>
      </c>
      <c r="G1832" s="105">
        <v>119556975.31</v>
      </c>
      <c r="H1832" s="105">
        <v>97892441.879999995</v>
      </c>
      <c r="I1832" s="105">
        <v>98358072.040000007</v>
      </c>
      <c r="J1832" s="105">
        <v>119085038.29000001</v>
      </c>
      <c r="K1832" s="105">
        <v>105490186.61</v>
      </c>
      <c r="L1832" s="105">
        <v>97965236.629999995</v>
      </c>
      <c r="M1832" s="105">
        <v>125779076.29000001</v>
      </c>
      <c r="N1832" s="105">
        <v>118512782.76000001</v>
      </c>
      <c r="O1832" s="105">
        <v>93409870.599999994</v>
      </c>
      <c r="P1832" s="105">
        <v>133966313.34999999</v>
      </c>
      <c r="Q1832" s="105">
        <v>121992107.7</v>
      </c>
      <c r="R1832" s="105">
        <v>118660693.54000001</v>
      </c>
      <c r="T1832" s="105">
        <v>110296015.94</v>
      </c>
      <c r="U1832" s="105">
        <v>90076224.609999999</v>
      </c>
      <c r="V1832" s="105">
        <v>91095848.430000007</v>
      </c>
      <c r="W1832" s="105">
        <v>109278367.73999999</v>
      </c>
      <c r="X1832" s="105">
        <v>92933565.719999999</v>
      </c>
      <c r="Y1832" s="105">
        <v>86560298.219999999</v>
      </c>
      <c r="Z1832" s="105">
        <v>114517729.78</v>
      </c>
      <c r="AA1832" s="105">
        <v>97746768.650000006</v>
      </c>
      <c r="AB1832" s="105">
        <v>95555827.969999999</v>
      </c>
      <c r="AC1832" s="105">
        <v>121926801.66</v>
      </c>
      <c r="AD1832" s="105">
        <v>95071765.620000005</v>
      </c>
      <c r="AE1832" s="105">
        <v>96530111.659999996</v>
      </c>
    </row>
    <row r="1833" spans="1:31" x14ac:dyDescent="0.2">
      <c r="A1833" s="99" t="s">
        <v>1784</v>
      </c>
      <c r="B1833" s="103" t="s">
        <v>1785</v>
      </c>
      <c r="C1833" s="104" t="s">
        <v>247</v>
      </c>
      <c r="D1833" s="103" t="s">
        <v>248</v>
      </c>
      <c r="E1833" s="103" t="s">
        <v>274</v>
      </c>
      <c r="F1833" s="103" t="s">
        <v>275</v>
      </c>
      <c r="G1833" s="105">
        <v>130444740.03</v>
      </c>
      <c r="H1833" s="105">
        <v>106807269.91</v>
      </c>
      <c r="I1833" s="105">
        <v>107315303.89</v>
      </c>
      <c r="J1833" s="105">
        <v>129929824.84</v>
      </c>
      <c r="K1833" s="105">
        <v>115096922.89</v>
      </c>
      <c r="L1833" s="105">
        <v>106886693.90000001</v>
      </c>
      <c r="M1833" s="105">
        <v>137233472.71000001</v>
      </c>
      <c r="N1833" s="105">
        <v>129305455.39</v>
      </c>
      <c r="O1833" s="105">
        <v>101916481.7</v>
      </c>
      <c r="P1833" s="105">
        <v>146166301.65000001</v>
      </c>
      <c r="Q1833" s="105">
        <v>133101634.04000001</v>
      </c>
      <c r="R1833" s="105">
        <v>129466836.05</v>
      </c>
      <c r="T1833" s="105">
        <v>120340407.56</v>
      </c>
      <c r="U1833" s="105">
        <v>98279248.689999998</v>
      </c>
      <c r="V1833" s="105">
        <v>99391727.200000003</v>
      </c>
      <c r="W1833" s="105">
        <v>119230084.59</v>
      </c>
      <c r="X1833" s="105">
        <v>101396800.95</v>
      </c>
      <c r="Y1833" s="105">
        <v>94443135.379999995</v>
      </c>
      <c r="Z1833" s="105">
        <v>124946582.67</v>
      </c>
      <c r="AA1833" s="105">
        <v>106648330.65000001</v>
      </c>
      <c r="AB1833" s="105">
        <v>104257866.29000001</v>
      </c>
      <c r="AC1833" s="105">
        <v>133030380.81999999</v>
      </c>
      <c r="AD1833" s="105">
        <v>103729721.56</v>
      </c>
      <c r="AE1833" s="105">
        <v>105320875.64</v>
      </c>
    </row>
    <row r="1834" spans="1:31" x14ac:dyDescent="0.2">
      <c r="A1834" s="99" t="s">
        <v>1784</v>
      </c>
      <c r="B1834" s="103" t="s">
        <v>1785</v>
      </c>
      <c r="C1834" s="104" t="s">
        <v>247</v>
      </c>
      <c r="D1834" s="103" t="s">
        <v>248</v>
      </c>
      <c r="E1834" s="103" t="s">
        <v>1853</v>
      </c>
      <c r="F1834" s="103" t="s">
        <v>1854</v>
      </c>
      <c r="G1834" s="105">
        <v>101940736.34999999</v>
      </c>
      <c r="H1834" s="105">
        <v>83468384.689999998</v>
      </c>
      <c r="I1834" s="105">
        <v>83865406.129999995</v>
      </c>
      <c r="J1834" s="105">
        <v>101538337.34999999</v>
      </c>
      <c r="K1834" s="105">
        <v>89946632.329999998</v>
      </c>
      <c r="L1834" s="105">
        <v>83530453.430000007</v>
      </c>
      <c r="M1834" s="105">
        <v>107246035.8</v>
      </c>
      <c r="N1834" s="105">
        <v>101050401.37</v>
      </c>
      <c r="O1834" s="105">
        <v>79646302.25</v>
      </c>
      <c r="P1834" s="105">
        <v>114226916.44</v>
      </c>
      <c r="Q1834" s="105">
        <v>104017061.78</v>
      </c>
      <c r="R1834" s="105">
        <v>101176518.08</v>
      </c>
      <c r="T1834" s="105">
        <v>94044342.010000005</v>
      </c>
      <c r="U1834" s="105">
        <v>76803855.530000001</v>
      </c>
      <c r="V1834" s="105">
        <v>77673241.890000001</v>
      </c>
      <c r="W1834" s="105">
        <v>93176640.170000002</v>
      </c>
      <c r="X1834" s="105">
        <v>79240178.930000007</v>
      </c>
      <c r="Y1834" s="105">
        <v>73805986.739999995</v>
      </c>
      <c r="Z1834" s="105">
        <v>97644003.310000002</v>
      </c>
      <c r="AA1834" s="105">
        <v>83344175.790000007</v>
      </c>
      <c r="AB1834" s="105">
        <v>81476061.390000001</v>
      </c>
      <c r="AC1834" s="105">
        <v>103961378.27</v>
      </c>
      <c r="AD1834" s="105">
        <v>81063323.689999998</v>
      </c>
      <c r="AE1834" s="105">
        <v>82306788.280000001</v>
      </c>
    </row>
    <row r="1835" spans="1:31" x14ac:dyDescent="0.2">
      <c r="A1835" s="99" t="s">
        <v>1784</v>
      </c>
      <c r="B1835" s="103" t="s">
        <v>1785</v>
      </c>
      <c r="C1835" s="104" t="s">
        <v>278</v>
      </c>
      <c r="D1835" s="103" t="s">
        <v>279</v>
      </c>
      <c r="E1835" s="103" t="s">
        <v>282</v>
      </c>
      <c r="F1835" s="103" t="s">
        <v>283</v>
      </c>
      <c r="G1835" s="105">
        <v>306808373.04000002</v>
      </c>
      <c r="H1835" s="105">
        <v>251212618.47</v>
      </c>
      <c r="I1835" s="105">
        <v>252407523.50999999</v>
      </c>
      <c r="J1835" s="105">
        <v>305597283.25</v>
      </c>
      <c r="K1835" s="105">
        <v>270710031.25999999</v>
      </c>
      <c r="L1835" s="105">
        <v>251399425.13</v>
      </c>
      <c r="M1835" s="105">
        <v>322775594.29000002</v>
      </c>
      <c r="N1835" s="105">
        <v>304128755.07999998</v>
      </c>
      <c r="O1835" s="105">
        <v>239709396.69999999</v>
      </c>
      <c r="P1835" s="105">
        <v>343785768.50999999</v>
      </c>
      <c r="Q1835" s="105">
        <v>313057435.48000002</v>
      </c>
      <c r="R1835" s="105">
        <v>304508325.27999997</v>
      </c>
      <c r="T1835" s="105">
        <v>283042801.37</v>
      </c>
      <c r="U1835" s="105">
        <v>231154559.24000001</v>
      </c>
      <c r="V1835" s="105">
        <v>233771128.66999999</v>
      </c>
      <c r="W1835" s="105">
        <v>280431301.80000001</v>
      </c>
      <c r="X1835" s="105">
        <v>238487098.16999999</v>
      </c>
      <c r="Y1835" s="105">
        <v>222131951.78999999</v>
      </c>
      <c r="Z1835" s="105">
        <v>293876608.02999997</v>
      </c>
      <c r="AA1835" s="105">
        <v>250838790.38999999</v>
      </c>
      <c r="AB1835" s="105">
        <v>245216375.25999999</v>
      </c>
      <c r="AC1835" s="105">
        <v>312889846.55000001</v>
      </c>
      <c r="AD1835" s="105">
        <v>243974169.37</v>
      </c>
      <c r="AE1835" s="105">
        <v>247716592.36000001</v>
      </c>
    </row>
    <row r="1836" spans="1:31" x14ac:dyDescent="0.2">
      <c r="A1836" s="99" t="s">
        <v>1784</v>
      </c>
      <c r="B1836" s="103" t="s">
        <v>1785</v>
      </c>
      <c r="C1836" s="104" t="s">
        <v>278</v>
      </c>
      <c r="D1836" s="103" t="s">
        <v>279</v>
      </c>
      <c r="E1836" s="103" t="s">
        <v>284</v>
      </c>
      <c r="F1836" s="103" t="s">
        <v>285</v>
      </c>
      <c r="G1836" s="105">
        <v>232075186.87</v>
      </c>
      <c r="H1836" s="105">
        <v>190021591.65000001</v>
      </c>
      <c r="I1836" s="105">
        <v>190925438.59</v>
      </c>
      <c r="J1836" s="105">
        <v>231159097.5</v>
      </c>
      <c r="K1836" s="105">
        <v>204769773.62</v>
      </c>
      <c r="L1836" s="105">
        <v>190162895.44999999</v>
      </c>
      <c r="M1836" s="105">
        <v>244153070.59999999</v>
      </c>
      <c r="N1836" s="105">
        <v>230048277.27000001</v>
      </c>
      <c r="O1836" s="105">
        <v>181320354.74000001</v>
      </c>
      <c r="P1836" s="105">
        <v>260045531.62</v>
      </c>
      <c r="Q1836" s="105">
        <v>236802086.33000001</v>
      </c>
      <c r="R1836" s="105">
        <v>230335390.75999999</v>
      </c>
      <c r="T1836" s="105">
        <v>214098495.36000001</v>
      </c>
      <c r="U1836" s="105">
        <v>174849326.97999999</v>
      </c>
      <c r="V1836" s="105">
        <v>176828545.59</v>
      </c>
      <c r="W1836" s="105">
        <v>212123111.68000001</v>
      </c>
      <c r="X1836" s="105">
        <v>180395786.90000001</v>
      </c>
      <c r="Y1836" s="105">
        <v>168024469.86000001</v>
      </c>
      <c r="Z1836" s="105">
        <v>222293375.05000001</v>
      </c>
      <c r="AA1836" s="105">
        <v>189738821.62</v>
      </c>
      <c r="AB1836" s="105">
        <v>185485929.08000001</v>
      </c>
      <c r="AC1836" s="105">
        <v>236675319.19</v>
      </c>
      <c r="AD1836" s="105">
        <v>184546302.94</v>
      </c>
      <c r="AE1836" s="105">
        <v>187377136.75</v>
      </c>
    </row>
    <row r="1837" spans="1:31" x14ac:dyDescent="0.2">
      <c r="A1837" s="99" t="s">
        <v>1784</v>
      </c>
      <c r="B1837" s="103" t="s">
        <v>1785</v>
      </c>
      <c r="C1837" s="104" t="s">
        <v>278</v>
      </c>
      <c r="D1837" s="103" t="s">
        <v>279</v>
      </c>
      <c r="E1837" s="103" t="s">
        <v>286</v>
      </c>
      <c r="F1837" s="103" t="s">
        <v>287</v>
      </c>
      <c r="G1837" s="105">
        <v>148496891.30000001</v>
      </c>
      <c r="H1837" s="105">
        <v>121588249.14</v>
      </c>
      <c r="I1837" s="105">
        <v>122166589.56</v>
      </c>
      <c r="J1837" s="105">
        <v>147910717.38</v>
      </c>
      <c r="K1837" s="105">
        <v>131025101.06999999</v>
      </c>
      <c r="L1837" s="105">
        <v>121678664.56</v>
      </c>
      <c r="M1837" s="105">
        <v>156225111.68000001</v>
      </c>
      <c r="N1837" s="105">
        <v>147199941.90000001</v>
      </c>
      <c r="O1837" s="105">
        <v>116020628.36</v>
      </c>
      <c r="P1837" s="105">
        <v>166394148.22</v>
      </c>
      <c r="Q1837" s="105">
        <v>151521470.90000001</v>
      </c>
      <c r="R1837" s="105">
        <v>147383655.93000001</v>
      </c>
      <c r="T1837" s="105">
        <v>136994227.68000001</v>
      </c>
      <c r="U1837" s="105">
        <v>111880041.34</v>
      </c>
      <c r="V1837" s="105">
        <v>113146474.92</v>
      </c>
      <c r="W1837" s="105">
        <v>135730247.94</v>
      </c>
      <c r="X1837" s="105">
        <v>115429029.34999999</v>
      </c>
      <c r="Y1837" s="105">
        <v>107513051.14</v>
      </c>
      <c r="Z1837" s="105">
        <v>142237847.97</v>
      </c>
      <c r="AA1837" s="105">
        <v>121407314.36</v>
      </c>
      <c r="AB1837" s="105">
        <v>118686035.40000001</v>
      </c>
      <c r="AC1837" s="105">
        <v>151440356.97</v>
      </c>
      <c r="AD1837" s="105">
        <v>118084801.11</v>
      </c>
      <c r="AE1837" s="105">
        <v>119896153.81999999</v>
      </c>
    </row>
    <row r="1838" spans="1:31" x14ac:dyDescent="0.2">
      <c r="A1838" s="99" t="s">
        <v>1784</v>
      </c>
      <c r="B1838" s="103" t="s">
        <v>1785</v>
      </c>
      <c r="C1838" s="104" t="s">
        <v>278</v>
      </c>
      <c r="D1838" s="103" t="s">
        <v>279</v>
      </c>
      <c r="E1838" s="103" t="s">
        <v>1855</v>
      </c>
      <c r="F1838" s="103" t="s">
        <v>1856</v>
      </c>
      <c r="G1838" s="105">
        <v>305754794.33999997</v>
      </c>
      <c r="H1838" s="105">
        <v>250349955.37</v>
      </c>
      <c r="I1838" s="105">
        <v>251540757.11000001</v>
      </c>
      <c r="J1838" s="105">
        <v>304547863.43000001</v>
      </c>
      <c r="K1838" s="105">
        <v>269780414.13</v>
      </c>
      <c r="L1838" s="105">
        <v>250536120.53</v>
      </c>
      <c r="M1838" s="105">
        <v>321667184.22000003</v>
      </c>
      <c r="N1838" s="105">
        <v>303084378.19</v>
      </c>
      <c r="O1838" s="105">
        <v>238886235.62</v>
      </c>
      <c r="P1838" s="105">
        <v>342605209.58999997</v>
      </c>
      <c r="Q1838" s="105">
        <v>311982397.52999997</v>
      </c>
      <c r="R1838" s="105">
        <v>303462644.94</v>
      </c>
      <c r="T1838" s="105">
        <v>282070833.51999998</v>
      </c>
      <c r="U1838" s="105">
        <v>230360775.40000001</v>
      </c>
      <c r="V1838" s="105">
        <v>232968359.53999999</v>
      </c>
      <c r="W1838" s="105">
        <v>279468301.81999999</v>
      </c>
      <c r="X1838" s="105">
        <v>237668134.41999999</v>
      </c>
      <c r="Y1838" s="105">
        <v>221369151.53999999</v>
      </c>
      <c r="Z1838" s="105">
        <v>292867436.92000002</v>
      </c>
      <c r="AA1838" s="105">
        <v>249977410.97999999</v>
      </c>
      <c r="AB1838" s="105">
        <v>244374303.19999999</v>
      </c>
      <c r="AC1838" s="105">
        <v>311815384.05000001</v>
      </c>
      <c r="AD1838" s="105">
        <v>243136363.03</v>
      </c>
      <c r="AE1838" s="105">
        <v>246865934.57999998</v>
      </c>
    </row>
    <row r="1839" spans="1:31" x14ac:dyDescent="0.2">
      <c r="A1839" s="99" t="s">
        <v>1784</v>
      </c>
      <c r="B1839" s="103" t="s">
        <v>1785</v>
      </c>
      <c r="C1839" s="104" t="s">
        <v>278</v>
      </c>
      <c r="D1839" s="103" t="s">
        <v>279</v>
      </c>
      <c r="E1839" s="103" t="s">
        <v>288</v>
      </c>
      <c r="F1839" s="103" t="s">
        <v>289</v>
      </c>
      <c r="G1839" s="105">
        <v>169456295.72999999</v>
      </c>
      <c r="H1839" s="105">
        <v>138749667.56999999</v>
      </c>
      <c r="I1839" s="105">
        <v>139409637.11000001</v>
      </c>
      <c r="J1839" s="105">
        <v>168787387.03</v>
      </c>
      <c r="K1839" s="105">
        <v>149518471.94</v>
      </c>
      <c r="L1839" s="105">
        <v>138852844.56</v>
      </c>
      <c r="M1839" s="105">
        <v>178275305.91</v>
      </c>
      <c r="N1839" s="105">
        <v>167976290.05000001</v>
      </c>
      <c r="O1839" s="105">
        <v>132396212.05</v>
      </c>
      <c r="P1839" s="105">
        <v>189879638.16</v>
      </c>
      <c r="Q1839" s="105">
        <v>172907775.75999999</v>
      </c>
      <c r="R1839" s="105">
        <v>168185934.13</v>
      </c>
      <c r="T1839" s="105">
        <v>156330103.21000001</v>
      </c>
      <c r="U1839" s="105">
        <v>127671207.06</v>
      </c>
      <c r="V1839" s="105">
        <v>129116389.8</v>
      </c>
      <c r="W1839" s="105">
        <v>154887720.66</v>
      </c>
      <c r="X1839" s="105">
        <v>131721112.45999999</v>
      </c>
      <c r="Y1839" s="105">
        <v>122687843.59999999</v>
      </c>
      <c r="Z1839" s="105">
        <v>162313827.59</v>
      </c>
      <c r="AA1839" s="105">
        <v>138543194.88</v>
      </c>
      <c r="AB1839" s="105">
        <v>135437824.47999999</v>
      </c>
      <c r="AC1839" s="105">
        <v>172815212.97999999</v>
      </c>
      <c r="AD1839" s="105">
        <v>134751729.74000001</v>
      </c>
      <c r="AE1839" s="105">
        <v>136818743.53999999</v>
      </c>
    </row>
    <row r="1840" spans="1:31" x14ac:dyDescent="0.2">
      <c r="A1840" s="99" t="s">
        <v>1784</v>
      </c>
      <c r="B1840" s="103" t="s">
        <v>1785</v>
      </c>
      <c r="C1840" s="104" t="s">
        <v>278</v>
      </c>
      <c r="D1840" s="103" t="s">
        <v>279</v>
      </c>
      <c r="E1840" s="103" t="s">
        <v>290</v>
      </c>
      <c r="F1840" s="103" t="s">
        <v>291</v>
      </c>
      <c r="G1840" s="105">
        <v>226840750.56</v>
      </c>
      <c r="H1840" s="105">
        <v>185735670.63999999</v>
      </c>
      <c r="I1840" s="105">
        <v>186619131.40000001</v>
      </c>
      <c r="J1840" s="105">
        <v>225945323.50999999</v>
      </c>
      <c r="K1840" s="105">
        <v>200151208.61000001</v>
      </c>
      <c r="L1840" s="105">
        <v>185873787.34999999</v>
      </c>
      <c r="M1840" s="105">
        <v>238646218.63999999</v>
      </c>
      <c r="N1840" s="105">
        <v>224859557.74000001</v>
      </c>
      <c r="O1840" s="105">
        <v>177230689.38999999</v>
      </c>
      <c r="P1840" s="105">
        <v>254180226.53999999</v>
      </c>
      <c r="Q1840" s="105">
        <v>231461035.21000001</v>
      </c>
      <c r="R1840" s="105">
        <v>225140195.41</v>
      </c>
      <c r="T1840" s="105">
        <v>209269521.88</v>
      </c>
      <c r="U1840" s="105">
        <v>170905615.18000001</v>
      </c>
      <c r="V1840" s="105">
        <v>172840192.66999999</v>
      </c>
      <c r="W1840" s="105">
        <v>207338692.81999999</v>
      </c>
      <c r="X1840" s="105">
        <v>176326975.16</v>
      </c>
      <c r="Y1840" s="105">
        <v>164234692.13</v>
      </c>
      <c r="Z1840" s="105">
        <v>217279566.75</v>
      </c>
      <c r="AA1840" s="105">
        <v>185459278.52000001</v>
      </c>
      <c r="AB1840" s="105">
        <v>181302309.61000001</v>
      </c>
      <c r="AC1840" s="105">
        <v>231337127.34999999</v>
      </c>
      <c r="AD1840" s="105">
        <v>180383876.66</v>
      </c>
      <c r="AE1840" s="105">
        <v>183150861.26999998</v>
      </c>
    </row>
    <row r="1841" spans="1:31" x14ac:dyDescent="0.2">
      <c r="A1841" s="99" t="s">
        <v>1784</v>
      </c>
      <c r="B1841" s="103" t="s">
        <v>1785</v>
      </c>
      <c r="C1841" s="104" t="s">
        <v>278</v>
      </c>
      <c r="D1841" s="103" t="s">
        <v>279</v>
      </c>
      <c r="E1841" s="103" t="s">
        <v>1857</v>
      </c>
      <c r="F1841" s="103" t="s">
        <v>1858</v>
      </c>
      <c r="G1841" s="105">
        <v>246306728.34999999</v>
      </c>
      <c r="H1841" s="105">
        <v>201674281.44999999</v>
      </c>
      <c r="I1841" s="105">
        <v>202633554.97999999</v>
      </c>
      <c r="J1841" s="105">
        <v>245334461.65000001</v>
      </c>
      <c r="K1841" s="105">
        <v>217326865.86000001</v>
      </c>
      <c r="L1841" s="105">
        <v>201824250.41999999</v>
      </c>
      <c r="M1841" s="105">
        <v>259125263.87</v>
      </c>
      <c r="N1841" s="105">
        <v>244155522.61000001</v>
      </c>
      <c r="O1841" s="105">
        <v>192439458.78</v>
      </c>
      <c r="P1841" s="105">
        <v>275992297.92000002</v>
      </c>
      <c r="Q1841" s="105">
        <v>251323495.36000001</v>
      </c>
      <c r="R1841" s="105">
        <v>244460242.75</v>
      </c>
      <c r="T1841" s="105">
        <v>227227652.53</v>
      </c>
      <c r="U1841" s="105">
        <v>185571608.30000001</v>
      </c>
      <c r="V1841" s="105">
        <v>187672198.47999999</v>
      </c>
      <c r="W1841" s="105">
        <v>225131132.44999999</v>
      </c>
      <c r="X1841" s="105">
        <v>191458193.65000001</v>
      </c>
      <c r="Y1841" s="105">
        <v>178328230.61000001</v>
      </c>
      <c r="Z1841" s="105">
        <v>235925066.63999999</v>
      </c>
      <c r="AA1841" s="105">
        <v>201374171.08000001</v>
      </c>
      <c r="AB1841" s="105">
        <v>196860478.5</v>
      </c>
      <c r="AC1841" s="105">
        <v>251188954.41999999</v>
      </c>
      <c r="AD1841" s="105">
        <v>195863231.69</v>
      </c>
      <c r="AE1841" s="105">
        <v>198867660.65000001</v>
      </c>
    </row>
    <row r="1842" spans="1:31" x14ac:dyDescent="0.2">
      <c r="A1842" s="99" t="s">
        <v>1784</v>
      </c>
      <c r="B1842" s="103" t="s">
        <v>1785</v>
      </c>
      <c r="C1842" s="104" t="s">
        <v>278</v>
      </c>
      <c r="D1842" s="103" t="s">
        <v>279</v>
      </c>
      <c r="E1842" s="103" t="s">
        <v>292</v>
      </c>
      <c r="F1842" s="103" t="s">
        <v>293</v>
      </c>
      <c r="G1842" s="105">
        <v>163132465.47</v>
      </c>
      <c r="H1842" s="105">
        <v>133571758.17</v>
      </c>
      <c r="I1842" s="105">
        <v>134207098.73999999</v>
      </c>
      <c r="J1842" s="105">
        <v>162488519.34999999</v>
      </c>
      <c r="K1842" s="105">
        <v>143938688.47</v>
      </c>
      <c r="L1842" s="105">
        <v>133671084.77</v>
      </c>
      <c r="M1842" s="105">
        <v>171622364.69999999</v>
      </c>
      <c r="N1842" s="105">
        <v>161707691.18000001</v>
      </c>
      <c r="O1842" s="105">
        <v>127455403.17</v>
      </c>
      <c r="P1842" s="105">
        <v>182793642.34999999</v>
      </c>
      <c r="Q1842" s="105">
        <v>166455141.94</v>
      </c>
      <c r="R1842" s="105">
        <v>161909511.69</v>
      </c>
      <c r="T1842" s="105">
        <v>150496120.96000001</v>
      </c>
      <c r="U1842" s="105">
        <v>122906727.67</v>
      </c>
      <c r="V1842" s="105">
        <v>124297978.56</v>
      </c>
      <c r="W1842" s="105">
        <v>149107565.75</v>
      </c>
      <c r="X1842" s="105">
        <v>126805497.26000001</v>
      </c>
      <c r="Y1842" s="105">
        <v>118109335.13</v>
      </c>
      <c r="Z1842" s="105">
        <v>156256542.59</v>
      </c>
      <c r="AA1842" s="105">
        <v>133372990.79000001</v>
      </c>
      <c r="AB1842" s="105">
        <v>130383507.7</v>
      </c>
      <c r="AC1842" s="105">
        <v>166366033.56</v>
      </c>
      <c r="AD1842" s="105">
        <v>129723016.89</v>
      </c>
      <c r="AE1842" s="105">
        <v>131712893.14</v>
      </c>
    </row>
    <row r="1843" spans="1:31" x14ac:dyDescent="0.2">
      <c r="A1843" s="99" t="s">
        <v>1784</v>
      </c>
      <c r="B1843" s="103" t="s">
        <v>1785</v>
      </c>
      <c r="C1843" s="104" t="s">
        <v>278</v>
      </c>
      <c r="D1843" s="103" t="s">
        <v>279</v>
      </c>
      <c r="E1843" s="103" t="s">
        <v>294</v>
      </c>
      <c r="F1843" s="103" t="s">
        <v>295</v>
      </c>
      <c r="G1843" s="105">
        <v>182119146.62</v>
      </c>
      <c r="H1843" s="105">
        <v>149117924.13999999</v>
      </c>
      <c r="I1843" s="105">
        <v>149827210.80000001</v>
      </c>
      <c r="J1843" s="105">
        <v>181400252.81</v>
      </c>
      <c r="K1843" s="105">
        <v>160691441.97999999</v>
      </c>
      <c r="L1843" s="105">
        <v>149228811.16999999</v>
      </c>
      <c r="M1843" s="105">
        <v>191597169.27000001</v>
      </c>
      <c r="N1843" s="105">
        <v>180528545.52000001</v>
      </c>
      <c r="O1843" s="105">
        <v>142289698.06999999</v>
      </c>
      <c r="P1843" s="105">
        <v>204068650.93000001</v>
      </c>
      <c r="Q1843" s="105">
        <v>185828543.16</v>
      </c>
      <c r="R1843" s="105">
        <v>180753855.53</v>
      </c>
      <c r="T1843" s="105">
        <v>168012081.63999999</v>
      </c>
      <c r="U1843" s="105">
        <v>137211610.72</v>
      </c>
      <c r="V1843" s="105">
        <v>138764786.68000001</v>
      </c>
      <c r="W1843" s="105">
        <v>166461915.11000001</v>
      </c>
      <c r="X1843" s="105">
        <v>141564150.77000001</v>
      </c>
      <c r="Y1843" s="105">
        <v>131855858.68000001</v>
      </c>
      <c r="Z1843" s="105">
        <v>174442947.93000001</v>
      </c>
      <c r="AA1843" s="105">
        <v>148896022.53</v>
      </c>
      <c r="AB1843" s="105">
        <v>145558599.13</v>
      </c>
      <c r="AC1843" s="105">
        <v>185729063.55000001</v>
      </c>
      <c r="AD1843" s="105">
        <v>144821235.03</v>
      </c>
      <c r="AE1843" s="105">
        <v>147042709.22999999</v>
      </c>
    </row>
    <row r="1844" spans="1:31" x14ac:dyDescent="0.2">
      <c r="A1844" s="99" t="s">
        <v>1784</v>
      </c>
      <c r="B1844" s="103" t="s">
        <v>1785</v>
      </c>
      <c r="C1844" s="104" t="s">
        <v>278</v>
      </c>
      <c r="D1844" s="103" t="s">
        <v>279</v>
      </c>
      <c r="E1844" s="103" t="s">
        <v>296</v>
      </c>
      <c r="F1844" s="103" t="s">
        <v>297</v>
      </c>
      <c r="G1844" s="105">
        <v>178731808.13999999</v>
      </c>
      <c r="H1844" s="105">
        <v>146344394.33000001</v>
      </c>
      <c r="I1844" s="105">
        <v>147040488.56</v>
      </c>
      <c r="J1844" s="105">
        <v>178026285.46000001</v>
      </c>
      <c r="K1844" s="105">
        <v>157702649.66999999</v>
      </c>
      <c r="L1844" s="105">
        <v>146453218.91</v>
      </c>
      <c r="M1844" s="105">
        <v>188033543.61000001</v>
      </c>
      <c r="N1844" s="105">
        <v>177170791.55000001</v>
      </c>
      <c r="O1844" s="105">
        <v>139643170.34999999</v>
      </c>
      <c r="P1844" s="105">
        <v>200273061.03999999</v>
      </c>
      <c r="Q1844" s="105">
        <v>182372211.49000001</v>
      </c>
      <c r="R1844" s="105">
        <v>177391910.88999999</v>
      </c>
      <c r="T1844" s="105">
        <v>164887128.63999999</v>
      </c>
      <c r="U1844" s="105">
        <v>134659533.31999999</v>
      </c>
      <c r="V1844" s="105">
        <v>136183820.88</v>
      </c>
      <c r="W1844" s="105">
        <v>163365794.53999999</v>
      </c>
      <c r="X1844" s="105">
        <v>138931117.99000001</v>
      </c>
      <c r="Y1844" s="105">
        <v>129403395.98999999</v>
      </c>
      <c r="Z1844" s="105">
        <v>171198383.55000001</v>
      </c>
      <c r="AA1844" s="105">
        <v>146126620.06999999</v>
      </c>
      <c r="AB1844" s="105">
        <v>142851271.31</v>
      </c>
      <c r="AC1844" s="105">
        <v>182274582.24000001</v>
      </c>
      <c r="AD1844" s="105">
        <v>142127621.88</v>
      </c>
      <c r="AE1844" s="105">
        <v>144307777.59</v>
      </c>
    </row>
    <row r="1845" spans="1:31" x14ac:dyDescent="0.2">
      <c r="A1845" s="99" t="s">
        <v>1784</v>
      </c>
      <c r="B1845" s="103" t="s">
        <v>1785</v>
      </c>
      <c r="C1845" s="104" t="s">
        <v>278</v>
      </c>
      <c r="D1845" s="103" t="s">
        <v>279</v>
      </c>
      <c r="E1845" s="103" t="s">
        <v>1859</v>
      </c>
      <c r="F1845" s="103" t="s">
        <v>1860</v>
      </c>
      <c r="G1845" s="105">
        <v>325607539.86000001</v>
      </c>
      <c r="H1845" s="105">
        <v>266605248.97999999</v>
      </c>
      <c r="I1845" s="105">
        <v>267873369.81999999</v>
      </c>
      <c r="J1845" s="105">
        <v>324322242.58999997</v>
      </c>
      <c r="K1845" s="105">
        <v>287297332.94</v>
      </c>
      <c r="L1845" s="105">
        <v>266803501.90000001</v>
      </c>
      <c r="M1845" s="105">
        <v>342553125.74000001</v>
      </c>
      <c r="N1845" s="105">
        <v>322763732.82999998</v>
      </c>
      <c r="O1845" s="105">
        <v>254397186.66</v>
      </c>
      <c r="P1845" s="105">
        <v>364850663.02999997</v>
      </c>
      <c r="Q1845" s="105">
        <v>332239503.08999997</v>
      </c>
      <c r="R1845" s="105">
        <v>323166560.56</v>
      </c>
      <c r="T1845" s="105">
        <v>300385772.75</v>
      </c>
      <c r="U1845" s="105">
        <v>245318165.88999999</v>
      </c>
      <c r="V1845" s="105">
        <v>248095061.21000001</v>
      </c>
      <c r="W1845" s="105">
        <v>297614257.94</v>
      </c>
      <c r="X1845" s="105">
        <v>253099993.81</v>
      </c>
      <c r="Y1845" s="105">
        <v>235742713.34999999</v>
      </c>
      <c r="Z1845" s="105">
        <v>311883402.68000001</v>
      </c>
      <c r="AA1845" s="105">
        <v>266208515.19</v>
      </c>
      <c r="AB1845" s="105">
        <v>260241596.03</v>
      </c>
      <c r="AC1845" s="105">
        <v>332061645.38999999</v>
      </c>
      <c r="AD1845" s="105">
        <v>258923276.06</v>
      </c>
      <c r="AE1845" s="105">
        <v>262895009.69999999</v>
      </c>
    </row>
    <row r="1846" spans="1:31" x14ac:dyDescent="0.2">
      <c r="A1846" s="99" t="s">
        <v>1784</v>
      </c>
      <c r="B1846" s="103" t="s">
        <v>1785</v>
      </c>
      <c r="C1846" s="104" t="s">
        <v>278</v>
      </c>
      <c r="D1846" s="103" t="s">
        <v>279</v>
      </c>
      <c r="E1846" s="103" t="s">
        <v>1861</v>
      </c>
      <c r="F1846" s="103" t="s">
        <v>1862</v>
      </c>
      <c r="G1846" s="105">
        <v>393722974.97000003</v>
      </c>
      <c r="H1846" s="105">
        <v>322377706.05000001</v>
      </c>
      <c r="I1846" s="105">
        <v>323911111.29000002</v>
      </c>
      <c r="J1846" s="105">
        <v>392168800.06999999</v>
      </c>
      <c r="K1846" s="105">
        <v>347398468.32999998</v>
      </c>
      <c r="L1846" s="105">
        <v>322617432.47000003</v>
      </c>
      <c r="M1846" s="105">
        <v>414213490.89999998</v>
      </c>
      <c r="N1846" s="105">
        <v>390284258.02999997</v>
      </c>
      <c r="O1846" s="105">
        <v>307615779.41000003</v>
      </c>
      <c r="P1846" s="105">
        <v>441175559.17000002</v>
      </c>
      <c r="Q1846" s="105">
        <v>401742311.05000001</v>
      </c>
      <c r="R1846" s="105">
        <v>390771355.25999999</v>
      </c>
      <c r="T1846" s="105">
        <v>363224943.06999999</v>
      </c>
      <c r="U1846" s="105">
        <v>296637473.94999999</v>
      </c>
      <c r="V1846" s="105">
        <v>299995281.58999997</v>
      </c>
      <c r="W1846" s="105">
        <v>359873641.5</v>
      </c>
      <c r="X1846" s="105">
        <v>306047220.54000002</v>
      </c>
      <c r="Y1846" s="105">
        <v>285058885.61000001</v>
      </c>
      <c r="Z1846" s="105">
        <v>377127818.48000002</v>
      </c>
      <c r="AA1846" s="105">
        <v>321897977.68000001</v>
      </c>
      <c r="AB1846" s="105">
        <v>314682809.5</v>
      </c>
      <c r="AC1846" s="105">
        <v>401527246.56999999</v>
      </c>
      <c r="AD1846" s="105">
        <v>313088703.70999998</v>
      </c>
      <c r="AE1846" s="105">
        <v>317891303.80000001</v>
      </c>
    </row>
    <row r="1847" spans="1:31" x14ac:dyDescent="0.2">
      <c r="A1847" s="99" t="s">
        <v>1784</v>
      </c>
      <c r="B1847" s="103" t="s">
        <v>1785</v>
      </c>
      <c r="C1847" s="104" t="s">
        <v>278</v>
      </c>
      <c r="D1847" s="103" t="s">
        <v>279</v>
      </c>
      <c r="E1847" s="103" t="s">
        <v>298</v>
      </c>
      <c r="F1847" s="103" t="s">
        <v>299</v>
      </c>
      <c r="G1847" s="105">
        <v>138697539.5</v>
      </c>
      <c r="H1847" s="105">
        <v>113564606.23</v>
      </c>
      <c r="I1847" s="105">
        <v>114104781.81</v>
      </c>
      <c r="J1847" s="105">
        <v>138150047.36000001</v>
      </c>
      <c r="K1847" s="105">
        <v>122378717.64</v>
      </c>
      <c r="L1847" s="105">
        <v>113649055.11</v>
      </c>
      <c r="M1847" s="105">
        <v>145915772.43000001</v>
      </c>
      <c r="N1847" s="105">
        <v>137486176.16</v>
      </c>
      <c r="O1847" s="105">
        <v>108364394.33</v>
      </c>
      <c r="P1847" s="105">
        <v>155413751.38</v>
      </c>
      <c r="Q1847" s="105">
        <v>141522526.24000001</v>
      </c>
      <c r="R1847" s="105">
        <v>137657766.81</v>
      </c>
      <c r="T1847" s="105">
        <v>127953939.95</v>
      </c>
      <c r="U1847" s="105">
        <v>104497045.84999999</v>
      </c>
      <c r="V1847" s="105">
        <v>105679907.12</v>
      </c>
      <c r="W1847" s="105">
        <v>126773370.59</v>
      </c>
      <c r="X1847" s="105">
        <v>107811835.14</v>
      </c>
      <c r="Y1847" s="105">
        <v>100418234.56</v>
      </c>
      <c r="Z1847" s="105">
        <v>132851532.25</v>
      </c>
      <c r="AA1847" s="105">
        <v>113395611.43000001</v>
      </c>
      <c r="AB1847" s="105">
        <v>110853910.44</v>
      </c>
      <c r="AC1847" s="105">
        <v>141446765.09</v>
      </c>
      <c r="AD1847" s="105">
        <v>110292351.77</v>
      </c>
      <c r="AE1847" s="105">
        <v>111984172.80999999</v>
      </c>
    </row>
    <row r="1848" spans="1:31" x14ac:dyDescent="0.2">
      <c r="A1848" s="99" t="s">
        <v>1784</v>
      </c>
      <c r="B1848" s="103" t="s">
        <v>1785</v>
      </c>
      <c r="C1848" s="104" t="s">
        <v>278</v>
      </c>
      <c r="D1848" s="103" t="s">
        <v>279</v>
      </c>
      <c r="E1848" s="103" t="s">
        <v>1863</v>
      </c>
      <c r="F1848" s="103" t="s">
        <v>843</v>
      </c>
      <c r="G1848" s="105">
        <v>178198398.66</v>
      </c>
      <c r="H1848" s="105">
        <v>145907642.25999999</v>
      </c>
      <c r="I1848" s="105">
        <v>146601659.06</v>
      </c>
      <c r="J1848" s="105">
        <v>177494981.55000001</v>
      </c>
      <c r="K1848" s="105">
        <v>157231999.88</v>
      </c>
      <c r="L1848" s="105">
        <v>146016142.06</v>
      </c>
      <c r="M1848" s="105">
        <v>187472373.91</v>
      </c>
      <c r="N1848" s="105">
        <v>176642040.78</v>
      </c>
      <c r="O1848" s="105">
        <v>139226417.5</v>
      </c>
      <c r="P1848" s="105">
        <v>199675363.56999999</v>
      </c>
      <c r="Q1848" s="105">
        <v>181827937.55000001</v>
      </c>
      <c r="R1848" s="105">
        <v>176862500.22</v>
      </c>
      <c r="T1848" s="105">
        <v>164395037.43000001</v>
      </c>
      <c r="U1848" s="105">
        <v>134257653.72999999</v>
      </c>
      <c r="V1848" s="105">
        <v>135777392.19</v>
      </c>
      <c r="W1848" s="105">
        <v>162878243.62</v>
      </c>
      <c r="X1848" s="105">
        <v>138516490.22999999</v>
      </c>
      <c r="Y1848" s="105">
        <v>129017202.88</v>
      </c>
      <c r="Z1848" s="105">
        <v>170687456.96000001</v>
      </c>
      <c r="AA1848" s="105">
        <v>145690517.96000001</v>
      </c>
      <c r="AB1848" s="105">
        <v>142424944.19999999</v>
      </c>
      <c r="AC1848" s="105">
        <v>181730599.69999999</v>
      </c>
      <c r="AD1848" s="105">
        <v>141703454.43000001</v>
      </c>
      <c r="AE1848" s="105">
        <v>143877103.66999999</v>
      </c>
    </row>
    <row r="1849" spans="1:31" x14ac:dyDescent="0.2">
      <c r="A1849" s="99" t="s">
        <v>1784</v>
      </c>
      <c r="B1849" s="103" t="s">
        <v>1785</v>
      </c>
      <c r="C1849" s="104" t="s">
        <v>278</v>
      </c>
      <c r="D1849" s="103" t="s">
        <v>279</v>
      </c>
      <c r="E1849" s="103" t="s">
        <v>300</v>
      </c>
      <c r="F1849" s="103" t="s">
        <v>301</v>
      </c>
      <c r="G1849" s="105">
        <v>222588267.84</v>
      </c>
      <c r="H1849" s="105">
        <v>182253766.58000001</v>
      </c>
      <c r="I1849" s="105">
        <v>183120665.49000001</v>
      </c>
      <c r="J1849" s="105">
        <v>221709626.97</v>
      </c>
      <c r="K1849" s="105">
        <v>196399062.87</v>
      </c>
      <c r="L1849" s="105">
        <v>182389294.08000001</v>
      </c>
      <c r="M1849" s="105">
        <v>234172424.06</v>
      </c>
      <c r="N1849" s="105">
        <v>220644215.56</v>
      </c>
      <c r="O1849" s="105">
        <v>173908224.44</v>
      </c>
      <c r="P1849" s="105">
        <v>249415222.81</v>
      </c>
      <c r="Q1849" s="105">
        <v>227121938.06</v>
      </c>
      <c r="R1849" s="105">
        <v>220919592.24000001</v>
      </c>
      <c r="T1849" s="105">
        <v>205346439.12</v>
      </c>
      <c r="U1849" s="105">
        <v>167701723.53999999</v>
      </c>
      <c r="V1849" s="105">
        <v>169600034.37</v>
      </c>
      <c r="W1849" s="105">
        <v>203451806.44999999</v>
      </c>
      <c r="X1849" s="105">
        <v>173021451.69999999</v>
      </c>
      <c r="Y1849" s="105">
        <v>161155857.31999999</v>
      </c>
      <c r="Z1849" s="105">
        <v>213206323.24000001</v>
      </c>
      <c r="AA1849" s="105">
        <v>181982555.81999999</v>
      </c>
      <c r="AB1849" s="105">
        <v>177903515.75999999</v>
      </c>
      <c r="AC1849" s="105">
        <v>227000353</v>
      </c>
      <c r="AD1849" s="105">
        <v>177002300.25999999</v>
      </c>
      <c r="AE1849" s="105">
        <v>179717413.42000002</v>
      </c>
    </row>
    <row r="1850" spans="1:31" x14ac:dyDescent="0.2">
      <c r="A1850" s="99" t="s">
        <v>1784</v>
      </c>
      <c r="B1850" s="103" t="s">
        <v>1785</v>
      </c>
      <c r="C1850" s="104" t="s">
        <v>278</v>
      </c>
      <c r="D1850" s="103" t="s">
        <v>279</v>
      </c>
      <c r="E1850" s="103" t="s">
        <v>302</v>
      </c>
      <c r="F1850" s="103" t="s">
        <v>303</v>
      </c>
      <c r="G1850" s="105">
        <v>390649270.36000001</v>
      </c>
      <c r="H1850" s="105">
        <v>319860977.51999998</v>
      </c>
      <c r="I1850" s="105">
        <v>321382411.81999999</v>
      </c>
      <c r="J1850" s="105">
        <v>389107228.55000001</v>
      </c>
      <c r="K1850" s="105">
        <v>344686408.48000002</v>
      </c>
      <c r="L1850" s="105">
        <v>320098832.44999999</v>
      </c>
      <c r="M1850" s="105">
        <v>410979821.55000001</v>
      </c>
      <c r="N1850" s="105">
        <v>387237398.69</v>
      </c>
      <c r="O1850" s="105">
        <v>305214293.83999997</v>
      </c>
      <c r="P1850" s="105">
        <v>437731403.16000003</v>
      </c>
      <c r="Q1850" s="105">
        <v>398606001.32999998</v>
      </c>
      <c r="R1850" s="105">
        <v>387720693.25</v>
      </c>
      <c r="T1850" s="105">
        <v>360389329.48000002</v>
      </c>
      <c r="U1850" s="105">
        <v>294321693.42000002</v>
      </c>
      <c r="V1850" s="105">
        <v>297653287.43000001</v>
      </c>
      <c r="W1850" s="105">
        <v>357064190.75999999</v>
      </c>
      <c r="X1850" s="105">
        <v>303657980.29000002</v>
      </c>
      <c r="Y1850" s="105">
        <v>282833496.45999998</v>
      </c>
      <c r="Z1850" s="105">
        <v>374183668.35000002</v>
      </c>
      <c r="AA1850" s="105">
        <v>319384994.20999998</v>
      </c>
      <c r="AB1850" s="105">
        <v>312226153.18000001</v>
      </c>
      <c r="AC1850" s="105">
        <v>398392615.70999998</v>
      </c>
      <c r="AD1850" s="105">
        <v>310644492.22000003</v>
      </c>
      <c r="AE1850" s="105">
        <v>315409599.49000001</v>
      </c>
    </row>
    <row r="1851" spans="1:31" x14ac:dyDescent="0.2">
      <c r="A1851" s="99" t="s">
        <v>1784</v>
      </c>
      <c r="B1851" s="103" t="s">
        <v>1785</v>
      </c>
      <c r="C1851" s="104" t="s">
        <v>278</v>
      </c>
      <c r="D1851" s="103" t="s">
        <v>279</v>
      </c>
      <c r="E1851" s="103" t="s">
        <v>304</v>
      </c>
      <c r="F1851" s="103" t="s">
        <v>305</v>
      </c>
      <c r="G1851" s="105">
        <v>219266849.56</v>
      </c>
      <c r="H1851" s="105">
        <v>179534211.78999999</v>
      </c>
      <c r="I1851" s="105">
        <v>180388175</v>
      </c>
      <c r="J1851" s="105">
        <v>218401319.59</v>
      </c>
      <c r="K1851" s="105">
        <v>193468434.75</v>
      </c>
      <c r="L1851" s="105">
        <v>179667716.96000001</v>
      </c>
      <c r="M1851" s="105">
        <v>230678149.28</v>
      </c>
      <c r="N1851" s="105">
        <v>217351806.03999999</v>
      </c>
      <c r="O1851" s="105">
        <v>171313200.18000001</v>
      </c>
      <c r="P1851" s="105">
        <v>245693498</v>
      </c>
      <c r="Q1851" s="105">
        <v>223732869.25</v>
      </c>
      <c r="R1851" s="105">
        <v>217623073.60000002</v>
      </c>
      <c r="T1851" s="105">
        <v>202282299.91</v>
      </c>
      <c r="U1851" s="105">
        <v>165199311.37</v>
      </c>
      <c r="V1851" s="105">
        <v>167069295.97999999</v>
      </c>
      <c r="W1851" s="105">
        <v>200415938.58000001</v>
      </c>
      <c r="X1851" s="105">
        <v>170439659.59</v>
      </c>
      <c r="Y1851" s="105">
        <v>158751121.28999999</v>
      </c>
      <c r="Z1851" s="105">
        <v>210024900.38</v>
      </c>
      <c r="AA1851" s="105">
        <v>179267047.88</v>
      </c>
      <c r="AB1851" s="105">
        <v>175248874.44999999</v>
      </c>
      <c r="AC1851" s="105">
        <v>223613098.34</v>
      </c>
      <c r="AD1851" s="105">
        <v>174361106.72</v>
      </c>
      <c r="AE1851" s="105">
        <v>177035705.50999999</v>
      </c>
    </row>
    <row r="1852" spans="1:31" x14ac:dyDescent="0.2">
      <c r="A1852" s="99" t="s">
        <v>1784</v>
      </c>
      <c r="B1852" s="103" t="s">
        <v>1785</v>
      </c>
      <c r="C1852" s="104" t="s">
        <v>278</v>
      </c>
      <c r="D1852" s="103" t="s">
        <v>279</v>
      </c>
      <c r="E1852" s="103" t="s">
        <v>306</v>
      </c>
      <c r="F1852" s="103" t="s">
        <v>307</v>
      </c>
      <c r="G1852" s="105">
        <v>172525614.77000001</v>
      </c>
      <c r="H1852" s="105">
        <v>141262805.22</v>
      </c>
      <c r="I1852" s="105">
        <v>141934728.63</v>
      </c>
      <c r="J1852" s="105">
        <v>171844590.30000001</v>
      </c>
      <c r="K1852" s="105">
        <v>152226662.22</v>
      </c>
      <c r="L1852" s="105">
        <v>141367851.03</v>
      </c>
      <c r="M1852" s="105">
        <v>181504361.46000001</v>
      </c>
      <c r="N1852" s="105">
        <v>171018802.13</v>
      </c>
      <c r="O1852" s="105">
        <v>134794271.16999999</v>
      </c>
      <c r="P1852" s="105">
        <v>193318880.03999999</v>
      </c>
      <c r="Q1852" s="105">
        <v>176039610.59</v>
      </c>
      <c r="R1852" s="105">
        <v>171232243.44</v>
      </c>
      <c r="T1852" s="105">
        <v>159161670.97999999</v>
      </c>
      <c r="U1852" s="105">
        <v>129983683.47</v>
      </c>
      <c r="V1852" s="105">
        <v>131455042.43000001</v>
      </c>
      <c r="W1852" s="105">
        <v>157693162.91999999</v>
      </c>
      <c r="X1852" s="105">
        <v>134106943.78</v>
      </c>
      <c r="Y1852" s="105">
        <v>124910057.59999999</v>
      </c>
      <c r="Z1852" s="105">
        <v>165253777.05000001</v>
      </c>
      <c r="AA1852" s="105">
        <v>141052592.86000001</v>
      </c>
      <c r="AB1852" s="105">
        <v>137890975.66999999</v>
      </c>
      <c r="AC1852" s="105">
        <v>175945371.38999999</v>
      </c>
      <c r="AD1852" s="105">
        <v>137192453.87</v>
      </c>
      <c r="AE1852" s="105">
        <v>139296906.98000002</v>
      </c>
    </row>
    <row r="1853" spans="1:31" x14ac:dyDescent="0.2">
      <c r="A1853" s="99" t="s">
        <v>1784</v>
      </c>
      <c r="B1853" s="103" t="s">
        <v>1785</v>
      </c>
      <c r="C1853" s="104" t="s">
        <v>278</v>
      </c>
      <c r="D1853" s="103" t="s">
        <v>279</v>
      </c>
      <c r="E1853" s="103" t="s">
        <v>308</v>
      </c>
      <c r="F1853" s="103" t="s">
        <v>309</v>
      </c>
      <c r="G1853" s="105">
        <v>358935624.13999999</v>
      </c>
      <c r="H1853" s="105">
        <v>293894058.73000002</v>
      </c>
      <c r="I1853" s="105">
        <v>295291980.11000001</v>
      </c>
      <c r="J1853" s="105">
        <v>357518768.19</v>
      </c>
      <c r="K1853" s="105">
        <v>316704114.26999998</v>
      </c>
      <c r="L1853" s="105">
        <v>294112604.13999999</v>
      </c>
      <c r="M1853" s="105">
        <v>377615702.75</v>
      </c>
      <c r="N1853" s="105">
        <v>355800734.66000003</v>
      </c>
      <c r="O1853" s="105">
        <v>280436420.51999998</v>
      </c>
      <c r="P1853" s="105">
        <v>402195540.39999998</v>
      </c>
      <c r="Q1853" s="105">
        <v>366246412.64999998</v>
      </c>
      <c r="R1853" s="105">
        <v>356244794.44</v>
      </c>
      <c r="T1853" s="105">
        <v>331132242.39999998</v>
      </c>
      <c r="U1853" s="105">
        <v>270428101.93000001</v>
      </c>
      <c r="V1853" s="105">
        <v>273489230.85000002</v>
      </c>
      <c r="W1853" s="105">
        <v>328077044.73000002</v>
      </c>
      <c r="X1853" s="105">
        <v>279006451.38999999</v>
      </c>
      <c r="Y1853" s="105">
        <v>259872538.52000001</v>
      </c>
      <c r="Z1853" s="105">
        <v>343806730.75999999</v>
      </c>
      <c r="AA1853" s="105">
        <v>293456716.58999997</v>
      </c>
      <c r="AB1853" s="105">
        <v>286879043.81</v>
      </c>
      <c r="AC1853" s="105">
        <v>366050350.00999999</v>
      </c>
      <c r="AD1853" s="105">
        <v>285425785.06999999</v>
      </c>
      <c r="AE1853" s="105">
        <v>289804051.94</v>
      </c>
    </row>
    <row r="1854" spans="1:31" x14ac:dyDescent="0.2">
      <c r="A1854" s="99" t="s">
        <v>1784</v>
      </c>
      <c r="B1854" s="103" t="s">
        <v>1785</v>
      </c>
      <c r="C1854" s="104" t="s">
        <v>278</v>
      </c>
      <c r="D1854" s="103" t="s">
        <v>279</v>
      </c>
      <c r="E1854" s="103" t="s">
        <v>310</v>
      </c>
      <c r="F1854" s="103" t="s">
        <v>311</v>
      </c>
      <c r="G1854" s="105">
        <v>287314827.73000002</v>
      </c>
      <c r="H1854" s="105">
        <v>235251435.56999999</v>
      </c>
      <c r="I1854" s="105">
        <v>236370420.46000001</v>
      </c>
      <c r="J1854" s="105">
        <v>286180686.42000002</v>
      </c>
      <c r="K1854" s="105">
        <v>253510050.03</v>
      </c>
      <c r="L1854" s="105">
        <v>235426373.16999999</v>
      </c>
      <c r="M1854" s="105">
        <v>302267546.85000002</v>
      </c>
      <c r="N1854" s="105">
        <v>284805463.45999998</v>
      </c>
      <c r="O1854" s="105">
        <v>224479088.81999999</v>
      </c>
      <c r="P1854" s="105">
        <v>321942807.10000002</v>
      </c>
      <c r="Q1854" s="105">
        <v>293166846.31</v>
      </c>
      <c r="R1854" s="105">
        <v>285160917.07999998</v>
      </c>
      <c r="T1854" s="105">
        <v>265059238.43000001</v>
      </c>
      <c r="U1854" s="105">
        <v>216467796.15000001</v>
      </c>
      <c r="V1854" s="105">
        <v>218918117.78999999</v>
      </c>
      <c r="W1854" s="105">
        <v>262613664.53</v>
      </c>
      <c r="X1854" s="105">
        <v>223334450.87</v>
      </c>
      <c r="Y1854" s="105">
        <v>208018454.05000001</v>
      </c>
      <c r="Z1854" s="105">
        <v>275204702.38999999</v>
      </c>
      <c r="AA1854" s="105">
        <v>234901359.19</v>
      </c>
      <c r="AB1854" s="105">
        <v>229636172.91</v>
      </c>
      <c r="AC1854" s="105">
        <v>293009905.33999997</v>
      </c>
      <c r="AD1854" s="105">
        <v>228472892.49000001</v>
      </c>
      <c r="AE1854" s="105">
        <v>231977534.85999998</v>
      </c>
    </row>
    <row r="1855" spans="1:31" x14ac:dyDescent="0.2">
      <c r="A1855" s="99" t="s">
        <v>1784</v>
      </c>
      <c r="B1855" s="103" t="s">
        <v>1785</v>
      </c>
      <c r="C1855" s="104" t="s">
        <v>278</v>
      </c>
      <c r="D1855" s="103" t="s">
        <v>279</v>
      </c>
      <c r="E1855" s="103" t="s">
        <v>312</v>
      </c>
      <c r="F1855" s="103" t="s">
        <v>313</v>
      </c>
      <c r="G1855" s="105">
        <v>266394332.41</v>
      </c>
      <c r="H1855" s="105">
        <v>218121875.63999999</v>
      </c>
      <c r="I1855" s="105">
        <v>219159382.96000001</v>
      </c>
      <c r="J1855" s="105">
        <v>265342772.27000001</v>
      </c>
      <c r="K1855" s="105">
        <v>235051010.31</v>
      </c>
      <c r="L1855" s="105">
        <v>218284075.37</v>
      </c>
      <c r="M1855" s="105">
        <v>280258286.66000003</v>
      </c>
      <c r="N1855" s="105">
        <v>264067684.58000001</v>
      </c>
      <c r="O1855" s="105">
        <v>208133904.81</v>
      </c>
      <c r="P1855" s="105">
        <v>298500915.69999999</v>
      </c>
      <c r="Q1855" s="105">
        <v>271820243.05000001</v>
      </c>
      <c r="R1855" s="105">
        <v>264397256.24000001</v>
      </c>
      <c r="T1855" s="105">
        <v>245759257.99000001</v>
      </c>
      <c r="U1855" s="105">
        <v>200705945.12</v>
      </c>
      <c r="V1855" s="105">
        <v>202977849.43000001</v>
      </c>
      <c r="W1855" s="105">
        <v>243491755.71000001</v>
      </c>
      <c r="X1855" s="105">
        <v>207072612.34999999</v>
      </c>
      <c r="Y1855" s="105">
        <v>192871832.03999999</v>
      </c>
      <c r="Z1855" s="105">
        <v>255165991.78</v>
      </c>
      <c r="AA1855" s="105">
        <v>217797289.68000001</v>
      </c>
      <c r="AB1855" s="105">
        <v>212915481.81999999</v>
      </c>
      <c r="AC1855" s="105">
        <v>271674729.56999999</v>
      </c>
      <c r="AD1855" s="105">
        <v>211836904.31</v>
      </c>
      <c r="AE1855" s="105">
        <v>215086360.20000002</v>
      </c>
    </row>
    <row r="1856" spans="1:31" x14ac:dyDescent="0.2">
      <c r="A1856" s="99" t="s">
        <v>1784</v>
      </c>
      <c r="B1856" s="103" t="s">
        <v>1785</v>
      </c>
      <c r="C1856" s="104" t="s">
        <v>278</v>
      </c>
      <c r="D1856" s="103" t="s">
        <v>279</v>
      </c>
      <c r="E1856" s="103" t="s">
        <v>314</v>
      </c>
      <c r="F1856" s="103" t="s">
        <v>315</v>
      </c>
      <c r="G1856" s="105">
        <v>307893097.19</v>
      </c>
      <c r="H1856" s="105">
        <v>252100783.25999999</v>
      </c>
      <c r="I1856" s="105">
        <v>253299912.90000001</v>
      </c>
      <c r="J1856" s="105">
        <v>306677725.57999998</v>
      </c>
      <c r="K1856" s="105">
        <v>271667129.36000001</v>
      </c>
      <c r="L1856" s="105">
        <v>252288250.37</v>
      </c>
      <c r="M1856" s="105">
        <v>323916770.72000003</v>
      </c>
      <c r="N1856" s="105">
        <v>305204005.42000002</v>
      </c>
      <c r="O1856" s="105">
        <v>240556891.74000001</v>
      </c>
      <c r="P1856" s="105">
        <v>345001226.62</v>
      </c>
      <c r="Q1856" s="105">
        <v>314164253.25</v>
      </c>
      <c r="R1856" s="105">
        <v>305584917.58999997</v>
      </c>
      <c r="T1856" s="105">
        <v>284043502.07999998</v>
      </c>
      <c r="U1856" s="105">
        <v>231971808.53</v>
      </c>
      <c r="V1856" s="105">
        <v>234597628.87</v>
      </c>
      <c r="W1856" s="105">
        <v>281422769.51999998</v>
      </c>
      <c r="X1856" s="105">
        <v>239330271.72999999</v>
      </c>
      <c r="Y1856" s="105">
        <v>222917301.56</v>
      </c>
      <c r="Z1856" s="105">
        <v>294915611.75999999</v>
      </c>
      <c r="AA1856" s="105">
        <v>251725633.49000001</v>
      </c>
      <c r="AB1856" s="105">
        <v>246083340.25</v>
      </c>
      <c r="AC1856" s="105">
        <v>313996071.77999997</v>
      </c>
      <c r="AD1856" s="105">
        <v>244836742.52000001</v>
      </c>
      <c r="AE1856" s="105">
        <v>248592396.91</v>
      </c>
    </row>
    <row r="1857" spans="1:31" x14ac:dyDescent="0.2">
      <c r="A1857" s="99" t="s">
        <v>1784</v>
      </c>
      <c r="B1857" s="103" t="s">
        <v>1785</v>
      </c>
      <c r="C1857" s="104" t="s">
        <v>278</v>
      </c>
      <c r="D1857" s="103" t="s">
        <v>279</v>
      </c>
      <c r="E1857" s="103" t="s">
        <v>316</v>
      </c>
      <c r="F1857" s="103" t="s">
        <v>317</v>
      </c>
      <c r="G1857" s="105">
        <v>235572479.66999999</v>
      </c>
      <c r="H1857" s="105">
        <v>192885151.31999999</v>
      </c>
      <c r="I1857" s="105">
        <v>193802618.91999999</v>
      </c>
      <c r="J1857" s="105">
        <v>234642585.16</v>
      </c>
      <c r="K1857" s="105">
        <v>207855583.28999999</v>
      </c>
      <c r="L1857" s="105">
        <v>193028584.52000001</v>
      </c>
      <c r="M1857" s="105">
        <v>247832372.93000001</v>
      </c>
      <c r="N1857" s="105">
        <v>233515025.25</v>
      </c>
      <c r="O1857" s="105">
        <v>184052789.77000001</v>
      </c>
      <c r="P1857" s="105">
        <v>263964327.84</v>
      </c>
      <c r="Q1857" s="105">
        <v>240370611.88</v>
      </c>
      <c r="R1857" s="105">
        <v>233806465.44999999</v>
      </c>
      <c r="T1857" s="105">
        <v>217324885.53</v>
      </c>
      <c r="U1857" s="105">
        <v>177484245.78</v>
      </c>
      <c r="V1857" s="105">
        <v>179493290.52000001</v>
      </c>
      <c r="W1857" s="105">
        <v>215319733.50999999</v>
      </c>
      <c r="X1857" s="105">
        <v>183114288.93000001</v>
      </c>
      <c r="Y1857" s="105">
        <v>170556540.41999999</v>
      </c>
      <c r="Z1857" s="105">
        <v>225643259.21000001</v>
      </c>
      <c r="AA1857" s="105">
        <v>192598119.94</v>
      </c>
      <c r="AB1857" s="105">
        <v>188281137.78</v>
      </c>
      <c r="AC1857" s="105">
        <v>240241934.27000001</v>
      </c>
      <c r="AD1857" s="105">
        <v>187327351.81</v>
      </c>
      <c r="AE1857" s="105">
        <v>190200845.30000001</v>
      </c>
    </row>
    <row r="1858" spans="1:31" x14ac:dyDescent="0.2">
      <c r="A1858" s="99" t="s">
        <v>1784</v>
      </c>
      <c r="B1858" s="103" t="s">
        <v>1785</v>
      </c>
      <c r="C1858" s="104" t="s">
        <v>278</v>
      </c>
      <c r="D1858" s="103" t="s">
        <v>279</v>
      </c>
      <c r="E1858" s="103" t="s">
        <v>1864</v>
      </c>
      <c r="F1858" s="103" t="s">
        <v>1865</v>
      </c>
      <c r="G1858" s="105">
        <v>326742343.31999999</v>
      </c>
      <c r="H1858" s="105">
        <v>267534418.37</v>
      </c>
      <c r="I1858" s="105">
        <v>268806958.85000002</v>
      </c>
      <c r="J1858" s="105">
        <v>325452566.55000001</v>
      </c>
      <c r="K1858" s="105">
        <v>288298618.12</v>
      </c>
      <c r="L1858" s="105">
        <v>267733362.24000001</v>
      </c>
      <c r="M1858" s="105">
        <v>343746987.74000001</v>
      </c>
      <c r="N1858" s="105">
        <v>323888625.08999997</v>
      </c>
      <c r="O1858" s="105">
        <v>255283808.65000001</v>
      </c>
      <c r="P1858" s="105">
        <v>366122236.14999998</v>
      </c>
      <c r="Q1858" s="105">
        <v>333397420.19</v>
      </c>
      <c r="R1858" s="105">
        <v>324292856.73000002</v>
      </c>
      <c r="T1858" s="105">
        <v>301432673.63</v>
      </c>
      <c r="U1858" s="105">
        <v>246173145.81</v>
      </c>
      <c r="V1858" s="105">
        <v>248959719.13</v>
      </c>
      <c r="W1858" s="105">
        <v>298651499.56999999</v>
      </c>
      <c r="X1858" s="105">
        <v>253982094.86000001</v>
      </c>
      <c r="Y1858" s="105">
        <v>236564321.00999999</v>
      </c>
      <c r="Z1858" s="105">
        <v>312970374.95999998</v>
      </c>
      <c r="AA1858" s="105">
        <v>267136301.90000001</v>
      </c>
      <c r="AB1858" s="105">
        <v>261148586.91</v>
      </c>
      <c r="AC1858" s="105">
        <v>333218942.63999999</v>
      </c>
      <c r="AD1858" s="105">
        <v>259825672.34</v>
      </c>
      <c r="AE1858" s="105">
        <v>263811248.24000001</v>
      </c>
    </row>
    <row r="1859" spans="1:31" x14ac:dyDescent="0.2">
      <c r="A1859" s="99" t="s">
        <v>1784</v>
      </c>
      <c r="B1859" s="103" t="s">
        <v>1785</v>
      </c>
      <c r="C1859" s="104" t="s">
        <v>278</v>
      </c>
      <c r="D1859" s="103" t="s">
        <v>279</v>
      </c>
      <c r="E1859" s="103" t="s">
        <v>318</v>
      </c>
      <c r="F1859" s="103" t="s">
        <v>319</v>
      </c>
      <c r="G1859" s="105">
        <v>120863795.91</v>
      </c>
      <c r="H1859" s="105">
        <v>98962457.730000004</v>
      </c>
      <c r="I1859" s="105">
        <v>99433177.480000004</v>
      </c>
      <c r="J1859" s="105">
        <v>120386700.36</v>
      </c>
      <c r="K1859" s="105">
        <v>106643249.81</v>
      </c>
      <c r="L1859" s="105">
        <v>99036048.170000002</v>
      </c>
      <c r="M1859" s="105">
        <v>127153907.72</v>
      </c>
      <c r="N1859" s="105">
        <v>119808189.78</v>
      </c>
      <c r="O1859" s="105">
        <v>94430889.590000004</v>
      </c>
      <c r="P1859" s="105">
        <v>135430635.58000001</v>
      </c>
      <c r="Q1859" s="105">
        <v>123325545.56999999</v>
      </c>
      <c r="R1859" s="105">
        <v>119957717.3</v>
      </c>
      <c r="T1859" s="105">
        <v>111501609.47</v>
      </c>
      <c r="U1859" s="105">
        <v>91060805.170000002</v>
      </c>
      <c r="V1859" s="105">
        <v>92091574.019999996</v>
      </c>
      <c r="W1859" s="105">
        <v>110472837.84</v>
      </c>
      <c r="X1859" s="105">
        <v>93949378.519999996</v>
      </c>
      <c r="Y1859" s="105">
        <v>87506447.849999994</v>
      </c>
      <c r="Z1859" s="105">
        <v>115769468.86</v>
      </c>
      <c r="AA1859" s="105">
        <v>98815192.299999997</v>
      </c>
      <c r="AB1859" s="105">
        <v>96600303.480000004</v>
      </c>
      <c r="AC1859" s="105">
        <v>123259525.79000001</v>
      </c>
      <c r="AD1859" s="105">
        <v>96110950.079999998</v>
      </c>
      <c r="AE1859" s="105">
        <v>97585236.61999999</v>
      </c>
    </row>
    <row r="1860" spans="1:31" x14ac:dyDescent="0.2">
      <c r="A1860" s="99" t="s">
        <v>1784</v>
      </c>
      <c r="B1860" s="103" t="s">
        <v>1785</v>
      </c>
      <c r="C1860" s="104" t="s">
        <v>278</v>
      </c>
      <c r="D1860" s="103" t="s">
        <v>279</v>
      </c>
      <c r="E1860" s="103" t="s">
        <v>320</v>
      </c>
      <c r="F1860" s="103" t="s">
        <v>321</v>
      </c>
      <c r="G1860" s="105">
        <v>188568385.18000001</v>
      </c>
      <c r="H1860" s="105">
        <v>154398517.00999999</v>
      </c>
      <c r="I1860" s="105">
        <v>155132921.06999999</v>
      </c>
      <c r="J1860" s="105">
        <v>187824033.77000001</v>
      </c>
      <c r="K1860" s="105">
        <v>166381878.50999999</v>
      </c>
      <c r="L1860" s="105">
        <v>154513330.78999999</v>
      </c>
      <c r="M1860" s="105">
        <v>198382045.41</v>
      </c>
      <c r="N1860" s="105">
        <v>186921457.41</v>
      </c>
      <c r="O1860" s="105">
        <v>147328488.47</v>
      </c>
      <c r="P1860" s="105">
        <v>211295169.61000001</v>
      </c>
      <c r="Q1860" s="105">
        <v>192409139.59999999</v>
      </c>
      <c r="R1860" s="105">
        <v>187154746.17000002</v>
      </c>
      <c r="T1860" s="105">
        <v>173961758.15000001</v>
      </c>
      <c r="U1860" s="105">
        <v>142070574.96000001</v>
      </c>
      <c r="V1860" s="105">
        <v>143678752.30000001</v>
      </c>
      <c r="W1860" s="105">
        <v>172356696.81999999</v>
      </c>
      <c r="X1860" s="105">
        <v>146577248.00999999</v>
      </c>
      <c r="Y1860" s="105">
        <v>136525163.99000001</v>
      </c>
      <c r="Z1860" s="105">
        <v>180620355.52000001</v>
      </c>
      <c r="AA1860" s="105">
        <v>154168757.44</v>
      </c>
      <c r="AB1860" s="105">
        <v>150713148.55000001</v>
      </c>
      <c r="AC1860" s="105">
        <v>192306137.25999999</v>
      </c>
      <c r="AD1860" s="105">
        <v>149949672.77000001</v>
      </c>
      <c r="AE1860" s="105">
        <v>152249814.23000002</v>
      </c>
    </row>
    <row r="1861" spans="1:31" x14ac:dyDescent="0.2">
      <c r="A1861" s="99" t="s">
        <v>1784</v>
      </c>
      <c r="B1861" s="103" t="s">
        <v>1785</v>
      </c>
      <c r="C1861" s="104" t="s">
        <v>278</v>
      </c>
      <c r="D1861" s="103" t="s">
        <v>279</v>
      </c>
      <c r="E1861" s="103" t="s">
        <v>1866</v>
      </c>
      <c r="F1861" s="103" t="s">
        <v>1867</v>
      </c>
      <c r="G1861" s="105">
        <v>125272828.23999999</v>
      </c>
      <c r="H1861" s="105">
        <v>102572543.55</v>
      </c>
      <c r="I1861" s="105">
        <v>103060434.84</v>
      </c>
      <c r="J1861" s="105">
        <v>124778328.56</v>
      </c>
      <c r="K1861" s="105">
        <v>110533525.91</v>
      </c>
      <c r="L1861" s="105">
        <v>102648818.52</v>
      </c>
      <c r="M1861" s="105">
        <v>131792399.22</v>
      </c>
      <c r="N1861" s="105">
        <v>124178714.29000001</v>
      </c>
      <c r="O1861" s="105">
        <v>97875666.769999996</v>
      </c>
      <c r="P1861" s="105">
        <v>140371056.71000001</v>
      </c>
      <c r="Q1861" s="105">
        <v>127824380.92</v>
      </c>
      <c r="R1861" s="105">
        <v>124333696.47</v>
      </c>
      <c r="T1861" s="105">
        <v>115569115.29000001</v>
      </c>
      <c r="U1861" s="105">
        <v>94382643.819999993</v>
      </c>
      <c r="V1861" s="105">
        <v>95451014.439999998</v>
      </c>
      <c r="W1861" s="105">
        <v>114502814.73999999</v>
      </c>
      <c r="X1861" s="105">
        <v>97376590.430000007</v>
      </c>
      <c r="Y1861" s="105">
        <v>90698625.870000005</v>
      </c>
      <c r="Z1861" s="105">
        <v>119992663.41</v>
      </c>
      <c r="AA1861" s="105">
        <v>102419905.92</v>
      </c>
      <c r="AB1861" s="105">
        <v>100124219.40000001</v>
      </c>
      <c r="AC1861" s="105">
        <v>127755952.72</v>
      </c>
      <c r="AD1861" s="105">
        <v>99617014.709999993</v>
      </c>
      <c r="AE1861" s="105">
        <v>101145082.25</v>
      </c>
    </row>
    <row r="1862" spans="1:31" x14ac:dyDescent="0.2">
      <c r="A1862" s="99" t="s">
        <v>1784</v>
      </c>
      <c r="B1862" s="103" t="s">
        <v>1785</v>
      </c>
      <c r="C1862" s="104" t="s">
        <v>278</v>
      </c>
      <c r="D1862" s="103" t="s">
        <v>279</v>
      </c>
      <c r="E1862" s="103" t="s">
        <v>322</v>
      </c>
      <c r="F1862" s="103" t="s">
        <v>323</v>
      </c>
      <c r="G1862" s="105">
        <v>200582251.97999999</v>
      </c>
      <c r="H1862" s="105">
        <v>164235389.78999999</v>
      </c>
      <c r="I1862" s="105">
        <v>165016583.41999999</v>
      </c>
      <c r="J1862" s="105">
        <v>199790477.25</v>
      </c>
      <c r="K1862" s="105">
        <v>176982222.38</v>
      </c>
      <c r="L1862" s="105">
        <v>164357518.47</v>
      </c>
      <c r="M1862" s="105">
        <v>211021149.59999999</v>
      </c>
      <c r="N1862" s="105">
        <v>198830396.91</v>
      </c>
      <c r="O1862" s="105">
        <v>156714923.18000001</v>
      </c>
      <c r="P1862" s="105">
        <v>224756980.91999999</v>
      </c>
      <c r="Q1862" s="105">
        <v>204667704.41999999</v>
      </c>
      <c r="R1862" s="105">
        <v>199078548.68000001</v>
      </c>
      <c r="T1862" s="105">
        <v>185045023.18000001</v>
      </c>
      <c r="U1862" s="105">
        <v>151122023.12</v>
      </c>
      <c r="V1862" s="105">
        <v>152832658.91999999</v>
      </c>
      <c r="W1862" s="105">
        <v>183337701.90000001</v>
      </c>
      <c r="X1862" s="105">
        <v>155915820.49000001</v>
      </c>
      <c r="Y1862" s="105">
        <v>145223308.87</v>
      </c>
      <c r="Z1862" s="105">
        <v>192127845.97</v>
      </c>
      <c r="AA1862" s="105">
        <v>163990992.03</v>
      </c>
      <c r="AB1862" s="105">
        <v>160315223.08000001</v>
      </c>
      <c r="AC1862" s="105">
        <v>204558139.71000001</v>
      </c>
      <c r="AD1862" s="105">
        <v>159503105.56</v>
      </c>
      <c r="AE1862" s="105">
        <v>161949791.17000002</v>
      </c>
    </row>
    <row r="1863" spans="1:31" x14ac:dyDescent="0.2">
      <c r="A1863" s="99" t="s">
        <v>1784</v>
      </c>
      <c r="B1863" s="103" t="s">
        <v>1785</v>
      </c>
      <c r="C1863" s="104" t="s">
        <v>278</v>
      </c>
      <c r="D1863" s="103" t="s">
        <v>279</v>
      </c>
      <c r="E1863" s="103" t="s">
        <v>1868</v>
      </c>
      <c r="F1863" s="103" t="s">
        <v>1869</v>
      </c>
      <c r="G1863" s="105">
        <v>195837040.62</v>
      </c>
      <c r="H1863" s="105">
        <v>160350042.87</v>
      </c>
      <c r="I1863" s="105">
        <v>161112755.65000001</v>
      </c>
      <c r="J1863" s="105">
        <v>195063997.06</v>
      </c>
      <c r="K1863" s="105">
        <v>172795321.28</v>
      </c>
      <c r="L1863" s="105">
        <v>160469282.31999999</v>
      </c>
      <c r="M1863" s="105">
        <v>206028983.31999999</v>
      </c>
      <c r="N1863" s="105">
        <v>194126629.52000001</v>
      </c>
      <c r="O1863" s="105">
        <v>153007489.31999999</v>
      </c>
      <c r="P1863" s="105">
        <v>219439863.55000001</v>
      </c>
      <c r="Q1863" s="105">
        <v>199825842.77000001</v>
      </c>
      <c r="R1863" s="105">
        <v>194368910.72</v>
      </c>
      <c r="T1863" s="105">
        <v>180667378.93000001</v>
      </c>
      <c r="U1863" s="105">
        <v>147546901.53999999</v>
      </c>
      <c r="V1863" s="105">
        <v>149217068.52000001</v>
      </c>
      <c r="W1863" s="105">
        <v>179000448.06</v>
      </c>
      <c r="X1863" s="105">
        <v>152227291.16</v>
      </c>
      <c r="Y1863" s="105">
        <v>141787734.25999999</v>
      </c>
      <c r="Z1863" s="105">
        <v>187582642.06999999</v>
      </c>
      <c r="AA1863" s="105">
        <v>160111426.87</v>
      </c>
      <c r="AB1863" s="105">
        <v>156522616.28</v>
      </c>
      <c r="AC1863" s="105">
        <v>199718870.06</v>
      </c>
      <c r="AD1863" s="105">
        <v>155729711.16999999</v>
      </c>
      <c r="AE1863" s="105">
        <v>158118515.08000001</v>
      </c>
    </row>
    <row r="1864" spans="1:31" x14ac:dyDescent="0.2">
      <c r="A1864" s="99" t="s">
        <v>1784</v>
      </c>
      <c r="B1864" s="103" t="s">
        <v>1785</v>
      </c>
      <c r="C1864" s="104" t="s">
        <v>278</v>
      </c>
      <c r="D1864" s="103" t="s">
        <v>279</v>
      </c>
      <c r="E1864" s="103" t="s">
        <v>1870</v>
      </c>
      <c r="F1864" s="103" t="s">
        <v>1871</v>
      </c>
      <c r="G1864" s="105">
        <v>414780311.10000002</v>
      </c>
      <c r="H1864" s="105">
        <v>339619310.29000002</v>
      </c>
      <c r="I1864" s="105">
        <v>341234726.06</v>
      </c>
      <c r="J1864" s="105">
        <v>413143014.85000002</v>
      </c>
      <c r="K1864" s="105">
        <v>365978248.49000001</v>
      </c>
      <c r="L1864" s="105">
        <v>339871857.89999998</v>
      </c>
      <c r="M1864" s="105">
        <v>436366713.5</v>
      </c>
      <c r="N1864" s="105">
        <v>411157682.56</v>
      </c>
      <c r="O1864" s="105">
        <v>324067877.13999999</v>
      </c>
      <c r="P1864" s="105">
        <v>464770783.81</v>
      </c>
      <c r="Q1864" s="105">
        <v>423228542.27999997</v>
      </c>
      <c r="R1864" s="105">
        <v>411670831.01999998</v>
      </c>
      <c r="T1864" s="105">
        <v>382651164.45999998</v>
      </c>
      <c r="U1864" s="105">
        <v>312502423.06999999</v>
      </c>
      <c r="V1864" s="105">
        <v>316039815.06</v>
      </c>
      <c r="W1864" s="105">
        <v>379120626.50999999</v>
      </c>
      <c r="X1864" s="105">
        <v>322415427.56999999</v>
      </c>
      <c r="Y1864" s="105">
        <v>300304581.5</v>
      </c>
      <c r="Z1864" s="105">
        <v>397297602.06999999</v>
      </c>
      <c r="AA1864" s="105">
        <v>339113924.72000003</v>
      </c>
      <c r="AB1864" s="105">
        <v>331512870.43000001</v>
      </c>
      <c r="AC1864" s="105">
        <v>423001975.49000001</v>
      </c>
      <c r="AD1864" s="105">
        <v>329833507.69999999</v>
      </c>
      <c r="AE1864" s="105">
        <v>334892963.42000002</v>
      </c>
    </row>
    <row r="1865" spans="1:31" x14ac:dyDescent="0.2">
      <c r="A1865" s="99" t="s">
        <v>1784</v>
      </c>
      <c r="B1865" s="103" t="s">
        <v>1785</v>
      </c>
      <c r="C1865" s="104" t="s">
        <v>278</v>
      </c>
      <c r="D1865" s="103" t="s">
        <v>279</v>
      </c>
      <c r="E1865" s="103" t="s">
        <v>324</v>
      </c>
      <c r="F1865" s="103" t="s">
        <v>325</v>
      </c>
      <c r="G1865" s="105">
        <v>239196237.06</v>
      </c>
      <c r="H1865" s="105">
        <v>195852259.33000001</v>
      </c>
      <c r="I1865" s="105">
        <v>196783840.13</v>
      </c>
      <c r="J1865" s="105">
        <v>238252038.19</v>
      </c>
      <c r="K1865" s="105">
        <v>211052978.03</v>
      </c>
      <c r="L1865" s="105">
        <v>195997898.93000001</v>
      </c>
      <c r="M1865" s="105">
        <v>251644721.44999999</v>
      </c>
      <c r="N1865" s="105">
        <v>237107133.28999999</v>
      </c>
      <c r="O1865" s="105">
        <v>186884031.59999999</v>
      </c>
      <c r="P1865" s="105">
        <v>268024830.52000001</v>
      </c>
      <c r="Q1865" s="105">
        <v>244068177.83000001</v>
      </c>
      <c r="R1865" s="105">
        <v>237403056.63999999</v>
      </c>
      <c r="T1865" s="105">
        <v>220667944.41999999</v>
      </c>
      <c r="U1865" s="105">
        <v>180214445.24000001</v>
      </c>
      <c r="V1865" s="105">
        <v>182254394.66</v>
      </c>
      <c r="W1865" s="105">
        <v>218631947.59999999</v>
      </c>
      <c r="X1865" s="105">
        <v>185931094.05000001</v>
      </c>
      <c r="Y1865" s="105">
        <v>173180172.58000001</v>
      </c>
      <c r="Z1865" s="105">
        <v>229114277.74000001</v>
      </c>
      <c r="AA1865" s="105">
        <v>195560812.66999999</v>
      </c>
      <c r="AB1865" s="105">
        <v>191177423.36000001</v>
      </c>
      <c r="AC1865" s="105">
        <v>243937520.87</v>
      </c>
      <c r="AD1865" s="105">
        <v>190208965.50999999</v>
      </c>
      <c r="AE1865" s="105">
        <v>193126661.30000001</v>
      </c>
    </row>
    <row r="1866" spans="1:31" x14ac:dyDescent="0.2">
      <c r="A1866" s="99" t="s">
        <v>1784</v>
      </c>
      <c r="B1866" s="103" t="s">
        <v>1785</v>
      </c>
      <c r="C1866" s="104" t="s">
        <v>278</v>
      </c>
      <c r="D1866" s="103" t="s">
        <v>279</v>
      </c>
      <c r="E1866" s="103" t="s">
        <v>326</v>
      </c>
      <c r="F1866" s="103" t="s">
        <v>327</v>
      </c>
      <c r="G1866" s="105">
        <v>291427912.75999999</v>
      </c>
      <c r="H1866" s="105">
        <v>238619201.74000001</v>
      </c>
      <c r="I1866" s="105">
        <v>239754205.58000001</v>
      </c>
      <c r="J1866" s="105">
        <v>290277535.51999998</v>
      </c>
      <c r="K1866" s="105">
        <v>257139199.28</v>
      </c>
      <c r="L1866" s="105">
        <v>238796643.68000001</v>
      </c>
      <c r="M1866" s="105">
        <v>306594689.06999999</v>
      </c>
      <c r="N1866" s="105">
        <v>288882625.42000002</v>
      </c>
      <c r="O1866" s="105">
        <v>227692642.34999999</v>
      </c>
      <c r="P1866" s="105">
        <v>326551612.52999997</v>
      </c>
      <c r="Q1866" s="105">
        <v>297363706.50999999</v>
      </c>
      <c r="R1866" s="105">
        <v>289243167.56</v>
      </c>
      <c r="T1866" s="105">
        <v>268853721.37</v>
      </c>
      <c r="U1866" s="105">
        <v>219566663.28</v>
      </c>
      <c r="V1866" s="105">
        <v>222052062.75</v>
      </c>
      <c r="W1866" s="105">
        <v>266373137.61000001</v>
      </c>
      <c r="X1866" s="105">
        <v>226531618.30000001</v>
      </c>
      <c r="Y1866" s="105">
        <v>210996363.74000001</v>
      </c>
      <c r="Z1866" s="105">
        <v>279144423.76999998</v>
      </c>
      <c r="AA1866" s="105">
        <v>238264113.88999999</v>
      </c>
      <c r="AB1866" s="105">
        <v>232923553.30000001</v>
      </c>
      <c r="AC1866" s="105">
        <v>297204518.94999999</v>
      </c>
      <c r="AD1866" s="105">
        <v>231743619.81</v>
      </c>
      <c r="AE1866" s="105">
        <v>235298433.23000002</v>
      </c>
    </row>
    <row r="1867" spans="1:31" x14ac:dyDescent="0.2">
      <c r="A1867" s="99" t="s">
        <v>1784</v>
      </c>
      <c r="B1867" s="103" t="s">
        <v>1785</v>
      </c>
      <c r="C1867" s="104" t="s">
        <v>278</v>
      </c>
      <c r="D1867" s="103" t="s">
        <v>279</v>
      </c>
      <c r="E1867" s="103" t="s">
        <v>328</v>
      </c>
      <c r="F1867" s="103" t="s">
        <v>329</v>
      </c>
      <c r="G1867" s="105">
        <v>220986068.93000001</v>
      </c>
      <c r="H1867" s="105">
        <v>180941896.96000001</v>
      </c>
      <c r="I1867" s="105">
        <v>181802555.90000001</v>
      </c>
      <c r="J1867" s="105">
        <v>220113752.53999999</v>
      </c>
      <c r="K1867" s="105">
        <v>194985374.86000001</v>
      </c>
      <c r="L1867" s="105">
        <v>181076448.91999999</v>
      </c>
      <c r="M1867" s="105">
        <v>232486841.94</v>
      </c>
      <c r="N1867" s="105">
        <v>219056010.00999999</v>
      </c>
      <c r="O1867" s="105">
        <v>172656426.34999999</v>
      </c>
      <c r="P1867" s="105">
        <v>247619922.44999999</v>
      </c>
      <c r="Q1867" s="105">
        <v>225487105.62</v>
      </c>
      <c r="R1867" s="105">
        <v>219329404.52000001</v>
      </c>
      <c r="T1867" s="105">
        <v>203868347.47999999</v>
      </c>
      <c r="U1867" s="105">
        <v>166494600.02000001</v>
      </c>
      <c r="V1867" s="105">
        <v>168379246.74000001</v>
      </c>
      <c r="W1867" s="105">
        <v>201987352.46000001</v>
      </c>
      <c r="X1867" s="105">
        <v>171776036.56999999</v>
      </c>
      <c r="Y1867" s="105">
        <v>159995851.21000001</v>
      </c>
      <c r="Z1867" s="105">
        <v>211671655.84999999</v>
      </c>
      <c r="AA1867" s="105">
        <v>180672638.31999999</v>
      </c>
      <c r="AB1867" s="105">
        <v>176622959.34999999</v>
      </c>
      <c r="AC1867" s="105">
        <v>225366395.65000001</v>
      </c>
      <c r="AD1867" s="105">
        <v>175728230.84</v>
      </c>
      <c r="AE1867" s="105">
        <v>178423800.51000002</v>
      </c>
    </row>
    <row r="1868" spans="1:31" x14ac:dyDescent="0.2">
      <c r="A1868" s="99" t="s">
        <v>1784</v>
      </c>
      <c r="B1868" s="103" t="s">
        <v>1785</v>
      </c>
      <c r="C1868" s="104" t="s">
        <v>278</v>
      </c>
      <c r="D1868" s="103" t="s">
        <v>279</v>
      </c>
      <c r="E1868" s="103" t="s">
        <v>330</v>
      </c>
      <c r="F1868" s="103" t="s">
        <v>331</v>
      </c>
      <c r="G1868" s="105">
        <v>261918593.13999999</v>
      </c>
      <c r="H1868" s="105">
        <v>214457170.63999999</v>
      </c>
      <c r="I1868" s="105">
        <v>215477246.59999999</v>
      </c>
      <c r="J1868" s="105">
        <v>260884700.46000001</v>
      </c>
      <c r="K1868" s="105">
        <v>231101875.86000001</v>
      </c>
      <c r="L1868" s="105">
        <v>214616645.22</v>
      </c>
      <c r="M1868" s="105">
        <v>275549616.58999997</v>
      </c>
      <c r="N1868" s="105">
        <v>259631035.74000001</v>
      </c>
      <c r="O1868" s="105">
        <v>204637009.5</v>
      </c>
      <c r="P1868" s="105">
        <v>293485747.93000001</v>
      </c>
      <c r="Q1868" s="105">
        <v>267253342.08000001</v>
      </c>
      <c r="R1868" s="105">
        <v>259955070.24000001</v>
      </c>
      <c r="T1868" s="105">
        <v>241630212.30000001</v>
      </c>
      <c r="U1868" s="105">
        <v>197333848.27000001</v>
      </c>
      <c r="V1868" s="105">
        <v>199567581.91</v>
      </c>
      <c r="W1868" s="105">
        <v>239400806.72999999</v>
      </c>
      <c r="X1868" s="105">
        <v>203593547.97999999</v>
      </c>
      <c r="Y1868" s="105">
        <v>189631357.53999999</v>
      </c>
      <c r="Z1868" s="105">
        <v>250878901.86000001</v>
      </c>
      <c r="AA1868" s="105">
        <v>214138038.06999999</v>
      </c>
      <c r="AB1868" s="105">
        <v>209338250.34999999</v>
      </c>
      <c r="AC1868" s="105">
        <v>267110273.36000001</v>
      </c>
      <c r="AD1868" s="105">
        <v>208277794.22</v>
      </c>
      <c r="AE1868" s="105">
        <v>211472655.41</v>
      </c>
    </row>
    <row r="1869" spans="1:31" x14ac:dyDescent="0.2">
      <c r="A1869" s="99" t="s">
        <v>1784</v>
      </c>
      <c r="B1869" s="103" t="s">
        <v>1785</v>
      </c>
      <c r="C1869" s="104" t="s">
        <v>278</v>
      </c>
      <c r="D1869" s="103" t="s">
        <v>279</v>
      </c>
      <c r="E1869" s="103" t="s">
        <v>332</v>
      </c>
      <c r="F1869" s="103" t="s">
        <v>333</v>
      </c>
      <c r="G1869" s="105">
        <v>255130994.15000001</v>
      </c>
      <c r="H1869" s="105">
        <v>208899530.53999999</v>
      </c>
      <c r="I1869" s="105">
        <v>209893171.31999999</v>
      </c>
      <c r="J1869" s="105">
        <v>254123894.69999999</v>
      </c>
      <c r="K1869" s="105">
        <v>225112889.58000001</v>
      </c>
      <c r="L1869" s="105">
        <v>209054872.34999999</v>
      </c>
      <c r="M1869" s="105">
        <v>268408770.72999999</v>
      </c>
      <c r="N1869" s="105">
        <v>252902718.61000001</v>
      </c>
      <c r="O1869" s="105">
        <v>199333858.08000001</v>
      </c>
      <c r="P1869" s="105">
        <v>285880088.69</v>
      </c>
      <c r="Q1869" s="105">
        <v>260327493.5</v>
      </c>
      <c r="R1869" s="105">
        <v>253218355.75</v>
      </c>
      <c r="T1869" s="105">
        <v>235368385.00999999</v>
      </c>
      <c r="U1869" s="105">
        <v>192219957.66</v>
      </c>
      <c r="V1869" s="105">
        <v>194395804.27000001</v>
      </c>
      <c r="W1869" s="105">
        <v>233196754.31</v>
      </c>
      <c r="X1869" s="105">
        <v>198317437.75</v>
      </c>
      <c r="Y1869" s="105">
        <v>184717076.34999999</v>
      </c>
      <c r="Z1869" s="105">
        <v>244377395.53</v>
      </c>
      <c r="AA1869" s="105">
        <v>208588668.24000001</v>
      </c>
      <c r="AB1869" s="105">
        <v>203913266.63</v>
      </c>
      <c r="AC1869" s="105">
        <v>260188132.36000001</v>
      </c>
      <c r="AD1869" s="105">
        <v>202880292.13</v>
      </c>
      <c r="AE1869" s="105">
        <v>205992358.75999999</v>
      </c>
    </row>
    <row r="1870" spans="1:31" x14ac:dyDescent="0.2">
      <c r="A1870" s="99" t="s">
        <v>1784</v>
      </c>
      <c r="B1870" s="103" t="s">
        <v>1785</v>
      </c>
      <c r="C1870" s="104" t="s">
        <v>278</v>
      </c>
      <c r="D1870" s="103" t="s">
        <v>279</v>
      </c>
      <c r="E1870" s="103" t="s">
        <v>334</v>
      </c>
      <c r="F1870" s="103" t="s">
        <v>335</v>
      </c>
      <c r="G1870" s="105">
        <v>339054878.95999998</v>
      </c>
      <c r="H1870" s="105">
        <v>277615839.18000001</v>
      </c>
      <c r="I1870" s="105">
        <v>278936332.43000001</v>
      </c>
      <c r="J1870" s="105">
        <v>337716499.89999998</v>
      </c>
      <c r="K1870" s="105">
        <v>299162490.17000002</v>
      </c>
      <c r="L1870" s="105">
        <v>277822279.79000002</v>
      </c>
      <c r="M1870" s="105">
        <v>356700304.39999998</v>
      </c>
      <c r="N1870" s="105">
        <v>336093624.89999998</v>
      </c>
      <c r="O1870" s="105">
        <v>264903593.34</v>
      </c>
      <c r="P1870" s="105">
        <v>379918712.69999999</v>
      </c>
      <c r="Q1870" s="105">
        <v>345960737.13</v>
      </c>
      <c r="R1870" s="105">
        <v>336513089.09999996</v>
      </c>
      <c r="T1870" s="105">
        <v>312791472.50999999</v>
      </c>
      <c r="U1870" s="105">
        <v>255449616.13</v>
      </c>
      <c r="V1870" s="105">
        <v>258341195.08000001</v>
      </c>
      <c r="W1870" s="105">
        <v>309905496.27999997</v>
      </c>
      <c r="X1870" s="105">
        <v>263552827.52000001</v>
      </c>
      <c r="Y1870" s="105">
        <v>245478704.81999999</v>
      </c>
      <c r="Z1870" s="105">
        <v>324763945.63999999</v>
      </c>
      <c r="AA1870" s="105">
        <v>277202720.68000001</v>
      </c>
      <c r="AB1870" s="105">
        <v>270989372.38</v>
      </c>
      <c r="AC1870" s="105">
        <v>345775534.14999998</v>
      </c>
      <c r="AD1870" s="105">
        <v>269616606.81</v>
      </c>
      <c r="AE1870" s="105">
        <v>273752370</v>
      </c>
    </row>
    <row r="1871" spans="1:31" x14ac:dyDescent="0.2">
      <c r="A1871" s="99" t="s">
        <v>1784</v>
      </c>
      <c r="B1871" s="103" t="s">
        <v>1785</v>
      </c>
      <c r="C1871" s="104" t="s">
        <v>278</v>
      </c>
      <c r="D1871" s="103" t="s">
        <v>279</v>
      </c>
      <c r="E1871" s="103" t="s">
        <v>336</v>
      </c>
      <c r="F1871" s="103" t="s">
        <v>337</v>
      </c>
      <c r="G1871" s="105">
        <v>231241144.80000001</v>
      </c>
      <c r="H1871" s="105">
        <v>189338683.65000001</v>
      </c>
      <c r="I1871" s="105">
        <v>190239282.31</v>
      </c>
      <c r="J1871" s="105">
        <v>230328347.71000001</v>
      </c>
      <c r="K1871" s="105">
        <v>204033862.94999999</v>
      </c>
      <c r="L1871" s="105">
        <v>189479479.62</v>
      </c>
      <c r="M1871" s="105">
        <v>243275622.49000001</v>
      </c>
      <c r="N1871" s="105">
        <v>229221519.59</v>
      </c>
      <c r="O1871" s="105">
        <v>180668717.62</v>
      </c>
      <c r="P1871" s="105">
        <v>259110968.47999999</v>
      </c>
      <c r="Q1871" s="105">
        <v>235951056.52000001</v>
      </c>
      <c r="R1871" s="105">
        <v>229507601.25999999</v>
      </c>
      <c r="T1871" s="105">
        <v>213329058.71000001</v>
      </c>
      <c r="U1871" s="105">
        <v>174220945.72999999</v>
      </c>
      <c r="V1871" s="105">
        <v>176193051.33000001</v>
      </c>
      <c r="W1871" s="105">
        <v>211360774.25</v>
      </c>
      <c r="X1871" s="105">
        <v>179747472.53999999</v>
      </c>
      <c r="Y1871" s="105">
        <v>167420616.08000001</v>
      </c>
      <c r="Z1871" s="105">
        <v>221494487.27000001</v>
      </c>
      <c r="AA1871" s="105">
        <v>189056929.84</v>
      </c>
      <c r="AB1871" s="105">
        <v>184819321.53</v>
      </c>
      <c r="AC1871" s="105">
        <v>235824744.94999999</v>
      </c>
      <c r="AD1871" s="105">
        <v>183883072.27000001</v>
      </c>
      <c r="AE1871" s="105">
        <v>186703732.5</v>
      </c>
    </row>
    <row r="1872" spans="1:31" x14ac:dyDescent="0.2">
      <c r="A1872" s="99" t="s">
        <v>1784</v>
      </c>
      <c r="B1872" s="103" t="s">
        <v>1785</v>
      </c>
      <c r="C1872" s="104" t="s">
        <v>278</v>
      </c>
      <c r="D1872" s="103" t="s">
        <v>279</v>
      </c>
      <c r="E1872" s="103" t="s">
        <v>338</v>
      </c>
      <c r="F1872" s="103" t="s">
        <v>339</v>
      </c>
      <c r="G1872" s="105">
        <v>207079611.68000001</v>
      </c>
      <c r="H1872" s="105">
        <v>169555383.93000001</v>
      </c>
      <c r="I1872" s="105">
        <v>170361882.36000001</v>
      </c>
      <c r="J1872" s="105">
        <v>206262189.38999999</v>
      </c>
      <c r="K1872" s="105">
        <v>182715118.22</v>
      </c>
      <c r="L1872" s="105">
        <v>169681468.65000001</v>
      </c>
      <c r="M1872" s="105">
        <v>217856651.25</v>
      </c>
      <c r="N1872" s="105">
        <v>205271009.65000001</v>
      </c>
      <c r="O1872" s="105">
        <v>161791310.63</v>
      </c>
      <c r="P1872" s="105">
        <v>232037420.43000001</v>
      </c>
      <c r="Q1872" s="105">
        <v>211297402.12</v>
      </c>
      <c r="R1872" s="105">
        <v>205527199.69</v>
      </c>
      <c r="T1872" s="105">
        <v>191039093.31</v>
      </c>
      <c r="U1872" s="105">
        <v>156017242.61000001</v>
      </c>
      <c r="V1872" s="105">
        <v>157783290.18000001</v>
      </c>
      <c r="W1872" s="105">
        <v>189276467.63</v>
      </c>
      <c r="X1872" s="105">
        <v>160966323.03999999</v>
      </c>
      <c r="Y1872" s="105">
        <v>149927454.28999999</v>
      </c>
      <c r="Z1872" s="105">
        <v>198351346.41</v>
      </c>
      <c r="AA1872" s="105">
        <v>169303069.53999999</v>
      </c>
      <c r="AB1872" s="105">
        <v>165508233.27000001</v>
      </c>
      <c r="AC1872" s="105">
        <v>211184288.38</v>
      </c>
      <c r="AD1872" s="105">
        <v>164669809.22999999</v>
      </c>
      <c r="AE1872" s="105">
        <v>167195749.10999998</v>
      </c>
    </row>
    <row r="1873" spans="1:31" x14ac:dyDescent="0.2">
      <c r="A1873" s="99" t="s">
        <v>1784</v>
      </c>
      <c r="B1873" s="103" t="s">
        <v>1785</v>
      </c>
      <c r="C1873" s="104" t="s">
        <v>278</v>
      </c>
      <c r="D1873" s="103" t="s">
        <v>279</v>
      </c>
      <c r="E1873" s="103" t="s">
        <v>340</v>
      </c>
      <c r="F1873" s="103" t="s">
        <v>341</v>
      </c>
      <c r="G1873" s="105">
        <v>145939435.58000001</v>
      </c>
      <c r="H1873" s="105">
        <v>119494221.70999999</v>
      </c>
      <c r="I1873" s="105">
        <v>120062601.79000001</v>
      </c>
      <c r="J1873" s="105">
        <v>145363356.91</v>
      </c>
      <c r="K1873" s="105">
        <v>128768549.5</v>
      </c>
      <c r="L1873" s="105">
        <v>119583079.97</v>
      </c>
      <c r="M1873" s="105">
        <v>153534558.34</v>
      </c>
      <c r="N1873" s="105">
        <v>144664822.61000001</v>
      </c>
      <c r="O1873" s="105">
        <v>114022488.08</v>
      </c>
      <c r="P1873" s="105">
        <v>163528460.84999999</v>
      </c>
      <c r="Q1873" s="105">
        <v>148911925.00999999</v>
      </c>
      <c r="R1873" s="105">
        <v>144845372.64999998</v>
      </c>
      <c r="T1873" s="105">
        <v>134634874.16</v>
      </c>
      <c r="U1873" s="105">
        <v>109953211.47</v>
      </c>
      <c r="V1873" s="105">
        <v>111197834.17</v>
      </c>
      <c r="W1873" s="105">
        <v>133392663.03</v>
      </c>
      <c r="X1873" s="105">
        <v>113441077.8</v>
      </c>
      <c r="Y1873" s="105">
        <v>105661430.81</v>
      </c>
      <c r="Z1873" s="105">
        <v>139788187.31999999</v>
      </c>
      <c r="AA1873" s="105">
        <v>119316403.08</v>
      </c>
      <c r="AB1873" s="105">
        <v>116641990.77</v>
      </c>
      <c r="AC1873" s="105">
        <v>148832208.09999999</v>
      </c>
      <c r="AD1873" s="105">
        <v>116051111.11</v>
      </c>
      <c r="AE1873" s="105">
        <v>117831268.18000001</v>
      </c>
    </row>
    <row r="1874" spans="1:31" x14ac:dyDescent="0.2">
      <c r="A1874" s="99" t="s">
        <v>1784</v>
      </c>
      <c r="B1874" s="103" t="s">
        <v>1785</v>
      </c>
      <c r="C1874" s="104" t="s">
        <v>278</v>
      </c>
      <c r="D1874" s="103" t="s">
        <v>279</v>
      </c>
      <c r="E1874" s="103" t="s">
        <v>342</v>
      </c>
      <c r="F1874" s="103" t="s">
        <v>343</v>
      </c>
      <c r="G1874" s="105">
        <v>151415752.28999999</v>
      </c>
      <c r="H1874" s="105">
        <v>123978192.76000001</v>
      </c>
      <c r="I1874" s="105">
        <v>124567901.06</v>
      </c>
      <c r="J1874" s="105">
        <v>150818056.50999999</v>
      </c>
      <c r="K1874" s="105">
        <v>133600535.84</v>
      </c>
      <c r="L1874" s="105">
        <v>124070385.38</v>
      </c>
      <c r="M1874" s="105">
        <v>159295878.88</v>
      </c>
      <c r="N1874" s="105">
        <v>150093310</v>
      </c>
      <c r="O1874" s="105">
        <v>118301134.59999999</v>
      </c>
      <c r="P1874" s="105">
        <v>169664798.43000001</v>
      </c>
      <c r="Q1874" s="105">
        <v>154499783.15000001</v>
      </c>
      <c r="R1874" s="105">
        <v>150280635.09999999</v>
      </c>
      <c r="T1874" s="105">
        <v>139686991.88</v>
      </c>
      <c r="U1874" s="105">
        <v>114079160.05</v>
      </c>
      <c r="V1874" s="105">
        <v>115370486.7</v>
      </c>
      <c r="W1874" s="105">
        <v>138398167.30000001</v>
      </c>
      <c r="X1874" s="105">
        <v>117697907.11</v>
      </c>
      <c r="Y1874" s="105">
        <v>109626332.11</v>
      </c>
      <c r="Z1874" s="105">
        <v>145033680.97999999</v>
      </c>
      <c r="AA1874" s="105">
        <v>123793701.54000001</v>
      </c>
      <c r="AB1874" s="105">
        <v>121018933.02</v>
      </c>
      <c r="AC1874" s="105">
        <v>154417074.88</v>
      </c>
      <c r="AD1874" s="105">
        <v>120405880.84</v>
      </c>
      <c r="AE1874" s="105">
        <v>122252837.59</v>
      </c>
    </row>
    <row r="1875" spans="1:31" x14ac:dyDescent="0.2">
      <c r="A1875" s="99" t="s">
        <v>1784</v>
      </c>
      <c r="B1875" s="103" t="s">
        <v>1785</v>
      </c>
      <c r="C1875" s="104" t="s">
        <v>278</v>
      </c>
      <c r="D1875" s="103" t="s">
        <v>279</v>
      </c>
      <c r="E1875" s="103" t="s">
        <v>344</v>
      </c>
      <c r="F1875" s="103" t="s">
        <v>345</v>
      </c>
      <c r="G1875" s="105">
        <v>288465821.37</v>
      </c>
      <c r="H1875" s="105">
        <v>236193861.36000001</v>
      </c>
      <c r="I1875" s="105">
        <v>237317328.94999999</v>
      </c>
      <c r="J1875" s="105">
        <v>287327136.63999999</v>
      </c>
      <c r="K1875" s="105">
        <v>254525620.5</v>
      </c>
      <c r="L1875" s="105">
        <v>236369499.77000001</v>
      </c>
      <c r="M1875" s="105">
        <v>303478441.62</v>
      </c>
      <c r="N1875" s="105">
        <v>285946404.49000001</v>
      </c>
      <c r="O1875" s="105">
        <v>225378360.19999999</v>
      </c>
      <c r="P1875" s="105">
        <v>323232521.68000001</v>
      </c>
      <c r="Q1875" s="105">
        <v>294341283.35000002</v>
      </c>
      <c r="R1875" s="105">
        <v>286303282.06999999</v>
      </c>
      <c r="T1875" s="105">
        <v>266121075.47999999</v>
      </c>
      <c r="U1875" s="105">
        <v>217334974.09999999</v>
      </c>
      <c r="V1875" s="105">
        <v>219795111.81999999</v>
      </c>
      <c r="W1875" s="105">
        <v>263665704.53</v>
      </c>
      <c r="X1875" s="105">
        <v>224229136.88999999</v>
      </c>
      <c r="Y1875" s="105">
        <v>208851783.62</v>
      </c>
      <c r="Z1875" s="105">
        <v>276307182.55000001</v>
      </c>
      <c r="AA1875" s="105">
        <v>235842382.66999999</v>
      </c>
      <c r="AB1875" s="105">
        <v>230556103.86000001</v>
      </c>
      <c r="AC1875" s="105">
        <v>294183713.80000001</v>
      </c>
      <c r="AD1875" s="105">
        <v>229388163.30000001</v>
      </c>
      <c r="AE1875" s="105">
        <v>232906845.38</v>
      </c>
    </row>
    <row r="1876" spans="1:31" x14ac:dyDescent="0.2">
      <c r="A1876" s="99" t="s">
        <v>1784</v>
      </c>
      <c r="B1876" s="103" t="s">
        <v>1785</v>
      </c>
      <c r="C1876" s="104" t="s">
        <v>278</v>
      </c>
      <c r="D1876" s="103" t="s">
        <v>279</v>
      </c>
      <c r="E1876" s="103" t="s">
        <v>346</v>
      </c>
      <c r="F1876" s="103" t="s">
        <v>347</v>
      </c>
      <c r="G1876" s="105">
        <v>277161212.91000003</v>
      </c>
      <c r="H1876" s="105">
        <v>226937724.5</v>
      </c>
      <c r="I1876" s="105">
        <v>228017164.83000001</v>
      </c>
      <c r="J1876" s="105">
        <v>276067151.79000002</v>
      </c>
      <c r="K1876" s="105">
        <v>244551085.31999999</v>
      </c>
      <c r="L1876" s="105">
        <v>227106479.87</v>
      </c>
      <c r="M1876" s="105">
        <v>291585507.68000001</v>
      </c>
      <c r="N1876" s="105">
        <v>274740528.76999998</v>
      </c>
      <c r="O1876" s="105">
        <v>216546069.06999999</v>
      </c>
      <c r="P1876" s="105">
        <v>310565450.48000002</v>
      </c>
      <c r="Q1876" s="105">
        <v>282806423.00999999</v>
      </c>
      <c r="R1876" s="105">
        <v>275083420.76999998</v>
      </c>
      <c r="T1876" s="105">
        <v>255692129.12</v>
      </c>
      <c r="U1876" s="105">
        <v>208817892.97999999</v>
      </c>
      <c r="V1876" s="105">
        <v>211181621.03</v>
      </c>
      <c r="W1876" s="105">
        <v>253332981.02000001</v>
      </c>
      <c r="X1876" s="105">
        <v>215441882.30000001</v>
      </c>
      <c r="Y1876" s="105">
        <v>200667147.94</v>
      </c>
      <c r="Z1876" s="105">
        <v>265479055.59999999</v>
      </c>
      <c r="AA1876" s="105">
        <v>226600019.75</v>
      </c>
      <c r="AB1876" s="105">
        <v>221520903.47999999</v>
      </c>
      <c r="AC1876" s="105">
        <v>282655028.32999998</v>
      </c>
      <c r="AD1876" s="105">
        <v>220398733.02000001</v>
      </c>
      <c r="AE1876" s="105">
        <v>223779522.43000001</v>
      </c>
    </row>
    <row r="1877" spans="1:31" x14ac:dyDescent="0.2">
      <c r="A1877" s="99" t="s">
        <v>1784</v>
      </c>
      <c r="B1877" s="103" t="s">
        <v>1785</v>
      </c>
      <c r="C1877" s="104" t="s">
        <v>278</v>
      </c>
      <c r="D1877" s="103" t="s">
        <v>279</v>
      </c>
      <c r="E1877" s="103" t="s">
        <v>348</v>
      </c>
      <c r="F1877" s="103" t="s">
        <v>349</v>
      </c>
      <c r="G1877" s="105">
        <v>244238106.94999999</v>
      </c>
      <c r="H1877" s="105">
        <v>199980508.25999999</v>
      </c>
      <c r="I1877" s="105">
        <v>200931725.28</v>
      </c>
      <c r="J1877" s="105">
        <v>243274005.90000001</v>
      </c>
      <c r="K1877" s="105">
        <v>215501633.53</v>
      </c>
      <c r="L1877" s="105">
        <v>200129217.71000001</v>
      </c>
      <c r="M1877" s="105">
        <v>256948985.25999999</v>
      </c>
      <c r="N1877" s="105">
        <v>242104968.25</v>
      </c>
      <c r="O1877" s="105">
        <v>190823244.78999999</v>
      </c>
      <c r="P1877" s="105">
        <v>273674360.54000002</v>
      </c>
      <c r="Q1877" s="105">
        <v>249212740.36000001</v>
      </c>
      <c r="R1877" s="105">
        <v>242407129.16999999</v>
      </c>
      <c r="T1877" s="105">
        <v>225319267.94999999</v>
      </c>
      <c r="U1877" s="105">
        <v>184013074.41</v>
      </c>
      <c r="V1877" s="105">
        <v>186096022.66999999</v>
      </c>
      <c r="W1877" s="105">
        <v>223240355.62</v>
      </c>
      <c r="X1877" s="105">
        <v>189850220.94</v>
      </c>
      <c r="Y1877" s="105">
        <v>176830530.66</v>
      </c>
      <c r="Z1877" s="105">
        <v>233943636.33000001</v>
      </c>
      <c r="AA1877" s="105">
        <v>199682918.46000001</v>
      </c>
      <c r="AB1877" s="105">
        <v>195207134.38999999</v>
      </c>
      <c r="AC1877" s="105">
        <v>249079329.46000001</v>
      </c>
      <c r="AD1877" s="105">
        <v>194218263.00999999</v>
      </c>
      <c r="AE1877" s="105">
        <v>197197459.09999999</v>
      </c>
    </row>
    <row r="1878" spans="1:31" x14ac:dyDescent="0.2">
      <c r="A1878" s="99" t="s">
        <v>1784</v>
      </c>
      <c r="B1878" s="103" t="s">
        <v>1785</v>
      </c>
      <c r="C1878" s="104" t="s">
        <v>278</v>
      </c>
      <c r="D1878" s="103" t="s">
        <v>279</v>
      </c>
      <c r="E1878" s="103" t="s">
        <v>1872</v>
      </c>
      <c r="F1878" s="103" t="s">
        <v>1110</v>
      </c>
      <c r="G1878" s="105">
        <v>251888223.63999999</v>
      </c>
      <c r="H1878" s="105">
        <v>206244372</v>
      </c>
      <c r="I1878" s="105">
        <v>207225383.38999999</v>
      </c>
      <c r="J1878" s="105">
        <v>250893924.65000001</v>
      </c>
      <c r="K1878" s="105">
        <v>222251655.72</v>
      </c>
      <c r="L1878" s="105">
        <v>206397739.38</v>
      </c>
      <c r="M1878" s="105">
        <v>264997236.78999999</v>
      </c>
      <c r="N1878" s="105">
        <v>249688269.97</v>
      </c>
      <c r="O1878" s="105">
        <v>196800281.31999999</v>
      </c>
      <c r="P1878" s="105">
        <v>282246490.49000001</v>
      </c>
      <c r="Q1878" s="105">
        <v>257018674.34999999</v>
      </c>
      <c r="R1878" s="105">
        <v>249999895.30000001</v>
      </c>
      <c r="T1878" s="105">
        <v>232376801.69</v>
      </c>
      <c r="U1878" s="105">
        <v>189776800.22</v>
      </c>
      <c r="V1878" s="105">
        <v>191924991.34999999</v>
      </c>
      <c r="W1878" s="105">
        <v>230232772.88999999</v>
      </c>
      <c r="X1878" s="105">
        <v>195796780.02000001</v>
      </c>
      <c r="Y1878" s="105">
        <v>182369282.16999999</v>
      </c>
      <c r="Z1878" s="105">
        <v>241271305.72999999</v>
      </c>
      <c r="AA1878" s="105">
        <v>205937460.94</v>
      </c>
      <c r="AB1878" s="105">
        <v>201321484.69999999</v>
      </c>
      <c r="AC1878" s="105">
        <v>256881084.66</v>
      </c>
      <c r="AD1878" s="105">
        <v>200301639.53</v>
      </c>
      <c r="AE1878" s="105">
        <v>203374151.09999999</v>
      </c>
    </row>
    <row r="1879" spans="1:31" x14ac:dyDescent="0.2">
      <c r="A1879" s="99" t="s">
        <v>1784</v>
      </c>
      <c r="B1879" s="103" t="s">
        <v>1785</v>
      </c>
      <c r="C1879" s="104" t="s">
        <v>278</v>
      </c>
      <c r="D1879" s="103" t="s">
        <v>279</v>
      </c>
      <c r="E1879" s="103" t="s">
        <v>350</v>
      </c>
      <c r="F1879" s="103" t="s">
        <v>351</v>
      </c>
      <c r="G1879" s="105">
        <v>194615420.78999999</v>
      </c>
      <c r="H1879" s="105">
        <v>159349788.81999999</v>
      </c>
      <c r="I1879" s="105">
        <v>160107743.84999999</v>
      </c>
      <c r="J1879" s="105">
        <v>193847199.43000001</v>
      </c>
      <c r="K1879" s="105">
        <v>171717434.33000001</v>
      </c>
      <c r="L1879" s="105">
        <v>159468284.47</v>
      </c>
      <c r="M1879" s="105">
        <v>204743786.75999999</v>
      </c>
      <c r="N1879" s="105">
        <v>192915679.13</v>
      </c>
      <c r="O1879" s="105">
        <v>152053037.69</v>
      </c>
      <c r="P1879" s="105">
        <v>218071010.71000001</v>
      </c>
      <c r="Q1879" s="105">
        <v>198579341.03</v>
      </c>
      <c r="R1879" s="105">
        <v>193156448.99000001</v>
      </c>
      <c r="T1879" s="105">
        <v>179540386.50999999</v>
      </c>
      <c r="U1879" s="105">
        <v>146626512.69999999</v>
      </c>
      <c r="V1879" s="105">
        <v>148286261.27000001</v>
      </c>
      <c r="W1879" s="105">
        <v>177883853.86000001</v>
      </c>
      <c r="X1879" s="105">
        <v>151277706.33000001</v>
      </c>
      <c r="Y1879" s="105">
        <v>140903270.77000001</v>
      </c>
      <c r="Z1879" s="105">
        <v>186412512.65000001</v>
      </c>
      <c r="AA1879" s="105">
        <v>159112661.27000001</v>
      </c>
      <c r="AB1879" s="105">
        <v>155546237.46000001</v>
      </c>
      <c r="AC1879" s="105">
        <v>198473035.56999999</v>
      </c>
      <c r="AD1879" s="105">
        <v>154758278.44999999</v>
      </c>
      <c r="AE1879" s="105">
        <v>157132181.16</v>
      </c>
    </row>
    <row r="1880" spans="1:31" x14ac:dyDescent="0.2">
      <c r="A1880" s="99" t="s">
        <v>1784</v>
      </c>
      <c r="B1880" s="103" t="s">
        <v>1785</v>
      </c>
      <c r="C1880" s="104" t="s">
        <v>352</v>
      </c>
      <c r="D1880" s="103" t="s">
        <v>353</v>
      </c>
      <c r="E1880" s="103" t="s">
        <v>356</v>
      </c>
      <c r="F1880" s="103" t="s">
        <v>357</v>
      </c>
      <c r="G1880" s="105">
        <v>31799142.899999999</v>
      </c>
      <c r="H1880" s="105">
        <v>26036922.899999999</v>
      </c>
      <c r="I1880" s="105">
        <v>26160768.789999999</v>
      </c>
      <c r="J1880" s="105">
        <v>31673619.539999999</v>
      </c>
      <c r="K1880" s="105">
        <v>28057731.550000001</v>
      </c>
      <c r="L1880" s="105">
        <v>26056284.460000001</v>
      </c>
      <c r="M1880" s="105">
        <v>33454064.98</v>
      </c>
      <c r="N1880" s="105">
        <v>31521413.989999998</v>
      </c>
      <c r="O1880" s="105">
        <v>24844671.890000001</v>
      </c>
      <c r="P1880" s="105">
        <v>35631663.729999997</v>
      </c>
      <c r="Q1880" s="105">
        <v>32446826.75</v>
      </c>
      <c r="R1880" s="105">
        <v>31560754.52</v>
      </c>
      <c r="T1880" s="105">
        <v>29335961.18</v>
      </c>
      <c r="U1880" s="105">
        <v>23958006.149999999</v>
      </c>
      <c r="V1880" s="105">
        <v>24229200.399999999</v>
      </c>
      <c r="W1880" s="105">
        <v>29065292.399999999</v>
      </c>
      <c r="X1880" s="105">
        <v>24717986.890000001</v>
      </c>
      <c r="Y1880" s="105">
        <v>23022858.32</v>
      </c>
      <c r="Z1880" s="105">
        <v>30458830.690000001</v>
      </c>
      <c r="AA1880" s="105">
        <v>25998177.600000001</v>
      </c>
      <c r="AB1880" s="105">
        <v>25415442.579999998</v>
      </c>
      <c r="AC1880" s="105">
        <v>32429457.120000001</v>
      </c>
      <c r="AD1880" s="105">
        <v>25286694.190000001</v>
      </c>
      <c r="AE1880" s="105">
        <v>25674577.479999997</v>
      </c>
    </row>
    <row r="1881" spans="1:31" x14ac:dyDescent="0.2">
      <c r="A1881" s="99" t="s">
        <v>1784</v>
      </c>
      <c r="B1881" s="103" t="s">
        <v>1785</v>
      </c>
      <c r="C1881" s="104" t="s">
        <v>352</v>
      </c>
      <c r="D1881" s="103" t="s">
        <v>353</v>
      </c>
      <c r="E1881" s="103" t="s">
        <v>358</v>
      </c>
      <c r="F1881" s="103" t="s">
        <v>359</v>
      </c>
      <c r="G1881" s="105">
        <v>105104714.81</v>
      </c>
      <c r="H1881" s="105">
        <v>86059028.829999998</v>
      </c>
      <c r="I1881" s="105">
        <v>86468372.790000007</v>
      </c>
      <c r="J1881" s="105">
        <v>104689826.37</v>
      </c>
      <c r="K1881" s="105">
        <v>92738344.620000005</v>
      </c>
      <c r="L1881" s="105">
        <v>86123024.019999996</v>
      </c>
      <c r="M1881" s="105">
        <v>110574677.12</v>
      </c>
      <c r="N1881" s="105">
        <v>104186746.12</v>
      </c>
      <c r="O1881" s="105">
        <v>82118318.769999996</v>
      </c>
      <c r="P1881" s="105">
        <v>117772226.34999999</v>
      </c>
      <c r="Q1881" s="105">
        <v>107245484.04000001</v>
      </c>
      <c r="R1881" s="105">
        <v>104316777.16</v>
      </c>
      <c r="T1881" s="105">
        <v>96963236.799999997</v>
      </c>
      <c r="U1881" s="105">
        <v>79187649.909999996</v>
      </c>
      <c r="V1881" s="105">
        <v>80084019.790000007</v>
      </c>
      <c r="W1881" s="105">
        <v>96068603.730000004</v>
      </c>
      <c r="X1881" s="105">
        <v>81699590.530000001</v>
      </c>
      <c r="Y1881" s="105">
        <v>76096734.969999999</v>
      </c>
      <c r="Z1881" s="105">
        <v>100674622.34</v>
      </c>
      <c r="AA1881" s="105">
        <v>85930964.909999996</v>
      </c>
      <c r="AB1881" s="105">
        <v>84004869.040000007</v>
      </c>
      <c r="AC1881" s="105">
        <v>107188072.39</v>
      </c>
      <c r="AD1881" s="105">
        <v>83579321.019999996</v>
      </c>
      <c r="AE1881" s="105">
        <v>84861379.569999993</v>
      </c>
    </row>
    <row r="1882" spans="1:31" x14ac:dyDescent="0.2">
      <c r="A1882" s="99" t="s">
        <v>1784</v>
      </c>
      <c r="B1882" s="103" t="s">
        <v>1785</v>
      </c>
      <c r="C1882" s="104" t="s">
        <v>352</v>
      </c>
      <c r="D1882" s="103" t="s">
        <v>353</v>
      </c>
      <c r="E1882" s="103" t="s">
        <v>360</v>
      </c>
      <c r="F1882" s="103" t="s">
        <v>361</v>
      </c>
      <c r="G1882" s="105">
        <v>57271810.039999999</v>
      </c>
      <c r="H1882" s="105">
        <v>46893770.280000001</v>
      </c>
      <c r="I1882" s="105">
        <v>47116822.770000003</v>
      </c>
      <c r="J1882" s="105">
        <v>57045736.340000004</v>
      </c>
      <c r="K1882" s="105">
        <v>50533345.399999999</v>
      </c>
      <c r="L1882" s="105">
        <v>46928641.409999996</v>
      </c>
      <c r="M1882" s="105">
        <v>60252405.560000002</v>
      </c>
      <c r="N1882" s="105">
        <v>56771606.700000003</v>
      </c>
      <c r="O1882" s="105">
        <v>44746467.950000003</v>
      </c>
      <c r="P1882" s="105">
        <v>64174367.32</v>
      </c>
      <c r="Q1882" s="105">
        <v>58438320.299999997</v>
      </c>
      <c r="R1882" s="105">
        <v>56842460.93</v>
      </c>
      <c r="T1882" s="105">
        <v>52835499.18</v>
      </c>
      <c r="U1882" s="105">
        <v>43149539.460000001</v>
      </c>
      <c r="V1882" s="105">
        <v>43637973.539999999</v>
      </c>
      <c r="W1882" s="105">
        <v>52348011.490000002</v>
      </c>
      <c r="X1882" s="105">
        <v>44518301.899999999</v>
      </c>
      <c r="Y1882" s="105">
        <v>41465292.530000001</v>
      </c>
      <c r="Z1882" s="105">
        <v>54857842.020000003</v>
      </c>
      <c r="AA1882" s="105">
        <v>46823987.890000001</v>
      </c>
      <c r="AB1882" s="105">
        <v>45774453.659999996</v>
      </c>
      <c r="AC1882" s="105">
        <v>58407036.5</v>
      </c>
      <c r="AD1882" s="105">
        <v>45542571.530000001</v>
      </c>
      <c r="AE1882" s="105">
        <v>46241168.299999997</v>
      </c>
    </row>
    <row r="1883" spans="1:31" x14ac:dyDescent="0.2">
      <c r="A1883" s="99" t="s">
        <v>1784</v>
      </c>
      <c r="B1883" s="103" t="s">
        <v>1785</v>
      </c>
      <c r="C1883" s="104" t="s">
        <v>352</v>
      </c>
      <c r="D1883" s="103" t="s">
        <v>353</v>
      </c>
      <c r="E1883" s="103" t="s">
        <v>362</v>
      </c>
      <c r="F1883" s="103" t="s">
        <v>363</v>
      </c>
      <c r="G1883" s="105">
        <v>57170774.310000002</v>
      </c>
      <c r="H1883" s="105">
        <v>46811042.909999996</v>
      </c>
      <c r="I1883" s="105">
        <v>47033701.909999996</v>
      </c>
      <c r="J1883" s="105">
        <v>56945099.439999998</v>
      </c>
      <c r="K1883" s="105">
        <v>50444197.299999997</v>
      </c>
      <c r="L1883" s="105">
        <v>46845852.520000003</v>
      </c>
      <c r="M1883" s="105">
        <v>60146111.630000003</v>
      </c>
      <c r="N1883" s="105">
        <v>56671453.409999996</v>
      </c>
      <c r="O1883" s="105">
        <v>44667528.740000002</v>
      </c>
      <c r="P1883" s="105">
        <v>64061154.490000002</v>
      </c>
      <c r="Q1883" s="105">
        <v>58335226.689999998</v>
      </c>
      <c r="R1883" s="105">
        <v>56742182.649999999</v>
      </c>
      <c r="T1883" s="105">
        <v>52742289.780000001</v>
      </c>
      <c r="U1883" s="105">
        <v>43073417.469999999</v>
      </c>
      <c r="V1883" s="105">
        <v>43560989.890000001</v>
      </c>
      <c r="W1883" s="105">
        <v>52255662.079999998</v>
      </c>
      <c r="X1883" s="105">
        <v>44439765.219999999</v>
      </c>
      <c r="Y1883" s="105">
        <v>41392141.799999997</v>
      </c>
      <c r="Z1883" s="105">
        <v>54761064.909999996</v>
      </c>
      <c r="AA1883" s="105">
        <v>46741383.659999996</v>
      </c>
      <c r="AB1883" s="105">
        <v>45693700.950000003</v>
      </c>
      <c r="AC1883" s="105">
        <v>58303998.109999999</v>
      </c>
      <c r="AD1883" s="105">
        <v>45462227.890000001</v>
      </c>
      <c r="AE1883" s="105">
        <v>46159592.240000002</v>
      </c>
    </row>
    <row r="1884" spans="1:31" x14ac:dyDescent="0.2">
      <c r="A1884" s="99" t="s">
        <v>1784</v>
      </c>
      <c r="B1884" s="103" t="s">
        <v>1785</v>
      </c>
      <c r="C1884" s="104" t="s">
        <v>352</v>
      </c>
      <c r="D1884" s="103" t="s">
        <v>353</v>
      </c>
      <c r="E1884" s="103" t="s">
        <v>364</v>
      </c>
      <c r="F1884" s="103" t="s">
        <v>365</v>
      </c>
      <c r="G1884" s="105">
        <v>46034580.619999997</v>
      </c>
      <c r="H1884" s="105">
        <v>37692802.920000002</v>
      </c>
      <c r="I1884" s="105">
        <v>37872090.57</v>
      </c>
      <c r="J1884" s="105">
        <v>45852864.560000002</v>
      </c>
      <c r="K1884" s="105">
        <v>40618261.609999999</v>
      </c>
      <c r="L1884" s="105">
        <v>37720832.030000001</v>
      </c>
      <c r="M1884" s="105">
        <v>48430357.259999998</v>
      </c>
      <c r="N1884" s="105">
        <v>45632521.549999997</v>
      </c>
      <c r="O1884" s="105">
        <v>35966820.07</v>
      </c>
      <c r="P1884" s="105">
        <v>51582795.869999997</v>
      </c>
      <c r="Q1884" s="105">
        <v>46972211.380000003</v>
      </c>
      <c r="R1884" s="105">
        <v>45689473.560000002</v>
      </c>
      <c r="T1884" s="105">
        <v>42468712.829999998</v>
      </c>
      <c r="U1884" s="105">
        <v>34683222.990000002</v>
      </c>
      <c r="V1884" s="105">
        <v>35075822.039999999</v>
      </c>
      <c r="W1884" s="105">
        <v>42076874.469999999</v>
      </c>
      <c r="X1884" s="105">
        <v>35783422.280000001</v>
      </c>
      <c r="Y1884" s="105">
        <v>33329440.02</v>
      </c>
      <c r="Z1884" s="105">
        <v>44094254.340000004</v>
      </c>
      <c r="AA1884" s="105">
        <v>37636712.549999997</v>
      </c>
      <c r="AB1884" s="105">
        <v>36793106.100000001</v>
      </c>
      <c r="AC1884" s="105">
        <v>46947065.869999997</v>
      </c>
      <c r="AD1884" s="105">
        <v>36606721.270000003</v>
      </c>
      <c r="AE1884" s="105">
        <v>37168247.240000002</v>
      </c>
    </row>
    <row r="1885" spans="1:31" x14ac:dyDescent="0.2">
      <c r="A1885" s="99" t="s">
        <v>1784</v>
      </c>
      <c r="B1885" s="103" t="s">
        <v>1785</v>
      </c>
      <c r="C1885" s="104" t="s">
        <v>352</v>
      </c>
      <c r="D1885" s="103" t="s">
        <v>353</v>
      </c>
      <c r="E1885" s="103" t="s">
        <v>366</v>
      </c>
      <c r="F1885" s="103" t="s">
        <v>367</v>
      </c>
      <c r="G1885" s="105">
        <v>41563094.5</v>
      </c>
      <c r="H1885" s="105">
        <v>34031580.359999999</v>
      </c>
      <c r="I1885" s="105">
        <v>34193453.229999997</v>
      </c>
      <c r="J1885" s="105">
        <v>41399029.100000001</v>
      </c>
      <c r="K1885" s="105">
        <v>36672879.890000001</v>
      </c>
      <c r="L1885" s="105">
        <v>34056886.909999996</v>
      </c>
      <c r="M1885" s="105">
        <v>43726161.700000003</v>
      </c>
      <c r="N1885" s="105">
        <v>41200088.719999999</v>
      </c>
      <c r="O1885" s="105">
        <v>32473247.75</v>
      </c>
      <c r="P1885" s="105">
        <v>46572393.850000001</v>
      </c>
      <c r="Q1885" s="105">
        <v>42409650.189999998</v>
      </c>
      <c r="R1885" s="105">
        <v>41251508.799999997</v>
      </c>
      <c r="T1885" s="105">
        <v>38343590.68</v>
      </c>
      <c r="U1885" s="105">
        <v>31314330.420000002</v>
      </c>
      <c r="V1885" s="105">
        <v>31668795.059999999</v>
      </c>
      <c r="W1885" s="105">
        <v>37989812.850000001</v>
      </c>
      <c r="X1885" s="105">
        <v>32307663.829999998</v>
      </c>
      <c r="Y1885" s="105">
        <v>30092044.719999999</v>
      </c>
      <c r="Z1885" s="105">
        <v>39811238.140000001</v>
      </c>
      <c r="AA1885" s="105">
        <v>33980938.079999998</v>
      </c>
      <c r="AB1885" s="105">
        <v>33219273.82</v>
      </c>
      <c r="AC1885" s="105">
        <v>42386946.950000003</v>
      </c>
      <c r="AD1885" s="105">
        <v>33050993.140000001</v>
      </c>
      <c r="AE1885" s="105">
        <v>33557976.310000002</v>
      </c>
    </row>
    <row r="1886" spans="1:31" x14ac:dyDescent="0.2">
      <c r="A1886" s="99" t="s">
        <v>1784</v>
      </c>
      <c r="B1886" s="103" t="s">
        <v>1785</v>
      </c>
      <c r="C1886" s="104" t="s">
        <v>352</v>
      </c>
      <c r="D1886" s="103" t="s">
        <v>353</v>
      </c>
      <c r="E1886" s="103" t="s">
        <v>368</v>
      </c>
      <c r="F1886" s="103" t="s">
        <v>369</v>
      </c>
      <c r="G1886" s="105">
        <v>84403344.409999996</v>
      </c>
      <c r="H1886" s="105">
        <v>69108886.920000002</v>
      </c>
      <c r="I1886" s="105">
        <v>69437606.700000003</v>
      </c>
      <c r="J1886" s="105">
        <v>84070172.189999998</v>
      </c>
      <c r="K1886" s="105">
        <v>74472648.120000005</v>
      </c>
      <c r="L1886" s="105">
        <v>69160277.650000006</v>
      </c>
      <c r="M1886" s="105">
        <v>88795945.769999996</v>
      </c>
      <c r="N1886" s="105">
        <v>83666178.359999999</v>
      </c>
      <c r="O1886" s="105">
        <v>65944337.07</v>
      </c>
      <c r="P1886" s="105">
        <v>94575869.409999996</v>
      </c>
      <c r="Q1886" s="105">
        <v>86122468.840000004</v>
      </c>
      <c r="R1886" s="105">
        <v>83770598.559999987</v>
      </c>
      <c r="T1886" s="105">
        <v>77865407.640000001</v>
      </c>
      <c r="U1886" s="105">
        <v>63590891.18</v>
      </c>
      <c r="V1886" s="105">
        <v>64310712.509999998</v>
      </c>
      <c r="W1886" s="105">
        <v>77146981.030000001</v>
      </c>
      <c r="X1886" s="105">
        <v>65608081.270000003</v>
      </c>
      <c r="Y1886" s="105">
        <v>61108761.259999998</v>
      </c>
      <c r="Z1886" s="105">
        <v>80845800.590000004</v>
      </c>
      <c r="AA1886" s="105">
        <v>69006046.329999998</v>
      </c>
      <c r="AB1886" s="105">
        <v>67459313.310000002</v>
      </c>
      <c r="AC1886" s="105">
        <v>86076364.879999995</v>
      </c>
      <c r="AD1886" s="105">
        <v>67117581.010000005</v>
      </c>
      <c r="AE1886" s="105">
        <v>68147125.99000001</v>
      </c>
    </row>
    <row r="1887" spans="1:31" x14ac:dyDescent="0.2">
      <c r="A1887" s="99" t="s">
        <v>1784</v>
      </c>
      <c r="B1887" s="103" t="s">
        <v>1785</v>
      </c>
      <c r="C1887" s="104" t="s">
        <v>352</v>
      </c>
      <c r="D1887" s="103" t="s">
        <v>353</v>
      </c>
      <c r="E1887" s="103" t="s">
        <v>370</v>
      </c>
      <c r="F1887" s="103" t="s">
        <v>353</v>
      </c>
      <c r="G1887" s="105">
        <v>61674453.75</v>
      </c>
      <c r="H1887" s="105">
        <v>50498625.140000001</v>
      </c>
      <c r="I1887" s="105">
        <v>50738824.310000002</v>
      </c>
      <c r="J1887" s="105">
        <v>61431001.130000003</v>
      </c>
      <c r="K1887" s="105">
        <v>54417984.549999997</v>
      </c>
      <c r="L1887" s="105">
        <v>50536176.909999996</v>
      </c>
      <c r="M1887" s="105">
        <v>64884175.960000001</v>
      </c>
      <c r="N1887" s="105">
        <v>61135798.390000001</v>
      </c>
      <c r="O1887" s="105">
        <v>48186253.700000003</v>
      </c>
      <c r="P1887" s="105">
        <v>69107629.849999994</v>
      </c>
      <c r="Q1887" s="105">
        <v>62930636.909999996</v>
      </c>
      <c r="R1887" s="105">
        <v>61212099.399999999</v>
      </c>
      <c r="T1887" s="105">
        <v>56897111.329999998</v>
      </c>
      <c r="U1887" s="105">
        <v>46466564.869999997</v>
      </c>
      <c r="V1887" s="105">
        <v>46992546.25</v>
      </c>
      <c r="W1887" s="105">
        <v>56372149.100000001</v>
      </c>
      <c r="X1887" s="105">
        <v>47940547.899999999</v>
      </c>
      <c r="Y1887" s="105">
        <v>44652845.189999998</v>
      </c>
      <c r="Z1887" s="105">
        <v>59074917.310000002</v>
      </c>
      <c r="AA1887" s="105">
        <v>50423478.409999996</v>
      </c>
      <c r="AB1887" s="105">
        <v>49293263.549999997</v>
      </c>
      <c r="AC1887" s="105">
        <v>62896948.259999998</v>
      </c>
      <c r="AD1887" s="105">
        <v>49043555.990000002</v>
      </c>
      <c r="AE1887" s="105">
        <v>49795855.840000004</v>
      </c>
    </row>
    <row r="1888" spans="1:31" x14ac:dyDescent="0.2">
      <c r="A1888" s="99" t="s">
        <v>1784</v>
      </c>
      <c r="B1888" s="103" t="s">
        <v>1785</v>
      </c>
      <c r="C1888" s="104" t="s">
        <v>352</v>
      </c>
      <c r="D1888" s="103" t="s">
        <v>353</v>
      </c>
      <c r="E1888" s="103" t="s">
        <v>371</v>
      </c>
      <c r="F1888" s="103" t="s">
        <v>96</v>
      </c>
      <c r="G1888" s="105">
        <v>53238010.189999998</v>
      </c>
      <c r="H1888" s="105">
        <v>43590922.280000001</v>
      </c>
      <c r="I1888" s="105">
        <v>43798264.619999997</v>
      </c>
      <c r="J1888" s="105">
        <v>53027859.439999998</v>
      </c>
      <c r="K1888" s="105">
        <v>46974152.829999998</v>
      </c>
      <c r="L1888" s="105">
        <v>43623337.340000004</v>
      </c>
      <c r="M1888" s="105">
        <v>56008674.759999998</v>
      </c>
      <c r="N1888" s="105">
        <v>52773037.460000001</v>
      </c>
      <c r="O1888" s="105">
        <v>41594859.939999998</v>
      </c>
      <c r="P1888" s="105">
        <v>59654402.740000002</v>
      </c>
      <c r="Q1888" s="105">
        <v>54322360.159999996</v>
      </c>
      <c r="R1888" s="105">
        <v>52838901.240000002</v>
      </c>
      <c r="T1888" s="105">
        <v>49114160.149999999</v>
      </c>
      <c r="U1888" s="105">
        <v>40110407.280000001</v>
      </c>
      <c r="V1888" s="105">
        <v>40564439.710000001</v>
      </c>
      <c r="W1888" s="105">
        <v>48661007.460000001</v>
      </c>
      <c r="X1888" s="105">
        <v>41382764.289999999</v>
      </c>
      <c r="Y1888" s="105">
        <v>38544786.170000002</v>
      </c>
      <c r="Z1888" s="105">
        <v>50994064.219999999</v>
      </c>
      <c r="AA1888" s="105">
        <v>43526054.939999998</v>
      </c>
      <c r="AB1888" s="105">
        <v>42550442.079999998</v>
      </c>
      <c r="AC1888" s="105">
        <v>54293279.880000003</v>
      </c>
      <c r="AD1888" s="105">
        <v>42334892</v>
      </c>
      <c r="AE1888" s="105">
        <v>42984284.82</v>
      </c>
    </row>
    <row r="1889" spans="1:31" x14ac:dyDescent="0.2">
      <c r="A1889" s="99" t="s">
        <v>1784</v>
      </c>
      <c r="B1889" s="103" t="s">
        <v>1785</v>
      </c>
      <c r="C1889" s="104" t="s">
        <v>352</v>
      </c>
      <c r="D1889" s="103" t="s">
        <v>353</v>
      </c>
      <c r="E1889" s="103" t="s">
        <v>372</v>
      </c>
      <c r="F1889" s="103" t="s">
        <v>373</v>
      </c>
      <c r="G1889" s="105">
        <v>67960149.340000004</v>
      </c>
      <c r="H1889" s="105">
        <v>55645310.130000003</v>
      </c>
      <c r="I1889" s="105">
        <v>55909989.759999998</v>
      </c>
      <c r="J1889" s="105">
        <v>67691884.689999998</v>
      </c>
      <c r="K1889" s="105">
        <v>59964120.18</v>
      </c>
      <c r="L1889" s="105">
        <v>55686689.079999998</v>
      </c>
      <c r="M1889" s="105">
        <v>71496997.870000005</v>
      </c>
      <c r="N1889" s="105">
        <v>67366595.670000002</v>
      </c>
      <c r="O1889" s="105">
        <v>53097267.969999999</v>
      </c>
      <c r="P1889" s="105">
        <v>76150894.900000006</v>
      </c>
      <c r="Q1889" s="105">
        <v>69344359.340000004</v>
      </c>
      <c r="R1889" s="105">
        <v>67450673.070000008</v>
      </c>
      <c r="T1889" s="105">
        <v>62695912.909999996</v>
      </c>
      <c r="U1889" s="105">
        <v>51202313.030000001</v>
      </c>
      <c r="V1889" s="105">
        <v>51781901.020000003</v>
      </c>
      <c r="W1889" s="105">
        <v>62117447.93</v>
      </c>
      <c r="X1889" s="105">
        <v>52826520.460000001</v>
      </c>
      <c r="Y1889" s="105">
        <v>49203743.880000003</v>
      </c>
      <c r="Z1889" s="105">
        <v>65095675.049999997</v>
      </c>
      <c r="AA1889" s="105">
        <v>55562504.619999997</v>
      </c>
      <c r="AB1889" s="105">
        <v>54317101.280000001</v>
      </c>
      <c r="AC1889" s="105">
        <v>69307237.189999998</v>
      </c>
      <c r="AD1889" s="105">
        <v>54041944.189999998</v>
      </c>
      <c r="AE1889" s="105">
        <v>54870916.439999998</v>
      </c>
    </row>
    <row r="1890" spans="1:31" x14ac:dyDescent="0.2">
      <c r="A1890" s="99" t="s">
        <v>1784</v>
      </c>
      <c r="B1890" s="103" t="s">
        <v>1785</v>
      </c>
      <c r="C1890" s="104" t="s">
        <v>352</v>
      </c>
      <c r="D1890" s="103" t="s">
        <v>353</v>
      </c>
      <c r="E1890" s="103" t="s">
        <v>374</v>
      </c>
      <c r="F1890" s="103" t="s">
        <v>375</v>
      </c>
      <c r="G1890" s="105">
        <v>32443673.710000001</v>
      </c>
      <c r="H1890" s="105">
        <v>26564660.359999999</v>
      </c>
      <c r="I1890" s="105">
        <v>26691016.460000001</v>
      </c>
      <c r="J1890" s="105">
        <v>32315606.149999999</v>
      </c>
      <c r="K1890" s="105">
        <v>28626428.41</v>
      </c>
      <c r="L1890" s="105">
        <v>26584414.370000001</v>
      </c>
      <c r="M1890" s="105">
        <v>34132139.090000004</v>
      </c>
      <c r="N1890" s="105">
        <v>32160315.57</v>
      </c>
      <c r="O1890" s="105">
        <v>25348243.84</v>
      </c>
      <c r="P1890" s="105">
        <v>36353875.189999998</v>
      </c>
      <c r="Q1890" s="105">
        <v>33104485.350000001</v>
      </c>
      <c r="R1890" s="105">
        <v>32200453.5</v>
      </c>
      <c r="T1890" s="105">
        <v>29930566.079999998</v>
      </c>
      <c r="U1890" s="105">
        <v>24443606.32</v>
      </c>
      <c r="V1890" s="105">
        <v>24720297.350000001</v>
      </c>
      <c r="W1890" s="105">
        <v>29654411.16</v>
      </c>
      <c r="X1890" s="105">
        <v>25218990.969999999</v>
      </c>
      <c r="Y1890" s="105">
        <v>23489504.16</v>
      </c>
      <c r="Z1890" s="105">
        <v>31076194.809999999</v>
      </c>
      <c r="AA1890" s="105">
        <v>26525129.609999999</v>
      </c>
      <c r="AB1890" s="105">
        <v>25930583.25</v>
      </c>
      <c r="AC1890" s="105">
        <v>33086763.489999998</v>
      </c>
      <c r="AD1890" s="105">
        <v>25799225.280000001</v>
      </c>
      <c r="AE1890" s="105">
        <v>26194970.520000003</v>
      </c>
    </row>
    <row r="1891" spans="1:31" x14ac:dyDescent="0.2">
      <c r="A1891" s="99" t="s">
        <v>1784</v>
      </c>
      <c r="B1891" s="103" t="s">
        <v>1785</v>
      </c>
      <c r="C1891" s="104" t="s">
        <v>352</v>
      </c>
      <c r="D1891" s="103" t="s">
        <v>353</v>
      </c>
      <c r="E1891" s="103" t="s">
        <v>376</v>
      </c>
      <c r="F1891" s="103" t="s">
        <v>104</v>
      </c>
      <c r="G1891" s="105">
        <v>61009076.149999999</v>
      </c>
      <c r="H1891" s="105">
        <v>49953818.460000001</v>
      </c>
      <c r="I1891" s="105">
        <v>50191426.229999997</v>
      </c>
      <c r="J1891" s="105">
        <v>60768250.030000001</v>
      </c>
      <c r="K1891" s="105">
        <v>53830893.689999998</v>
      </c>
      <c r="L1891" s="105">
        <v>49990965.109999999</v>
      </c>
      <c r="M1891" s="105">
        <v>64184170.130000003</v>
      </c>
      <c r="N1891" s="105">
        <v>60476232.100000001</v>
      </c>
      <c r="O1891" s="105">
        <v>47666394.149999999</v>
      </c>
      <c r="P1891" s="105">
        <v>68362059.099999994</v>
      </c>
      <c r="Q1891" s="105">
        <v>62251706.920000002</v>
      </c>
      <c r="R1891" s="105">
        <v>60551709.93</v>
      </c>
      <c r="T1891" s="105">
        <v>56283274.310000002</v>
      </c>
      <c r="U1891" s="105">
        <v>45965258.270000003</v>
      </c>
      <c r="V1891" s="105">
        <v>46485565.07</v>
      </c>
      <c r="W1891" s="105">
        <v>55763975.659999996</v>
      </c>
      <c r="X1891" s="105">
        <v>47423339.159999996</v>
      </c>
      <c r="Y1891" s="105">
        <v>44171105.979999997</v>
      </c>
      <c r="Z1891" s="105">
        <v>58437584.93</v>
      </c>
      <c r="AA1891" s="105">
        <v>49879482.469999999</v>
      </c>
      <c r="AB1891" s="105">
        <v>48761460.979999997</v>
      </c>
      <c r="AC1891" s="105">
        <v>62218381.729999997</v>
      </c>
      <c r="AD1891" s="105">
        <v>48514447.399999999</v>
      </c>
      <c r="AE1891" s="105">
        <v>49258631.039999999</v>
      </c>
    </row>
    <row r="1892" spans="1:31" x14ac:dyDescent="0.2">
      <c r="A1892" s="99" t="s">
        <v>1784</v>
      </c>
      <c r="B1892" s="103" t="s">
        <v>1785</v>
      </c>
      <c r="C1892" s="104" t="s">
        <v>352</v>
      </c>
      <c r="D1892" s="103" t="s">
        <v>353</v>
      </c>
      <c r="E1892" s="103" t="s">
        <v>1873</v>
      </c>
      <c r="F1892" s="103" t="s">
        <v>1874</v>
      </c>
      <c r="G1892" s="105">
        <v>72521617.640000001</v>
      </c>
      <c r="H1892" s="105">
        <v>59380209.490000002</v>
      </c>
      <c r="I1892" s="105">
        <v>59662654.340000004</v>
      </c>
      <c r="J1892" s="105">
        <v>72235347.129999995</v>
      </c>
      <c r="K1892" s="105">
        <v>63988896.990000002</v>
      </c>
      <c r="L1892" s="105">
        <v>59424365.780000001</v>
      </c>
      <c r="M1892" s="105">
        <v>76295858.560000002</v>
      </c>
      <c r="N1892" s="105">
        <v>71888224.790000007</v>
      </c>
      <c r="O1892" s="105">
        <v>56661143.369999997</v>
      </c>
      <c r="P1892" s="105">
        <v>81262124</v>
      </c>
      <c r="Q1892" s="105">
        <v>73998735.469999999</v>
      </c>
      <c r="R1892" s="105">
        <v>71977945.439999998</v>
      </c>
      <c r="T1892" s="105">
        <v>66904047.039999999</v>
      </c>
      <c r="U1892" s="105">
        <v>54638999.579999998</v>
      </c>
      <c r="V1892" s="105">
        <v>55257489.369999997</v>
      </c>
      <c r="W1892" s="105">
        <v>66286755.630000003</v>
      </c>
      <c r="X1892" s="105">
        <v>56372223.409999996</v>
      </c>
      <c r="Y1892" s="105">
        <v>52506286.960000001</v>
      </c>
      <c r="Z1892" s="105">
        <v>69464880.620000005</v>
      </c>
      <c r="AA1892" s="105">
        <v>59291846.149999999</v>
      </c>
      <c r="AB1892" s="105">
        <v>57962851.649999999</v>
      </c>
      <c r="AC1892" s="105">
        <v>73959121.769999996</v>
      </c>
      <c r="AD1892" s="105">
        <v>57669226.079999998</v>
      </c>
      <c r="AE1892" s="105">
        <v>58553838.740000002</v>
      </c>
    </row>
    <row r="1893" spans="1:31" x14ac:dyDescent="0.2">
      <c r="A1893" s="99" t="s">
        <v>1784</v>
      </c>
      <c r="B1893" s="103" t="s">
        <v>1785</v>
      </c>
      <c r="C1893" s="104" t="s">
        <v>352</v>
      </c>
      <c r="D1893" s="103" t="s">
        <v>353</v>
      </c>
      <c r="E1893" s="103" t="s">
        <v>1875</v>
      </c>
      <c r="F1893" s="103" t="s">
        <v>1876</v>
      </c>
      <c r="G1893" s="105">
        <v>46247685.960000001</v>
      </c>
      <c r="H1893" s="105">
        <v>37867292.130000003</v>
      </c>
      <c r="I1893" s="105">
        <v>38047409.740000002</v>
      </c>
      <c r="J1893" s="105">
        <v>46065128.689999998</v>
      </c>
      <c r="K1893" s="105">
        <v>40806293.479999997</v>
      </c>
      <c r="L1893" s="105">
        <v>37895450.990000002</v>
      </c>
      <c r="M1893" s="105">
        <v>48654553.240000002</v>
      </c>
      <c r="N1893" s="105">
        <v>45843765.659999996</v>
      </c>
      <c r="O1893" s="105">
        <v>36133319.280000001</v>
      </c>
      <c r="P1893" s="105">
        <v>51821585.25</v>
      </c>
      <c r="Q1893" s="105">
        <v>47189657.25</v>
      </c>
      <c r="R1893" s="105">
        <v>45900981.329999998</v>
      </c>
      <c r="T1893" s="105">
        <v>42665310.710000001</v>
      </c>
      <c r="U1893" s="105">
        <v>34843779.960000001</v>
      </c>
      <c r="V1893" s="105">
        <v>35238196.450000003</v>
      </c>
      <c r="W1893" s="105">
        <v>42271658.439999998</v>
      </c>
      <c r="X1893" s="105">
        <v>35949072.340000004</v>
      </c>
      <c r="Y1893" s="105">
        <v>33483730</v>
      </c>
      <c r="Z1893" s="105">
        <v>44298377.240000002</v>
      </c>
      <c r="AA1893" s="105">
        <v>37810941.939999998</v>
      </c>
      <c r="AB1893" s="105">
        <v>36963430.229999997</v>
      </c>
      <c r="AC1893" s="105">
        <v>47164395.119999997</v>
      </c>
      <c r="AD1893" s="105">
        <v>36776182.579999998</v>
      </c>
      <c r="AE1893" s="105">
        <v>37340307.990000002</v>
      </c>
    </row>
    <row r="1894" spans="1:31" x14ac:dyDescent="0.2">
      <c r="A1894" s="99" t="s">
        <v>1784</v>
      </c>
      <c r="B1894" s="103" t="s">
        <v>1785</v>
      </c>
      <c r="C1894" s="104" t="s">
        <v>352</v>
      </c>
      <c r="D1894" s="103" t="s">
        <v>353</v>
      </c>
      <c r="E1894" s="103" t="s">
        <v>1877</v>
      </c>
      <c r="F1894" s="103" t="s">
        <v>1878</v>
      </c>
      <c r="G1894" s="105">
        <v>56708789.979999997</v>
      </c>
      <c r="H1894" s="105">
        <v>46432773.270000003</v>
      </c>
      <c r="I1894" s="105">
        <v>46653633.009999998</v>
      </c>
      <c r="J1894" s="105">
        <v>56484938.740000002</v>
      </c>
      <c r="K1894" s="105">
        <v>50036568.939999998</v>
      </c>
      <c r="L1894" s="105">
        <v>46467301.590000004</v>
      </c>
      <c r="M1894" s="105">
        <v>59660084.259999998</v>
      </c>
      <c r="N1894" s="105">
        <v>56213503.979999997</v>
      </c>
      <c r="O1894" s="105">
        <v>44306580.359999999</v>
      </c>
      <c r="P1894" s="105">
        <v>63543490.530000001</v>
      </c>
      <c r="Q1894" s="105">
        <v>57863832.670000002</v>
      </c>
      <c r="R1894" s="105">
        <v>56283661.670000002</v>
      </c>
      <c r="T1894" s="105">
        <v>52316091.020000003</v>
      </c>
      <c r="U1894" s="105">
        <v>42725350.729999997</v>
      </c>
      <c r="V1894" s="105">
        <v>43208983.189999998</v>
      </c>
      <c r="W1894" s="105">
        <v>51833395.659999996</v>
      </c>
      <c r="X1894" s="105">
        <v>44080657.329999998</v>
      </c>
      <c r="Y1894" s="105">
        <v>41057661.079999998</v>
      </c>
      <c r="Z1894" s="105">
        <v>54318552.890000001</v>
      </c>
      <c r="AA1894" s="105">
        <v>46363676.899999999</v>
      </c>
      <c r="AB1894" s="105">
        <v>45324460.280000001</v>
      </c>
      <c r="AC1894" s="105">
        <v>57832856.420000002</v>
      </c>
      <c r="AD1894" s="105">
        <v>45094857.700000003</v>
      </c>
      <c r="AE1894" s="105">
        <v>45786586.799999997</v>
      </c>
    </row>
    <row r="1895" spans="1:31" x14ac:dyDescent="0.2">
      <c r="A1895" s="99" t="s">
        <v>1784</v>
      </c>
      <c r="B1895" s="103" t="s">
        <v>1785</v>
      </c>
      <c r="C1895" s="104" t="s">
        <v>352</v>
      </c>
      <c r="D1895" s="103" t="s">
        <v>353</v>
      </c>
      <c r="E1895" s="103" t="s">
        <v>377</v>
      </c>
      <c r="F1895" s="103" t="s">
        <v>378</v>
      </c>
      <c r="G1895" s="105">
        <v>103697105.01000001</v>
      </c>
      <c r="H1895" s="105">
        <v>84906487.459999993</v>
      </c>
      <c r="I1895" s="105">
        <v>85310349.299999997</v>
      </c>
      <c r="J1895" s="105">
        <v>103287772.95</v>
      </c>
      <c r="K1895" s="105">
        <v>91496350.840000004</v>
      </c>
      <c r="L1895" s="105">
        <v>84969625.599999994</v>
      </c>
      <c r="M1895" s="105">
        <v>109093811.11</v>
      </c>
      <c r="N1895" s="105">
        <v>102791430.17</v>
      </c>
      <c r="O1895" s="105">
        <v>81018553.159999996</v>
      </c>
      <c r="P1895" s="105">
        <v>116194967.52</v>
      </c>
      <c r="Q1895" s="105">
        <v>105809204.09999999</v>
      </c>
      <c r="R1895" s="105">
        <v>102919719.78</v>
      </c>
      <c r="T1895" s="105">
        <v>95664661.329999998</v>
      </c>
      <c r="U1895" s="105">
        <v>78127133.129999995</v>
      </c>
      <c r="V1895" s="105">
        <v>79011498.409999996</v>
      </c>
      <c r="W1895" s="105">
        <v>94782009.579999998</v>
      </c>
      <c r="X1895" s="105">
        <v>80605432.700000003</v>
      </c>
      <c r="Y1895" s="105">
        <v>75077613.120000005</v>
      </c>
      <c r="Z1895" s="105">
        <v>99326342.310000002</v>
      </c>
      <c r="AA1895" s="105">
        <v>84780138.599999994</v>
      </c>
      <c r="AB1895" s="105">
        <v>82879837.879999995</v>
      </c>
      <c r="AC1895" s="105">
        <v>105752561.3</v>
      </c>
      <c r="AD1895" s="105">
        <v>82459988.989999995</v>
      </c>
      <c r="AE1895" s="105">
        <v>83724877.650000006</v>
      </c>
    </row>
    <row r="1896" spans="1:31" x14ac:dyDescent="0.2">
      <c r="A1896" s="99" t="s">
        <v>1784</v>
      </c>
      <c r="B1896" s="103" t="s">
        <v>1785</v>
      </c>
      <c r="C1896" s="104" t="s">
        <v>352</v>
      </c>
      <c r="D1896" s="103" t="s">
        <v>353</v>
      </c>
      <c r="E1896" s="103" t="s">
        <v>379</v>
      </c>
      <c r="F1896" s="103" t="s">
        <v>380</v>
      </c>
      <c r="G1896" s="105">
        <v>97340785.170000002</v>
      </c>
      <c r="H1896" s="105">
        <v>79701975.810000002</v>
      </c>
      <c r="I1896" s="105">
        <v>80081082.140000001</v>
      </c>
      <c r="J1896" s="105">
        <v>96956543.930000007</v>
      </c>
      <c r="K1896" s="105">
        <v>85887900.439999998</v>
      </c>
      <c r="L1896" s="105">
        <v>79761243.769999996</v>
      </c>
      <c r="M1896" s="105">
        <v>102406689.45999999</v>
      </c>
      <c r="N1896" s="105">
        <v>96490625.469999999</v>
      </c>
      <c r="O1896" s="105">
        <v>76052360.159999996</v>
      </c>
      <c r="P1896" s="105">
        <v>109072566.39</v>
      </c>
      <c r="Q1896" s="105">
        <v>99323418.950000003</v>
      </c>
      <c r="R1896" s="105">
        <v>96611051.309999987</v>
      </c>
      <c r="T1896" s="105">
        <v>89800706.040000007</v>
      </c>
      <c r="U1896" s="105">
        <v>73338175.439999998</v>
      </c>
      <c r="V1896" s="105">
        <v>74168331.799999997</v>
      </c>
      <c r="W1896" s="105">
        <v>88972158.180000007</v>
      </c>
      <c r="X1896" s="105">
        <v>75664562.719999999</v>
      </c>
      <c r="Y1896" s="105">
        <v>70475581.810000002</v>
      </c>
      <c r="Z1896" s="105">
        <v>93237937.019999996</v>
      </c>
      <c r="AA1896" s="105">
        <v>79583371.739999995</v>
      </c>
      <c r="AB1896" s="105">
        <v>77799553.719999999</v>
      </c>
      <c r="AC1896" s="105">
        <v>99270248.159999996</v>
      </c>
      <c r="AD1896" s="105">
        <v>77405440.299999997</v>
      </c>
      <c r="AE1896" s="105">
        <v>78592795.070000008</v>
      </c>
    </row>
    <row r="1897" spans="1:31" x14ac:dyDescent="0.2">
      <c r="A1897" s="99" t="s">
        <v>1784</v>
      </c>
      <c r="B1897" s="103" t="s">
        <v>1785</v>
      </c>
      <c r="C1897" s="104" t="s">
        <v>352</v>
      </c>
      <c r="D1897" s="103" t="s">
        <v>353</v>
      </c>
      <c r="E1897" s="103" t="s">
        <v>381</v>
      </c>
      <c r="F1897" s="103" t="s">
        <v>382</v>
      </c>
      <c r="G1897" s="105">
        <v>162738587.34999999</v>
      </c>
      <c r="H1897" s="105">
        <v>133249253.43000001</v>
      </c>
      <c r="I1897" s="105">
        <v>133883059.98999999</v>
      </c>
      <c r="J1897" s="105">
        <v>162096196.00999999</v>
      </c>
      <c r="K1897" s="105">
        <v>143591153.11000001</v>
      </c>
      <c r="L1897" s="105">
        <v>133348340.2</v>
      </c>
      <c r="M1897" s="105">
        <v>171207987.99000001</v>
      </c>
      <c r="N1897" s="105">
        <v>161317253.13</v>
      </c>
      <c r="O1897" s="105">
        <v>127147666.17</v>
      </c>
      <c r="P1897" s="105">
        <v>182352292.94999999</v>
      </c>
      <c r="Q1897" s="105">
        <v>166053241.33000001</v>
      </c>
      <c r="R1897" s="105">
        <v>161518586.34</v>
      </c>
      <c r="T1897" s="105">
        <v>150132752.94</v>
      </c>
      <c r="U1897" s="105">
        <v>122609973.34999999</v>
      </c>
      <c r="V1897" s="105">
        <v>123997865.11</v>
      </c>
      <c r="W1897" s="105">
        <v>148747550.36000001</v>
      </c>
      <c r="X1897" s="105">
        <v>126499329.48999999</v>
      </c>
      <c r="Y1897" s="105">
        <v>117824163.95999999</v>
      </c>
      <c r="Z1897" s="105">
        <v>155879266.22</v>
      </c>
      <c r="AA1897" s="105">
        <v>133050966.01000001</v>
      </c>
      <c r="AB1897" s="105">
        <v>130068700.94</v>
      </c>
      <c r="AC1897" s="105">
        <v>165964348.15000001</v>
      </c>
      <c r="AD1897" s="105">
        <v>129409804.86</v>
      </c>
      <c r="AE1897" s="105">
        <v>131394876.61</v>
      </c>
    </row>
    <row r="1898" spans="1:31" x14ac:dyDescent="0.2">
      <c r="A1898" s="99" t="s">
        <v>1784</v>
      </c>
      <c r="B1898" s="103" t="s">
        <v>1785</v>
      </c>
      <c r="C1898" s="104" t="s">
        <v>352</v>
      </c>
      <c r="D1898" s="103" t="s">
        <v>353</v>
      </c>
      <c r="E1898" s="103" t="s">
        <v>383</v>
      </c>
      <c r="F1898" s="103" t="s">
        <v>384</v>
      </c>
      <c r="G1898" s="105">
        <v>99984735.420000002</v>
      </c>
      <c r="H1898" s="105">
        <v>81866824.370000005</v>
      </c>
      <c r="I1898" s="105">
        <v>82256227.909999996</v>
      </c>
      <c r="J1898" s="105">
        <v>99590057.489999995</v>
      </c>
      <c r="K1898" s="105">
        <v>88220769.799999997</v>
      </c>
      <c r="L1898" s="105">
        <v>81927702.159999996</v>
      </c>
      <c r="M1898" s="105">
        <v>105188238.75</v>
      </c>
      <c r="N1898" s="105">
        <v>99111483.849999994</v>
      </c>
      <c r="O1898" s="105">
        <v>78118078.620000005</v>
      </c>
      <c r="P1898" s="105">
        <v>112035172.84999999</v>
      </c>
      <c r="Q1898" s="105">
        <v>102021221.09</v>
      </c>
      <c r="R1898" s="105">
        <v>99235180.689999998</v>
      </c>
      <c r="T1898" s="105">
        <v>92239854.150000006</v>
      </c>
      <c r="U1898" s="105">
        <v>75330171.719999999</v>
      </c>
      <c r="V1898" s="105">
        <v>76182876.609999999</v>
      </c>
      <c r="W1898" s="105">
        <v>91388801.450000003</v>
      </c>
      <c r="X1898" s="105">
        <v>77719747.849999994</v>
      </c>
      <c r="Y1898" s="105">
        <v>72389824.920000002</v>
      </c>
      <c r="Z1898" s="105">
        <v>95770446.489999995</v>
      </c>
      <c r="AA1898" s="105">
        <v>81744998.739999995</v>
      </c>
      <c r="AB1898" s="105">
        <v>79912729.030000001</v>
      </c>
      <c r="AC1898" s="105">
        <v>101966606.01000001</v>
      </c>
      <c r="AD1898" s="105">
        <v>79507910.780000001</v>
      </c>
      <c r="AE1898" s="105">
        <v>80727516.25</v>
      </c>
    </row>
    <row r="1899" spans="1:31" x14ac:dyDescent="0.2">
      <c r="A1899" s="99" t="s">
        <v>1784</v>
      </c>
      <c r="B1899" s="103" t="s">
        <v>1785</v>
      </c>
      <c r="C1899" s="104" t="s">
        <v>352</v>
      </c>
      <c r="D1899" s="103" t="s">
        <v>353</v>
      </c>
      <c r="E1899" s="103" t="s">
        <v>385</v>
      </c>
      <c r="F1899" s="103" t="s">
        <v>386</v>
      </c>
      <c r="G1899" s="105">
        <v>69939865.719999999</v>
      </c>
      <c r="H1899" s="105">
        <v>57266288.490000002</v>
      </c>
      <c r="I1899" s="105">
        <v>57538678.380000003</v>
      </c>
      <c r="J1899" s="105">
        <v>69663786.370000005</v>
      </c>
      <c r="K1899" s="105">
        <v>61710907.850000001</v>
      </c>
      <c r="L1899" s="105">
        <v>57308872.840000004</v>
      </c>
      <c r="M1899" s="105">
        <v>73579744.579999998</v>
      </c>
      <c r="N1899" s="105">
        <v>69329021.5</v>
      </c>
      <c r="O1899" s="105">
        <v>54644020.469999999</v>
      </c>
      <c r="P1899" s="105">
        <v>78369212.180000007</v>
      </c>
      <c r="Q1899" s="105">
        <v>71364398.510000005</v>
      </c>
      <c r="R1899" s="105">
        <v>69415548.109999999</v>
      </c>
      <c r="T1899" s="105">
        <v>64522279.25</v>
      </c>
      <c r="U1899" s="105">
        <v>52693864.490000002</v>
      </c>
      <c r="V1899" s="105">
        <v>53290336.200000003</v>
      </c>
      <c r="W1899" s="105">
        <v>63926963.259999998</v>
      </c>
      <c r="X1899" s="105">
        <v>54365385.979999997</v>
      </c>
      <c r="Y1899" s="105">
        <v>50637075.920000002</v>
      </c>
      <c r="Z1899" s="105">
        <v>66991947.780000001</v>
      </c>
      <c r="AA1899" s="105">
        <v>57181070.850000001</v>
      </c>
      <c r="AB1899" s="105">
        <v>55899388.229999997</v>
      </c>
      <c r="AC1899" s="105">
        <v>71326195.030000001</v>
      </c>
      <c r="AD1899" s="105">
        <v>55616215.670000002</v>
      </c>
      <c r="AE1899" s="105">
        <v>56469336.339999996</v>
      </c>
    </row>
    <row r="1900" spans="1:31" x14ac:dyDescent="0.2">
      <c r="A1900" s="99" t="s">
        <v>1784</v>
      </c>
      <c r="B1900" s="103" t="s">
        <v>1785</v>
      </c>
      <c r="C1900" s="104" t="s">
        <v>352</v>
      </c>
      <c r="D1900" s="103" t="s">
        <v>353</v>
      </c>
      <c r="E1900" s="103" t="s">
        <v>387</v>
      </c>
      <c r="F1900" s="103" t="s">
        <v>388</v>
      </c>
      <c r="G1900" s="105">
        <v>55401422.969999999</v>
      </c>
      <c r="H1900" s="105">
        <v>45362310.009999998</v>
      </c>
      <c r="I1900" s="105">
        <v>45578078.049999997</v>
      </c>
      <c r="J1900" s="105">
        <v>55182732.399999999</v>
      </c>
      <c r="K1900" s="105">
        <v>48883023.619999997</v>
      </c>
      <c r="L1900" s="105">
        <v>45396042.32</v>
      </c>
      <c r="M1900" s="105">
        <v>58284677.979999997</v>
      </c>
      <c r="N1900" s="105">
        <v>54917555.32</v>
      </c>
      <c r="O1900" s="105">
        <v>43285134.450000003</v>
      </c>
      <c r="P1900" s="105">
        <v>62078556.020000003</v>
      </c>
      <c r="Q1900" s="105">
        <v>56529837.259999998</v>
      </c>
      <c r="R1900" s="105">
        <v>54986095.600000001</v>
      </c>
      <c r="T1900" s="105">
        <v>51109993.560000002</v>
      </c>
      <c r="U1900" s="105">
        <v>41740358.619999997</v>
      </c>
      <c r="V1900" s="105">
        <v>42212841.390000001</v>
      </c>
      <c r="W1900" s="105">
        <v>50638426.270000003</v>
      </c>
      <c r="X1900" s="105">
        <v>43064419.909999996</v>
      </c>
      <c r="Y1900" s="105">
        <v>40111115.950000003</v>
      </c>
      <c r="Z1900" s="105">
        <v>53066290.579999998</v>
      </c>
      <c r="AA1900" s="105">
        <v>45294806.649999999</v>
      </c>
      <c r="AB1900" s="105">
        <v>44279548.18</v>
      </c>
      <c r="AC1900" s="105">
        <v>56499575.200000003</v>
      </c>
      <c r="AD1900" s="105">
        <v>44055238.869999997</v>
      </c>
      <c r="AE1900" s="105">
        <v>44731020.82</v>
      </c>
    </row>
    <row r="1901" spans="1:31" x14ac:dyDescent="0.2">
      <c r="A1901" s="99" t="s">
        <v>1784</v>
      </c>
      <c r="B1901" s="103" t="s">
        <v>1785</v>
      </c>
      <c r="C1901" s="104" t="s">
        <v>352</v>
      </c>
      <c r="D1901" s="103" t="s">
        <v>353</v>
      </c>
      <c r="E1901" s="103" t="s">
        <v>389</v>
      </c>
      <c r="F1901" s="103" t="s">
        <v>390</v>
      </c>
      <c r="G1901" s="105">
        <v>86875772.859999999</v>
      </c>
      <c r="H1901" s="105">
        <v>71133294.590000004</v>
      </c>
      <c r="I1901" s="105">
        <v>71471643.569999993</v>
      </c>
      <c r="J1901" s="105">
        <v>86532841.019999996</v>
      </c>
      <c r="K1901" s="105">
        <v>76654176.530000001</v>
      </c>
      <c r="L1901" s="105">
        <v>71186190.709999993</v>
      </c>
      <c r="M1901" s="105">
        <v>91397046.760000005</v>
      </c>
      <c r="N1901" s="105">
        <v>86117013</v>
      </c>
      <c r="O1901" s="105">
        <v>67876045.540000007</v>
      </c>
      <c r="P1901" s="105">
        <v>97346281.799999997</v>
      </c>
      <c r="Q1901" s="105">
        <v>88645255.629999995</v>
      </c>
      <c r="R1901" s="105">
        <v>86224491.989999995</v>
      </c>
      <c r="T1901" s="105">
        <v>80146320.319999993</v>
      </c>
      <c r="U1901" s="105">
        <v>65453660.219999999</v>
      </c>
      <c r="V1901" s="105">
        <v>66194567.280000001</v>
      </c>
      <c r="W1901" s="105">
        <v>79406848.829999998</v>
      </c>
      <c r="X1901" s="105">
        <v>67529939.890000001</v>
      </c>
      <c r="Y1901" s="105">
        <v>62898821.219999999</v>
      </c>
      <c r="Z1901" s="105">
        <v>83214017.980000004</v>
      </c>
      <c r="AA1901" s="105">
        <v>71027441.599999994</v>
      </c>
      <c r="AB1901" s="105">
        <v>69435400.099999994</v>
      </c>
      <c r="AC1901" s="105">
        <v>88597801.269999996</v>
      </c>
      <c r="AD1901" s="105">
        <v>69083657.430000007</v>
      </c>
      <c r="AE1901" s="105">
        <v>70143360.859999999</v>
      </c>
    </row>
    <row r="1902" spans="1:31" x14ac:dyDescent="0.2">
      <c r="A1902" s="99" t="s">
        <v>1784</v>
      </c>
      <c r="B1902" s="103" t="s">
        <v>1785</v>
      </c>
      <c r="C1902" s="104" t="s">
        <v>352</v>
      </c>
      <c r="D1902" s="103" t="s">
        <v>353</v>
      </c>
      <c r="E1902" s="103" t="s">
        <v>391</v>
      </c>
      <c r="F1902" s="103" t="s">
        <v>392</v>
      </c>
      <c r="G1902" s="105">
        <v>60544667.869999997</v>
      </c>
      <c r="H1902" s="105">
        <v>49573564.109999999</v>
      </c>
      <c r="I1902" s="105">
        <v>49809363.18</v>
      </c>
      <c r="J1902" s="105">
        <v>60305674.950000003</v>
      </c>
      <c r="K1902" s="105">
        <v>53421126.579999998</v>
      </c>
      <c r="L1902" s="105">
        <v>49610427.990000002</v>
      </c>
      <c r="M1902" s="105">
        <v>63695592.659999996</v>
      </c>
      <c r="N1902" s="105">
        <v>60015879.899999999</v>
      </c>
      <c r="O1902" s="105">
        <v>47303551.939999998</v>
      </c>
      <c r="P1902" s="105">
        <v>67841679.049999997</v>
      </c>
      <c r="Q1902" s="105">
        <v>61777839.600000001</v>
      </c>
      <c r="R1902" s="105">
        <v>60090783.170000002</v>
      </c>
      <c r="T1902" s="105">
        <v>55854839.420000002</v>
      </c>
      <c r="U1902" s="105">
        <v>45615365.329999998</v>
      </c>
      <c r="V1902" s="105">
        <v>46131711.490000002</v>
      </c>
      <c r="W1902" s="105">
        <v>55339493.729999997</v>
      </c>
      <c r="X1902" s="105">
        <v>47062347.140000001</v>
      </c>
      <c r="Y1902" s="105">
        <v>43834870.329999998</v>
      </c>
      <c r="Z1902" s="105">
        <v>57992751.170000002</v>
      </c>
      <c r="AA1902" s="105">
        <v>49499793.990000002</v>
      </c>
      <c r="AB1902" s="105">
        <v>48390283.009999998</v>
      </c>
      <c r="AC1902" s="105">
        <v>61744768.109999999</v>
      </c>
      <c r="AD1902" s="105">
        <v>48145149.729999997</v>
      </c>
      <c r="AE1902" s="105">
        <v>48883668.549999997</v>
      </c>
    </row>
    <row r="1903" spans="1:31" x14ac:dyDescent="0.2">
      <c r="A1903" s="99" t="s">
        <v>1784</v>
      </c>
      <c r="B1903" s="103" t="s">
        <v>1785</v>
      </c>
      <c r="C1903" s="104" t="s">
        <v>352</v>
      </c>
      <c r="D1903" s="103" t="s">
        <v>353</v>
      </c>
      <c r="E1903" s="103" t="s">
        <v>393</v>
      </c>
      <c r="F1903" s="103" t="s">
        <v>394</v>
      </c>
      <c r="G1903" s="105">
        <v>54666188.920000002</v>
      </c>
      <c r="H1903" s="105">
        <v>44760305.350000001</v>
      </c>
      <c r="I1903" s="105">
        <v>44973209.920000002</v>
      </c>
      <c r="J1903" s="105">
        <v>54450400.600000001</v>
      </c>
      <c r="K1903" s="105">
        <v>48234295.450000003</v>
      </c>
      <c r="L1903" s="105">
        <v>44793589.990000002</v>
      </c>
      <c r="M1903" s="105">
        <v>57511180.159999996</v>
      </c>
      <c r="N1903" s="105">
        <v>54188742.689999998</v>
      </c>
      <c r="O1903" s="105">
        <v>42710696.049999997</v>
      </c>
      <c r="P1903" s="105">
        <v>61254709.520000003</v>
      </c>
      <c r="Q1903" s="105">
        <v>55779627.990000002</v>
      </c>
      <c r="R1903" s="105">
        <v>54256373.359999999</v>
      </c>
      <c r="T1903" s="105">
        <v>50431711.100000001</v>
      </c>
      <c r="U1903" s="105">
        <v>41186420.899999999</v>
      </c>
      <c r="V1903" s="105">
        <v>41652633.329999998</v>
      </c>
      <c r="W1903" s="105">
        <v>49966401.990000002</v>
      </c>
      <c r="X1903" s="105">
        <v>42492910.530000001</v>
      </c>
      <c r="Y1903" s="105">
        <v>39578799.969999999</v>
      </c>
      <c r="Z1903" s="105">
        <v>52362046.030000001</v>
      </c>
      <c r="AA1903" s="105">
        <v>44693697.729999997</v>
      </c>
      <c r="AB1903" s="105">
        <v>43691912.789999999</v>
      </c>
      <c r="AC1903" s="105">
        <v>55749767.420000002</v>
      </c>
      <c r="AD1903" s="105">
        <v>43470580.299999997</v>
      </c>
      <c r="AE1903" s="105">
        <v>44137393.910000004</v>
      </c>
    </row>
    <row r="1904" spans="1:31" x14ac:dyDescent="0.2">
      <c r="A1904" s="99" t="s">
        <v>1784</v>
      </c>
      <c r="B1904" s="103" t="s">
        <v>1785</v>
      </c>
      <c r="C1904" s="104" t="s">
        <v>352</v>
      </c>
      <c r="D1904" s="103" t="s">
        <v>353</v>
      </c>
      <c r="E1904" s="103" t="s">
        <v>395</v>
      </c>
      <c r="F1904" s="103" t="s">
        <v>396</v>
      </c>
      <c r="G1904" s="105">
        <v>80649280.980000004</v>
      </c>
      <c r="H1904" s="105">
        <v>66035085.200000003</v>
      </c>
      <c r="I1904" s="105">
        <v>66349184.289999999</v>
      </c>
      <c r="J1904" s="105">
        <v>80330927.480000004</v>
      </c>
      <c r="K1904" s="105">
        <v>71160278.840000004</v>
      </c>
      <c r="L1904" s="105">
        <v>66084190.189999998</v>
      </c>
      <c r="M1904" s="105">
        <v>84846509.700000003</v>
      </c>
      <c r="N1904" s="105">
        <v>79944902.349999994</v>
      </c>
      <c r="O1904" s="105">
        <v>63011287.140000001</v>
      </c>
      <c r="P1904" s="105">
        <v>90369355.859999999</v>
      </c>
      <c r="Q1904" s="105">
        <v>82291942.780000001</v>
      </c>
      <c r="R1904" s="105">
        <v>80044678.189999998</v>
      </c>
      <c r="T1904" s="105">
        <v>74402136.310000002</v>
      </c>
      <c r="U1904" s="105">
        <v>60762516.979999997</v>
      </c>
      <c r="V1904" s="105">
        <v>61450322.340000004</v>
      </c>
      <c r="W1904" s="105">
        <v>73715663.640000001</v>
      </c>
      <c r="X1904" s="105">
        <v>62689987.170000002</v>
      </c>
      <c r="Y1904" s="105">
        <v>58390786.399999999</v>
      </c>
      <c r="Z1904" s="105">
        <v>77249968.359999999</v>
      </c>
      <c r="AA1904" s="105">
        <v>65936818.689999998</v>
      </c>
      <c r="AB1904" s="105">
        <v>64458880.740000002</v>
      </c>
      <c r="AC1904" s="105">
        <v>82247889.370000005</v>
      </c>
      <c r="AD1904" s="105">
        <v>64132347.890000001</v>
      </c>
      <c r="AE1904" s="105">
        <v>65116101.109999999</v>
      </c>
    </row>
    <row r="1905" spans="1:31" x14ac:dyDescent="0.2">
      <c r="A1905" s="99" t="s">
        <v>1784</v>
      </c>
      <c r="B1905" s="103" t="s">
        <v>1785</v>
      </c>
      <c r="C1905" s="104" t="s">
        <v>352</v>
      </c>
      <c r="D1905" s="103" t="s">
        <v>353</v>
      </c>
      <c r="E1905" s="103" t="s">
        <v>397</v>
      </c>
      <c r="F1905" s="103" t="s">
        <v>398</v>
      </c>
      <c r="G1905" s="105">
        <v>229400533.47999999</v>
      </c>
      <c r="H1905" s="105">
        <v>187831603.56999999</v>
      </c>
      <c r="I1905" s="105">
        <v>188725033.72</v>
      </c>
      <c r="J1905" s="105">
        <v>228495001.99000001</v>
      </c>
      <c r="K1905" s="105">
        <v>202409813.58000001</v>
      </c>
      <c r="L1905" s="105">
        <v>187971278.84999999</v>
      </c>
      <c r="M1905" s="105">
        <v>241339220.28</v>
      </c>
      <c r="N1905" s="105">
        <v>227396983.90000001</v>
      </c>
      <c r="O1905" s="105">
        <v>179230647.91</v>
      </c>
      <c r="P1905" s="105">
        <v>257048521.59</v>
      </c>
      <c r="Q1905" s="105">
        <v>234072955.69999999</v>
      </c>
      <c r="R1905" s="105">
        <v>227680788.43000001</v>
      </c>
      <c r="T1905" s="105">
        <v>211631022.31999999</v>
      </c>
      <c r="U1905" s="105">
        <v>172834198.38999999</v>
      </c>
      <c r="V1905" s="105">
        <v>174790606.61000001</v>
      </c>
      <c r="W1905" s="105">
        <v>209678404.83000001</v>
      </c>
      <c r="X1905" s="105">
        <v>178316735.66999999</v>
      </c>
      <c r="Y1905" s="105">
        <v>166087997.36000001</v>
      </c>
      <c r="Z1905" s="105">
        <v>219731456.47999999</v>
      </c>
      <c r="AA1905" s="105">
        <v>187552092.44</v>
      </c>
      <c r="AB1905" s="105">
        <v>183348214.25</v>
      </c>
      <c r="AC1905" s="105">
        <v>233947649.53</v>
      </c>
      <c r="AD1905" s="105">
        <v>182419417.25</v>
      </c>
      <c r="AE1905" s="105">
        <v>185217625.87</v>
      </c>
    </row>
    <row r="1906" spans="1:31" x14ac:dyDescent="0.2">
      <c r="A1906" s="99" t="s">
        <v>1784</v>
      </c>
      <c r="B1906" s="103" t="s">
        <v>1785</v>
      </c>
      <c r="C1906" s="104" t="s">
        <v>352</v>
      </c>
      <c r="D1906" s="103" t="s">
        <v>353</v>
      </c>
      <c r="E1906" s="103" t="s">
        <v>399</v>
      </c>
      <c r="F1906" s="103" t="s">
        <v>400</v>
      </c>
      <c r="G1906" s="105">
        <v>53925808.850000001</v>
      </c>
      <c r="H1906" s="105">
        <v>44154087.159999996</v>
      </c>
      <c r="I1906" s="105">
        <v>44364108.219999999</v>
      </c>
      <c r="J1906" s="105">
        <v>53712943.090000004</v>
      </c>
      <c r="K1906" s="105">
        <v>47581026.729999997</v>
      </c>
      <c r="L1906" s="105">
        <v>44186921.009999998</v>
      </c>
      <c r="M1906" s="105">
        <v>56732268.509999998</v>
      </c>
      <c r="N1906" s="105">
        <v>53454828.990000002</v>
      </c>
      <c r="O1906" s="105">
        <v>42132237.07</v>
      </c>
      <c r="P1906" s="105">
        <v>60425096.799999997</v>
      </c>
      <c r="Q1906" s="105">
        <v>55024167.880000003</v>
      </c>
      <c r="R1906" s="105">
        <v>53521543.689999998</v>
      </c>
      <c r="T1906" s="105">
        <v>49748681.350000001</v>
      </c>
      <c r="U1906" s="105">
        <v>40628606.18</v>
      </c>
      <c r="V1906" s="105">
        <v>41088504.390000001</v>
      </c>
      <c r="W1906" s="105">
        <v>49289674.229999997</v>
      </c>
      <c r="X1906" s="105">
        <v>41917401.159999996</v>
      </c>
      <c r="Y1906" s="105">
        <v>39042758.310000002</v>
      </c>
      <c r="Z1906" s="105">
        <v>51652872.490000002</v>
      </c>
      <c r="AA1906" s="105">
        <v>44088381.659999996</v>
      </c>
      <c r="AB1906" s="105">
        <v>43100164.549999997</v>
      </c>
      <c r="AC1906" s="105">
        <v>54994711.740000002</v>
      </c>
      <c r="AD1906" s="105">
        <v>42881829.710000001</v>
      </c>
      <c r="AE1906" s="105">
        <v>43539612.229999997</v>
      </c>
    </row>
    <row r="1907" spans="1:31" x14ac:dyDescent="0.2">
      <c r="A1907" s="99" t="s">
        <v>1784</v>
      </c>
      <c r="B1907" s="103" t="s">
        <v>1785</v>
      </c>
      <c r="C1907" s="104" t="s">
        <v>352</v>
      </c>
      <c r="D1907" s="103" t="s">
        <v>353</v>
      </c>
      <c r="E1907" s="103" t="s">
        <v>401</v>
      </c>
      <c r="F1907" s="103" t="s">
        <v>402</v>
      </c>
      <c r="G1907" s="105">
        <v>36950475.140000001</v>
      </c>
      <c r="H1907" s="105">
        <v>30254798.859999999</v>
      </c>
      <c r="I1907" s="105">
        <v>30398707.280000001</v>
      </c>
      <c r="J1907" s="105">
        <v>36804617.509999998</v>
      </c>
      <c r="K1907" s="105">
        <v>32602970.32</v>
      </c>
      <c r="L1907" s="105">
        <v>30277296.920000002</v>
      </c>
      <c r="M1907" s="105">
        <v>38873487.890000001</v>
      </c>
      <c r="N1907" s="105">
        <v>36627755.280000001</v>
      </c>
      <c r="O1907" s="105">
        <v>28869408.02</v>
      </c>
      <c r="P1907" s="105">
        <v>41403848.82</v>
      </c>
      <c r="Q1907" s="105">
        <v>37703081.149999999</v>
      </c>
      <c r="R1907" s="105">
        <v>36673468.810000002</v>
      </c>
      <c r="T1907" s="105">
        <v>34088267.969999999</v>
      </c>
      <c r="U1907" s="105">
        <v>27839106.030000001</v>
      </c>
      <c r="V1907" s="105">
        <v>28154232.640000001</v>
      </c>
      <c r="W1907" s="105">
        <v>33773751.939999998</v>
      </c>
      <c r="X1907" s="105">
        <v>28722200.559999999</v>
      </c>
      <c r="Y1907" s="105">
        <v>26752468.039999999</v>
      </c>
      <c r="Z1907" s="105">
        <v>35393037.789999999</v>
      </c>
      <c r="AA1907" s="105">
        <v>30209776.969999999</v>
      </c>
      <c r="AB1907" s="105">
        <v>29532641.25</v>
      </c>
      <c r="AC1907" s="105">
        <v>37682897.719999999</v>
      </c>
      <c r="AD1907" s="105">
        <v>29383036.140000001</v>
      </c>
      <c r="AE1907" s="105">
        <v>29833754.949999999</v>
      </c>
    </row>
    <row r="1908" spans="1:31" x14ac:dyDescent="0.2">
      <c r="A1908" s="99" t="s">
        <v>1784</v>
      </c>
      <c r="B1908" s="103" t="s">
        <v>1785</v>
      </c>
      <c r="C1908" s="104" t="s">
        <v>352</v>
      </c>
      <c r="D1908" s="103" t="s">
        <v>353</v>
      </c>
      <c r="E1908" s="103" t="s">
        <v>403</v>
      </c>
      <c r="F1908" s="103" t="s">
        <v>404</v>
      </c>
      <c r="G1908" s="105">
        <v>78743314.469999999</v>
      </c>
      <c r="H1908" s="105">
        <v>64474492.729999997</v>
      </c>
      <c r="I1908" s="105">
        <v>64781168.789999999</v>
      </c>
      <c r="J1908" s="105">
        <v>78432484.549999997</v>
      </c>
      <c r="K1908" s="105">
        <v>69478563.810000002</v>
      </c>
      <c r="L1908" s="105">
        <v>64522437.229999997</v>
      </c>
      <c r="M1908" s="105">
        <v>82841351.019999996</v>
      </c>
      <c r="N1908" s="105">
        <v>78055582.269999996</v>
      </c>
      <c r="O1908" s="105">
        <v>61522155.409999996</v>
      </c>
      <c r="P1908" s="105">
        <v>88233676.980000004</v>
      </c>
      <c r="Q1908" s="105">
        <v>80347155.609999999</v>
      </c>
      <c r="R1908" s="105">
        <v>78153000.129999995</v>
      </c>
      <c r="T1908" s="105">
        <v>72643807.230000004</v>
      </c>
      <c r="U1908" s="105">
        <v>59326529.979999997</v>
      </c>
      <c r="V1908" s="105">
        <v>59998080.590000004</v>
      </c>
      <c r="W1908" s="105">
        <v>71973557.819999993</v>
      </c>
      <c r="X1908" s="105">
        <v>61208448.700000003</v>
      </c>
      <c r="Y1908" s="105">
        <v>57010849.979999997</v>
      </c>
      <c r="Z1908" s="105">
        <v>75424337.099999994</v>
      </c>
      <c r="AA1908" s="105">
        <v>64378548.57</v>
      </c>
      <c r="AB1908" s="105">
        <v>62935538.399999999</v>
      </c>
      <c r="AC1908" s="105">
        <v>80304143.359999999</v>
      </c>
      <c r="AD1908" s="105">
        <v>62616722.43</v>
      </c>
      <c r="AE1908" s="105">
        <v>63577226.839999996</v>
      </c>
    </row>
    <row r="1909" spans="1:31" x14ac:dyDescent="0.2">
      <c r="A1909" s="99" t="s">
        <v>1784</v>
      </c>
      <c r="B1909" s="103" t="s">
        <v>1785</v>
      </c>
      <c r="C1909" s="104" t="s">
        <v>352</v>
      </c>
      <c r="D1909" s="103" t="s">
        <v>353</v>
      </c>
      <c r="E1909" s="103" t="s">
        <v>405</v>
      </c>
      <c r="F1909" s="103" t="s">
        <v>406</v>
      </c>
      <c r="G1909" s="105">
        <v>59292624.880000003</v>
      </c>
      <c r="H1909" s="105">
        <v>48548399.789999999</v>
      </c>
      <c r="I1909" s="105">
        <v>48779322.609999999</v>
      </c>
      <c r="J1909" s="105">
        <v>59058574.25</v>
      </c>
      <c r="K1909" s="105">
        <v>52316395.990000002</v>
      </c>
      <c r="L1909" s="105">
        <v>48584501.340000004</v>
      </c>
      <c r="M1909" s="105">
        <v>62378389.619999997</v>
      </c>
      <c r="N1909" s="105">
        <v>58774772.060000002</v>
      </c>
      <c r="O1909" s="105">
        <v>46325330.689999998</v>
      </c>
      <c r="P1909" s="105">
        <v>66438736.369999997</v>
      </c>
      <c r="Q1909" s="105">
        <v>60500295.039999999</v>
      </c>
      <c r="R1909" s="105">
        <v>58848126.359999999</v>
      </c>
      <c r="T1909" s="105">
        <v>54699780.479999997</v>
      </c>
      <c r="U1909" s="105">
        <v>44672055.200000003</v>
      </c>
      <c r="V1909" s="105">
        <v>45177723.5</v>
      </c>
      <c r="W1909" s="105">
        <v>54195091.950000003</v>
      </c>
      <c r="X1909" s="105">
        <v>46089113.920000002</v>
      </c>
      <c r="Y1909" s="105">
        <v>42928380.229999997</v>
      </c>
      <c r="Z1909" s="105">
        <v>56793480.950000003</v>
      </c>
      <c r="AA1909" s="105">
        <v>48476155.210000001</v>
      </c>
      <c r="AB1909" s="105">
        <v>47389588.539999999</v>
      </c>
      <c r="AC1909" s="105">
        <v>60467907.460000001</v>
      </c>
      <c r="AD1909" s="105">
        <v>47149524.530000001</v>
      </c>
      <c r="AE1909" s="105">
        <v>47872771.030000001</v>
      </c>
    </row>
    <row r="1910" spans="1:31" x14ac:dyDescent="0.2">
      <c r="A1910" s="99" t="s">
        <v>1784</v>
      </c>
      <c r="B1910" s="103" t="s">
        <v>1785</v>
      </c>
      <c r="C1910" s="104" t="s">
        <v>352</v>
      </c>
      <c r="D1910" s="103" t="s">
        <v>353</v>
      </c>
      <c r="E1910" s="103" t="s">
        <v>1879</v>
      </c>
      <c r="F1910" s="103" t="s">
        <v>1880</v>
      </c>
      <c r="G1910" s="105">
        <v>103805355.66</v>
      </c>
      <c r="H1910" s="105">
        <v>84995122.349999994</v>
      </c>
      <c r="I1910" s="105">
        <v>85399405.790000007</v>
      </c>
      <c r="J1910" s="105">
        <v>103395596.28</v>
      </c>
      <c r="K1910" s="105">
        <v>91591864.969999999</v>
      </c>
      <c r="L1910" s="105">
        <v>85058326.400000006</v>
      </c>
      <c r="M1910" s="105">
        <v>109207695.44</v>
      </c>
      <c r="N1910" s="105">
        <v>102898735.37</v>
      </c>
      <c r="O1910" s="105">
        <v>81103129.400000006</v>
      </c>
      <c r="P1910" s="105">
        <v>116316264.83</v>
      </c>
      <c r="Q1910" s="105">
        <v>105919659.59</v>
      </c>
      <c r="R1910" s="105">
        <v>103027158.92</v>
      </c>
      <c r="T1910" s="105">
        <v>95764526.829999998</v>
      </c>
      <c r="U1910" s="105">
        <v>78208690.989999995</v>
      </c>
      <c r="V1910" s="105">
        <v>79093979.480000004</v>
      </c>
      <c r="W1910" s="105">
        <v>94880953.680000007</v>
      </c>
      <c r="X1910" s="105">
        <v>80689577.689999998</v>
      </c>
      <c r="Y1910" s="105">
        <v>75155987.549999997</v>
      </c>
      <c r="Z1910" s="105">
        <v>99430030.290000007</v>
      </c>
      <c r="AA1910" s="105">
        <v>84868641.620000005</v>
      </c>
      <c r="AB1910" s="105">
        <v>82966357.150000006</v>
      </c>
      <c r="AC1910" s="105">
        <v>105862957.68000001</v>
      </c>
      <c r="AD1910" s="105">
        <v>82546069.969999999</v>
      </c>
      <c r="AE1910" s="105">
        <v>83812279.070000008</v>
      </c>
    </row>
    <row r="1911" spans="1:31" x14ac:dyDescent="0.2">
      <c r="A1911" s="99" t="s">
        <v>1784</v>
      </c>
      <c r="B1911" s="103" t="s">
        <v>1785</v>
      </c>
      <c r="C1911" s="104" t="s">
        <v>352</v>
      </c>
      <c r="D1911" s="103" t="s">
        <v>353</v>
      </c>
      <c r="E1911" s="103" t="s">
        <v>1881</v>
      </c>
      <c r="F1911" s="103" t="s">
        <v>1882</v>
      </c>
      <c r="G1911" s="105">
        <v>55133362.109999999</v>
      </c>
      <c r="H1911" s="105">
        <v>45142823.590000004</v>
      </c>
      <c r="I1911" s="105">
        <v>45357547.630000003</v>
      </c>
      <c r="J1911" s="105">
        <v>54915729.68</v>
      </c>
      <c r="K1911" s="105">
        <v>48646502.159999996</v>
      </c>
      <c r="L1911" s="105">
        <v>45176392.689999998</v>
      </c>
      <c r="M1911" s="105">
        <v>58002666.43</v>
      </c>
      <c r="N1911" s="105">
        <v>54651835.659999996</v>
      </c>
      <c r="O1911" s="105">
        <v>43075698.490000002</v>
      </c>
      <c r="P1911" s="105">
        <v>61778187.719999999</v>
      </c>
      <c r="Q1911" s="105">
        <v>56256316.539999999</v>
      </c>
      <c r="R1911" s="105">
        <v>54720044.299999997</v>
      </c>
      <c r="T1911" s="105">
        <v>50862696.880000003</v>
      </c>
      <c r="U1911" s="105">
        <v>41538397.100000001</v>
      </c>
      <c r="V1911" s="105">
        <v>42008593.75</v>
      </c>
      <c r="W1911" s="105">
        <v>50393411.280000001</v>
      </c>
      <c r="X1911" s="105">
        <v>42856051.899999999</v>
      </c>
      <c r="Y1911" s="105">
        <v>39917037.549999997</v>
      </c>
      <c r="Z1911" s="105">
        <v>52809528.32</v>
      </c>
      <c r="AA1911" s="105">
        <v>45075646.859999999</v>
      </c>
      <c r="AB1911" s="105">
        <v>44065300.740000002</v>
      </c>
      <c r="AC1911" s="105">
        <v>56226200.93</v>
      </c>
      <c r="AD1911" s="105">
        <v>43842076.759999998</v>
      </c>
      <c r="AE1911" s="105">
        <v>44514588.93</v>
      </c>
    </row>
    <row r="1912" spans="1:31" x14ac:dyDescent="0.2">
      <c r="A1912" s="99" t="s">
        <v>1784</v>
      </c>
      <c r="B1912" s="103" t="s">
        <v>1785</v>
      </c>
      <c r="C1912" s="104" t="s">
        <v>352</v>
      </c>
      <c r="D1912" s="103" t="s">
        <v>353</v>
      </c>
      <c r="E1912" s="103" t="s">
        <v>409</v>
      </c>
      <c r="F1912" s="103" t="s">
        <v>410</v>
      </c>
      <c r="G1912" s="105">
        <v>49935735.460000001</v>
      </c>
      <c r="H1912" s="105">
        <v>40887042.079999998</v>
      </c>
      <c r="I1912" s="105">
        <v>41081523.289999999</v>
      </c>
      <c r="J1912" s="105">
        <v>49738620.039999999</v>
      </c>
      <c r="K1912" s="105">
        <v>44060415.859999999</v>
      </c>
      <c r="L1912" s="105">
        <v>40917446.490000002</v>
      </c>
      <c r="M1912" s="105">
        <v>52534539.810000002</v>
      </c>
      <c r="N1912" s="105">
        <v>49499604.289999999</v>
      </c>
      <c r="O1912" s="105">
        <v>39014792.530000001</v>
      </c>
      <c r="P1912" s="105">
        <v>55954128.700000003</v>
      </c>
      <c r="Q1912" s="105">
        <v>50952824.810000002</v>
      </c>
      <c r="R1912" s="105">
        <v>49561382.640000001</v>
      </c>
      <c r="T1912" s="105">
        <v>46067681.68</v>
      </c>
      <c r="U1912" s="105">
        <v>37622418.240000002</v>
      </c>
      <c r="V1912" s="105">
        <v>38048287.710000001</v>
      </c>
      <c r="W1912" s="105">
        <v>45642637.369999997</v>
      </c>
      <c r="X1912" s="105">
        <v>38815852.829999998</v>
      </c>
      <c r="Y1912" s="105">
        <v>36153910.280000001</v>
      </c>
      <c r="Z1912" s="105">
        <v>47830978.090000004</v>
      </c>
      <c r="AA1912" s="105">
        <v>40826198.340000004</v>
      </c>
      <c r="AB1912" s="105">
        <v>39911101.299999997</v>
      </c>
      <c r="AC1912" s="105">
        <v>50925548.289999999</v>
      </c>
      <c r="AD1912" s="105">
        <v>39708921.469999999</v>
      </c>
      <c r="AE1912" s="105">
        <v>40318033.399999999</v>
      </c>
    </row>
    <row r="1913" spans="1:31" x14ac:dyDescent="0.2">
      <c r="A1913" s="99" t="s">
        <v>1784</v>
      </c>
      <c r="B1913" s="103" t="s">
        <v>1785</v>
      </c>
      <c r="C1913" s="104" t="s">
        <v>352</v>
      </c>
      <c r="D1913" s="103" t="s">
        <v>353</v>
      </c>
      <c r="E1913" s="103" t="s">
        <v>1883</v>
      </c>
      <c r="F1913" s="103" t="s">
        <v>1884</v>
      </c>
      <c r="G1913" s="105">
        <v>62714355.439999998</v>
      </c>
      <c r="H1913" s="105">
        <v>51350089.600000001</v>
      </c>
      <c r="I1913" s="105">
        <v>51594338.799999997</v>
      </c>
      <c r="J1913" s="105">
        <v>62466797.93</v>
      </c>
      <c r="K1913" s="105">
        <v>55335533.880000003</v>
      </c>
      <c r="L1913" s="105">
        <v>51388274.539999999</v>
      </c>
      <c r="M1913" s="105">
        <v>65978197.229999997</v>
      </c>
      <c r="N1913" s="105">
        <v>62166617.740000002</v>
      </c>
      <c r="O1913" s="105">
        <v>48998728.939999998</v>
      </c>
      <c r="P1913" s="105">
        <v>70272863.379999995</v>
      </c>
      <c r="Q1913" s="105">
        <v>63991719.280000001</v>
      </c>
      <c r="R1913" s="105">
        <v>62244205.240000002</v>
      </c>
      <c r="T1913" s="105">
        <v>57856461.590000004</v>
      </c>
      <c r="U1913" s="105">
        <v>47250044.210000001</v>
      </c>
      <c r="V1913" s="105">
        <v>47784894.229999997</v>
      </c>
      <c r="W1913" s="105">
        <v>57322647.890000001</v>
      </c>
      <c r="X1913" s="105">
        <v>48748880.270000003</v>
      </c>
      <c r="Y1913" s="105">
        <v>45405743.140000001</v>
      </c>
      <c r="Z1913" s="105">
        <v>60070987.850000001</v>
      </c>
      <c r="AA1913" s="105">
        <v>51273675.82</v>
      </c>
      <c r="AB1913" s="105">
        <v>50124404.25</v>
      </c>
      <c r="AC1913" s="105">
        <v>63957462.619999997</v>
      </c>
      <c r="AD1913" s="105">
        <v>49870486.329999998</v>
      </c>
      <c r="AE1913" s="105">
        <v>50635470.799999997</v>
      </c>
    </row>
    <row r="1914" spans="1:31" x14ac:dyDescent="0.2">
      <c r="A1914" s="99" t="s">
        <v>1784</v>
      </c>
      <c r="B1914" s="103" t="s">
        <v>1785</v>
      </c>
      <c r="C1914" s="104" t="s">
        <v>352</v>
      </c>
      <c r="D1914" s="103" t="s">
        <v>353</v>
      </c>
      <c r="E1914" s="103" t="s">
        <v>411</v>
      </c>
      <c r="F1914" s="103" t="s">
        <v>412</v>
      </c>
      <c r="G1914" s="105">
        <v>46256491.530000001</v>
      </c>
      <c r="H1914" s="105">
        <v>37874502.07</v>
      </c>
      <c r="I1914" s="105">
        <v>38054653.979999997</v>
      </c>
      <c r="J1914" s="105">
        <v>46073899.5</v>
      </c>
      <c r="K1914" s="105">
        <v>40814063.009999998</v>
      </c>
      <c r="L1914" s="105">
        <v>37902666.289999999</v>
      </c>
      <c r="M1914" s="105">
        <v>48663817.079999998</v>
      </c>
      <c r="N1914" s="105">
        <v>45852494.329999998</v>
      </c>
      <c r="O1914" s="105">
        <v>36140199.07</v>
      </c>
      <c r="P1914" s="105">
        <v>51831452.100000001</v>
      </c>
      <c r="Q1914" s="105">
        <v>47198642.170000002</v>
      </c>
      <c r="R1914" s="105">
        <v>45909720.870000005</v>
      </c>
      <c r="T1914" s="105">
        <v>42673434.189999998</v>
      </c>
      <c r="U1914" s="105">
        <v>34850414.219999999</v>
      </c>
      <c r="V1914" s="105">
        <v>35244905.810000002</v>
      </c>
      <c r="W1914" s="105">
        <v>42279706.969999999</v>
      </c>
      <c r="X1914" s="105">
        <v>35955917.049999997</v>
      </c>
      <c r="Y1914" s="105">
        <v>33490105.309999999</v>
      </c>
      <c r="Z1914" s="105">
        <v>44306811.659999996</v>
      </c>
      <c r="AA1914" s="105">
        <v>37818141.149999999</v>
      </c>
      <c r="AB1914" s="105">
        <v>36970468.07</v>
      </c>
      <c r="AC1914" s="105">
        <v>47173375.219999999</v>
      </c>
      <c r="AD1914" s="105">
        <v>36783184.759999998</v>
      </c>
      <c r="AE1914" s="105">
        <v>37347417.590000004</v>
      </c>
    </row>
    <row r="1915" spans="1:31" x14ac:dyDescent="0.2">
      <c r="A1915" s="99" t="s">
        <v>1784</v>
      </c>
      <c r="B1915" s="103" t="s">
        <v>1785</v>
      </c>
      <c r="C1915" s="104" t="s">
        <v>352</v>
      </c>
      <c r="D1915" s="103" t="s">
        <v>353</v>
      </c>
      <c r="E1915" s="103" t="s">
        <v>413</v>
      </c>
      <c r="F1915" s="103" t="s">
        <v>414</v>
      </c>
      <c r="G1915" s="105">
        <v>70758853.280000001</v>
      </c>
      <c r="H1915" s="105">
        <v>57936869.969999999</v>
      </c>
      <c r="I1915" s="105">
        <v>58212449.509999998</v>
      </c>
      <c r="J1915" s="105">
        <v>70479541.079999998</v>
      </c>
      <c r="K1915" s="105">
        <v>62433535.289999999</v>
      </c>
      <c r="L1915" s="105">
        <v>57979952.969999999</v>
      </c>
      <c r="M1915" s="105">
        <v>74441354.689999998</v>
      </c>
      <c r="N1915" s="105">
        <v>70140856.159999996</v>
      </c>
      <c r="O1915" s="105">
        <v>55283895.5</v>
      </c>
      <c r="P1915" s="105">
        <v>79286906.400000006</v>
      </c>
      <c r="Q1915" s="105">
        <v>72200067.189999998</v>
      </c>
      <c r="R1915" s="105">
        <v>70228395.960000008</v>
      </c>
      <c r="T1915" s="105">
        <v>65277827.619999997</v>
      </c>
      <c r="U1915" s="105">
        <v>53310903.5</v>
      </c>
      <c r="V1915" s="105">
        <v>53914359.829999998</v>
      </c>
      <c r="W1915" s="105">
        <v>64675540.549999997</v>
      </c>
      <c r="X1915" s="105">
        <v>55001998.32</v>
      </c>
      <c r="Y1915" s="105">
        <v>51230030.18</v>
      </c>
      <c r="Z1915" s="105">
        <v>67776415.680000007</v>
      </c>
      <c r="AA1915" s="105">
        <v>57850654.530000001</v>
      </c>
      <c r="AB1915" s="105">
        <v>56553963.560000002</v>
      </c>
      <c r="AC1915" s="105">
        <v>72161416.469999999</v>
      </c>
      <c r="AD1915" s="105">
        <v>56267475.079999998</v>
      </c>
      <c r="AE1915" s="105">
        <v>57130585.68</v>
      </c>
    </row>
    <row r="1916" spans="1:31" x14ac:dyDescent="0.2">
      <c r="A1916" s="99" t="s">
        <v>1784</v>
      </c>
      <c r="B1916" s="103" t="s">
        <v>1785</v>
      </c>
      <c r="C1916" s="104" t="s">
        <v>352</v>
      </c>
      <c r="D1916" s="103" t="s">
        <v>353</v>
      </c>
      <c r="E1916" s="103" t="s">
        <v>415</v>
      </c>
      <c r="F1916" s="103" t="s">
        <v>416</v>
      </c>
      <c r="G1916" s="105">
        <v>79512211.579999998</v>
      </c>
      <c r="H1916" s="105">
        <v>65104060.469999999</v>
      </c>
      <c r="I1916" s="105">
        <v>65413731.100000001</v>
      </c>
      <c r="J1916" s="105">
        <v>79198346.530000001</v>
      </c>
      <c r="K1916" s="105">
        <v>70156994.319999993</v>
      </c>
      <c r="L1916" s="105">
        <v>65152473.140000001</v>
      </c>
      <c r="M1916" s="105">
        <v>83650263.819999993</v>
      </c>
      <c r="N1916" s="105">
        <v>78817763.950000003</v>
      </c>
      <c r="O1916" s="105">
        <v>62122894.759999998</v>
      </c>
      <c r="P1916" s="105">
        <v>89095243.700000003</v>
      </c>
      <c r="Q1916" s="105">
        <v>81131713.590000004</v>
      </c>
      <c r="R1916" s="105">
        <v>78916133.039999992</v>
      </c>
      <c r="T1916" s="105">
        <v>73353145.060000002</v>
      </c>
      <c r="U1916" s="105">
        <v>59905829.899999999</v>
      </c>
      <c r="V1916" s="105">
        <v>60583937.939999998</v>
      </c>
      <c r="W1916" s="105">
        <v>72676350.930000007</v>
      </c>
      <c r="X1916" s="105">
        <v>61806124.799999997</v>
      </c>
      <c r="Y1916" s="105">
        <v>57567538.200000003</v>
      </c>
      <c r="Z1916" s="105">
        <v>76160825.689999998</v>
      </c>
      <c r="AA1916" s="105">
        <v>65007179.439999998</v>
      </c>
      <c r="AB1916" s="105">
        <v>63550078.850000001</v>
      </c>
      <c r="AC1916" s="105">
        <v>81088281.310000002</v>
      </c>
      <c r="AD1916" s="105">
        <v>63228149.770000003</v>
      </c>
      <c r="AE1916" s="105">
        <v>64198033.109999999</v>
      </c>
    </row>
    <row r="1917" spans="1:31" x14ac:dyDescent="0.2">
      <c r="A1917" s="99" t="s">
        <v>1784</v>
      </c>
      <c r="B1917" s="103" t="s">
        <v>1785</v>
      </c>
      <c r="C1917" s="104" t="s">
        <v>352</v>
      </c>
      <c r="D1917" s="103" t="s">
        <v>353</v>
      </c>
      <c r="E1917" s="103" t="s">
        <v>417</v>
      </c>
      <c r="F1917" s="103" t="s">
        <v>418</v>
      </c>
      <c r="G1917" s="105">
        <v>41868891.880000003</v>
      </c>
      <c r="H1917" s="105">
        <v>34281965.18</v>
      </c>
      <c r="I1917" s="105">
        <v>34445029.020000003</v>
      </c>
      <c r="J1917" s="105">
        <v>41703619.380000003</v>
      </c>
      <c r="K1917" s="105">
        <v>36942697.869999997</v>
      </c>
      <c r="L1917" s="105">
        <v>34307457.93</v>
      </c>
      <c r="M1917" s="105">
        <v>44047873.68</v>
      </c>
      <c r="N1917" s="105">
        <v>41503215.310000002</v>
      </c>
      <c r="O1917" s="105">
        <v>32712167.25</v>
      </c>
      <c r="P1917" s="105">
        <v>46915046.770000003</v>
      </c>
      <c r="Q1917" s="105">
        <v>42721676.039999999</v>
      </c>
      <c r="R1917" s="105">
        <v>41555013.689999998</v>
      </c>
      <c r="T1917" s="105">
        <v>38625700.859999999</v>
      </c>
      <c r="U1917" s="105">
        <v>31544723.32</v>
      </c>
      <c r="V1917" s="105">
        <v>31901795.920000002</v>
      </c>
      <c r="W1917" s="105">
        <v>38269320.130000003</v>
      </c>
      <c r="X1917" s="105">
        <v>32545365.109999999</v>
      </c>
      <c r="Y1917" s="105">
        <v>30313444.75</v>
      </c>
      <c r="Z1917" s="105">
        <v>40104146.43</v>
      </c>
      <c r="AA1917" s="105">
        <v>34230950.350000001</v>
      </c>
      <c r="AB1917" s="105">
        <v>33463682.210000001</v>
      </c>
      <c r="AC1917" s="105">
        <v>42698805.82</v>
      </c>
      <c r="AD1917" s="105">
        <v>33294163.420000002</v>
      </c>
      <c r="AE1917" s="105">
        <v>33804876.68</v>
      </c>
    </row>
    <row r="1918" spans="1:31" x14ac:dyDescent="0.2">
      <c r="A1918" s="99" t="s">
        <v>1784</v>
      </c>
      <c r="B1918" s="103" t="s">
        <v>1785</v>
      </c>
      <c r="C1918" s="104" t="s">
        <v>352</v>
      </c>
      <c r="D1918" s="103" t="s">
        <v>353</v>
      </c>
      <c r="E1918" s="103" t="s">
        <v>419</v>
      </c>
      <c r="F1918" s="103" t="s">
        <v>420</v>
      </c>
      <c r="G1918" s="105">
        <v>61723770.659999996</v>
      </c>
      <c r="H1918" s="105">
        <v>50539005.490000002</v>
      </c>
      <c r="I1918" s="105">
        <v>50779396.729999997</v>
      </c>
      <c r="J1918" s="105">
        <v>61480123.369999997</v>
      </c>
      <c r="K1918" s="105">
        <v>54461498.950000003</v>
      </c>
      <c r="L1918" s="105">
        <v>50576587.289999999</v>
      </c>
      <c r="M1918" s="105">
        <v>64936059.469999999</v>
      </c>
      <c r="N1918" s="105">
        <v>61184684.579999998</v>
      </c>
      <c r="O1918" s="105">
        <v>48224785</v>
      </c>
      <c r="P1918" s="105">
        <v>69162890.569999993</v>
      </c>
      <c r="Q1918" s="105">
        <v>62980958.310000002</v>
      </c>
      <c r="R1918" s="105">
        <v>61261046.580000006</v>
      </c>
      <c r="T1918" s="105">
        <v>56942608.200000003</v>
      </c>
      <c r="U1918" s="105">
        <v>46503721.119999997</v>
      </c>
      <c r="V1918" s="105">
        <v>47030123.090000004</v>
      </c>
      <c r="W1918" s="105">
        <v>56417226.189999998</v>
      </c>
      <c r="X1918" s="105">
        <v>47978882.789999999</v>
      </c>
      <c r="Y1918" s="105">
        <v>44688551.119999997</v>
      </c>
      <c r="Z1918" s="105">
        <v>59122155.619999997</v>
      </c>
      <c r="AA1918" s="105">
        <v>50463798.740000002</v>
      </c>
      <c r="AB1918" s="105">
        <v>49332680.119999997</v>
      </c>
      <c r="AC1918" s="105">
        <v>62947242.799999997</v>
      </c>
      <c r="AD1918" s="105">
        <v>49082772.890000001</v>
      </c>
      <c r="AE1918" s="105">
        <v>49835674.32</v>
      </c>
    </row>
    <row r="1919" spans="1:31" x14ac:dyDescent="0.2">
      <c r="A1919" s="99" t="s">
        <v>1784</v>
      </c>
      <c r="B1919" s="103" t="s">
        <v>1785</v>
      </c>
      <c r="C1919" s="104" t="s">
        <v>352</v>
      </c>
      <c r="D1919" s="103" t="s">
        <v>353</v>
      </c>
      <c r="E1919" s="103" t="s">
        <v>421</v>
      </c>
      <c r="F1919" s="103" t="s">
        <v>422</v>
      </c>
      <c r="G1919" s="105">
        <v>48649305.869999997</v>
      </c>
      <c r="H1919" s="105">
        <v>39833722.25</v>
      </c>
      <c r="I1919" s="105">
        <v>40023193.289999999</v>
      </c>
      <c r="J1919" s="105">
        <v>48457268.490000002</v>
      </c>
      <c r="K1919" s="105">
        <v>42925344.520000003</v>
      </c>
      <c r="L1919" s="105">
        <v>39863343.390000001</v>
      </c>
      <c r="M1919" s="105">
        <v>51181160.609999999</v>
      </c>
      <c r="N1919" s="105">
        <v>48224410.189999998</v>
      </c>
      <c r="O1919" s="105">
        <v>38009705.030000001</v>
      </c>
      <c r="P1919" s="105">
        <v>54512655.060000002</v>
      </c>
      <c r="Q1919" s="105">
        <v>49640193.270000003</v>
      </c>
      <c r="R1919" s="105">
        <v>48284597.030000001</v>
      </c>
      <c r="T1919" s="105">
        <v>44880899.590000004</v>
      </c>
      <c r="U1919" s="105">
        <v>36653200.549999997</v>
      </c>
      <c r="V1919" s="105">
        <v>37068098.890000001</v>
      </c>
      <c r="W1919" s="105">
        <v>44466805.149999999</v>
      </c>
      <c r="X1919" s="105">
        <v>37815890.229999997</v>
      </c>
      <c r="Y1919" s="105">
        <v>35222523.850000001</v>
      </c>
      <c r="Z1919" s="105">
        <v>46598770.479999997</v>
      </c>
      <c r="AA1919" s="105">
        <v>39774445.810000002</v>
      </c>
      <c r="AB1919" s="105">
        <v>38882923.229999997</v>
      </c>
      <c r="AC1919" s="105">
        <v>49613619.270000003</v>
      </c>
      <c r="AD1919" s="105">
        <v>38685951.890000001</v>
      </c>
      <c r="AE1919" s="105">
        <v>39279372.060000002</v>
      </c>
    </row>
    <row r="1920" spans="1:31" x14ac:dyDescent="0.2">
      <c r="A1920" s="99" t="s">
        <v>1784</v>
      </c>
      <c r="B1920" s="103" t="s">
        <v>1785</v>
      </c>
      <c r="C1920" s="104" t="s">
        <v>352</v>
      </c>
      <c r="D1920" s="103" t="s">
        <v>353</v>
      </c>
      <c r="E1920" s="103" t="s">
        <v>423</v>
      </c>
      <c r="F1920" s="103" t="s">
        <v>424</v>
      </c>
      <c r="G1920" s="105">
        <v>103189054.55</v>
      </c>
      <c r="H1920" s="105">
        <v>84490499.180000007</v>
      </c>
      <c r="I1920" s="105">
        <v>84892382.349999994</v>
      </c>
      <c r="J1920" s="105">
        <v>102781727.95999999</v>
      </c>
      <c r="K1920" s="105">
        <v>91048076.379999995</v>
      </c>
      <c r="L1920" s="105">
        <v>84553327.980000004</v>
      </c>
      <c r="M1920" s="105">
        <v>108559320.2</v>
      </c>
      <c r="N1920" s="105">
        <v>102287816.95</v>
      </c>
      <c r="O1920" s="105">
        <v>80621613.319999993</v>
      </c>
      <c r="P1920" s="105">
        <v>115625685.41</v>
      </c>
      <c r="Q1920" s="105">
        <v>105290805.68000001</v>
      </c>
      <c r="R1920" s="105">
        <v>102415478.04000001</v>
      </c>
      <c r="T1920" s="105">
        <v>95195964.730000004</v>
      </c>
      <c r="U1920" s="105">
        <v>77744359.370000005</v>
      </c>
      <c r="V1920" s="105">
        <v>78624391.819999993</v>
      </c>
      <c r="W1920" s="105">
        <v>94317637.420000002</v>
      </c>
      <c r="X1920" s="105">
        <v>80210516.840000004</v>
      </c>
      <c r="Y1920" s="105">
        <v>74709780.090000004</v>
      </c>
      <c r="Z1920" s="105">
        <v>98839705.780000001</v>
      </c>
      <c r="AA1920" s="105">
        <v>84364769.310000002</v>
      </c>
      <c r="AB1920" s="105">
        <v>82473778.859999999</v>
      </c>
      <c r="AC1920" s="105">
        <v>105234440.34</v>
      </c>
      <c r="AD1920" s="105">
        <v>82055986.969999999</v>
      </c>
      <c r="AE1920" s="105">
        <v>83314678.469999999</v>
      </c>
    </row>
    <row r="1921" spans="1:31" x14ac:dyDescent="0.2">
      <c r="A1921" s="99" t="s">
        <v>1784</v>
      </c>
      <c r="B1921" s="103" t="s">
        <v>1785</v>
      </c>
      <c r="C1921" s="104" t="s">
        <v>352</v>
      </c>
      <c r="D1921" s="103" t="s">
        <v>353</v>
      </c>
      <c r="E1921" s="103" t="s">
        <v>425</v>
      </c>
      <c r="F1921" s="103" t="s">
        <v>426</v>
      </c>
      <c r="G1921" s="105">
        <v>35902970.030000001</v>
      </c>
      <c r="H1921" s="105">
        <v>29397108.77</v>
      </c>
      <c r="I1921" s="105">
        <v>29536937.539999999</v>
      </c>
      <c r="J1921" s="105">
        <v>35761247.299999997</v>
      </c>
      <c r="K1921" s="105">
        <v>31678712.170000002</v>
      </c>
      <c r="L1921" s="105">
        <v>29418969.039999999</v>
      </c>
      <c r="M1921" s="105">
        <v>37771467.490000002</v>
      </c>
      <c r="N1921" s="105">
        <v>35589398.920000002</v>
      </c>
      <c r="O1921" s="105">
        <v>28050992.219999999</v>
      </c>
      <c r="P1921" s="105">
        <v>40230095.490000002</v>
      </c>
      <c r="Q1921" s="105">
        <v>36634240.5</v>
      </c>
      <c r="R1921" s="105">
        <v>35633816.530000001</v>
      </c>
      <c r="T1921" s="105">
        <v>33121903.079999998</v>
      </c>
      <c r="U1921" s="105">
        <v>27049898</v>
      </c>
      <c r="V1921" s="105">
        <v>27356091.120000001</v>
      </c>
      <c r="W1921" s="105">
        <v>32816303.239999998</v>
      </c>
      <c r="X1921" s="105">
        <v>27907957.780000001</v>
      </c>
      <c r="Y1921" s="105">
        <v>25994065</v>
      </c>
      <c r="Z1921" s="105">
        <v>34389684.109999999</v>
      </c>
      <c r="AA1921" s="105">
        <v>29353363.039999999</v>
      </c>
      <c r="AB1921" s="105">
        <v>28695423.359999999</v>
      </c>
      <c r="AC1921" s="105">
        <v>36614629.030000001</v>
      </c>
      <c r="AD1921" s="105">
        <v>28550059.399999999</v>
      </c>
      <c r="AE1921" s="105">
        <v>28988000.84</v>
      </c>
    </row>
    <row r="1922" spans="1:31" x14ac:dyDescent="0.2">
      <c r="A1922" s="99" t="s">
        <v>1784</v>
      </c>
      <c r="B1922" s="103" t="s">
        <v>1785</v>
      </c>
      <c r="C1922" s="104" t="s">
        <v>352</v>
      </c>
      <c r="D1922" s="103" t="s">
        <v>353</v>
      </c>
      <c r="E1922" s="103" t="s">
        <v>427</v>
      </c>
      <c r="F1922" s="103" t="s">
        <v>428</v>
      </c>
      <c r="G1922" s="105">
        <v>74555766.849999994</v>
      </c>
      <c r="H1922" s="105">
        <v>61045757.079999998</v>
      </c>
      <c r="I1922" s="105">
        <v>61336124.200000003</v>
      </c>
      <c r="J1922" s="105">
        <v>74261466.769999996</v>
      </c>
      <c r="K1922" s="105">
        <v>65783713.049999997</v>
      </c>
      <c r="L1922" s="105">
        <v>61091151.909999996</v>
      </c>
      <c r="M1922" s="105">
        <v>78435870.939999998</v>
      </c>
      <c r="N1922" s="105">
        <v>73904608.049999997</v>
      </c>
      <c r="O1922" s="105">
        <v>58250424.25</v>
      </c>
      <c r="P1922" s="105">
        <v>83541434.510000005</v>
      </c>
      <c r="Q1922" s="105">
        <v>76074316.150000006</v>
      </c>
      <c r="R1922" s="105">
        <v>73996845.239999995</v>
      </c>
      <c r="T1922" s="105">
        <v>68780629.719999999</v>
      </c>
      <c r="U1922" s="105">
        <v>56171561.579999998</v>
      </c>
      <c r="V1922" s="105">
        <v>56807399.310000002</v>
      </c>
      <c r="W1922" s="105">
        <v>68146023.980000004</v>
      </c>
      <c r="X1922" s="105">
        <v>57953400.380000003</v>
      </c>
      <c r="Y1922" s="105">
        <v>53979028.789999999</v>
      </c>
      <c r="Z1922" s="105">
        <v>71413291.769999996</v>
      </c>
      <c r="AA1922" s="105">
        <v>60954915.219999999</v>
      </c>
      <c r="AB1922" s="105">
        <v>59588643.93</v>
      </c>
      <c r="AC1922" s="105">
        <v>76033591.290000007</v>
      </c>
      <c r="AD1922" s="105">
        <v>59286782.5</v>
      </c>
      <c r="AE1922" s="105">
        <v>60196207.530000001</v>
      </c>
    </row>
    <row r="1923" spans="1:31" x14ac:dyDescent="0.2">
      <c r="A1923" s="99" t="s">
        <v>1784</v>
      </c>
      <c r="B1923" s="103" t="s">
        <v>1785</v>
      </c>
      <c r="C1923" s="104" t="s">
        <v>352</v>
      </c>
      <c r="D1923" s="103" t="s">
        <v>353</v>
      </c>
      <c r="E1923" s="103" t="s">
        <v>429</v>
      </c>
      <c r="F1923" s="103" t="s">
        <v>430</v>
      </c>
      <c r="G1923" s="105">
        <v>111362582.56</v>
      </c>
      <c r="H1923" s="105">
        <v>91182928.569999993</v>
      </c>
      <c r="I1923" s="105">
        <v>91616644.609999999</v>
      </c>
      <c r="J1923" s="105">
        <v>110922991.93000001</v>
      </c>
      <c r="K1923" s="105">
        <v>98259926.569999993</v>
      </c>
      <c r="L1923" s="105">
        <v>91250733.989999995</v>
      </c>
      <c r="M1923" s="105">
        <v>117158222.93000001</v>
      </c>
      <c r="N1923" s="105">
        <v>110389958.59</v>
      </c>
      <c r="O1923" s="105">
        <v>87007591.140000001</v>
      </c>
      <c r="P1923" s="105">
        <v>124784309.66</v>
      </c>
      <c r="Q1923" s="105">
        <v>113630811.83</v>
      </c>
      <c r="R1923" s="105">
        <v>110527731.62</v>
      </c>
      <c r="T1923" s="105">
        <v>102736366.06</v>
      </c>
      <c r="U1923" s="105">
        <v>83902432.069999993</v>
      </c>
      <c r="V1923" s="105">
        <v>84852171.230000004</v>
      </c>
      <c r="W1923" s="105">
        <v>101788467.09999999</v>
      </c>
      <c r="X1923" s="105">
        <v>86563932.019999996</v>
      </c>
      <c r="Y1923" s="105">
        <v>80627486.019999996</v>
      </c>
      <c r="Z1923" s="105">
        <v>106668725.13</v>
      </c>
      <c r="AA1923" s="105">
        <v>91047239.730000004</v>
      </c>
      <c r="AB1923" s="105">
        <v>89006465.349999994</v>
      </c>
      <c r="AC1923" s="105">
        <v>113569981.84</v>
      </c>
      <c r="AD1923" s="105">
        <v>88555580.469999999</v>
      </c>
      <c r="AE1923" s="105">
        <v>89913971.980000004</v>
      </c>
    </row>
    <row r="1924" spans="1:31" x14ac:dyDescent="0.2">
      <c r="A1924" s="99" t="s">
        <v>1784</v>
      </c>
      <c r="B1924" s="103" t="s">
        <v>1785</v>
      </c>
      <c r="C1924" s="104" t="s">
        <v>352</v>
      </c>
      <c r="D1924" s="103" t="s">
        <v>353</v>
      </c>
      <c r="E1924" s="103" t="s">
        <v>1885</v>
      </c>
      <c r="F1924" s="103" t="s">
        <v>1886</v>
      </c>
      <c r="G1924" s="105">
        <v>108257022.14</v>
      </c>
      <c r="H1924" s="105">
        <v>88640116.730000004</v>
      </c>
      <c r="I1924" s="105">
        <v>89061737.75</v>
      </c>
      <c r="J1924" s="105">
        <v>107829690.34</v>
      </c>
      <c r="K1924" s="105">
        <v>95519758.989999995</v>
      </c>
      <c r="L1924" s="105">
        <v>88706031.269999996</v>
      </c>
      <c r="M1924" s="105">
        <v>113891039.90000001</v>
      </c>
      <c r="N1924" s="105">
        <v>107311521.67</v>
      </c>
      <c r="O1924" s="105">
        <v>84581216.640000001</v>
      </c>
      <c r="P1924" s="105">
        <v>121304458.48999999</v>
      </c>
      <c r="Q1924" s="105">
        <v>110461997.45999999</v>
      </c>
      <c r="R1924" s="105">
        <v>107445452.61999999</v>
      </c>
      <c r="T1924" s="105">
        <v>99871364.420000002</v>
      </c>
      <c r="U1924" s="105">
        <v>81562650.989999995</v>
      </c>
      <c r="V1924" s="105">
        <v>82485904.849999994</v>
      </c>
      <c r="W1924" s="105">
        <v>98949899.450000003</v>
      </c>
      <c r="X1924" s="105">
        <v>84149929.890000001</v>
      </c>
      <c r="Y1924" s="105">
        <v>78379033.129999995</v>
      </c>
      <c r="Z1924" s="105">
        <v>103694062.06999999</v>
      </c>
      <c r="AA1924" s="105">
        <v>88508211.920000002</v>
      </c>
      <c r="AB1924" s="105">
        <v>86524348.459999993</v>
      </c>
      <c r="AC1924" s="105">
        <v>110402863.93000001</v>
      </c>
      <c r="AD1924" s="105">
        <v>86086037.370000005</v>
      </c>
      <c r="AE1924" s="105">
        <v>87406547.519999996</v>
      </c>
    </row>
    <row r="1925" spans="1:31" x14ac:dyDescent="0.2">
      <c r="A1925" s="99" t="s">
        <v>1784</v>
      </c>
      <c r="B1925" s="103" t="s">
        <v>1785</v>
      </c>
      <c r="C1925" s="104" t="s">
        <v>352</v>
      </c>
      <c r="D1925" s="103" t="s">
        <v>353</v>
      </c>
      <c r="E1925" s="103" t="s">
        <v>1887</v>
      </c>
      <c r="F1925" s="103" t="s">
        <v>1888</v>
      </c>
      <c r="G1925" s="105">
        <v>36393688.969999999</v>
      </c>
      <c r="H1925" s="105">
        <v>29798906.109999999</v>
      </c>
      <c r="I1925" s="105">
        <v>29940646.059999999</v>
      </c>
      <c r="J1925" s="105">
        <v>36250029.189999998</v>
      </c>
      <c r="K1925" s="105">
        <v>32111694.289999999</v>
      </c>
      <c r="L1925" s="105">
        <v>29821065.170000002</v>
      </c>
      <c r="M1925" s="105">
        <v>38287724.909999996</v>
      </c>
      <c r="N1925" s="105">
        <v>36075832</v>
      </c>
      <c r="O1925" s="105">
        <v>28434390.960000001</v>
      </c>
      <c r="P1925" s="105">
        <v>40779957.240000002</v>
      </c>
      <c r="Q1925" s="105">
        <v>37134954.390000001</v>
      </c>
      <c r="R1925" s="105">
        <v>36120856.710000001</v>
      </c>
      <c r="T1925" s="105">
        <v>33574610.75</v>
      </c>
      <c r="U1925" s="105">
        <v>27419613.960000001</v>
      </c>
      <c r="V1925" s="105">
        <v>27729992.109999999</v>
      </c>
      <c r="W1925" s="105">
        <v>33264833.989999998</v>
      </c>
      <c r="X1925" s="105">
        <v>28289401.640000001</v>
      </c>
      <c r="Y1925" s="105">
        <v>26349349.920000002</v>
      </c>
      <c r="Z1925" s="105">
        <v>34859719.710000001</v>
      </c>
      <c r="AA1925" s="105">
        <v>29754562.579999998</v>
      </c>
      <c r="AB1925" s="105">
        <v>29087630.239999998</v>
      </c>
      <c r="AC1925" s="105">
        <v>37115075.009999998</v>
      </c>
      <c r="AD1925" s="105">
        <v>28940279.449999999</v>
      </c>
      <c r="AE1925" s="105">
        <v>29384206.640000001</v>
      </c>
    </row>
    <row r="1926" spans="1:31" x14ac:dyDescent="0.2">
      <c r="A1926" s="99" t="s">
        <v>1784</v>
      </c>
      <c r="B1926" s="103" t="s">
        <v>1785</v>
      </c>
      <c r="C1926" s="104" t="s">
        <v>352</v>
      </c>
      <c r="D1926" s="103" t="s">
        <v>353</v>
      </c>
      <c r="E1926" s="103" t="s">
        <v>431</v>
      </c>
      <c r="F1926" s="103" t="s">
        <v>432</v>
      </c>
      <c r="G1926" s="105">
        <v>42797894.049999997</v>
      </c>
      <c r="H1926" s="105">
        <v>35042625.869999997</v>
      </c>
      <c r="I1926" s="105">
        <v>35209307.829999998</v>
      </c>
      <c r="J1926" s="105">
        <v>42628954.43</v>
      </c>
      <c r="K1926" s="105">
        <v>37762395.859999999</v>
      </c>
      <c r="L1926" s="105">
        <v>35068684.259999998</v>
      </c>
      <c r="M1926" s="105">
        <v>45025223.890000001</v>
      </c>
      <c r="N1926" s="105">
        <v>42424103.719999999</v>
      </c>
      <c r="O1926" s="105">
        <v>33437996.699999999</v>
      </c>
      <c r="P1926" s="105">
        <v>47956014.859999999</v>
      </c>
      <c r="Q1926" s="105">
        <v>43669600.090000004</v>
      </c>
      <c r="R1926" s="105">
        <v>42477051.439999998</v>
      </c>
      <c r="T1926" s="105">
        <v>39482742.020000003</v>
      </c>
      <c r="U1926" s="105">
        <v>32244649.170000002</v>
      </c>
      <c r="V1926" s="105">
        <v>32609644.620000001</v>
      </c>
      <c r="W1926" s="105">
        <v>39118453.780000001</v>
      </c>
      <c r="X1926" s="105">
        <v>33267493.559999999</v>
      </c>
      <c r="Y1926" s="105">
        <v>30986050.539999999</v>
      </c>
      <c r="Z1926" s="105">
        <v>40993991.880000003</v>
      </c>
      <c r="AA1926" s="105">
        <v>34990479.189999998</v>
      </c>
      <c r="AB1926" s="105">
        <v>34206186.619999997</v>
      </c>
      <c r="AC1926" s="105">
        <v>43646222.520000003</v>
      </c>
      <c r="AD1926" s="105">
        <v>34032906.479999997</v>
      </c>
      <c r="AE1926" s="105">
        <v>34554951.620000005</v>
      </c>
    </row>
    <row r="1927" spans="1:31" x14ac:dyDescent="0.2">
      <c r="A1927" s="99" t="s">
        <v>1784</v>
      </c>
      <c r="B1927" s="103" t="s">
        <v>1785</v>
      </c>
      <c r="C1927" s="104" t="s">
        <v>352</v>
      </c>
      <c r="D1927" s="103" t="s">
        <v>353</v>
      </c>
      <c r="E1927" s="103" t="s">
        <v>433</v>
      </c>
      <c r="F1927" s="103" t="s">
        <v>434</v>
      </c>
      <c r="G1927" s="105">
        <v>52722700.020000003</v>
      </c>
      <c r="H1927" s="105">
        <v>43168989.799999997</v>
      </c>
      <c r="I1927" s="105">
        <v>43374325.200000003</v>
      </c>
      <c r="J1927" s="105">
        <v>52514583.399999999</v>
      </c>
      <c r="K1927" s="105">
        <v>46519472.82</v>
      </c>
      <c r="L1927" s="105">
        <v>43201091.109999999</v>
      </c>
      <c r="M1927" s="105">
        <v>55466546.310000002</v>
      </c>
      <c r="N1927" s="105">
        <v>52262227.93</v>
      </c>
      <c r="O1927" s="105">
        <v>41192248.079999998</v>
      </c>
      <c r="P1927" s="105">
        <v>59076985.960000001</v>
      </c>
      <c r="Q1927" s="105">
        <v>53796554.170000002</v>
      </c>
      <c r="R1927" s="105">
        <v>52327454.200000003</v>
      </c>
      <c r="T1927" s="105">
        <v>48638766.149999999</v>
      </c>
      <c r="U1927" s="105">
        <v>39722163.909999996</v>
      </c>
      <c r="V1927" s="105">
        <v>40171801.590000004</v>
      </c>
      <c r="W1927" s="105">
        <v>48189999.68</v>
      </c>
      <c r="X1927" s="105">
        <v>40982205.310000002</v>
      </c>
      <c r="Y1927" s="105">
        <v>38171697.020000003</v>
      </c>
      <c r="Z1927" s="105">
        <v>50500473.939999998</v>
      </c>
      <c r="AA1927" s="105">
        <v>43104750.259999998</v>
      </c>
      <c r="AB1927" s="105">
        <v>42138580.719999999</v>
      </c>
      <c r="AC1927" s="105">
        <v>53767755.270000003</v>
      </c>
      <c r="AD1927" s="105">
        <v>41925117.020000003</v>
      </c>
      <c r="AE1927" s="105">
        <v>42568224.130000003</v>
      </c>
    </row>
    <row r="1928" spans="1:31" x14ac:dyDescent="0.2">
      <c r="A1928" s="99" t="s">
        <v>1784</v>
      </c>
      <c r="B1928" s="103" t="s">
        <v>1785</v>
      </c>
      <c r="C1928" s="104" t="s">
        <v>352</v>
      </c>
      <c r="D1928" s="103" t="s">
        <v>353</v>
      </c>
      <c r="E1928" s="103" t="s">
        <v>435</v>
      </c>
      <c r="F1928" s="103" t="s">
        <v>436</v>
      </c>
      <c r="G1928" s="105">
        <v>83009881.730000004</v>
      </c>
      <c r="H1928" s="105">
        <v>67967929.109999999</v>
      </c>
      <c r="I1928" s="105">
        <v>68291221.870000005</v>
      </c>
      <c r="J1928" s="105">
        <v>82682210.040000007</v>
      </c>
      <c r="K1928" s="105">
        <v>73243136.939999998</v>
      </c>
      <c r="L1928" s="105">
        <v>68018471.400000006</v>
      </c>
      <c r="M1928" s="105">
        <v>87329963.140000001</v>
      </c>
      <c r="N1928" s="105">
        <v>82284885.980000004</v>
      </c>
      <c r="O1928" s="105">
        <v>64855624.619999997</v>
      </c>
      <c r="P1928" s="105">
        <v>93014462.75</v>
      </c>
      <c r="Q1928" s="105">
        <v>84700624.159999996</v>
      </c>
      <c r="R1928" s="105">
        <v>82387582.260000005</v>
      </c>
      <c r="T1928" s="105">
        <v>76579883.579999998</v>
      </c>
      <c r="U1928" s="105">
        <v>62541033.189999998</v>
      </c>
      <c r="V1928" s="105">
        <v>63248970.579999998</v>
      </c>
      <c r="W1928" s="105">
        <v>75873317.879999995</v>
      </c>
      <c r="X1928" s="105">
        <v>64524920.340000004</v>
      </c>
      <c r="Y1928" s="105">
        <v>60099882.149999999</v>
      </c>
      <c r="Z1928" s="105">
        <v>79511071.540000007</v>
      </c>
      <c r="AA1928" s="105">
        <v>67866786.480000004</v>
      </c>
      <c r="AB1928" s="105">
        <v>66345589.350000001</v>
      </c>
      <c r="AC1928" s="105">
        <v>84655281.480000004</v>
      </c>
      <c r="AD1928" s="105">
        <v>66009498.899999999</v>
      </c>
      <c r="AE1928" s="105">
        <v>67022046.530000001</v>
      </c>
    </row>
    <row r="1929" spans="1:31" x14ac:dyDescent="0.2">
      <c r="A1929" s="99" t="s">
        <v>1784</v>
      </c>
      <c r="B1929" s="103" t="s">
        <v>1785</v>
      </c>
      <c r="C1929" s="104" t="s">
        <v>352</v>
      </c>
      <c r="D1929" s="103" t="s">
        <v>353</v>
      </c>
      <c r="E1929" s="103" t="s">
        <v>437</v>
      </c>
      <c r="F1929" s="103" t="s">
        <v>438</v>
      </c>
      <c r="G1929" s="105">
        <v>49683215.32</v>
      </c>
      <c r="H1929" s="105">
        <v>40680280.310000002</v>
      </c>
      <c r="I1929" s="105">
        <v>40873778.039999999</v>
      </c>
      <c r="J1929" s="105">
        <v>49487096.700000003</v>
      </c>
      <c r="K1929" s="105">
        <v>43837606.649999999</v>
      </c>
      <c r="L1929" s="105">
        <v>40710530.960000001</v>
      </c>
      <c r="M1929" s="105">
        <v>52268877.780000001</v>
      </c>
      <c r="N1929" s="105">
        <v>49249289.630000003</v>
      </c>
      <c r="O1929" s="105">
        <v>38817498.539999999</v>
      </c>
      <c r="P1929" s="105">
        <v>55671174.140000001</v>
      </c>
      <c r="Q1929" s="105">
        <v>50695161.350000001</v>
      </c>
      <c r="R1929" s="105">
        <v>49310755.579999998</v>
      </c>
      <c r="T1929" s="105">
        <v>45834721.859999999</v>
      </c>
      <c r="U1929" s="105">
        <v>37432165.310000002</v>
      </c>
      <c r="V1929" s="105">
        <v>37855881.200000003</v>
      </c>
      <c r="W1929" s="105">
        <v>45411826.969999999</v>
      </c>
      <c r="X1929" s="105">
        <v>38619564.810000002</v>
      </c>
      <c r="Y1929" s="105">
        <v>35971083.450000003</v>
      </c>
      <c r="Z1929" s="105">
        <v>47589101.460000001</v>
      </c>
      <c r="AA1929" s="105">
        <v>40619744.200000003</v>
      </c>
      <c r="AB1929" s="105">
        <v>39709274.719999999</v>
      </c>
      <c r="AC1929" s="105">
        <v>50668022.719999999</v>
      </c>
      <c r="AD1929" s="105">
        <v>39508117.289999999</v>
      </c>
      <c r="AE1929" s="105">
        <v>40114149.010000005</v>
      </c>
    </row>
    <row r="1930" spans="1:31" x14ac:dyDescent="0.2">
      <c r="A1930" s="99" t="s">
        <v>1784</v>
      </c>
      <c r="B1930" s="103" t="s">
        <v>1785</v>
      </c>
      <c r="C1930" s="104" t="s">
        <v>352</v>
      </c>
      <c r="D1930" s="103" t="s">
        <v>353</v>
      </c>
      <c r="E1930" s="103" t="s">
        <v>439</v>
      </c>
      <c r="F1930" s="103" t="s">
        <v>440</v>
      </c>
      <c r="G1930" s="105">
        <v>120632070.87</v>
      </c>
      <c r="H1930" s="105">
        <v>98772722.840000004</v>
      </c>
      <c r="I1930" s="105">
        <v>99242540.099999994</v>
      </c>
      <c r="J1930" s="105">
        <v>120155890.03</v>
      </c>
      <c r="K1930" s="105">
        <v>106438788.98</v>
      </c>
      <c r="L1930" s="105">
        <v>98846172.180000007</v>
      </c>
      <c r="M1930" s="105">
        <v>126910123.02</v>
      </c>
      <c r="N1930" s="105">
        <v>119578488.59</v>
      </c>
      <c r="O1930" s="105">
        <v>94249842.810000002</v>
      </c>
      <c r="P1930" s="105">
        <v>135170982.38999999</v>
      </c>
      <c r="Q1930" s="105">
        <v>123089100.76000001</v>
      </c>
      <c r="R1930" s="105">
        <v>119727729.43000001</v>
      </c>
      <c r="T1930" s="105">
        <v>111287833.95999999</v>
      </c>
      <c r="U1930" s="105">
        <v>90886219.620000005</v>
      </c>
      <c r="V1930" s="105">
        <v>91915012.230000004</v>
      </c>
      <c r="W1930" s="105">
        <v>110261034.73</v>
      </c>
      <c r="X1930" s="105">
        <v>93769254.870000005</v>
      </c>
      <c r="Y1930" s="105">
        <v>87338676.859999999</v>
      </c>
      <c r="Z1930" s="105">
        <v>115547510.83</v>
      </c>
      <c r="AA1930" s="105">
        <v>98625739.709999993</v>
      </c>
      <c r="AB1930" s="105">
        <v>96415097.370000005</v>
      </c>
      <c r="AC1930" s="105">
        <v>123023207.51000001</v>
      </c>
      <c r="AD1930" s="105">
        <v>95926682.180000007</v>
      </c>
      <c r="AE1930" s="105">
        <v>97398142.129999995</v>
      </c>
    </row>
    <row r="1931" spans="1:31" x14ac:dyDescent="0.2">
      <c r="A1931" s="99" t="s">
        <v>1784</v>
      </c>
      <c r="B1931" s="103" t="s">
        <v>1785</v>
      </c>
      <c r="C1931" s="104" t="s">
        <v>352</v>
      </c>
      <c r="D1931" s="103" t="s">
        <v>353</v>
      </c>
      <c r="E1931" s="103" t="s">
        <v>441</v>
      </c>
      <c r="F1931" s="103" t="s">
        <v>442</v>
      </c>
      <c r="G1931" s="105">
        <v>61675141.259999998</v>
      </c>
      <c r="H1931" s="105">
        <v>50499188.07</v>
      </c>
      <c r="I1931" s="105">
        <v>50739389.909999996</v>
      </c>
      <c r="J1931" s="105">
        <v>61431685.93</v>
      </c>
      <c r="K1931" s="105">
        <v>54418591.170000002</v>
      </c>
      <c r="L1931" s="105">
        <v>50536740.259999998</v>
      </c>
      <c r="M1931" s="105">
        <v>64884899.25</v>
      </c>
      <c r="N1931" s="105">
        <v>61136479.899999999</v>
      </c>
      <c r="O1931" s="105">
        <v>48186790.850000001</v>
      </c>
      <c r="P1931" s="105">
        <v>69108400.230000004</v>
      </c>
      <c r="Q1931" s="105">
        <v>62931338.43</v>
      </c>
      <c r="R1931" s="105">
        <v>61212781.740000002</v>
      </c>
      <c r="T1931" s="105">
        <v>56897745.710000001</v>
      </c>
      <c r="U1931" s="105">
        <v>46467082.950000003</v>
      </c>
      <c r="V1931" s="105">
        <v>46993070.189999998</v>
      </c>
      <c r="W1931" s="105">
        <v>56372777.619999997</v>
      </c>
      <c r="X1931" s="105">
        <v>47941082.409999996</v>
      </c>
      <c r="Y1931" s="105">
        <v>44653343.039999999</v>
      </c>
      <c r="Z1931" s="105">
        <v>59075575.960000001</v>
      </c>
      <c r="AA1931" s="105">
        <v>50424040.600000001</v>
      </c>
      <c r="AB1931" s="105">
        <v>49293813.140000001</v>
      </c>
      <c r="AC1931" s="105">
        <v>62897649.530000001</v>
      </c>
      <c r="AD1931" s="105">
        <v>49044102.799999997</v>
      </c>
      <c r="AE1931" s="105">
        <v>49796411.049999997</v>
      </c>
    </row>
    <row r="1932" spans="1:31" x14ac:dyDescent="0.2">
      <c r="A1932" s="99" t="s">
        <v>1784</v>
      </c>
      <c r="B1932" s="103" t="s">
        <v>1785</v>
      </c>
      <c r="C1932" s="104" t="s">
        <v>352</v>
      </c>
      <c r="D1932" s="103" t="s">
        <v>353</v>
      </c>
      <c r="E1932" s="103" t="s">
        <v>443</v>
      </c>
      <c r="F1932" s="103" t="s">
        <v>444</v>
      </c>
      <c r="G1932" s="105">
        <v>85741072.879999995</v>
      </c>
      <c r="H1932" s="105">
        <v>70204209.930000007</v>
      </c>
      <c r="I1932" s="105">
        <v>70538139.670000002</v>
      </c>
      <c r="J1932" s="105">
        <v>85402620.129999995</v>
      </c>
      <c r="K1932" s="105">
        <v>75652982.650000006</v>
      </c>
      <c r="L1932" s="105">
        <v>70256415.170000002</v>
      </c>
      <c r="M1932" s="105">
        <v>90203293.609999999</v>
      </c>
      <c r="N1932" s="105">
        <v>84992223.310000002</v>
      </c>
      <c r="O1932" s="105">
        <v>66989504.390000001</v>
      </c>
      <c r="P1932" s="105">
        <v>96074824.629999995</v>
      </c>
      <c r="Q1932" s="105">
        <v>87487444.120000005</v>
      </c>
      <c r="R1932" s="105">
        <v>85098298.510000005</v>
      </c>
      <c r="T1932" s="105">
        <v>79099514.810000002</v>
      </c>
      <c r="U1932" s="105">
        <v>64598758.189999998</v>
      </c>
      <c r="V1932" s="105">
        <v>65329988.130000003</v>
      </c>
      <c r="W1932" s="105">
        <v>78369701.689999998</v>
      </c>
      <c r="X1932" s="105">
        <v>66647919.189999998</v>
      </c>
      <c r="Y1932" s="105">
        <v>62077288.399999999</v>
      </c>
      <c r="Z1932" s="105">
        <v>82127144.719999999</v>
      </c>
      <c r="AA1932" s="105">
        <v>70099739.400000006</v>
      </c>
      <c r="AB1932" s="105">
        <v>68528491.849999994</v>
      </c>
      <c r="AC1932" s="105">
        <v>87440609.450000003</v>
      </c>
      <c r="AD1932" s="105">
        <v>68181343.349999994</v>
      </c>
      <c r="AE1932" s="105">
        <v>69227205.819999993</v>
      </c>
    </row>
    <row r="1933" spans="1:31" x14ac:dyDescent="0.2">
      <c r="A1933" s="99" t="s">
        <v>1784</v>
      </c>
      <c r="B1933" s="103" t="s">
        <v>1785</v>
      </c>
      <c r="C1933" s="104" t="s">
        <v>352</v>
      </c>
      <c r="D1933" s="103" t="s">
        <v>353</v>
      </c>
      <c r="E1933" s="103" t="s">
        <v>445</v>
      </c>
      <c r="F1933" s="103" t="s">
        <v>446</v>
      </c>
      <c r="G1933" s="105">
        <v>60061078.340000004</v>
      </c>
      <c r="H1933" s="105">
        <v>49177604.280000001</v>
      </c>
      <c r="I1933" s="105">
        <v>49411519.950000003</v>
      </c>
      <c r="J1933" s="105">
        <v>59823994.340000004</v>
      </c>
      <c r="K1933" s="105">
        <v>52994435.039999999</v>
      </c>
      <c r="L1933" s="105">
        <v>49214173.719999999</v>
      </c>
      <c r="M1933" s="105">
        <v>63186835.689999998</v>
      </c>
      <c r="N1933" s="105">
        <v>59536513.960000001</v>
      </c>
      <c r="O1933" s="105">
        <v>46925723.420000002</v>
      </c>
      <c r="P1933" s="105">
        <v>67299805.969999999</v>
      </c>
      <c r="Q1933" s="105">
        <v>61284400.329999998</v>
      </c>
      <c r="R1933" s="105">
        <v>59610818.960000001</v>
      </c>
      <c r="T1933" s="105">
        <v>55408709</v>
      </c>
      <c r="U1933" s="105">
        <v>45251020.850000001</v>
      </c>
      <c r="V1933" s="105">
        <v>45763242.799999997</v>
      </c>
      <c r="W1933" s="105">
        <v>54897479.539999999</v>
      </c>
      <c r="X1933" s="105">
        <v>46686445.159999996</v>
      </c>
      <c r="Y1933" s="105">
        <v>43484747.240000002</v>
      </c>
      <c r="Z1933" s="105">
        <v>57529544.57</v>
      </c>
      <c r="AA1933" s="105">
        <v>49104423.340000004</v>
      </c>
      <c r="AB1933" s="105">
        <v>48003774.390000001</v>
      </c>
      <c r="AC1933" s="105">
        <v>61251592.950000003</v>
      </c>
      <c r="AD1933" s="105">
        <v>47760599.060000002</v>
      </c>
      <c r="AE1933" s="105">
        <v>48493219.100000001</v>
      </c>
    </row>
    <row r="1934" spans="1:31" x14ac:dyDescent="0.2">
      <c r="A1934" s="99" t="s">
        <v>1784</v>
      </c>
      <c r="B1934" s="103" t="s">
        <v>1785</v>
      </c>
      <c r="C1934" s="104" t="s">
        <v>352</v>
      </c>
      <c r="D1934" s="103" t="s">
        <v>353</v>
      </c>
      <c r="E1934" s="103" t="s">
        <v>447</v>
      </c>
      <c r="F1934" s="103" t="s">
        <v>448</v>
      </c>
      <c r="G1934" s="105">
        <v>104047436.98999999</v>
      </c>
      <c r="H1934" s="105">
        <v>85193336.909999996</v>
      </c>
      <c r="I1934" s="105">
        <v>85598563.170000002</v>
      </c>
      <c r="J1934" s="105">
        <v>103636722.04000001</v>
      </c>
      <c r="K1934" s="105">
        <v>91805463.590000004</v>
      </c>
      <c r="L1934" s="105">
        <v>85256688.359999999</v>
      </c>
      <c r="M1934" s="105">
        <v>109462375.42</v>
      </c>
      <c r="N1934" s="105">
        <v>103138702.41</v>
      </c>
      <c r="O1934" s="105">
        <v>81292267.560000002</v>
      </c>
      <c r="P1934" s="105">
        <v>116587522.48</v>
      </c>
      <c r="Q1934" s="105">
        <v>106166671.63</v>
      </c>
      <c r="R1934" s="105">
        <v>103267425.44</v>
      </c>
      <c r="T1934" s="105">
        <v>95987856.400000006</v>
      </c>
      <c r="U1934" s="105">
        <v>78391079.120000005</v>
      </c>
      <c r="V1934" s="105">
        <v>79278432.170000002</v>
      </c>
      <c r="W1934" s="105">
        <v>95102222.689999998</v>
      </c>
      <c r="X1934" s="105">
        <v>80877751.430000007</v>
      </c>
      <c r="Y1934" s="105">
        <v>75331256.569999993</v>
      </c>
      <c r="Z1934" s="105">
        <v>99661908.069999993</v>
      </c>
      <c r="AA1934" s="105">
        <v>85066561.219999999</v>
      </c>
      <c r="AB1934" s="105">
        <v>83159840.5</v>
      </c>
      <c r="AC1934" s="105">
        <v>106109837.5</v>
      </c>
      <c r="AD1934" s="105">
        <v>82738573.180000007</v>
      </c>
      <c r="AE1934" s="105">
        <v>84007735.149999991</v>
      </c>
    </row>
    <row r="1935" spans="1:31" x14ac:dyDescent="0.2">
      <c r="A1935" s="99" t="s">
        <v>1784</v>
      </c>
      <c r="B1935" s="103" t="s">
        <v>1785</v>
      </c>
      <c r="C1935" s="104" t="s">
        <v>352</v>
      </c>
      <c r="D1935" s="103" t="s">
        <v>353</v>
      </c>
      <c r="E1935" s="103" t="s">
        <v>449</v>
      </c>
      <c r="F1935" s="103" t="s">
        <v>450</v>
      </c>
      <c r="G1935" s="105">
        <v>77463529.230000004</v>
      </c>
      <c r="H1935" s="105">
        <v>63426613.240000002</v>
      </c>
      <c r="I1935" s="105">
        <v>63728305.009999998</v>
      </c>
      <c r="J1935" s="105">
        <v>77157751.109999999</v>
      </c>
      <c r="K1935" s="105">
        <v>68349355.049999997</v>
      </c>
      <c r="L1935" s="105">
        <v>63473778.520000003</v>
      </c>
      <c r="M1935" s="105">
        <v>81494961.939999998</v>
      </c>
      <c r="N1935" s="105">
        <v>76786974.480000004</v>
      </c>
      <c r="O1935" s="105">
        <v>60522259.140000001</v>
      </c>
      <c r="P1935" s="105">
        <v>86799648.480000004</v>
      </c>
      <c r="Q1935" s="105">
        <v>79041303.75</v>
      </c>
      <c r="R1935" s="105">
        <v>76882809.049999997</v>
      </c>
      <c r="T1935" s="105">
        <v>71463155.090000004</v>
      </c>
      <c r="U1935" s="105">
        <v>58362318.479999997</v>
      </c>
      <c r="V1935" s="105">
        <v>59022954.630000003</v>
      </c>
      <c r="W1935" s="105">
        <v>70803798.989999995</v>
      </c>
      <c r="X1935" s="105">
        <v>60213651.090000004</v>
      </c>
      <c r="Y1935" s="105">
        <v>56084274.340000004</v>
      </c>
      <c r="Z1935" s="105">
        <v>74198494.060000002</v>
      </c>
      <c r="AA1935" s="105">
        <v>63332228.530000001</v>
      </c>
      <c r="AB1935" s="105">
        <v>61912671.060000002</v>
      </c>
      <c r="AC1935" s="105">
        <v>78998990.689999998</v>
      </c>
      <c r="AD1935" s="105">
        <v>61599036.68</v>
      </c>
      <c r="AE1935" s="105">
        <v>62543930.359999999</v>
      </c>
    </row>
    <row r="1936" spans="1:31" x14ac:dyDescent="0.2">
      <c r="A1936" s="99" t="s">
        <v>1784</v>
      </c>
      <c r="B1936" s="103" t="s">
        <v>1785</v>
      </c>
      <c r="C1936" s="104" t="s">
        <v>352</v>
      </c>
      <c r="D1936" s="103" t="s">
        <v>353</v>
      </c>
      <c r="E1936" s="103" t="s">
        <v>451</v>
      </c>
      <c r="F1936" s="103" t="s">
        <v>452</v>
      </c>
      <c r="G1936" s="105">
        <v>115868501.20999999</v>
      </c>
      <c r="H1936" s="105">
        <v>94872344.25</v>
      </c>
      <c r="I1936" s="105">
        <v>95323609.170000002</v>
      </c>
      <c r="J1936" s="105">
        <v>115411123.98999999</v>
      </c>
      <c r="K1936" s="105">
        <v>102235689.56999999</v>
      </c>
      <c r="L1936" s="105">
        <v>94942893.200000003</v>
      </c>
      <c r="M1936" s="105">
        <v>121898643.01000001</v>
      </c>
      <c r="N1936" s="105">
        <v>114856523.23</v>
      </c>
      <c r="O1936" s="105">
        <v>90528065.599999994</v>
      </c>
      <c r="P1936" s="105">
        <v>129833294.11</v>
      </c>
      <c r="Q1936" s="105">
        <v>118228506.87</v>
      </c>
      <c r="R1936" s="105">
        <v>114999870.79000001</v>
      </c>
      <c r="T1936" s="105">
        <v>106893253.39</v>
      </c>
      <c r="U1936" s="105">
        <v>87297266.530000001</v>
      </c>
      <c r="V1936" s="105">
        <v>88285433.760000005</v>
      </c>
      <c r="W1936" s="105">
        <v>105907000.84</v>
      </c>
      <c r="X1936" s="105">
        <v>90066455.290000007</v>
      </c>
      <c r="Y1936" s="105">
        <v>83889810.629999995</v>
      </c>
      <c r="Z1936" s="105">
        <v>110984722.36</v>
      </c>
      <c r="AA1936" s="105">
        <v>94731165.219999999</v>
      </c>
      <c r="AB1936" s="105">
        <v>92607817.650000006</v>
      </c>
      <c r="AC1936" s="105">
        <v>118165215.59999999</v>
      </c>
      <c r="AD1936" s="105">
        <v>92138689.200000003</v>
      </c>
      <c r="AE1936" s="105">
        <v>93552043.530000001</v>
      </c>
    </row>
    <row r="1937" spans="1:31" x14ac:dyDescent="0.2">
      <c r="A1937" s="99" t="s">
        <v>1784</v>
      </c>
      <c r="B1937" s="103" t="s">
        <v>1785</v>
      </c>
      <c r="C1937" s="104" t="s">
        <v>352</v>
      </c>
      <c r="D1937" s="103" t="s">
        <v>353</v>
      </c>
      <c r="E1937" s="103" t="s">
        <v>453</v>
      </c>
      <c r="F1937" s="103" t="s">
        <v>454</v>
      </c>
      <c r="G1937" s="105">
        <v>53254348.549999997</v>
      </c>
      <c r="H1937" s="105">
        <v>43604300.009999998</v>
      </c>
      <c r="I1937" s="105">
        <v>43811705.979999997</v>
      </c>
      <c r="J1937" s="105">
        <v>53044133.299999997</v>
      </c>
      <c r="K1937" s="105">
        <v>46988568.850000001</v>
      </c>
      <c r="L1937" s="105">
        <v>43636725.030000001</v>
      </c>
      <c r="M1937" s="105">
        <v>56025863.409999996</v>
      </c>
      <c r="N1937" s="105">
        <v>52789233.119999997</v>
      </c>
      <c r="O1937" s="105">
        <v>41607625.100000001</v>
      </c>
      <c r="P1937" s="105">
        <v>59672710.240000002</v>
      </c>
      <c r="Q1937" s="105">
        <v>54339031.299999997</v>
      </c>
      <c r="R1937" s="105">
        <v>52855117.109999999</v>
      </c>
      <c r="T1937" s="105">
        <v>49129232.82</v>
      </c>
      <c r="U1937" s="105">
        <v>40122716.789999999</v>
      </c>
      <c r="V1937" s="105">
        <v>40576888.549999997</v>
      </c>
      <c r="W1937" s="105">
        <v>48675941.060000002</v>
      </c>
      <c r="X1937" s="105">
        <v>41395464.270000003</v>
      </c>
      <c r="Y1937" s="105">
        <v>38556615.189999998</v>
      </c>
      <c r="Z1937" s="105">
        <v>51009713.82</v>
      </c>
      <c r="AA1937" s="105">
        <v>43539412.670000002</v>
      </c>
      <c r="AB1937" s="105">
        <v>42563500.409999996</v>
      </c>
      <c r="AC1937" s="105">
        <v>54309941.969999999</v>
      </c>
      <c r="AD1937" s="105">
        <v>42347884.170000002</v>
      </c>
      <c r="AE1937" s="105">
        <v>42997476.280000001</v>
      </c>
    </row>
    <row r="1938" spans="1:31" x14ac:dyDescent="0.2">
      <c r="A1938" s="99" t="s">
        <v>1784</v>
      </c>
      <c r="B1938" s="103" t="s">
        <v>1785</v>
      </c>
      <c r="C1938" s="104" t="s">
        <v>352</v>
      </c>
      <c r="D1938" s="103" t="s">
        <v>353</v>
      </c>
      <c r="E1938" s="103" t="s">
        <v>1889</v>
      </c>
      <c r="F1938" s="103" t="s">
        <v>1890</v>
      </c>
      <c r="G1938" s="105">
        <v>74585494.709999993</v>
      </c>
      <c r="H1938" s="105">
        <v>61070098.049999997</v>
      </c>
      <c r="I1938" s="105">
        <v>61360580.950000003</v>
      </c>
      <c r="J1938" s="105">
        <v>74291077.280000001</v>
      </c>
      <c r="K1938" s="105">
        <v>65809943.200000003</v>
      </c>
      <c r="L1938" s="105">
        <v>61115510.979999997</v>
      </c>
      <c r="M1938" s="105">
        <v>78467145.930000007</v>
      </c>
      <c r="N1938" s="105">
        <v>73934076.269999996</v>
      </c>
      <c r="O1938" s="105">
        <v>58273650.619999997</v>
      </c>
      <c r="P1938" s="105">
        <v>83574745.25</v>
      </c>
      <c r="Q1938" s="105">
        <v>76104649.510000005</v>
      </c>
      <c r="R1938" s="105">
        <v>74026350.25</v>
      </c>
      <c r="T1938" s="105">
        <v>68808054.900000006</v>
      </c>
      <c r="U1938" s="105">
        <v>56193959.090000004</v>
      </c>
      <c r="V1938" s="105">
        <v>56830050.350000001</v>
      </c>
      <c r="W1938" s="105">
        <v>68173196.120000005</v>
      </c>
      <c r="X1938" s="105">
        <v>57976508.369999997</v>
      </c>
      <c r="Y1938" s="105">
        <v>54000552.07</v>
      </c>
      <c r="Z1938" s="105">
        <v>71441766.689999998</v>
      </c>
      <c r="AA1938" s="105">
        <v>60979220.020000003</v>
      </c>
      <c r="AB1938" s="105">
        <v>59612403.950000003</v>
      </c>
      <c r="AC1938" s="105">
        <v>76063908.469999999</v>
      </c>
      <c r="AD1938" s="105">
        <v>59310422.159999996</v>
      </c>
      <c r="AE1938" s="105">
        <v>60220209.810000002</v>
      </c>
    </row>
    <row r="1939" spans="1:31" x14ac:dyDescent="0.2">
      <c r="A1939" s="99" t="s">
        <v>1784</v>
      </c>
      <c r="B1939" s="103" t="s">
        <v>1785</v>
      </c>
      <c r="C1939" s="104" t="s">
        <v>352</v>
      </c>
      <c r="D1939" s="103" t="s">
        <v>353</v>
      </c>
      <c r="E1939" s="103" t="s">
        <v>455</v>
      </c>
      <c r="F1939" s="103" t="s">
        <v>456</v>
      </c>
      <c r="G1939" s="105">
        <v>35694273.539999999</v>
      </c>
      <c r="H1939" s="105">
        <v>29226229.489999998</v>
      </c>
      <c r="I1939" s="105">
        <v>29365245.469999999</v>
      </c>
      <c r="J1939" s="105">
        <v>35553374.609999999</v>
      </c>
      <c r="K1939" s="105">
        <v>31494570.41</v>
      </c>
      <c r="L1939" s="105">
        <v>29247962.690000001</v>
      </c>
      <c r="M1939" s="105">
        <v>37551909.810000002</v>
      </c>
      <c r="N1939" s="105">
        <v>35382525.149999999</v>
      </c>
      <c r="O1939" s="105">
        <v>27887937.640000001</v>
      </c>
      <c r="P1939" s="105">
        <v>39996246.32</v>
      </c>
      <c r="Q1939" s="105">
        <v>36421293.280000001</v>
      </c>
      <c r="R1939" s="105">
        <v>35426684.589999996</v>
      </c>
      <c r="T1939" s="105">
        <v>32929372.489999998</v>
      </c>
      <c r="U1939" s="105">
        <v>26892662.690000001</v>
      </c>
      <c r="V1939" s="105">
        <v>27197075.98</v>
      </c>
      <c r="W1939" s="105">
        <v>32625549.039999999</v>
      </c>
      <c r="X1939" s="105">
        <v>27745734.75</v>
      </c>
      <c r="Y1939" s="105">
        <v>25842967.030000001</v>
      </c>
      <c r="Z1939" s="105">
        <v>34189784.18</v>
      </c>
      <c r="AA1939" s="105">
        <v>29182738.18</v>
      </c>
      <c r="AB1939" s="105">
        <v>28528622.960000001</v>
      </c>
      <c r="AC1939" s="105">
        <v>36401795.969999999</v>
      </c>
      <c r="AD1939" s="105">
        <v>28384103.969999999</v>
      </c>
      <c r="AE1939" s="105">
        <v>28819499.760000002</v>
      </c>
    </row>
    <row r="1940" spans="1:31" x14ac:dyDescent="0.2">
      <c r="A1940" s="99" t="s">
        <v>1784</v>
      </c>
      <c r="B1940" s="103" t="s">
        <v>1785</v>
      </c>
      <c r="C1940" s="104" t="s">
        <v>352</v>
      </c>
      <c r="D1940" s="103" t="s">
        <v>353</v>
      </c>
      <c r="E1940" s="103" t="s">
        <v>457</v>
      </c>
      <c r="F1940" s="103" t="s">
        <v>458</v>
      </c>
      <c r="G1940" s="105">
        <v>126536300.26000001</v>
      </c>
      <c r="H1940" s="105">
        <v>103607065.89</v>
      </c>
      <c r="I1940" s="105">
        <v>104099877.94</v>
      </c>
      <c r="J1940" s="105">
        <v>126036813.17</v>
      </c>
      <c r="K1940" s="105">
        <v>111648340.81999999</v>
      </c>
      <c r="L1940" s="105">
        <v>103684110.15000001</v>
      </c>
      <c r="M1940" s="105">
        <v>133121626.09</v>
      </c>
      <c r="N1940" s="105">
        <v>125431151.34</v>
      </c>
      <c r="O1940" s="105">
        <v>98862817.519999996</v>
      </c>
      <c r="P1940" s="105">
        <v>141786805.88</v>
      </c>
      <c r="Q1940" s="105">
        <v>129113587.3</v>
      </c>
      <c r="R1940" s="105">
        <v>125587696.64</v>
      </c>
      <c r="T1940" s="105">
        <v>116734717.90000001</v>
      </c>
      <c r="U1940" s="105">
        <v>95334564.709999993</v>
      </c>
      <c r="V1940" s="105">
        <v>96413710.670000002</v>
      </c>
      <c r="W1940" s="105">
        <v>115657662.90000001</v>
      </c>
      <c r="X1940" s="105">
        <v>98358707.560000002</v>
      </c>
      <c r="Y1940" s="105">
        <v>91613390.629999995</v>
      </c>
      <c r="Z1940" s="105">
        <v>121202880.87</v>
      </c>
      <c r="AA1940" s="105">
        <v>103452888.73</v>
      </c>
      <c r="AB1940" s="105">
        <v>101134048.45999999</v>
      </c>
      <c r="AC1940" s="105">
        <v>129044468.87</v>
      </c>
      <c r="AD1940" s="105">
        <v>100621728.22</v>
      </c>
      <c r="AE1940" s="105">
        <v>102165207.48</v>
      </c>
    </row>
    <row r="1941" spans="1:31" x14ac:dyDescent="0.2">
      <c r="A1941" s="99" t="s">
        <v>1784</v>
      </c>
      <c r="B1941" s="103" t="s">
        <v>1785</v>
      </c>
      <c r="C1941" s="104" t="s">
        <v>352</v>
      </c>
      <c r="D1941" s="103" t="s">
        <v>353</v>
      </c>
      <c r="E1941" s="103" t="s">
        <v>459</v>
      </c>
      <c r="F1941" s="103" t="s">
        <v>460</v>
      </c>
      <c r="G1941" s="105">
        <v>39152438.520000003</v>
      </c>
      <c r="H1941" s="105">
        <v>32057751.57</v>
      </c>
      <c r="I1941" s="105">
        <v>32210235.82</v>
      </c>
      <c r="J1941" s="105">
        <v>38997888.899999999</v>
      </c>
      <c r="K1941" s="105">
        <v>34545855.939999998</v>
      </c>
      <c r="L1941" s="105">
        <v>32081590.34</v>
      </c>
      <c r="M1941" s="105">
        <v>41190048</v>
      </c>
      <c r="N1941" s="105">
        <v>38810487.039999999</v>
      </c>
      <c r="O1941" s="105">
        <v>30589802.109999999</v>
      </c>
      <c r="P1941" s="105">
        <v>43871198.93</v>
      </c>
      <c r="Q1941" s="105">
        <v>39949894.049999997</v>
      </c>
      <c r="R1941" s="105">
        <v>38858924.780000001</v>
      </c>
      <c r="T1941" s="105">
        <v>36119665.82</v>
      </c>
      <c r="U1941" s="105">
        <v>29498102.030000001</v>
      </c>
      <c r="V1941" s="105">
        <v>29832007.760000002</v>
      </c>
      <c r="W1941" s="105">
        <v>35786407.07</v>
      </c>
      <c r="X1941" s="105">
        <v>30433822.190000001</v>
      </c>
      <c r="Y1941" s="105">
        <v>28346708.800000001</v>
      </c>
      <c r="Z1941" s="105">
        <v>37502189.859999999</v>
      </c>
      <c r="AA1941" s="105">
        <v>32010046.68</v>
      </c>
      <c r="AB1941" s="105">
        <v>31292558.890000001</v>
      </c>
      <c r="AC1941" s="105">
        <v>39928507.780000001</v>
      </c>
      <c r="AD1941" s="105">
        <v>31134038.469999999</v>
      </c>
      <c r="AE1941" s="105">
        <v>31611616.649999999</v>
      </c>
    </row>
    <row r="1942" spans="1:31" x14ac:dyDescent="0.2">
      <c r="A1942" s="99" t="s">
        <v>1784</v>
      </c>
      <c r="B1942" s="103" t="s">
        <v>1785</v>
      </c>
      <c r="C1942" s="104" t="s">
        <v>352</v>
      </c>
      <c r="D1942" s="103" t="s">
        <v>353</v>
      </c>
      <c r="E1942" s="103" t="s">
        <v>461</v>
      </c>
      <c r="F1942" s="103" t="s">
        <v>462</v>
      </c>
      <c r="G1942" s="105">
        <v>56709163.079999998</v>
      </c>
      <c r="H1942" s="105">
        <v>46433078.759999998</v>
      </c>
      <c r="I1942" s="105">
        <v>46653939.960000001</v>
      </c>
      <c r="J1942" s="105">
        <v>56485310.359999999</v>
      </c>
      <c r="K1942" s="105">
        <v>50036898.140000001</v>
      </c>
      <c r="L1942" s="105">
        <v>46467607.310000002</v>
      </c>
      <c r="M1942" s="105">
        <v>59660476.780000001</v>
      </c>
      <c r="N1942" s="105">
        <v>56213873.82</v>
      </c>
      <c r="O1942" s="105">
        <v>44306871.859999999</v>
      </c>
      <c r="P1942" s="105">
        <v>63543908.590000004</v>
      </c>
      <c r="Q1942" s="105">
        <v>57864213.369999997</v>
      </c>
      <c r="R1942" s="105">
        <v>56284031.969999999</v>
      </c>
      <c r="T1942" s="105">
        <v>52316435.240000002</v>
      </c>
      <c r="U1942" s="105">
        <v>42725631.850000001</v>
      </c>
      <c r="V1942" s="105">
        <v>43209267.490000002</v>
      </c>
      <c r="W1942" s="105">
        <v>51833736.700000003</v>
      </c>
      <c r="X1942" s="105">
        <v>44080947.359999999</v>
      </c>
      <c r="Y1942" s="105">
        <v>41057931.219999999</v>
      </c>
      <c r="Z1942" s="105">
        <v>54318910.280000001</v>
      </c>
      <c r="AA1942" s="105">
        <v>46363981.950000003</v>
      </c>
      <c r="AB1942" s="105">
        <v>45324758.5</v>
      </c>
      <c r="AC1942" s="105">
        <v>57833236.939999998</v>
      </c>
      <c r="AD1942" s="105">
        <v>45095154.409999996</v>
      </c>
      <c r="AE1942" s="105">
        <v>45786888.060000002</v>
      </c>
    </row>
    <row r="1943" spans="1:31" x14ac:dyDescent="0.2">
      <c r="A1943" s="99" t="s">
        <v>1784</v>
      </c>
      <c r="B1943" s="103" t="s">
        <v>1785</v>
      </c>
      <c r="C1943" s="104" t="s">
        <v>352</v>
      </c>
      <c r="D1943" s="103" t="s">
        <v>353</v>
      </c>
      <c r="E1943" s="103" t="s">
        <v>463</v>
      </c>
      <c r="F1943" s="103" t="s">
        <v>464</v>
      </c>
      <c r="G1943" s="105">
        <v>82831182.640000001</v>
      </c>
      <c r="H1943" s="105">
        <v>67821611.5</v>
      </c>
      <c r="I1943" s="105">
        <v>68144208.290000007</v>
      </c>
      <c r="J1943" s="105">
        <v>82504216.329999998</v>
      </c>
      <c r="K1943" s="105">
        <v>73085463.150000006</v>
      </c>
      <c r="L1943" s="105">
        <v>67872044.989999995</v>
      </c>
      <c r="M1943" s="105">
        <v>87141964.010000005</v>
      </c>
      <c r="N1943" s="105">
        <v>82107747.609999999</v>
      </c>
      <c r="O1943" s="105">
        <v>64716007</v>
      </c>
      <c r="P1943" s="105">
        <v>92814226.340000004</v>
      </c>
      <c r="Q1943" s="105">
        <v>84518285.329999998</v>
      </c>
      <c r="R1943" s="105">
        <v>82210222.810000002</v>
      </c>
      <c r="T1943" s="105">
        <v>76415026.650000006</v>
      </c>
      <c r="U1943" s="105">
        <v>62406398.32</v>
      </c>
      <c r="V1943" s="105">
        <v>63112811.700000003</v>
      </c>
      <c r="W1943" s="105">
        <v>75709982.010000005</v>
      </c>
      <c r="X1943" s="105">
        <v>64386014.68</v>
      </c>
      <c r="Y1943" s="105">
        <v>59970502.460000001</v>
      </c>
      <c r="Z1943" s="105">
        <v>79339904.519999996</v>
      </c>
      <c r="AA1943" s="105">
        <v>67720686.629999995</v>
      </c>
      <c r="AB1943" s="105">
        <v>66202764.25</v>
      </c>
      <c r="AC1943" s="105">
        <v>84473040.290000007</v>
      </c>
      <c r="AD1943" s="105">
        <v>65867397.310000002</v>
      </c>
      <c r="AE1943" s="105">
        <v>66877765.18</v>
      </c>
    </row>
    <row r="1944" spans="1:31" x14ac:dyDescent="0.2">
      <c r="A1944" s="99" t="s">
        <v>1784</v>
      </c>
      <c r="B1944" s="103" t="s">
        <v>1785</v>
      </c>
      <c r="C1944" s="104" t="s">
        <v>352</v>
      </c>
      <c r="D1944" s="103" t="s">
        <v>353</v>
      </c>
      <c r="E1944" s="103" t="s">
        <v>1891</v>
      </c>
      <c r="F1944" s="103" t="s">
        <v>1892</v>
      </c>
      <c r="G1944" s="105">
        <v>45940048.060000002</v>
      </c>
      <c r="H1944" s="105">
        <v>37615400.289999999</v>
      </c>
      <c r="I1944" s="105">
        <v>37794319.770000003</v>
      </c>
      <c r="J1944" s="105">
        <v>45758705.149999999</v>
      </c>
      <c r="K1944" s="105">
        <v>40534851.520000003</v>
      </c>
      <c r="L1944" s="105">
        <v>37643371.850000001</v>
      </c>
      <c r="M1944" s="105">
        <v>48330904.939999998</v>
      </c>
      <c r="N1944" s="105">
        <v>45538814.619999997</v>
      </c>
      <c r="O1944" s="105">
        <v>35892961.770000003</v>
      </c>
      <c r="P1944" s="105">
        <v>51476869.979999997</v>
      </c>
      <c r="Q1944" s="105">
        <v>46875753.380000003</v>
      </c>
      <c r="R1944" s="105">
        <v>45595649.670000002</v>
      </c>
      <c r="T1944" s="105">
        <v>42381502.659999996</v>
      </c>
      <c r="U1944" s="105">
        <v>34612000.439999998</v>
      </c>
      <c r="V1944" s="105">
        <v>35003793.289999999</v>
      </c>
      <c r="W1944" s="105">
        <v>41990468.950000003</v>
      </c>
      <c r="X1944" s="105">
        <v>35709940.460000001</v>
      </c>
      <c r="Y1944" s="105">
        <v>33260997.48</v>
      </c>
      <c r="Z1944" s="105">
        <v>44003706.090000004</v>
      </c>
      <c r="AA1944" s="105">
        <v>37559424.969999999</v>
      </c>
      <c r="AB1944" s="105">
        <v>36717550.880000003</v>
      </c>
      <c r="AC1944" s="105">
        <v>46850659.329999998</v>
      </c>
      <c r="AD1944" s="105">
        <v>36531548.789999999</v>
      </c>
      <c r="AE1944" s="105">
        <v>37091921.660000004</v>
      </c>
    </row>
    <row r="1945" spans="1:31" x14ac:dyDescent="0.2">
      <c r="A1945" s="99" t="s">
        <v>1784</v>
      </c>
      <c r="B1945" s="103" t="s">
        <v>1785</v>
      </c>
      <c r="C1945" s="104" t="s">
        <v>352</v>
      </c>
      <c r="D1945" s="103" t="s">
        <v>353</v>
      </c>
      <c r="E1945" s="103" t="s">
        <v>465</v>
      </c>
      <c r="F1945" s="103" t="s">
        <v>466</v>
      </c>
      <c r="G1945" s="105">
        <v>47524141.280000001</v>
      </c>
      <c r="H1945" s="105">
        <v>38912445.100000001</v>
      </c>
      <c r="I1945" s="105">
        <v>39097534.039999999</v>
      </c>
      <c r="J1945" s="105">
        <v>47336545.359999999</v>
      </c>
      <c r="K1945" s="105">
        <v>41932564.109999999</v>
      </c>
      <c r="L1945" s="105">
        <v>38941381.159999996</v>
      </c>
      <c r="M1945" s="105">
        <v>49997439.100000001</v>
      </c>
      <c r="N1945" s="105">
        <v>47109072.619999997</v>
      </c>
      <c r="O1945" s="105">
        <v>37130613.890000001</v>
      </c>
      <c r="P1945" s="105">
        <v>53251882.509999998</v>
      </c>
      <c r="Q1945" s="105">
        <v>48492111.369999997</v>
      </c>
      <c r="R1945" s="105">
        <v>47167867.460000001</v>
      </c>
      <c r="T1945" s="105">
        <v>43842891.039999999</v>
      </c>
      <c r="U1945" s="105">
        <v>35805482.789999999</v>
      </c>
      <c r="V1945" s="105">
        <v>36210785.340000004</v>
      </c>
      <c r="W1945" s="105">
        <v>43438373.799999997</v>
      </c>
      <c r="X1945" s="105">
        <v>36941281.700000003</v>
      </c>
      <c r="Y1945" s="105">
        <v>34407894.890000001</v>
      </c>
      <c r="Z1945" s="105">
        <v>45521030.890000001</v>
      </c>
      <c r="AA1945" s="105">
        <v>38854539.670000002</v>
      </c>
      <c r="AB1945" s="105">
        <v>37983636.289999999</v>
      </c>
      <c r="AC1945" s="105">
        <v>48466152.049999997</v>
      </c>
      <c r="AD1945" s="105">
        <v>37791220.520000003</v>
      </c>
      <c r="AE1945" s="105">
        <v>38370916.019999996</v>
      </c>
    </row>
    <row r="1946" spans="1:31" x14ac:dyDescent="0.2">
      <c r="A1946" s="99" t="s">
        <v>1784</v>
      </c>
      <c r="B1946" s="103" t="s">
        <v>1785</v>
      </c>
      <c r="C1946" s="104" t="s">
        <v>352</v>
      </c>
      <c r="D1946" s="103" t="s">
        <v>353</v>
      </c>
      <c r="E1946" s="103" t="s">
        <v>467</v>
      </c>
      <c r="F1946" s="103" t="s">
        <v>468</v>
      </c>
      <c r="G1946" s="105">
        <v>116954304.2</v>
      </c>
      <c r="H1946" s="105">
        <v>95761392.390000001</v>
      </c>
      <c r="I1946" s="105">
        <v>96216886.109999999</v>
      </c>
      <c r="J1946" s="105">
        <v>116492640.91</v>
      </c>
      <c r="K1946" s="105">
        <v>103193739.56999999</v>
      </c>
      <c r="L1946" s="105">
        <v>95832602.450000003</v>
      </c>
      <c r="M1946" s="105">
        <v>123040954.42</v>
      </c>
      <c r="N1946" s="105">
        <v>115932842.98999999</v>
      </c>
      <c r="O1946" s="105">
        <v>91376403.530000001</v>
      </c>
      <c r="P1946" s="105">
        <v>131049961.09999999</v>
      </c>
      <c r="Q1946" s="105">
        <v>119336425.47</v>
      </c>
      <c r="R1946" s="105">
        <v>116077533.86</v>
      </c>
      <c r="T1946" s="105">
        <v>107894949.39</v>
      </c>
      <c r="U1946" s="105">
        <v>88115328.670000002</v>
      </c>
      <c r="V1946" s="105">
        <v>89112756</v>
      </c>
      <c r="W1946" s="105">
        <v>106899454.67</v>
      </c>
      <c r="X1946" s="105">
        <v>90910467.469999999</v>
      </c>
      <c r="Y1946" s="105">
        <v>84675941.519999996</v>
      </c>
      <c r="Z1946" s="105">
        <v>112024759.48999999</v>
      </c>
      <c r="AA1946" s="105">
        <v>95618890.370000005</v>
      </c>
      <c r="AB1946" s="105">
        <v>93475644.920000002</v>
      </c>
      <c r="AC1946" s="105">
        <v>119272541.09</v>
      </c>
      <c r="AD1946" s="105">
        <v>93002120.269999996</v>
      </c>
      <c r="AE1946" s="105">
        <v>94428719.140000001</v>
      </c>
    </row>
    <row r="1947" spans="1:31" x14ac:dyDescent="0.2">
      <c r="A1947" s="99" t="s">
        <v>1784</v>
      </c>
      <c r="B1947" s="103" t="s">
        <v>1785</v>
      </c>
      <c r="C1947" s="104" t="s">
        <v>352</v>
      </c>
      <c r="D1947" s="103" t="s">
        <v>353</v>
      </c>
      <c r="E1947" s="103" t="s">
        <v>1893</v>
      </c>
      <c r="F1947" s="103" t="s">
        <v>1894</v>
      </c>
      <c r="G1947" s="105">
        <v>128450630.37</v>
      </c>
      <c r="H1947" s="105">
        <v>105174506.42</v>
      </c>
      <c r="I1947" s="105">
        <v>105674774.08</v>
      </c>
      <c r="J1947" s="105">
        <v>127943586.7</v>
      </c>
      <c r="K1947" s="105">
        <v>113337435.42</v>
      </c>
      <c r="L1947" s="105">
        <v>105252716.26000001</v>
      </c>
      <c r="M1947" s="105">
        <v>135135583.63999999</v>
      </c>
      <c r="N1947" s="105">
        <v>127328761.98999999</v>
      </c>
      <c r="O1947" s="105">
        <v>100358483.73</v>
      </c>
      <c r="P1947" s="105">
        <v>143931856.36000001</v>
      </c>
      <c r="Q1947" s="105">
        <v>131066908.42</v>
      </c>
      <c r="R1947" s="105">
        <v>127487675.61</v>
      </c>
      <c r="T1947" s="105">
        <v>118500762.81</v>
      </c>
      <c r="U1947" s="105">
        <v>96776853.049999997</v>
      </c>
      <c r="V1947" s="105">
        <v>97872325.090000004</v>
      </c>
      <c r="W1947" s="105">
        <v>117407413.36</v>
      </c>
      <c r="X1947" s="105">
        <v>99846747.260000005</v>
      </c>
      <c r="Y1947" s="105">
        <v>92999382.439999998</v>
      </c>
      <c r="Z1947" s="105">
        <v>123036523.29000001</v>
      </c>
      <c r="AA1947" s="105">
        <v>105017996.78</v>
      </c>
      <c r="AB1947" s="105">
        <v>102664075.47</v>
      </c>
      <c r="AC1947" s="105">
        <v>130996744.34999999</v>
      </c>
      <c r="AD1947" s="105">
        <v>102144004.5</v>
      </c>
      <c r="AE1947" s="105">
        <v>103710834.60000001</v>
      </c>
    </row>
    <row r="1948" spans="1:31" x14ac:dyDescent="0.2">
      <c r="A1948" s="99" t="s">
        <v>1784</v>
      </c>
      <c r="B1948" s="103" t="s">
        <v>1785</v>
      </c>
      <c r="C1948" s="104" t="s">
        <v>352</v>
      </c>
      <c r="D1948" s="103" t="s">
        <v>353</v>
      </c>
      <c r="E1948" s="103" t="s">
        <v>469</v>
      </c>
      <c r="F1948" s="103" t="s">
        <v>470</v>
      </c>
      <c r="G1948" s="105">
        <v>43343416.979999997</v>
      </c>
      <c r="H1948" s="105">
        <v>35489296.350000001</v>
      </c>
      <c r="I1948" s="105">
        <v>35658102.909999996</v>
      </c>
      <c r="J1948" s="105">
        <v>43172323.960000001</v>
      </c>
      <c r="K1948" s="105">
        <v>38243733.859999999</v>
      </c>
      <c r="L1948" s="105">
        <v>35515686.890000001</v>
      </c>
      <c r="M1948" s="105">
        <v>45599137.450000003</v>
      </c>
      <c r="N1948" s="105">
        <v>42964862.130000003</v>
      </c>
      <c r="O1948" s="105">
        <v>33864213.780000001</v>
      </c>
      <c r="P1948" s="105">
        <v>48567285.719999999</v>
      </c>
      <c r="Q1948" s="105">
        <v>44226234.210000001</v>
      </c>
      <c r="R1948" s="105">
        <v>43018484.759999998</v>
      </c>
      <c r="T1948" s="105">
        <v>39986008.409999996</v>
      </c>
      <c r="U1948" s="105">
        <v>32655655.280000001</v>
      </c>
      <c r="V1948" s="105">
        <v>33025303.140000001</v>
      </c>
      <c r="W1948" s="105">
        <v>39617076.780000001</v>
      </c>
      <c r="X1948" s="105">
        <v>33691537.350000001</v>
      </c>
      <c r="Y1948" s="105">
        <v>31381013.93</v>
      </c>
      <c r="Z1948" s="105">
        <v>41516521.399999999</v>
      </c>
      <c r="AA1948" s="105">
        <v>35436484.990000002</v>
      </c>
      <c r="AB1948" s="105">
        <v>34642195.450000003</v>
      </c>
      <c r="AC1948" s="105">
        <v>44202558.68</v>
      </c>
      <c r="AD1948" s="105">
        <v>34466706.600000001</v>
      </c>
      <c r="AE1948" s="105">
        <v>34995405.990000002</v>
      </c>
    </row>
    <row r="1949" spans="1:31" x14ac:dyDescent="0.2">
      <c r="A1949" s="99" t="s">
        <v>1784</v>
      </c>
      <c r="B1949" s="103" t="s">
        <v>1785</v>
      </c>
      <c r="C1949" s="104" t="s">
        <v>352</v>
      </c>
      <c r="D1949" s="103" t="s">
        <v>353</v>
      </c>
      <c r="E1949" s="103" t="s">
        <v>471</v>
      </c>
      <c r="F1949" s="103" t="s">
        <v>472</v>
      </c>
      <c r="G1949" s="105">
        <v>74673064.530000001</v>
      </c>
      <c r="H1949" s="105">
        <v>61141799.640000001</v>
      </c>
      <c r="I1949" s="105">
        <v>61432623.579999998</v>
      </c>
      <c r="J1949" s="105">
        <v>74378301.439999998</v>
      </c>
      <c r="K1949" s="105">
        <v>65887209.770000003</v>
      </c>
      <c r="L1949" s="105">
        <v>61187265.880000003</v>
      </c>
      <c r="M1949" s="105">
        <v>78559273.150000006</v>
      </c>
      <c r="N1949" s="105">
        <v>74020881.280000001</v>
      </c>
      <c r="O1949" s="105">
        <v>58342068.939999998</v>
      </c>
      <c r="P1949" s="105">
        <v>83672869.239999995</v>
      </c>
      <c r="Q1949" s="105">
        <v>76194002.959999993</v>
      </c>
      <c r="R1949" s="105">
        <v>74113263.589999989</v>
      </c>
      <c r="T1949" s="105">
        <v>68888841.480000004</v>
      </c>
      <c r="U1949" s="105">
        <v>56259935.640000001</v>
      </c>
      <c r="V1949" s="105">
        <v>56896773.729999997</v>
      </c>
      <c r="W1949" s="105">
        <v>68253237.329999998</v>
      </c>
      <c r="X1949" s="105">
        <v>58044577.780000001</v>
      </c>
      <c r="Y1949" s="105">
        <v>54063953.369999997</v>
      </c>
      <c r="Z1949" s="105">
        <v>71525645.469999999</v>
      </c>
      <c r="AA1949" s="105">
        <v>61050814.869999997</v>
      </c>
      <c r="AB1949" s="105">
        <v>59682394.049999997</v>
      </c>
      <c r="AC1949" s="105">
        <v>76153214.049999997</v>
      </c>
      <c r="AD1949" s="105">
        <v>59380057.700000003</v>
      </c>
      <c r="AE1949" s="105">
        <v>60290913.530000001</v>
      </c>
    </row>
    <row r="1950" spans="1:31" x14ac:dyDescent="0.2">
      <c r="A1950" s="99" t="s">
        <v>1784</v>
      </c>
      <c r="B1950" s="103" t="s">
        <v>1785</v>
      </c>
      <c r="C1950" s="104" t="s">
        <v>352</v>
      </c>
      <c r="D1950" s="103" t="s">
        <v>353</v>
      </c>
      <c r="E1950" s="103" t="s">
        <v>473</v>
      </c>
      <c r="F1950" s="103" t="s">
        <v>474</v>
      </c>
      <c r="G1950" s="105">
        <v>78789544.799999997</v>
      </c>
      <c r="H1950" s="105">
        <v>64512345.810000002</v>
      </c>
      <c r="I1950" s="105">
        <v>64819201.920000002</v>
      </c>
      <c r="J1950" s="105">
        <v>78478532.390000001</v>
      </c>
      <c r="K1950" s="105">
        <v>69519354.780000001</v>
      </c>
      <c r="L1950" s="105">
        <v>64560318.460000001</v>
      </c>
      <c r="M1950" s="105">
        <v>82889987.310000002</v>
      </c>
      <c r="N1950" s="105">
        <v>78101408.829999998</v>
      </c>
      <c r="O1950" s="105">
        <v>61558275.170000002</v>
      </c>
      <c r="P1950" s="105">
        <v>88285479.109999999</v>
      </c>
      <c r="Q1950" s="105">
        <v>80394327.549999997</v>
      </c>
      <c r="R1950" s="105">
        <v>78198883.86999999</v>
      </c>
      <c r="T1950" s="105">
        <v>72686456.540000007</v>
      </c>
      <c r="U1950" s="105">
        <v>59361360.689999998</v>
      </c>
      <c r="V1950" s="105">
        <v>60033305.57</v>
      </c>
      <c r="W1950" s="105">
        <v>72015813.620000005</v>
      </c>
      <c r="X1950" s="105">
        <v>61244384.280000001</v>
      </c>
      <c r="Y1950" s="105">
        <v>57044321.140000001</v>
      </c>
      <c r="Z1950" s="105">
        <v>75468618.859999999</v>
      </c>
      <c r="AA1950" s="105">
        <v>64416345.329999998</v>
      </c>
      <c r="AB1950" s="105">
        <v>62972487.969999999</v>
      </c>
      <c r="AC1950" s="105">
        <v>80351290.060000002</v>
      </c>
      <c r="AD1950" s="105">
        <v>62653484.82</v>
      </c>
      <c r="AE1950" s="105">
        <v>63614553.120000005</v>
      </c>
    </row>
    <row r="1951" spans="1:31" x14ac:dyDescent="0.2">
      <c r="A1951" s="99" t="s">
        <v>1784</v>
      </c>
      <c r="B1951" s="103" t="s">
        <v>1785</v>
      </c>
      <c r="C1951" s="104" t="s">
        <v>352</v>
      </c>
      <c r="D1951" s="103" t="s">
        <v>353</v>
      </c>
      <c r="E1951" s="103" t="s">
        <v>475</v>
      </c>
      <c r="F1951" s="103" t="s">
        <v>476</v>
      </c>
      <c r="G1951" s="105">
        <v>174522180.24000001</v>
      </c>
      <c r="H1951" s="105">
        <v>142897579.50999999</v>
      </c>
      <c r="I1951" s="105">
        <v>143577278.80000001</v>
      </c>
      <c r="J1951" s="105">
        <v>173833274.56999999</v>
      </c>
      <c r="K1951" s="105">
        <v>153988316.56</v>
      </c>
      <c r="L1951" s="105">
        <v>143003840.97</v>
      </c>
      <c r="M1951" s="105">
        <v>183604834.13999999</v>
      </c>
      <c r="N1951" s="105">
        <v>172997929.90000001</v>
      </c>
      <c r="O1951" s="105">
        <v>136354187.87</v>
      </c>
      <c r="P1951" s="105">
        <v>195556077.12</v>
      </c>
      <c r="Q1951" s="105">
        <v>178076842.03999999</v>
      </c>
      <c r="R1951" s="105">
        <v>173213841.28</v>
      </c>
      <c r="T1951" s="105">
        <v>161003581.24000001</v>
      </c>
      <c r="U1951" s="105">
        <v>131487929.3</v>
      </c>
      <c r="V1951" s="105">
        <v>132976315.68000001</v>
      </c>
      <c r="W1951" s="105">
        <v>159518078.75999999</v>
      </c>
      <c r="X1951" s="105">
        <v>135658906.34999999</v>
      </c>
      <c r="Y1951" s="105">
        <v>126355588.52</v>
      </c>
      <c r="Z1951" s="105">
        <v>167166188.66999999</v>
      </c>
      <c r="AA1951" s="105">
        <v>142684934.47</v>
      </c>
      <c r="AB1951" s="105">
        <v>139486729.22999999</v>
      </c>
      <c r="AC1951" s="105">
        <v>177981512.28</v>
      </c>
      <c r="AD1951" s="105">
        <v>138780123.74000001</v>
      </c>
      <c r="AE1951" s="105">
        <v>140908930.76000002</v>
      </c>
    </row>
    <row r="1952" spans="1:31" x14ac:dyDescent="0.2">
      <c r="A1952" s="99" t="s">
        <v>1784</v>
      </c>
      <c r="B1952" s="103" t="s">
        <v>1785</v>
      </c>
      <c r="C1952" s="104" t="s">
        <v>352</v>
      </c>
      <c r="D1952" s="103" t="s">
        <v>353</v>
      </c>
      <c r="E1952" s="103" t="s">
        <v>477</v>
      </c>
      <c r="F1952" s="103" t="s">
        <v>478</v>
      </c>
      <c r="G1952" s="105">
        <v>131722433.44</v>
      </c>
      <c r="H1952" s="105">
        <v>107853436.62</v>
      </c>
      <c r="I1952" s="105">
        <v>108366446.73999999</v>
      </c>
      <c r="J1952" s="105">
        <v>131202474.70999999</v>
      </c>
      <c r="K1952" s="105">
        <v>116224285.94</v>
      </c>
      <c r="L1952" s="105">
        <v>107933638.56</v>
      </c>
      <c r="M1952" s="105">
        <v>138577661.08000001</v>
      </c>
      <c r="N1952" s="105">
        <v>130571989.62</v>
      </c>
      <c r="O1952" s="105">
        <v>102914743.63</v>
      </c>
      <c r="P1952" s="105">
        <v>147597986.21000001</v>
      </c>
      <c r="Q1952" s="105">
        <v>134405351.46000001</v>
      </c>
      <c r="R1952" s="105">
        <v>130734950.99000001</v>
      </c>
      <c r="T1952" s="105">
        <v>121519129.95999999</v>
      </c>
      <c r="U1952" s="105">
        <v>99241884.230000004</v>
      </c>
      <c r="V1952" s="105">
        <v>100365259.34999999</v>
      </c>
      <c r="W1952" s="105">
        <v>120397931.48999999</v>
      </c>
      <c r="X1952" s="105">
        <v>102389972.59999999</v>
      </c>
      <c r="Y1952" s="105">
        <v>95368196.569999993</v>
      </c>
      <c r="Z1952" s="105">
        <v>126170422.11</v>
      </c>
      <c r="AA1952" s="105">
        <v>107692940.51000001</v>
      </c>
      <c r="AB1952" s="105">
        <v>105279061.79000001</v>
      </c>
      <c r="AC1952" s="105">
        <v>134333400.25999999</v>
      </c>
      <c r="AD1952" s="105">
        <v>104745743.93000001</v>
      </c>
      <c r="AE1952" s="105">
        <v>106352483.19999999</v>
      </c>
    </row>
    <row r="1953" spans="1:31" x14ac:dyDescent="0.2">
      <c r="A1953" s="99" t="s">
        <v>1784</v>
      </c>
      <c r="B1953" s="103" t="s">
        <v>1785</v>
      </c>
      <c r="C1953" s="104" t="s">
        <v>352</v>
      </c>
      <c r="D1953" s="103" t="s">
        <v>353</v>
      </c>
      <c r="E1953" s="103" t="s">
        <v>479</v>
      </c>
      <c r="F1953" s="103" t="s">
        <v>480</v>
      </c>
      <c r="G1953" s="105">
        <v>85133777.489999995</v>
      </c>
      <c r="H1953" s="105">
        <v>69706960.569999993</v>
      </c>
      <c r="I1953" s="105">
        <v>70038525.120000005</v>
      </c>
      <c r="J1953" s="105">
        <v>84797721.959999993</v>
      </c>
      <c r="K1953" s="105">
        <v>75117140.180000007</v>
      </c>
      <c r="L1953" s="105">
        <v>69758796.040000007</v>
      </c>
      <c r="M1953" s="105">
        <v>89564392.75</v>
      </c>
      <c r="N1953" s="105">
        <v>84390231.939999998</v>
      </c>
      <c r="O1953" s="105">
        <v>66515024.469999999</v>
      </c>
      <c r="P1953" s="105">
        <v>95394336.310000002</v>
      </c>
      <c r="Q1953" s="105">
        <v>86867779.349999994</v>
      </c>
      <c r="R1953" s="105">
        <v>84495555.820000008</v>
      </c>
      <c r="T1953" s="105">
        <v>78539260.870000005</v>
      </c>
      <c r="U1953" s="105">
        <v>64141211.649999999</v>
      </c>
      <c r="V1953" s="105">
        <v>64867262.369999997</v>
      </c>
      <c r="W1953" s="105">
        <v>77814616.950000003</v>
      </c>
      <c r="X1953" s="105">
        <v>66175858.659999996</v>
      </c>
      <c r="Y1953" s="105">
        <v>61637601.189999998</v>
      </c>
      <c r="Z1953" s="105">
        <v>81545446.379999995</v>
      </c>
      <c r="AA1953" s="105">
        <v>69603229.969999999</v>
      </c>
      <c r="AB1953" s="105">
        <v>68043111.409999996</v>
      </c>
      <c r="AC1953" s="105">
        <v>86821276.370000005</v>
      </c>
      <c r="AD1953" s="105">
        <v>67698421.730000004</v>
      </c>
      <c r="AE1953" s="105">
        <v>68736876.449999988</v>
      </c>
    </row>
    <row r="1954" spans="1:31" x14ac:dyDescent="0.2">
      <c r="A1954" s="99" t="s">
        <v>1784</v>
      </c>
      <c r="B1954" s="103" t="s">
        <v>1785</v>
      </c>
      <c r="C1954" s="104" t="s">
        <v>352</v>
      </c>
      <c r="D1954" s="103" t="s">
        <v>353</v>
      </c>
      <c r="E1954" s="103" t="s">
        <v>481</v>
      </c>
      <c r="F1954" s="103" t="s">
        <v>482</v>
      </c>
      <c r="G1954" s="105">
        <v>84489588.079999998</v>
      </c>
      <c r="H1954" s="105">
        <v>69179502.650000006</v>
      </c>
      <c r="I1954" s="105">
        <v>69508558.319999993</v>
      </c>
      <c r="J1954" s="105">
        <v>84156075.420000002</v>
      </c>
      <c r="K1954" s="105">
        <v>74548744.560000002</v>
      </c>
      <c r="L1954" s="105">
        <v>69230945.890000001</v>
      </c>
      <c r="M1954" s="105">
        <v>88886677.810000002</v>
      </c>
      <c r="N1954" s="105">
        <v>83751668.790000007</v>
      </c>
      <c r="O1954" s="105">
        <v>66011719.259999998</v>
      </c>
      <c r="P1954" s="105">
        <v>94672507.409999996</v>
      </c>
      <c r="Q1954" s="105">
        <v>86210469.120000005</v>
      </c>
      <c r="R1954" s="105">
        <v>83856195.689999998</v>
      </c>
      <c r="T1954" s="105">
        <v>77944970.909999996</v>
      </c>
      <c r="U1954" s="105">
        <v>63655868.68</v>
      </c>
      <c r="V1954" s="105">
        <v>64376425.530000001</v>
      </c>
      <c r="W1954" s="105">
        <v>77225810.219999999</v>
      </c>
      <c r="X1954" s="105">
        <v>65675119.939999998</v>
      </c>
      <c r="Y1954" s="105">
        <v>61171202.5</v>
      </c>
      <c r="Z1954" s="105">
        <v>80928409.25</v>
      </c>
      <c r="AA1954" s="105">
        <v>69076557.060000002</v>
      </c>
      <c r="AB1954" s="105">
        <v>67528243.590000004</v>
      </c>
      <c r="AC1954" s="105">
        <v>86164318.150000006</v>
      </c>
      <c r="AD1954" s="105">
        <v>67186162.099999994</v>
      </c>
      <c r="AE1954" s="105">
        <v>68216759.070000008</v>
      </c>
    </row>
    <row r="1955" spans="1:31" x14ac:dyDescent="0.2">
      <c r="A1955" s="99" t="s">
        <v>1784</v>
      </c>
      <c r="B1955" s="103" t="s">
        <v>1785</v>
      </c>
      <c r="C1955" s="104" t="s">
        <v>352</v>
      </c>
      <c r="D1955" s="103" t="s">
        <v>353</v>
      </c>
      <c r="E1955" s="103" t="s">
        <v>483</v>
      </c>
      <c r="F1955" s="103" t="s">
        <v>484</v>
      </c>
      <c r="G1955" s="105">
        <v>36764084.280000001</v>
      </c>
      <c r="H1955" s="105">
        <v>30102183.280000001</v>
      </c>
      <c r="I1955" s="105">
        <v>30245365.780000001</v>
      </c>
      <c r="J1955" s="105">
        <v>36618962.399999999</v>
      </c>
      <c r="K1955" s="105">
        <v>32438509.77</v>
      </c>
      <c r="L1955" s="105">
        <v>30124567.859999999</v>
      </c>
      <c r="M1955" s="105">
        <v>38677396.689999998</v>
      </c>
      <c r="N1955" s="105">
        <v>36442992.329999998</v>
      </c>
      <c r="O1955" s="105">
        <v>28723780.829999998</v>
      </c>
      <c r="P1955" s="105">
        <v>41194993.609999999</v>
      </c>
      <c r="Q1955" s="105">
        <v>37512893.890000001</v>
      </c>
      <c r="R1955" s="105">
        <v>36488475.280000001</v>
      </c>
      <c r="T1955" s="105">
        <v>33916314.990000002</v>
      </c>
      <c r="U1955" s="105">
        <v>27698675.969999999</v>
      </c>
      <c r="V1955" s="105">
        <v>28012212.98</v>
      </c>
      <c r="W1955" s="105">
        <v>33603385.490000002</v>
      </c>
      <c r="X1955" s="105">
        <v>28577315.879999999</v>
      </c>
      <c r="Y1955" s="105">
        <v>26617519.359999999</v>
      </c>
      <c r="Z1955" s="105">
        <v>35214503.100000001</v>
      </c>
      <c r="AA1955" s="105">
        <v>30057388.440000001</v>
      </c>
      <c r="AB1955" s="105">
        <v>29383668.420000002</v>
      </c>
      <c r="AC1955" s="105">
        <v>37492812.18</v>
      </c>
      <c r="AD1955" s="105">
        <v>29234817.969999999</v>
      </c>
      <c r="AE1955" s="105">
        <v>29683263.219999999</v>
      </c>
    </row>
    <row r="1956" spans="1:31" x14ac:dyDescent="0.2">
      <c r="A1956" s="99" t="s">
        <v>1784</v>
      </c>
      <c r="B1956" s="103" t="s">
        <v>1785</v>
      </c>
      <c r="C1956" s="104" t="s">
        <v>352</v>
      </c>
      <c r="D1956" s="103" t="s">
        <v>353</v>
      </c>
      <c r="E1956" s="103" t="s">
        <v>485</v>
      </c>
      <c r="F1956" s="103" t="s">
        <v>486</v>
      </c>
      <c r="G1956" s="105">
        <v>113556609.43000001</v>
      </c>
      <c r="H1956" s="105">
        <v>92979382.920000002</v>
      </c>
      <c r="I1956" s="105">
        <v>93421643.879999995</v>
      </c>
      <c r="J1956" s="105">
        <v>113108358.14</v>
      </c>
      <c r="K1956" s="105">
        <v>100195809.47</v>
      </c>
      <c r="L1956" s="105">
        <v>93048524.219999999</v>
      </c>
      <c r="M1956" s="105">
        <v>119466433.5</v>
      </c>
      <c r="N1956" s="105">
        <v>112564823.17</v>
      </c>
      <c r="O1956" s="105">
        <v>88721784.439999998</v>
      </c>
      <c r="P1956" s="105">
        <v>127242766.73</v>
      </c>
      <c r="Q1956" s="105">
        <v>115869526.56</v>
      </c>
      <c r="R1956" s="105">
        <v>112705310.53999999</v>
      </c>
      <c r="T1956" s="105">
        <v>104760442.14</v>
      </c>
      <c r="U1956" s="105">
        <v>85555448.549999997</v>
      </c>
      <c r="V1956" s="105">
        <v>86523899.140000001</v>
      </c>
      <c r="W1956" s="105">
        <v>103793868.01000001</v>
      </c>
      <c r="X1956" s="105">
        <v>88269384.450000003</v>
      </c>
      <c r="Y1956" s="105">
        <v>82215980.659999996</v>
      </c>
      <c r="Z1956" s="105">
        <v>108770275.18000001</v>
      </c>
      <c r="AA1956" s="105">
        <v>92841020.730000004</v>
      </c>
      <c r="AB1956" s="105">
        <v>90760039.709999993</v>
      </c>
      <c r="AC1956" s="105">
        <v>115807498.04000001</v>
      </c>
      <c r="AD1956" s="105">
        <v>90300271.659999996</v>
      </c>
      <c r="AE1956" s="105">
        <v>91685425.730000004</v>
      </c>
    </row>
    <row r="1957" spans="1:31" x14ac:dyDescent="0.2">
      <c r="A1957" s="99" t="s">
        <v>1784</v>
      </c>
      <c r="B1957" s="103" t="s">
        <v>1785</v>
      </c>
      <c r="C1957" s="104" t="s">
        <v>352</v>
      </c>
      <c r="D1957" s="103" t="s">
        <v>353</v>
      </c>
      <c r="E1957" s="103" t="s">
        <v>487</v>
      </c>
      <c r="F1957" s="103" t="s">
        <v>488</v>
      </c>
      <c r="G1957" s="105">
        <v>56395911.079999998</v>
      </c>
      <c r="H1957" s="105">
        <v>46176590.140000001</v>
      </c>
      <c r="I1957" s="105">
        <v>46396231.340000004</v>
      </c>
      <c r="J1957" s="105">
        <v>56173294.890000001</v>
      </c>
      <c r="K1957" s="105">
        <v>49760502.619999997</v>
      </c>
      <c r="L1957" s="105">
        <v>46210927.960000001</v>
      </c>
      <c r="M1957" s="105">
        <v>59330922.210000001</v>
      </c>
      <c r="N1957" s="105">
        <v>55903357.719999999</v>
      </c>
      <c r="O1957" s="105">
        <v>44062128.060000002</v>
      </c>
      <c r="P1957" s="105">
        <v>63192902.590000004</v>
      </c>
      <c r="Q1957" s="105">
        <v>57544581.07</v>
      </c>
      <c r="R1957" s="105">
        <v>55973128.32</v>
      </c>
      <c r="T1957" s="105">
        <v>52027447.840000004</v>
      </c>
      <c r="U1957" s="105">
        <v>42489622.469999999</v>
      </c>
      <c r="V1957" s="105">
        <v>42970586.590000004</v>
      </c>
      <c r="W1957" s="105">
        <v>51547415.649999999</v>
      </c>
      <c r="X1957" s="105">
        <v>43837451.439999998</v>
      </c>
      <c r="Y1957" s="105">
        <v>40831133.950000003</v>
      </c>
      <c r="Z1957" s="105">
        <v>54018861.539999999</v>
      </c>
      <c r="AA1957" s="105">
        <v>46107874.93</v>
      </c>
      <c r="AB1957" s="105">
        <v>45074391.969999999</v>
      </c>
      <c r="AC1957" s="105">
        <v>57513775.630000003</v>
      </c>
      <c r="AD1957" s="105">
        <v>44846056.18</v>
      </c>
      <c r="AE1957" s="105">
        <v>45533968.810000002</v>
      </c>
    </row>
    <row r="1958" spans="1:31" x14ac:dyDescent="0.2">
      <c r="A1958" s="99" t="s">
        <v>1784</v>
      </c>
      <c r="B1958" s="103" t="s">
        <v>1785</v>
      </c>
      <c r="C1958" s="104" t="s">
        <v>352</v>
      </c>
      <c r="D1958" s="103" t="s">
        <v>353</v>
      </c>
      <c r="E1958" s="103" t="s">
        <v>489</v>
      </c>
      <c r="F1958" s="103" t="s">
        <v>490</v>
      </c>
      <c r="G1958" s="105">
        <v>92719105.310000002</v>
      </c>
      <c r="H1958" s="105">
        <v>75917775.629999995</v>
      </c>
      <c r="I1958" s="105">
        <v>76278882.230000004</v>
      </c>
      <c r="J1958" s="105">
        <v>92353107.599999994</v>
      </c>
      <c r="K1958" s="105">
        <v>81809996.409999996</v>
      </c>
      <c r="L1958" s="105">
        <v>75974229.590000004</v>
      </c>
      <c r="M1958" s="105">
        <v>97544483.620000005</v>
      </c>
      <c r="N1958" s="105">
        <v>91909310.659999996</v>
      </c>
      <c r="O1958" s="105">
        <v>72441441.459999993</v>
      </c>
      <c r="P1958" s="105">
        <v>103893868.86</v>
      </c>
      <c r="Q1958" s="105">
        <v>94607604.870000005</v>
      </c>
      <c r="R1958" s="105">
        <v>92024018.75999999</v>
      </c>
      <c r="T1958" s="105">
        <v>85537024.489999995</v>
      </c>
      <c r="U1958" s="105">
        <v>69856124.579999998</v>
      </c>
      <c r="V1958" s="105">
        <v>70646865.629999995</v>
      </c>
      <c r="W1958" s="105">
        <v>84747815.569999993</v>
      </c>
      <c r="X1958" s="105">
        <v>72072056.439999998</v>
      </c>
      <c r="Y1958" s="105">
        <v>67129445.109999999</v>
      </c>
      <c r="Z1958" s="105">
        <v>88811057.879999995</v>
      </c>
      <c r="AA1958" s="105">
        <v>75804802.849999994</v>
      </c>
      <c r="AB1958" s="105">
        <v>74105679.400000006</v>
      </c>
      <c r="AC1958" s="105">
        <v>94556958.650000006</v>
      </c>
      <c r="AD1958" s="105">
        <v>73730278.239999995</v>
      </c>
      <c r="AE1958" s="105">
        <v>74861258.159999996</v>
      </c>
    </row>
    <row r="1959" spans="1:31" x14ac:dyDescent="0.2">
      <c r="A1959" s="99" t="s">
        <v>1784</v>
      </c>
      <c r="B1959" s="103" t="s">
        <v>1785</v>
      </c>
      <c r="C1959" s="104" t="s">
        <v>352</v>
      </c>
      <c r="D1959" s="103" t="s">
        <v>353</v>
      </c>
      <c r="E1959" s="103" t="s">
        <v>1895</v>
      </c>
      <c r="F1959" s="103" t="s">
        <v>1896</v>
      </c>
      <c r="G1959" s="105">
        <v>41034211.689999998</v>
      </c>
      <c r="H1959" s="105">
        <v>33598534.689999998</v>
      </c>
      <c r="I1959" s="105">
        <v>33758347.759999998</v>
      </c>
      <c r="J1959" s="105">
        <v>40872233.990000002</v>
      </c>
      <c r="K1959" s="105">
        <v>36206224.159999996</v>
      </c>
      <c r="L1959" s="105">
        <v>33623519.219999999</v>
      </c>
      <c r="M1959" s="105">
        <v>43169754.240000002</v>
      </c>
      <c r="N1959" s="105">
        <v>40675825.090000004</v>
      </c>
      <c r="O1959" s="105">
        <v>32060031.579999998</v>
      </c>
      <c r="P1959" s="105">
        <v>45979768.609999999</v>
      </c>
      <c r="Q1959" s="105">
        <v>41869995.109999999</v>
      </c>
      <c r="R1959" s="105">
        <v>40726590.859999999</v>
      </c>
      <c r="T1959" s="105">
        <v>37855675.549999997</v>
      </c>
      <c r="U1959" s="105">
        <v>30915861.32</v>
      </c>
      <c r="V1959" s="105">
        <v>31265815.469999999</v>
      </c>
      <c r="W1959" s="105">
        <v>37506399.469999999</v>
      </c>
      <c r="X1959" s="105">
        <v>31896554.75</v>
      </c>
      <c r="Y1959" s="105">
        <v>29709128.989999998</v>
      </c>
      <c r="Z1959" s="105">
        <v>39304647.460000001</v>
      </c>
      <c r="AA1959" s="105">
        <v>33548536.890000001</v>
      </c>
      <c r="AB1959" s="105">
        <v>32796564.670000002</v>
      </c>
      <c r="AC1959" s="105">
        <v>41847580.840000004</v>
      </c>
      <c r="AD1959" s="105">
        <v>32630425.34</v>
      </c>
      <c r="AE1959" s="105">
        <v>33130957.25</v>
      </c>
    </row>
    <row r="1960" spans="1:31" x14ac:dyDescent="0.2">
      <c r="A1960" s="99" t="s">
        <v>1784</v>
      </c>
      <c r="B1960" s="103" t="s">
        <v>1785</v>
      </c>
      <c r="C1960" s="104" t="s">
        <v>352</v>
      </c>
      <c r="D1960" s="103" t="s">
        <v>353</v>
      </c>
      <c r="E1960" s="103" t="s">
        <v>1897</v>
      </c>
      <c r="F1960" s="103" t="s">
        <v>1898</v>
      </c>
      <c r="G1960" s="105">
        <v>80315979.290000007</v>
      </c>
      <c r="H1960" s="105">
        <v>65762180.030000001</v>
      </c>
      <c r="I1960" s="105">
        <v>66074981.039999999</v>
      </c>
      <c r="J1960" s="105">
        <v>79998941.459999993</v>
      </c>
      <c r="K1960" s="105">
        <v>70866192.629999995</v>
      </c>
      <c r="L1960" s="105">
        <v>65811082.079999998</v>
      </c>
      <c r="M1960" s="105">
        <v>84495861.989999995</v>
      </c>
      <c r="N1960" s="105">
        <v>79614511.670000002</v>
      </c>
      <c r="O1960" s="105">
        <v>62750878.509999998</v>
      </c>
      <c r="P1960" s="105">
        <v>89995883.719999999</v>
      </c>
      <c r="Q1960" s="105">
        <v>81951852.409999996</v>
      </c>
      <c r="R1960" s="105">
        <v>79713875.170000002</v>
      </c>
      <c r="T1960" s="105">
        <v>74094652.5</v>
      </c>
      <c r="U1960" s="105">
        <v>60511402.009999998</v>
      </c>
      <c r="V1960" s="105">
        <v>61196364.859999999</v>
      </c>
      <c r="W1960" s="105">
        <v>73411016.840000004</v>
      </c>
      <c r="X1960" s="105">
        <v>62430906.490000002</v>
      </c>
      <c r="Y1960" s="105">
        <v>58149473.140000001</v>
      </c>
      <c r="Z1960" s="105">
        <v>76930715.230000004</v>
      </c>
      <c r="AA1960" s="105">
        <v>65664319.740000002</v>
      </c>
      <c r="AB1960" s="105">
        <v>64192489.700000003</v>
      </c>
      <c r="AC1960" s="105">
        <v>81907981.189999998</v>
      </c>
      <c r="AD1960" s="105">
        <v>63867306.329999998</v>
      </c>
      <c r="AE1960" s="105">
        <v>64846993.969999999</v>
      </c>
    </row>
    <row r="1961" spans="1:31" x14ac:dyDescent="0.2">
      <c r="A1961" s="99" t="s">
        <v>1784</v>
      </c>
      <c r="B1961" s="103" t="s">
        <v>1785</v>
      </c>
      <c r="C1961" s="104" t="s">
        <v>352</v>
      </c>
      <c r="D1961" s="103" t="s">
        <v>353</v>
      </c>
      <c r="E1961" s="103" t="s">
        <v>491</v>
      </c>
      <c r="F1961" s="103" t="s">
        <v>492</v>
      </c>
      <c r="G1961" s="105">
        <v>76284535.769999996</v>
      </c>
      <c r="H1961" s="105">
        <v>62461261.369999997</v>
      </c>
      <c r="I1961" s="105">
        <v>62758361.399999999</v>
      </c>
      <c r="J1961" s="105">
        <v>75983411.579999998</v>
      </c>
      <c r="K1961" s="105">
        <v>67309079.140000001</v>
      </c>
      <c r="L1961" s="105">
        <v>62507708.799999997</v>
      </c>
      <c r="M1961" s="105">
        <v>80254610.140000001</v>
      </c>
      <c r="N1961" s="105">
        <v>75618278.159999996</v>
      </c>
      <c r="O1961" s="105">
        <v>59601111.490000002</v>
      </c>
      <c r="P1961" s="105">
        <v>85478559.450000003</v>
      </c>
      <c r="Q1961" s="105">
        <v>77838296.579999998</v>
      </c>
      <c r="R1961" s="105">
        <v>75712654.11999999</v>
      </c>
      <c r="T1961" s="105">
        <v>70375487.010000005</v>
      </c>
      <c r="U1961" s="105">
        <v>57474044.920000002</v>
      </c>
      <c r="V1961" s="105">
        <v>58124626.200000003</v>
      </c>
      <c r="W1961" s="105">
        <v>69726166.290000007</v>
      </c>
      <c r="X1961" s="105">
        <v>59297200.270000003</v>
      </c>
      <c r="Y1961" s="105">
        <v>55230672.57</v>
      </c>
      <c r="Z1961" s="105">
        <v>73069194.159999996</v>
      </c>
      <c r="AA1961" s="105">
        <v>62368313.020000003</v>
      </c>
      <c r="AB1961" s="105">
        <v>60970361.189999998</v>
      </c>
      <c r="AC1961" s="105">
        <v>77796627.310000002</v>
      </c>
      <c r="AD1961" s="105">
        <v>60661500.32</v>
      </c>
      <c r="AE1961" s="105">
        <v>61592012.740000002</v>
      </c>
    </row>
    <row r="1962" spans="1:31" x14ac:dyDescent="0.2">
      <c r="A1962" s="99" t="s">
        <v>1784</v>
      </c>
      <c r="B1962" s="103" t="s">
        <v>1785</v>
      </c>
      <c r="C1962" s="104" t="s">
        <v>352</v>
      </c>
      <c r="D1962" s="103" t="s">
        <v>353</v>
      </c>
      <c r="E1962" s="103" t="s">
        <v>493</v>
      </c>
      <c r="F1962" s="103" t="s">
        <v>494</v>
      </c>
      <c r="G1962" s="105">
        <v>72605650.870000005</v>
      </c>
      <c r="H1962" s="105">
        <v>59449015.32</v>
      </c>
      <c r="I1962" s="105">
        <v>59731787.460000001</v>
      </c>
      <c r="J1962" s="105">
        <v>72319048.640000001</v>
      </c>
      <c r="K1962" s="105">
        <v>64063043.07</v>
      </c>
      <c r="L1962" s="105">
        <v>59493222.780000001</v>
      </c>
      <c r="M1962" s="105">
        <v>76384265.120000005</v>
      </c>
      <c r="N1962" s="105">
        <v>71971524.090000004</v>
      </c>
      <c r="O1962" s="105">
        <v>56726798.539999999</v>
      </c>
      <c r="P1962" s="105">
        <v>81356285.140000001</v>
      </c>
      <c r="Q1962" s="105">
        <v>74084480.280000001</v>
      </c>
      <c r="R1962" s="105">
        <v>72061348.689999998</v>
      </c>
      <c r="T1962" s="105">
        <v>66981570.979999997</v>
      </c>
      <c r="U1962" s="105">
        <v>54702311.600000001</v>
      </c>
      <c r="V1962" s="105">
        <v>55321518.060000002</v>
      </c>
      <c r="W1962" s="105">
        <v>66363564.289999999</v>
      </c>
      <c r="X1962" s="105">
        <v>56437543.780000001</v>
      </c>
      <c r="Y1962" s="105">
        <v>52567127.740000002</v>
      </c>
      <c r="Z1962" s="105">
        <v>69545371.879999995</v>
      </c>
      <c r="AA1962" s="105">
        <v>59360549.57</v>
      </c>
      <c r="AB1962" s="105">
        <v>58030015.119999997</v>
      </c>
      <c r="AC1962" s="105">
        <v>74044820.650000006</v>
      </c>
      <c r="AD1962" s="105">
        <v>57736049.329999998</v>
      </c>
      <c r="AE1962" s="105">
        <v>58621687</v>
      </c>
    </row>
    <row r="1963" spans="1:31" x14ac:dyDescent="0.2">
      <c r="A1963" s="99" t="s">
        <v>1784</v>
      </c>
      <c r="B1963" s="103" t="s">
        <v>1785</v>
      </c>
      <c r="C1963" s="104" t="s">
        <v>352</v>
      </c>
      <c r="D1963" s="103" t="s">
        <v>353</v>
      </c>
      <c r="E1963" s="103" t="s">
        <v>495</v>
      </c>
      <c r="F1963" s="103" t="s">
        <v>496</v>
      </c>
      <c r="G1963" s="105">
        <v>43374579.869999997</v>
      </c>
      <c r="H1963" s="105">
        <v>35514812.32</v>
      </c>
      <c r="I1963" s="105">
        <v>35683740.25</v>
      </c>
      <c r="J1963" s="105">
        <v>43203363.850000001</v>
      </c>
      <c r="K1963" s="105">
        <v>38271230.210000001</v>
      </c>
      <c r="L1963" s="105">
        <v>35541221.829999998</v>
      </c>
      <c r="M1963" s="105">
        <v>45631922.159999996</v>
      </c>
      <c r="N1963" s="105">
        <v>42995752.850000001</v>
      </c>
      <c r="O1963" s="105">
        <v>33888561.359999999</v>
      </c>
      <c r="P1963" s="105">
        <v>48602204.460000001</v>
      </c>
      <c r="Q1963" s="105">
        <v>44258031.829999998</v>
      </c>
      <c r="R1963" s="105">
        <v>43049414.010000005</v>
      </c>
      <c r="T1963" s="105">
        <v>40014757.409999996</v>
      </c>
      <c r="U1963" s="105">
        <v>32679133.93</v>
      </c>
      <c r="V1963" s="105">
        <v>33049047.559999999</v>
      </c>
      <c r="W1963" s="105">
        <v>39645560.520000003</v>
      </c>
      <c r="X1963" s="105">
        <v>33715760.770000003</v>
      </c>
      <c r="Y1963" s="105">
        <v>31403576.140000001</v>
      </c>
      <c r="Z1963" s="105">
        <v>41546370.810000002</v>
      </c>
      <c r="AA1963" s="105">
        <v>35461962.990000002</v>
      </c>
      <c r="AB1963" s="105">
        <v>34667102.369999997</v>
      </c>
      <c r="AC1963" s="105">
        <v>44234339.280000001</v>
      </c>
      <c r="AD1963" s="105">
        <v>34491487.350000001</v>
      </c>
      <c r="AE1963" s="105">
        <v>35020566.869999997</v>
      </c>
    </row>
    <row r="1964" spans="1:31" x14ac:dyDescent="0.2">
      <c r="A1964" s="99" t="s">
        <v>1784</v>
      </c>
      <c r="B1964" s="103" t="s">
        <v>1785</v>
      </c>
      <c r="C1964" s="104" t="s">
        <v>352</v>
      </c>
      <c r="D1964" s="103" t="s">
        <v>353</v>
      </c>
      <c r="E1964" s="103" t="s">
        <v>497</v>
      </c>
      <c r="F1964" s="103" t="s">
        <v>498</v>
      </c>
      <c r="G1964" s="105">
        <v>104474948.95999999</v>
      </c>
      <c r="H1964" s="105">
        <v>85543380.819999993</v>
      </c>
      <c r="I1964" s="105">
        <v>85950272.069999993</v>
      </c>
      <c r="J1964" s="105">
        <v>104062546.45</v>
      </c>
      <c r="K1964" s="105">
        <v>92182675.519999996</v>
      </c>
      <c r="L1964" s="105">
        <v>85606992.560000002</v>
      </c>
      <c r="M1964" s="105">
        <v>109912136.38</v>
      </c>
      <c r="N1964" s="105">
        <v>103562480.55</v>
      </c>
      <c r="O1964" s="105">
        <v>81626282.680000007</v>
      </c>
      <c r="P1964" s="105">
        <v>117066559.37</v>
      </c>
      <c r="Q1964" s="105">
        <v>106602891.15000001</v>
      </c>
      <c r="R1964" s="105">
        <v>103691732.48999999</v>
      </c>
      <c r="T1964" s="105">
        <v>96382252.980000004</v>
      </c>
      <c r="U1964" s="105">
        <v>78713173.75</v>
      </c>
      <c r="V1964" s="105">
        <v>79604172.769999996</v>
      </c>
      <c r="W1964" s="105">
        <v>95492980.359999999</v>
      </c>
      <c r="X1964" s="105">
        <v>81210063.340000004</v>
      </c>
      <c r="Y1964" s="105">
        <v>75640778.950000003</v>
      </c>
      <c r="Z1964" s="105">
        <v>100071400.65000001</v>
      </c>
      <c r="AA1964" s="105">
        <v>85416084.189999998</v>
      </c>
      <c r="AB1964" s="105">
        <v>83501529.099999994</v>
      </c>
      <c r="AC1964" s="105">
        <v>106545823.45</v>
      </c>
      <c r="AD1964" s="105">
        <v>83078530.870000005</v>
      </c>
      <c r="AE1964" s="105">
        <v>84352907.589999989</v>
      </c>
    </row>
    <row r="1965" spans="1:31" x14ac:dyDescent="0.2">
      <c r="A1965" s="99" t="s">
        <v>1784</v>
      </c>
      <c r="B1965" s="103" t="s">
        <v>1785</v>
      </c>
      <c r="C1965" s="104" t="s">
        <v>352</v>
      </c>
      <c r="D1965" s="103" t="s">
        <v>353</v>
      </c>
      <c r="E1965" s="103" t="s">
        <v>499</v>
      </c>
      <c r="F1965" s="103" t="s">
        <v>500</v>
      </c>
      <c r="G1965" s="105">
        <v>87716988.790000007</v>
      </c>
      <c r="H1965" s="105">
        <v>71822076.489999995</v>
      </c>
      <c r="I1965" s="105">
        <v>72163701.689999998</v>
      </c>
      <c r="J1965" s="105">
        <v>87370736.340000004</v>
      </c>
      <c r="K1965" s="105">
        <v>77396416.989999995</v>
      </c>
      <c r="L1965" s="105">
        <v>71875484.810000002</v>
      </c>
      <c r="M1965" s="105">
        <v>92282042.060000002</v>
      </c>
      <c r="N1965" s="105">
        <v>86950881.870000005</v>
      </c>
      <c r="O1965" s="105">
        <v>68533287.579999998</v>
      </c>
      <c r="P1965" s="105">
        <v>98288883.390000001</v>
      </c>
      <c r="Q1965" s="105">
        <v>89503605.409999996</v>
      </c>
      <c r="R1965" s="105">
        <v>87059401.579999998</v>
      </c>
      <c r="T1965" s="105">
        <v>80922374.969999999</v>
      </c>
      <c r="U1965" s="105">
        <v>66087446.240000002</v>
      </c>
      <c r="V1965" s="105">
        <v>66835527.490000002</v>
      </c>
      <c r="W1965" s="105">
        <v>80175743.209999993</v>
      </c>
      <c r="X1965" s="105">
        <v>68183830.469999999</v>
      </c>
      <c r="Y1965" s="105">
        <v>63507868.810000002</v>
      </c>
      <c r="Z1965" s="105">
        <v>84019777.060000002</v>
      </c>
      <c r="AA1965" s="105">
        <v>71715198.390000001</v>
      </c>
      <c r="AB1965" s="105">
        <v>70107741.209999993</v>
      </c>
      <c r="AC1965" s="105">
        <v>89455691.379999995</v>
      </c>
      <c r="AD1965" s="105">
        <v>69752592.620000005</v>
      </c>
      <c r="AE1965" s="105">
        <v>70822557.150000006</v>
      </c>
    </row>
    <row r="1966" spans="1:31" x14ac:dyDescent="0.2">
      <c r="A1966" s="99" t="s">
        <v>1784</v>
      </c>
      <c r="B1966" s="103" t="s">
        <v>1785</v>
      </c>
      <c r="C1966" s="104" t="s">
        <v>352</v>
      </c>
      <c r="D1966" s="103" t="s">
        <v>353</v>
      </c>
      <c r="E1966" s="103" t="s">
        <v>501</v>
      </c>
      <c r="F1966" s="103" t="s">
        <v>502</v>
      </c>
      <c r="G1966" s="105">
        <v>51888140.75</v>
      </c>
      <c r="H1966" s="105">
        <v>42485658.310000002</v>
      </c>
      <c r="I1966" s="105">
        <v>42687743.409999996</v>
      </c>
      <c r="J1966" s="105">
        <v>51683318.439999998</v>
      </c>
      <c r="K1966" s="105">
        <v>45783105.799999997</v>
      </c>
      <c r="L1966" s="105">
        <v>42517251.490000002</v>
      </c>
      <c r="M1966" s="105">
        <v>54588554.090000004</v>
      </c>
      <c r="N1966" s="105">
        <v>51434957.57</v>
      </c>
      <c r="O1966" s="105">
        <v>40540206.880000003</v>
      </c>
      <c r="P1966" s="105">
        <v>58141843.280000001</v>
      </c>
      <c r="Q1966" s="105">
        <v>52944996.619999997</v>
      </c>
      <c r="R1966" s="105">
        <v>51499151.359999999</v>
      </c>
      <c r="T1966" s="105">
        <v>47868852.359999999</v>
      </c>
      <c r="U1966" s="105">
        <v>39093393</v>
      </c>
      <c r="V1966" s="105">
        <v>39535913.259999998</v>
      </c>
      <c r="W1966" s="105">
        <v>47427189.520000003</v>
      </c>
      <c r="X1966" s="105">
        <v>40333488.920000002</v>
      </c>
      <c r="Y1966" s="105">
        <v>37567468.780000001</v>
      </c>
      <c r="Z1966" s="105">
        <v>49701090.770000003</v>
      </c>
      <c r="AA1966" s="105">
        <v>42422435.640000001</v>
      </c>
      <c r="AB1966" s="105">
        <v>41471559.799999997</v>
      </c>
      <c r="AC1966" s="105">
        <v>52916653.579999998</v>
      </c>
      <c r="AD1966" s="105">
        <v>41261475.07</v>
      </c>
      <c r="AE1966" s="105">
        <v>41894402.299999997</v>
      </c>
    </row>
    <row r="1967" spans="1:31" x14ac:dyDescent="0.2">
      <c r="A1967" s="99" t="s">
        <v>1784</v>
      </c>
      <c r="B1967" s="103" t="s">
        <v>1785</v>
      </c>
      <c r="C1967" s="104" t="s">
        <v>352</v>
      </c>
      <c r="D1967" s="103" t="s">
        <v>353</v>
      </c>
      <c r="E1967" s="103" t="s">
        <v>503</v>
      </c>
      <c r="F1967" s="103" t="s">
        <v>504</v>
      </c>
      <c r="G1967" s="105">
        <v>63966065.25</v>
      </c>
      <c r="H1967" s="105">
        <v>52374981.119999997</v>
      </c>
      <c r="I1967" s="105">
        <v>52624105.259999998</v>
      </c>
      <c r="J1967" s="105">
        <v>63713566.770000003</v>
      </c>
      <c r="K1967" s="105">
        <v>56439970.5</v>
      </c>
      <c r="L1967" s="105">
        <v>52413928.189999998</v>
      </c>
      <c r="M1967" s="105">
        <v>67295049.739999995</v>
      </c>
      <c r="N1967" s="105">
        <v>63407395.310000002</v>
      </c>
      <c r="O1967" s="105">
        <v>49976689.880000003</v>
      </c>
      <c r="P1967" s="105">
        <v>71675432.719999999</v>
      </c>
      <c r="Q1967" s="105">
        <v>65268923.880000003</v>
      </c>
      <c r="R1967" s="105">
        <v>63486531.380000003</v>
      </c>
      <c r="T1967" s="105">
        <v>59011213.210000001</v>
      </c>
      <c r="U1967" s="105">
        <v>48193103.350000001</v>
      </c>
      <c r="V1967" s="105">
        <v>48738628.399999999</v>
      </c>
      <c r="W1967" s="105">
        <v>58466745.18</v>
      </c>
      <c r="X1967" s="105">
        <v>49721854.539999999</v>
      </c>
      <c r="Y1967" s="105">
        <v>46311992.049999997</v>
      </c>
      <c r="Z1967" s="105">
        <v>61269939</v>
      </c>
      <c r="AA1967" s="105">
        <v>52297042.25</v>
      </c>
      <c r="AB1967" s="105">
        <v>51124832.469999999</v>
      </c>
      <c r="AC1967" s="105">
        <v>65233983.539999999</v>
      </c>
      <c r="AD1967" s="105">
        <v>50865846.640000001</v>
      </c>
      <c r="AE1967" s="105">
        <v>51646099.370000005</v>
      </c>
    </row>
    <row r="1968" spans="1:31" x14ac:dyDescent="0.2">
      <c r="A1968" s="99" t="s">
        <v>1784</v>
      </c>
      <c r="B1968" s="103" t="s">
        <v>1785</v>
      </c>
      <c r="C1968" s="104" t="s">
        <v>352</v>
      </c>
      <c r="D1968" s="103" t="s">
        <v>353</v>
      </c>
      <c r="E1968" s="103" t="s">
        <v>1899</v>
      </c>
      <c r="F1968" s="103" t="s">
        <v>1900</v>
      </c>
      <c r="G1968" s="105">
        <v>47902542.590000004</v>
      </c>
      <c r="H1968" s="105">
        <v>39222277.530000001</v>
      </c>
      <c r="I1968" s="105">
        <v>39408840.200000003</v>
      </c>
      <c r="J1968" s="105">
        <v>47713452.960000001</v>
      </c>
      <c r="K1968" s="105">
        <v>42266443.619999997</v>
      </c>
      <c r="L1968" s="105">
        <v>39251443.990000002</v>
      </c>
      <c r="M1968" s="105">
        <v>50395533.530000001</v>
      </c>
      <c r="N1968" s="105">
        <v>47484169.020000003</v>
      </c>
      <c r="O1968" s="105">
        <v>37426258.840000004</v>
      </c>
      <c r="P1968" s="105">
        <v>53675889.789999999</v>
      </c>
      <c r="Q1968" s="105">
        <v>48878219.939999998</v>
      </c>
      <c r="R1968" s="105">
        <v>47543431.990000002</v>
      </c>
      <c r="T1968" s="105">
        <v>44191981.210000001</v>
      </c>
      <c r="U1968" s="105">
        <v>36090576.719999999</v>
      </c>
      <c r="V1968" s="105">
        <v>36499106.409999996</v>
      </c>
      <c r="W1968" s="105">
        <v>43784243.090000004</v>
      </c>
      <c r="X1968" s="105">
        <v>37235419.200000003</v>
      </c>
      <c r="Y1968" s="105">
        <v>34681860.810000002</v>
      </c>
      <c r="Z1968" s="105">
        <v>45883482.909999996</v>
      </c>
      <c r="AA1968" s="105">
        <v>39163911.109999999</v>
      </c>
      <c r="AB1968" s="105">
        <v>38286073.329999998</v>
      </c>
      <c r="AC1968" s="105">
        <v>48852054.009999998</v>
      </c>
      <c r="AD1968" s="105">
        <v>38092125.490000002</v>
      </c>
      <c r="AE1968" s="105">
        <v>38676436.710000001</v>
      </c>
    </row>
    <row r="1969" spans="1:31" x14ac:dyDescent="0.2">
      <c r="A1969" s="99" t="s">
        <v>1784</v>
      </c>
      <c r="B1969" s="103" t="s">
        <v>1785</v>
      </c>
      <c r="C1969" s="104" t="s">
        <v>352</v>
      </c>
      <c r="D1969" s="103" t="s">
        <v>353</v>
      </c>
      <c r="E1969" s="103" t="s">
        <v>505</v>
      </c>
      <c r="F1969" s="103" t="s">
        <v>506</v>
      </c>
      <c r="G1969" s="105">
        <v>63837843.520000003</v>
      </c>
      <c r="H1969" s="105">
        <v>52269994.030000001</v>
      </c>
      <c r="I1969" s="105">
        <v>52518618.799999997</v>
      </c>
      <c r="J1969" s="105">
        <v>63585851.18</v>
      </c>
      <c r="K1969" s="105">
        <v>56326835.030000001</v>
      </c>
      <c r="L1969" s="105">
        <v>52308863.030000001</v>
      </c>
      <c r="M1969" s="105">
        <v>67160154.969999999</v>
      </c>
      <c r="N1969" s="105">
        <v>63280293.439999998</v>
      </c>
      <c r="O1969" s="105">
        <v>49876510.229999997</v>
      </c>
      <c r="P1969" s="105">
        <v>71531757.349999994</v>
      </c>
      <c r="Q1969" s="105">
        <v>65138090.530000001</v>
      </c>
      <c r="R1969" s="105">
        <v>63359270.890000001</v>
      </c>
      <c r="T1969" s="105">
        <v>58892923.539999999</v>
      </c>
      <c r="U1969" s="105">
        <v>48096498.890000001</v>
      </c>
      <c r="V1969" s="105">
        <v>48640930.409999996</v>
      </c>
      <c r="W1969" s="105">
        <v>58349546.899999999</v>
      </c>
      <c r="X1969" s="105">
        <v>49622185.649999999</v>
      </c>
      <c r="Y1969" s="105">
        <v>46219158.329999998</v>
      </c>
      <c r="Z1969" s="105">
        <v>61147121.640000001</v>
      </c>
      <c r="AA1969" s="105">
        <v>52192211.32</v>
      </c>
      <c r="AB1969" s="105">
        <v>51022351.280000001</v>
      </c>
      <c r="AC1969" s="105">
        <v>65103220.149999999</v>
      </c>
      <c r="AD1969" s="105">
        <v>50763884.590000004</v>
      </c>
      <c r="AE1969" s="105">
        <v>51542573.299999997</v>
      </c>
    </row>
    <row r="1970" spans="1:31" x14ac:dyDescent="0.2">
      <c r="A1970" s="99" t="s">
        <v>1784</v>
      </c>
      <c r="B1970" s="103" t="s">
        <v>1785</v>
      </c>
      <c r="C1970" s="104" t="s">
        <v>352</v>
      </c>
      <c r="D1970" s="103" t="s">
        <v>353</v>
      </c>
      <c r="E1970" s="103" t="s">
        <v>507</v>
      </c>
      <c r="F1970" s="103" t="s">
        <v>508</v>
      </c>
      <c r="G1970" s="105">
        <v>26552664.050000001</v>
      </c>
      <c r="H1970" s="105">
        <v>21741141.539999999</v>
      </c>
      <c r="I1970" s="105">
        <v>21844554.329999998</v>
      </c>
      <c r="J1970" s="105">
        <v>26447850.539999999</v>
      </c>
      <c r="K1970" s="105">
        <v>23428540.890000001</v>
      </c>
      <c r="L1970" s="105">
        <v>21757308.68</v>
      </c>
      <c r="M1970" s="105">
        <v>27934543.739999998</v>
      </c>
      <c r="N1970" s="105">
        <v>26320757.09</v>
      </c>
      <c r="O1970" s="105">
        <v>20745597.710000001</v>
      </c>
      <c r="P1970" s="105">
        <v>29752864.710000001</v>
      </c>
      <c r="Q1970" s="105">
        <v>27093487.800000001</v>
      </c>
      <c r="R1970" s="105">
        <v>26353606.920000002</v>
      </c>
      <c r="T1970" s="105">
        <v>24495877.77</v>
      </c>
      <c r="U1970" s="105">
        <v>20005221.129999999</v>
      </c>
      <c r="V1970" s="105">
        <v>20231671.559999999</v>
      </c>
      <c r="W1970" s="105">
        <v>24269866.109999999</v>
      </c>
      <c r="X1970" s="105">
        <v>20639814.120000001</v>
      </c>
      <c r="Y1970" s="105">
        <v>19224361.52</v>
      </c>
      <c r="Z1970" s="105">
        <v>25433487.219999999</v>
      </c>
      <c r="AA1970" s="105">
        <v>21708788.640000001</v>
      </c>
      <c r="AB1970" s="105">
        <v>21222197.940000001</v>
      </c>
      <c r="AC1970" s="105">
        <v>27078983.809999999</v>
      </c>
      <c r="AD1970" s="105">
        <v>21114691.5</v>
      </c>
      <c r="AE1970" s="105">
        <v>21438578.68</v>
      </c>
    </row>
    <row r="1971" spans="1:31" x14ac:dyDescent="0.2">
      <c r="A1971" s="99" t="s">
        <v>1784</v>
      </c>
      <c r="B1971" s="103" t="s">
        <v>1785</v>
      </c>
      <c r="C1971" s="104" t="s">
        <v>352</v>
      </c>
      <c r="D1971" s="103" t="s">
        <v>353</v>
      </c>
      <c r="E1971" s="103" t="s">
        <v>1901</v>
      </c>
      <c r="F1971" s="103" t="s">
        <v>1902</v>
      </c>
      <c r="G1971" s="105">
        <v>96892637.439999998</v>
      </c>
      <c r="H1971" s="105">
        <v>79335035.489999995</v>
      </c>
      <c r="I1971" s="105">
        <v>79712396.439999998</v>
      </c>
      <c r="J1971" s="105">
        <v>96510165.209999993</v>
      </c>
      <c r="K1971" s="105">
        <v>85492480.700000003</v>
      </c>
      <c r="L1971" s="105">
        <v>79394030.579999998</v>
      </c>
      <c r="M1971" s="105">
        <v>101935218.79000001</v>
      </c>
      <c r="N1971" s="105">
        <v>96046391.790000007</v>
      </c>
      <c r="O1971" s="105">
        <v>75702222.319999993</v>
      </c>
      <c r="P1971" s="105">
        <v>108570406.66</v>
      </c>
      <c r="Q1971" s="105">
        <v>98866143.359999999</v>
      </c>
      <c r="R1971" s="105">
        <v>96166263.219999999</v>
      </c>
      <c r="T1971" s="105">
        <v>89387272.030000001</v>
      </c>
      <c r="U1971" s="105">
        <v>73000533.370000005</v>
      </c>
      <c r="V1971" s="105">
        <v>73826867.769999996</v>
      </c>
      <c r="W1971" s="105">
        <v>88562538.730000004</v>
      </c>
      <c r="X1971" s="105">
        <v>75316210.189999998</v>
      </c>
      <c r="Y1971" s="105">
        <v>70151118.859999999</v>
      </c>
      <c r="Z1971" s="105">
        <v>92808678.329999998</v>
      </c>
      <c r="AA1971" s="105">
        <v>79216977.379999995</v>
      </c>
      <c r="AB1971" s="105">
        <v>77441371.890000001</v>
      </c>
      <c r="AC1971" s="105">
        <v>98813217.269999996</v>
      </c>
      <c r="AD1971" s="105">
        <v>77049072.930000007</v>
      </c>
      <c r="AE1971" s="105">
        <v>78230961.25</v>
      </c>
    </row>
    <row r="1972" spans="1:31" x14ac:dyDescent="0.2">
      <c r="A1972" s="99" t="s">
        <v>1784</v>
      </c>
      <c r="B1972" s="103" t="s">
        <v>1785</v>
      </c>
      <c r="C1972" s="104" t="s">
        <v>352</v>
      </c>
      <c r="D1972" s="103" t="s">
        <v>353</v>
      </c>
      <c r="E1972" s="103" t="s">
        <v>509</v>
      </c>
      <c r="F1972" s="103" t="s">
        <v>510</v>
      </c>
      <c r="G1972" s="105">
        <v>60730757.950000003</v>
      </c>
      <c r="H1972" s="105">
        <v>49725933.409999996</v>
      </c>
      <c r="I1972" s="105">
        <v>49962457.229999997</v>
      </c>
      <c r="J1972" s="105">
        <v>60491030.460000001</v>
      </c>
      <c r="K1972" s="105">
        <v>53585321.75</v>
      </c>
      <c r="L1972" s="105">
        <v>49762910.590000004</v>
      </c>
      <c r="M1972" s="105">
        <v>63891367.420000002</v>
      </c>
      <c r="N1972" s="105">
        <v>60200344.689999998</v>
      </c>
      <c r="O1972" s="105">
        <v>47448944.130000003</v>
      </c>
      <c r="P1972" s="105">
        <v>68050197.219999999</v>
      </c>
      <c r="Q1972" s="105">
        <v>61967719.950000003</v>
      </c>
      <c r="R1972" s="105">
        <v>60275478.199999996</v>
      </c>
      <c r="T1972" s="105">
        <v>56026514.909999996</v>
      </c>
      <c r="U1972" s="105">
        <v>45755568.759999998</v>
      </c>
      <c r="V1972" s="105">
        <v>46273501.969999999</v>
      </c>
      <c r="W1972" s="105">
        <v>55509585.25</v>
      </c>
      <c r="X1972" s="105">
        <v>47206998.009999998</v>
      </c>
      <c r="Y1972" s="105">
        <v>43969601.240000002</v>
      </c>
      <c r="Z1972" s="105">
        <v>58170997.75</v>
      </c>
      <c r="AA1972" s="105">
        <v>49651936.609999999</v>
      </c>
      <c r="AB1972" s="105">
        <v>48539015.439999998</v>
      </c>
      <c r="AC1972" s="105">
        <v>61934546.890000001</v>
      </c>
      <c r="AD1972" s="105">
        <v>48293128.710000001</v>
      </c>
      <c r="AE1972" s="105">
        <v>49033917.460000001</v>
      </c>
    </row>
    <row r="1973" spans="1:31" x14ac:dyDescent="0.2">
      <c r="A1973" s="99" t="s">
        <v>1784</v>
      </c>
      <c r="B1973" s="103" t="s">
        <v>1785</v>
      </c>
      <c r="C1973" s="104" t="s">
        <v>352</v>
      </c>
      <c r="D1973" s="103" t="s">
        <v>353</v>
      </c>
      <c r="E1973" s="103" t="s">
        <v>511</v>
      </c>
      <c r="F1973" s="103" t="s">
        <v>512</v>
      </c>
      <c r="G1973" s="105">
        <v>120564739.89</v>
      </c>
      <c r="H1973" s="105">
        <v>98717592.689999998</v>
      </c>
      <c r="I1973" s="105">
        <v>99187147.719999999</v>
      </c>
      <c r="J1973" s="105">
        <v>120088824.83</v>
      </c>
      <c r="K1973" s="105">
        <v>106379380.01000001</v>
      </c>
      <c r="L1973" s="105">
        <v>98791001.040000007</v>
      </c>
      <c r="M1973" s="105">
        <v>126839287.94</v>
      </c>
      <c r="N1973" s="105">
        <v>119511745.68000001</v>
      </c>
      <c r="O1973" s="105">
        <v>94197237.109999999</v>
      </c>
      <c r="P1973" s="105">
        <v>135095536.5</v>
      </c>
      <c r="Q1973" s="105">
        <v>123020398.39</v>
      </c>
      <c r="R1973" s="105">
        <v>119660903.2</v>
      </c>
      <c r="T1973" s="105">
        <v>111225718.55</v>
      </c>
      <c r="U1973" s="105">
        <v>90835491.390000001</v>
      </c>
      <c r="V1973" s="105">
        <v>91863709.790000007</v>
      </c>
      <c r="W1973" s="105">
        <v>110199492.43000001</v>
      </c>
      <c r="X1973" s="105">
        <v>93716917.480000004</v>
      </c>
      <c r="Y1973" s="105">
        <v>87289928.700000003</v>
      </c>
      <c r="Z1973" s="105">
        <v>115483017.89</v>
      </c>
      <c r="AA1973" s="105">
        <v>98570691.670000002</v>
      </c>
      <c r="AB1973" s="105">
        <v>96361283.200000003</v>
      </c>
      <c r="AC1973" s="105">
        <v>122954542</v>
      </c>
      <c r="AD1973" s="105">
        <v>95873140.620000005</v>
      </c>
      <c r="AE1973" s="105">
        <v>97343779.280000001</v>
      </c>
    </row>
    <row r="1974" spans="1:31" x14ac:dyDescent="0.2">
      <c r="A1974" s="99" t="s">
        <v>1784</v>
      </c>
      <c r="B1974" s="103" t="s">
        <v>1785</v>
      </c>
      <c r="C1974" s="104" t="s">
        <v>352</v>
      </c>
      <c r="D1974" s="103" t="s">
        <v>353</v>
      </c>
      <c r="E1974" s="103" t="s">
        <v>513</v>
      </c>
      <c r="F1974" s="103" t="s">
        <v>514</v>
      </c>
      <c r="G1974" s="105">
        <v>64995232.579999998</v>
      </c>
      <c r="H1974" s="105">
        <v>53217656.359999999</v>
      </c>
      <c r="I1974" s="105">
        <v>53470788.729999997</v>
      </c>
      <c r="J1974" s="105">
        <v>64738671.590000004</v>
      </c>
      <c r="K1974" s="105">
        <v>57348048.460000001</v>
      </c>
      <c r="L1974" s="105">
        <v>53257230.060000002</v>
      </c>
      <c r="M1974" s="105">
        <v>68377778.010000005</v>
      </c>
      <c r="N1974" s="105">
        <v>64427574.049999997</v>
      </c>
      <c r="O1974" s="105">
        <v>50780778.359999999</v>
      </c>
      <c r="P1974" s="105">
        <v>72828638.159999996</v>
      </c>
      <c r="Q1974" s="105">
        <v>66319053.259999998</v>
      </c>
      <c r="R1974" s="105">
        <v>64507983.379999995</v>
      </c>
      <c r="T1974" s="105">
        <v>59960660.600000001</v>
      </c>
      <c r="U1974" s="105">
        <v>48968495.240000002</v>
      </c>
      <c r="V1974" s="105">
        <v>49522797.390000001</v>
      </c>
      <c r="W1974" s="105">
        <v>59407432.469999999</v>
      </c>
      <c r="X1974" s="105">
        <v>50521842.920000002</v>
      </c>
      <c r="Y1974" s="105">
        <v>47057118.229999997</v>
      </c>
      <c r="Z1974" s="105">
        <v>62255727.640000001</v>
      </c>
      <c r="AA1974" s="105">
        <v>53138463.520000003</v>
      </c>
      <c r="AB1974" s="105">
        <v>51947393.75</v>
      </c>
      <c r="AC1974" s="105">
        <v>66283550.770000003</v>
      </c>
      <c r="AD1974" s="105">
        <v>51684241.020000003</v>
      </c>
      <c r="AE1974" s="105">
        <v>52477047.450000003</v>
      </c>
    </row>
    <row r="1975" spans="1:31" x14ac:dyDescent="0.2">
      <c r="A1975" s="99" t="s">
        <v>1784</v>
      </c>
      <c r="B1975" s="103" t="s">
        <v>1785</v>
      </c>
      <c r="C1975" s="104" t="s">
        <v>352</v>
      </c>
      <c r="D1975" s="103" t="s">
        <v>353</v>
      </c>
      <c r="E1975" s="103" t="s">
        <v>517</v>
      </c>
      <c r="F1975" s="103" t="s">
        <v>518</v>
      </c>
      <c r="G1975" s="105">
        <v>42703037.780000001</v>
      </c>
      <c r="H1975" s="105">
        <v>34964958.200000003</v>
      </c>
      <c r="I1975" s="105">
        <v>35131270.719999999</v>
      </c>
      <c r="J1975" s="105">
        <v>42534472.590000004</v>
      </c>
      <c r="K1975" s="105">
        <v>37678700.159999996</v>
      </c>
      <c r="L1975" s="105">
        <v>34990958.829999998</v>
      </c>
      <c r="M1975" s="105">
        <v>44925431.020000003</v>
      </c>
      <c r="N1975" s="105">
        <v>42330075.899999999</v>
      </c>
      <c r="O1975" s="105">
        <v>33363885.489999998</v>
      </c>
      <c r="P1975" s="105">
        <v>47849726.25</v>
      </c>
      <c r="Q1975" s="105">
        <v>43572811.789999999</v>
      </c>
      <c r="R1975" s="105">
        <v>42382906.270000003</v>
      </c>
      <c r="T1975" s="105">
        <v>39395233.340000004</v>
      </c>
      <c r="U1975" s="105">
        <v>32173182.84</v>
      </c>
      <c r="V1975" s="105">
        <v>32537369.32</v>
      </c>
      <c r="W1975" s="105">
        <v>39031752.5</v>
      </c>
      <c r="X1975" s="105">
        <v>33193760.219999999</v>
      </c>
      <c r="Y1975" s="105">
        <v>30917373.739999998</v>
      </c>
      <c r="Z1975" s="105">
        <v>40903133.700000003</v>
      </c>
      <c r="AA1975" s="105">
        <v>34912927.060000002</v>
      </c>
      <c r="AB1975" s="105">
        <v>34130372.780000001</v>
      </c>
      <c r="AC1975" s="105">
        <v>43549486</v>
      </c>
      <c r="AD1975" s="105">
        <v>33957476.700000003</v>
      </c>
      <c r="AE1975" s="105">
        <v>34478364.799999997</v>
      </c>
    </row>
    <row r="1976" spans="1:31" x14ac:dyDescent="0.2">
      <c r="A1976" s="99" t="s">
        <v>1784</v>
      </c>
      <c r="B1976" s="103" t="s">
        <v>1785</v>
      </c>
      <c r="C1976" s="104" t="s">
        <v>352</v>
      </c>
      <c r="D1976" s="103" t="s">
        <v>353</v>
      </c>
      <c r="E1976" s="103" t="s">
        <v>519</v>
      </c>
      <c r="F1976" s="103" t="s">
        <v>520</v>
      </c>
      <c r="G1976" s="105">
        <v>59367152.369999997</v>
      </c>
      <c r="H1976" s="105">
        <v>48609422.390000001</v>
      </c>
      <c r="I1976" s="105">
        <v>48840635.469999999</v>
      </c>
      <c r="J1976" s="105">
        <v>59132807.549999997</v>
      </c>
      <c r="K1976" s="105">
        <v>52382154.75</v>
      </c>
      <c r="L1976" s="105">
        <v>48645569.32</v>
      </c>
      <c r="M1976" s="105">
        <v>62456795.740000002</v>
      </c>
      <c r="N1976" s="105">
        <v>58848648.630000003</v>
      </c>
      <c r="O1976" s="105">
        <v>46383559.020000003</v>
      </c>
      <c r="P1976" s="105">
        <v>66522246.119999997</v>
      </c>
      <c r="Q1976" s="105">
        <v>60576340.5</v>
      </c>
      <c r="R1976" s="105">
        <v>58922095.140000001</v>
      </c>
      <c r="T1976" s="105">
        <v>54768534.899999999</v>
      </c>
      <c r="U1976" s="105">
        <v>44728205.359999999</v>
      </c>
      <c r="V1976" s="105">
        <v>45234509.259999998</v>
      </c>
      <c r="W1976" s="105">
        <v>54263212.020000003</v>
      </c>
      <c r="X1976" s="105">
        <v>46147045.240000002</v>
      </c>
      <c r="Y1976" s="105">
        <v>42982338.700000003</v>
      </c>
      <c r="Z1976" s="105">
        <v>56864867.030000001</v>
      </c>
      <c r="AA1976" s="105">
        <v>48537086.899999999</v>
      </c>
      <c r="AB1976" s="105">
        <v>47449154.479999997</v>
      </c>
      <c r="AC1976" s="105">
        <v>60543912.079999998</v>
      </c>
      <c r="AD1976" s="105">
        <v>47208788.729999997</v>
      </c>
      <c r="AE1976" s="105">
        <v>47932944.300000004</v>
      </c>
    </row>
    <row r="1977" spans="1:31" x14ac:dyDescent="0.2">
      <c r="A1977" s="99" t="s">
        <v>1784</v>
      </c>
      <c r="B1977" s="103" t="s">
        <v>1785</v>
      </c>
      <c r="C1977" s="104" t="s">
        <v>352</v>
      </c>
      <c r="D1977" s="103" t="s">
        <v>353</v>
      </c>
      <c r="E1977" s="103" t="s">
        <v>521</v>
      </c>
      <c r="F1977" s="103" t="s">
        <v>522</v>
      </c>
      <c r="G1977" s="105">
        <v>100537603.73999999</v>
      </c>
      <c r="H1977" s="105">
        <v>82319509.209999993</v>
      </c>
      <c r="I1977" s="105">
        <v>82711065.959999993</v>
      </c>
      <c r="J1977" s="105">
        <v>100140743.43000001</v>
      </c>
      <c r="K1977" s="105">
        <v>88708588.950000003</v>
      </c>
      <c r="L1977" s="105">
        <v>82380723.620000005</v>
      </c>
      <c r="M1977" s="105">
        <v>105769879.98999999</v>
      </c>
      <c r="N1977" s="105">
        <v>99659523.5</v>
      </c>
      <c r="O1977" s="105">
        <v>78550034.670000002</v>
      </c>
      <c r="P1977" s="105">
        <v>112654674.39</v>
      </c>
      <c r="Q1977" s="105">
        <v>102585350.20999999</v>
      </c>
      <c r="R1977" s="105">
        <v>99783904.329999998</v>
      </c>
      <c r="T1977" s="105">
        <v>92749896.980000004</v>
      </c>
      <c r="U1977" s="105">
        <v>75746711.989999995</v>
      </c>
      <c r="V1977" s="105">
        <v>76604131.939999998</v>
      </c>
      <c r="W1977" s="105">
        <v>91894138.359999999</v>
      </c>
      <c r="X1977" s="105">
        <v>78149501.340000004</v>
      </c>
      <c r="Y1977" s="105">
        <v>72790106.459999993</v>
      </c>
      <c r="Z1977" s="105">
        <v>96300011.829999998</v>
      </c>
      <c r="AA1977" s="105">
        <v>82197009.969999999</v>
      </c>
      <c r="AB1977" s="105">
        <v>80354608.680000007</v>
      </c>
      <c r="AC1977" s="105">
        <v>102530433.18000001</v>
      </c>
      <c r="AD1977" s="105">
        <v>79947551.980000004</v>
      </c>
      <c r="AE1977" s="105">
        <v>81173901.289999992</v>
      </c>
    </row>
    <row r="1978" spans="1:31" x14ac:dyDescent="0.2">
      <c r="A1978" s="99" t="s">
        <v>1784</v>
      </c>
      <c r="B1978" s="103" t="s">
        <v>1785</v>
      </c>
      <c r="C1978" s="104" t="s">
        <v>352</v>
      </c>
      <c r="D1978" s="103" t="s">
        <v>353</v>
      </c>
      <c r="E1978" s="103" t="s">
        <v>523</v>
      </c>
      <c r="F1978" s="103" t="s">
        <v>524</v>
      </c>
      <c r="G1978" s="105">
        <v>66340062.590000004</v>
      </c>
      <c r="H1978" s="105">
        <v>54318794.060000002</v>
      </c>
      <c r="I1978" s="105">
        <v>54577164.049999997</v>
      </c>
      <c r="J1978" s="105">
        <v>66078193.030000001</v>
      </c>
      <c r="K1978" s="105">
        <v>58534648.969999999</v>
      </c>
      <c r="L1978" s="105">
        <v>54359186.590000004</v>
      </c>
      <c r="M1978" s="105">
        <v>69792596.969999999</v>
      </c>
      <c r="N1978" s="105">
        <v>65760658.509999998</v>
      </c>
      <c r="O1978" s="105">
        <v>51831494.109999999</v>
      </c>
      <c r="P1978" s="105">
        <v>74335550.799999997</v>
      </c>
      <c r="Q1978" s="105">
        <v>67691274.709999993</v>
      </c>
      <c r="R1978" s="105">
        <v>65842731.609999999</v>
      </c>
      <c r="T1978" s="105">
        <v>61201319.039999999</v>
      </c>
      <c r="U1978" s="105">
        <v>49981712.520000003</v>
      </c>
      <c r="V1978" s="105">
        <v>50547483.840000004</v>
      </c>
      <c r="W1978" s="105">
        <v>60636643.960000001</v>
      </c>
      <c r="X1978" s="105">
        <v>51567200.829999998</v>
      </c>
      <c r="Y1978" s="105">
        <v>48030786.810000002</v>
      </c>
      <c r="Z1978" s="105">
        <v>63543873.789999999</v>
      </c>
      <c r="AA1978" s="105">
        <v>54237962.469999999</v>
      </c>
      <c r="AB1978" s="105">
        <v>53022248.030000001</v>
      </c>
      <c r="AC1978" s="105">
        <v>67655037.439999998</v>
      </c>
      <c r="AD1978" s="105">
        <v>52753650.350000001</v>
      </c>
      <c r="AE1978" s="105">
        <v>53562860.919999994</v>
      </c>
    </row>
    <row r="1979" spans="1:31" x14ac:dyDescent="0.2">
      <c r="A1979" s="99" t="s">
        <v>1784</v>
      </c>
      <c r="B1979" s="103" t="s">
        <v>1785</v>
      </c>
      <c r="C1979" s="104" t="s">
        <v>352</v>
      </c>
      <c r="D1979" s="103" t="s">
        <v>353</v>
      </c>
      <c r="E1979" s="103" t="s">
        <v>1903</v>
      </c>
      <c r="F1979" s="103" t="s">
        <v>1904</v>
      </c>
      <c r="G1979" s="105">
        <v>56807688.640000001</v>
      </c>
      <c r="H1979" s="105">
        <v>46513750.82</v>
      </c>
      <c r="I1979" s="105">
        <v>46734995.740000002</v>
      </c>
      <c r="J1979" s="105">
        <v>56583447.009999998</v>
      </c>
      <c r="K1979" s="105">
        <v>50123831.420000002</v>
      </c>
      <c r="L1979" s="105">
        <v>46548339.359999999</v>
      </c>
      <c r="M1979" s="105">
        <v>59764129.899999999</v>
      </c>
      <c r="N1979" s="105">
        <v>56311538.880000003</v>
      </c>
      <c r="O1979" s="105">
        <v>44383849.890000001</v>
      </c>
      <c r="P1979" s="105">
        <v>63654308.729999997</v>
      </c>
      <c r="Q1979" s="105">
        <v>57964745.700000003</v>
      </c>
      <c r="R1979" s="105">
        <v>56381818.910000004</v>
      </c>
      <c r="T1979" s="105">
        <v>52407329.020000003</v>
      </c>
      <c r="U1979" s="105">
        <v>42799862.710000001</v>
      </c>
      <c r="V1979" s="105">
        <v>43284338.609999999</v>
      </c>
      <c r="W1979" s="105">
        <v>51923791.840000004</v>
      </c>
      <c r="X1979" s="105">
        <v>44157532.920000002</v>
      </c>
      <c r="Y1979" s="105">
        <v>41129264.640000001</v>
      </c>
      <c r="Z1979" s="105">
        <v>54413283.130000003</v>
      </c>
      <c r="AA1979" s="105">
        <v>46444534.020000003</v>
      </c>
      <c r="AB1979" s="105">
        <v>45403505.039999999</v>
      </c>
      <c r="AC1979" s="105">
        <v>57933715.520000003</v>
      </c>
      <c r="AD1979" s="105">
        <v>45173502.039999999</v>
      </c>
      <c r="AE1979" s="105">
        <v>45866437.509999998</v>
      </c>
    </row>
    <row r="1980" spans="1:31" x14ac:dyDescent="0.2">
      <c r="A1980" s="99" t="s">
        <v>1784</v>
      </c>
      <c r="B1980" s="103" t="s">
        <v>1785</v>
      </c>
      <c r="C1980" s="104" t="s">
        <v>352</v>
      </c>
      <c r="D1980" s="103" t="s">
        <v>353</v>
      </c>
      <c r="E1980" s="103" t="s">
        <v>1905</v>
      </c>
      <c r="F1980" s="103" t="s">
        <v>1906</v>
      </c>
      <c r="G1980" s="105">
        <v>66461102.859999999</v>
      </c>
      <c r="H1980" s="105">
        <v>54417901.020000003</v>
      </c>
      <c r="I1980" s="105">
        <v>54676742.409999996</v>
      </c>
      <c r="J1980" s="105">
        <v>66198755.509999998</v>
      </c>
      <c r="K1980" s="105">
        <v>58641447.93</v>
      </c>
      <c r="L1980" s="105">
        <v>54458367.240000002</v>
      </c>
      <c r="M1980" s="105">
        <v>69919936.540000007</v>
      </c>
      <c r="N1980" s="105">
        <v>65880641.630000003</v>
      </c>
      <c r="O1980" s="105">
        <v>51926062.880000003</v>
      </c>
      <c r="P1980" s="105">
        <v>74471179.180000007</v>
      </c>
      <c r="Q1980" s="105">
        <v>67814780.329999998</v>
      </c>
      <c r="R1980" s="105">
        <v>65962864.469999999</v>
      </c>
      <c r="T1980" s="105">
        <v>61312983.649999999</v>
      </c>
      <c r="U1980" s="105">
        <v>50072906.43</v>
      </c>
      <c r="V1980" s="105">
        <v>50639710.030000001</v>
      </c>
      <c r="W1980" s="105">
        <v>60747278.280000001</v>
      </c>
      <c r="X1980" s="105">
        <v>51661287.549999997</v>
      </c>
      <c r="Y1980" s="105">
        <v>48118421.170000002</v>
      </c>
      <c r="Z1980" s="105">
        <v>63659812.490000002</v>
      </c>
      <c r="AA1980" s="105">
        <v>54336922.109999999</v>
      </c>
      <c r="AB1980" s="105">
        <v>53118989.539999999</v>
      </c>
      <c r="AC1980" s="105">
        <v>67778477.150000006</v>
      </c>
      <c r="AD1980" s="105">
        <v>52849901.789999999</v>
      </c>
      <c r="AE1980" s="105">
        <v>53660588.809999995</v>
      </c>
    </row>
    <row r="1981" spans="1:31" x14ac:dyDescent="0.2">
      <c r="A1981" s="99" t="s">
        <v>1784</v>
      </c>
      <c r="B1981" s="103" t="s">
        <v>1785</v>
      </c>
      <c r="C1981" s="104" t="s">
        <v>352</v>
      </c>
      <c r="D1981" s="103" t="s">
        <v>353</v>
      </c>
      <c r="E1981" s="103" t="s">
        <v>525</v>
      </c>
      <c r="F1981" s="103" t="s">
        <v>526</v>
      </c>
      <c r="G1981" s="105">
        <v>58728805.520000003</v>
      </c>
      <c r="H1981" s="105">
        <v>48086748.310000002</v>
      </c>
      <c r="I1981" s="105">
        <v>48315475.270000003</v>
      </c>
      <c r="J1981" s="105">
        <v>58496980.5</v>
      </c>
      <c r="K1981" s="105">
        <v>51818914.270000003</v>
      </c>
      <c r="L1981" s="105">
        <v>48122506.57</v>
      </c>
      <c r="M1981" s="105">
        <v>61785227.420000002</v>
      </c>
      <c r="N1981" s="105">
        <v>58215877.009999998</v>
      </c>
      <c r="O1981" s="105">
        <v>45884818.600000001</v>
      </c>
      <c r="P1981" s="105">
        <v>65806963.939999998</v>
      </c>
      <c r="Q1981" s="105">
        <v>59924991.82</v>
      </c>
      <c r="R1981" s="105">
        <v>58288533.770000003</v>
      </c>
      <c r="T1981" s="105">
        <v>54179634.859999999</v>
      </c>
      <c r="U1981" s="105">
        <v>44247264.210000001</v>
      </c>
      <c r="V1981" s="105">
        <v>44748124.07</v>
      </c>
      <c r="W1981" s="105">
        <v>53679745.469999999</v>
      </c>
      <c r="X1981" s="105">
        <v>45650847.979999997</v>
      </c>
      <c r="Y1981" s="105">
        <v>42520170.030000001</v>
      </c>
      <c r="Z1981" s="105">
        <v>56253426.130000003</v>
      </c>
      <c r="AA1981" s="105">
        <v>48015190.659999996</v>
      </c>
      <c r="AB1981" s="105">
        <v>46938956.259999998</v>
      </c>
      <c r="AC1981" s="105">
        <v>59892912.149999999</v>
      </c>
      <c r="AD1981" s="105">
        <v>46701175.039999999</v>
      </c>
      <c r="AE1981" s="105">
        <v>47417544.140000001</v>
      </c>
    </row>
    <row r="1982" spans="1:31" x14ac:dyDescent="0.2">
      <c r="A1982" s="99" t="s">
        <v>1784</v>
      </c>
      <c r="B1982" s="103" t="s">
        <v>1785</v>
      </c>
      <c r="C1982" s="104" t="s">
        <v>352</v>
      </c>
      <c r="D1982" s="103" t="s">
        <v>353</v>
      </c>
      <c r="E1982" s="103" t="s">
        <v>527</v>
      </c>
      <c r="F1982" s="103" t="s">
        <v>528</v>
      </c>
      <c r="G1982" s="105">
        <v>63156926.43</v>
      </c>
      <c r="H1982" s="105">
        <v>51712463.729999997</v>
      </c>
      <c r="I1982" s="105">
        <v>51958436.579999998</v>
      </c>
      <c r="J1982" s="105">
        <v>62907621.920000002</v>
      </c>
      <c r="K1982" s="105">
        <v>55726033.020000003</v>
      </c>
      <c r="L1982" s="105">
        <v>51750918.130000003</v>
      </c>
      <c r="M1982" s="105">
        <v>66443800.93</v>
      </c>
      <c r="N1982" s="105">
        <v>62605323.380000003</v>
      </c>
      <c r="O1982" s="105">
        <v>49344509.670000002</v>
      </c>
      <c r="P1982" s="105">
        <v>70768774.25</v>
      </c>
      <c r="Q1982" s="105">
        <v>64443304.539999999</v>
      </c>
      <c r="R1982" s="105">
        <v>62683458.420000002</v>
      </c>
      <c r="T1982" s="105">
        <v>58264750.75</v>
      </c>
      <c r="U1982" s="105">
        <v>47583484.600000001</v>
      </c>
      <c r="V1982" s="105">
        <v>48122109.020000003</v>
      </c>
      <c r="W1982" s="105">
        <v>57727169.969999999</v>
      </c>
      <c r="X1982" s="105">
        <v>49092897.840000004</v>
      </c>
      <c r="Y1982" s="105">
        <v>45726168.420000002</v>
      </c>
      <c r="Z1982" s="105">
        <v>60494904.789999999</v>
      </c>
      <c r="AA1982" s="105">
        <v>51635510.710000001</v>
      </c>
      <c r="AB1982" s="105">
        <v>50478128.810000002</v>
      </c>
      <c r="AC1982" s="105">
        <v>64408806.140000001</v>
      </c>
      <c r="AD1982" s="105">
        <v>50222419.009999998</v>
      </c>
      <c r="AE1982" s="105">
        <v>50992801.939999998</v>
      </c>
    </row>
    <row r="1983" spans="1:31" x14ac:dyDescent="0.2">
      <c r="A1983" s="99" t="s">
        <v>1784</v>
      </c>
      <c r="B1983" s="103" t="s">
        <v>1785</v>
      </c>
      <c r="C1983" s="104" t="s">
        <v>352</v>
      </c>
      <c r="D1983" s="103" t="s">
        <v>353</v>
      </c>
      <c r="E1983" s="103" t="s">
        <v>529</v>
      </c>
      <c r="F1983" s="103" t="s">
        <v>530</v>
      </c>
      <c r="G1983" s="105">
        <v>49318808.710000001</v>
      </c>
      <c r="H1983" s="105">
        <v>40381906.640000001</v>
      </c>
      <c r="I1983" s="105">
        <v>40573985.149999999</v>
      </c>
      <c r="J1983" s="105">
        <v>49124128.549999997</v>
      </c>
      <c r="K1983" s="105">
        <v>43516075.25</v>
      </c>
      <c r="L1983" s="105">
        <v>40411935.420000002</v>
      </c>
      <c r="M1983" s="105">
        <v>51885506.369999997</v>
      </c>
      <c r="N1983" s="105">
        <v>48888065.689999998</v>
      </c>
      <c r="O1983" s="105">
        <v>38532787.640000001</v>
      </c>
      <c r="P1983" s="105">
        <v>55262848.229999997</v>
      </c>
      <c r="Q1983" s="105">
        <v>50323332.520000003</v>
      </c>
      <c r="R1983" s="105">
        <v>48949080.829999998</v>
      </c>
      <c r="T1983" s="105">
        <v>45498542.390000001</v>
      </c>
      <c r="U1983" s="105">
        <v>37157615.240000002</v>
      </c>
      <c r="V1983" s="105">
        <v>37578223.340000004</v>
      </c>
      <c r="W1983" s="105">
        <v>45078749.25</v>
      </c>
      <c r="X1983" s="105">
        <v>38336305.649999999</v>
      </c>
      <c r="Y1983" s="105">
        <v>35707249.840000004</v>
      </c>
      <c r="Z1983" s="105">
        <v>47240054.299999997</v>
      </c>
      <c r="AA1983" s="105">
        <v>40321814.509999998</v>
      </c>
      <c r="AB1983" s="105">
        <v>39418022.960000001</v>
      </c>
      <c r="AC1983" s="105">
        <v>50296392.899999999</v>
      </c>
      <c r="AD1983" s="105">
        <v>39218340.939999998</v>
      </c>
      <c r="AE1983" s="105">
        <v>39819927.68</v>
      </c>
    </row>
    <row r="1984" spans="1:31" x14ac:dyDescent="0.2">
      <c r="A1984" s="99" t="s">
        <v>1784</v>
      </c>
      <c r="B1984" s="103" t="s">
        <v>1785</v>
      </c>
      <c r="C1984" s="104" t="s">
        <v>352</v>
      </c>
      <c r="D1984" s="103" t="s">
        <v>353</v>
      </c>
      <c r="E1984" s="103" t="s">
        <v>1907</v>
      </c>
      <c r="F1984" s="103" t="s">
        <v>1908</v>
      </c>
      <c r="G1984" s="105">
        <v>90918200.090000004</v>
      </c>
      <c r="H1984" s="105">
        <v>74443206.640000001</v>
      </c>
      <c r="I1984" s="105">
        <v>74797299.370000005</v>
      </c>
      <c r="J1984" s="105">
        <v>90559311.25</v>
      </c>
      <c r="K1984" s="105">
        <v>80220981.409999996</v>
      </c>
      <c r="L1984" s="105">
        <v>74498564.069999993</v>
      </c>
      <c r="M1984" s="105">
        <v>95649853.930000007</v>
      </c>
      <c r="N1984" s="105">
        <v>90124134.280000001</v>
      </c>
      <c r="O1984" s="105">
        <v>71034394.129999995</v>
      </c>
      <c r="P1984" s="105">
        <v>101875913.56</v>
      </c>
      <c r="Q1984" s="105">
        <v>92770018.879999995</v>
      </c>
      <c r="R1984" s="105">
        <v>90236614.390000001</v>
      </c>
      <c r="T1984" s="105">
        <v>83875618.430000007</v>
      </c>
      <c r="U1984" s="105">
        <v>68499292.390000001</v>
      </c>
      <c r="V1984" s="105">
        <v>69274674.689999998</v>
      </c>
      <c r="W1984" s="105">
        <v>83101738.510000005</v>
      </c>
      <c r="X1984" s="105">
        <v>70672183.680000007</v>
      </c>
      <c r="Y1984" s="105">
        <v>65825573.869999997</v>
      </c>
      <c r="Z1984" s="105">
        <v>87086059.5</v>
      </c>
      <c r="AA1984" s="105">
        <v>74332428.060000002</v>
      </c>
      <c r="AB1984" s="105">
        <v>72666307.090000004</v>
      </c>
      <c r="AC1984" s="105">
        <v>92720356.260000005</v>
      </c>
      <c r="AD1984" s="105">
        <v>72298197.439999998</v>
      </c>
      <c r="AE1984" s="105">
        <v>73407210.079999998</v>
      </c>
    </row>
    <row r="1985" spans="1:31" x14ac:dyDescent="0.2">
      <c r="A1985" s="99" t="s">
        <v>1784</v>
      </c>
      <c r="B1985" s="103" t="s">
        <v>1785</v>
      </c>
      <c r="C1985" s="104" t="s">
        <v>352</v>
      </c>
      <c r="D1985" s="103" t="s">
        <v>353</v>
      </c>
      <c r="E1985" s="103" t="s">
        <v>531</v>
      </c>
      <c r="F1985" s="103" t="s">
        <v>532</v>
      </c>
      <c r="G1985" s="105">
        <v>68283042.510000005</v>
      </c>
      <c r="H1985" s="105">
        <v>55909692.869999997</v>
      </c>
      <c r="I1985" s="105">
        <v>56175630.049999997</v>
      </c>
      <c r="J1985" s="105">
        <v>68013503.269999996</v>
      </c>
      <c r="K1985" s="105">
        <v>60249022.509999998</v>
      </c>
      <c r="L1985" s="105">
        <v>55951268.420000002</v>
      </c>
      <c r="M1985" s="105">
        <v>71836695.359999999</v>
      </c>
      <c r="N1985" s="105">
        <v>67686668.739999995</v>
      </c>
      <c r="O1985" s="105">
        <v>53349544.420000002</v>
      </c>
      <c r="P1985" s="105">
        <v>76512704.049999997</v>
      </c>
      <c r="Q1985" s="105">
        <v>69673829.189999998</v>
      </c>
      <c r="R1985" s="105">
        <v>67771145.609999999</v>
      </c>
      <c r="T1985" s="105">
        <v>62993794.659999996</v>
      </c>
      <c r="U1985" s="105">
        <v>51445586.210000001</v>
      </c>
      <c r="V1985" s="105">
        <v>52027927.950000003</v>
      </c>
      <c r="W1985" s="105">
        <v>62412581.270000003</v>
      </c>
      <c r="X1985" s="105">
        <v>53077510.609999999</v>
      </c>
      <c r="Y1985" s="105">
        <v>49437521.43</v>
      </c>
      <c r="Z1985" s="105">
        <v>65404958.590000004</v>
      </c>
      <c r="AA1985" s="105">
        <v>55826494.009999998</v>
      </c>
      <c r="AB1985" s="105">
        <v>54575173.490000002</v>
      </c>
      <c r="AC1985" s="105">
        <v>69636530.760000005</v>
      </c>
      <c r="AD1985" s="105">
        <v>54298709.079999998</v>
      </c>
      <c r="AE1985" s="105">
        <v>55131619.940000005</v>
      </c>
    </row>
    <row r="1986" spans="1:31" x14ac:dyDescent="0.2">
      <c r="A1986" s="99" t="s">
        <v>1784</v>
      </c>
      <c r="B1986" s="103" t="s">
        <v>1785</v>
      </c>
      <c r="C1986" s="104" t="s">
        <v>352</v>
      </c>
      <c r="D1986" s="103" t="s">
        <v>353</v>
      </c>
      <c r="E1986" s="103" t="s">
        <v>1909</v>
      </c>
      <c r="F1986" s="103" t="s">
        <v>1910</v>
      </c>
      <c r="G1986" s="105">
        <v>53893825.490000002</v>
      </c>
      <c r="H1986" s="105">
        <v>44127899.399999999</v>
      </c>
      <c r="I1986" s="105">
        <v>44337795.899999999</v>
      </c>
      <c r="J1986" s="105">
        <v>53681085.990000002</v>
      </c>
      <c r="K1986" s="105">
        <v>47552806.460000001</v>
      </c>
      <c r="L1986" s="105">
        <v>44160713.780000001</v>
      </c>
      <c r="M1986" s="105">
        <v>56698620.640000001</v>
      </c>
      <c r="N1986" s="105">
        <v>53423124.969999999</v>
      </c>
      <c r="O1986" s="105">
        <v>42107248.469999999</v>
      </c>
      <c r="P1986" s="105">
        <v>60389258.710000001</v>
      </c>
      <c r="Q1986" s="105">
        <v>54991533.090000004</v>
      </c>
      <c r="R1986" s="105">
        <v>53489800.100000001</v>
      </c>
      <c r="T1986" s="105">
        <v>49719175.609999999</v>
      </c>
      <c r="U1986" s="105">
        <v>40604509.530000001</v>
      </c>
      <c r="V1986" s="105">
        <v>41064134.979999997</v>
      </c>
      <c r="W1986" s="105">
        <v>49260440.729999997</v>
      </c>
      <c r="X1986" s="105">
        <v>41892540.130000003</v>
      </c>
      <c r="Y1986" s="105">
        <v>39019602.219999999</v>
      </c>
      <c r="Z1986" s="105">
        <v>51622237.390000001</v>
      </c>
      <c r="AA1986" s="105">
        <v>44062233.030000001</v>
      </c>
      <c r="AB1986" s="105">
        <v>43074602.020000003</v>
      </c>
      <c r="AC1986" s="105">
        <v>54962094.609999999</v>
      </c>
      <c r="AD1986" s="105">
        <v>42856396.68</v>
      </c>
      <c r="AE1986" s="105">
        <v>43513789.07</v>
      </c>
    </row>
    <row r="1987" spans="1:31" x14ac:dyDescent="0.2">
      <c r="A1987" s="99" t="s">
        <v>1784</v>
      </c>
      <c r="B1987" s="103" t="s">
        <v>1785</v>
      </c>
      <c r="C1987" s="104" t="s">
        <v>352</v>
      </c>
      <c r="D1987" s="103" t="s">
        <v>353</v>
      </c>
      <c r="E1987" s="103" t="s">
        <v>533</v>
      </c>
      <c r="F1987" s="103" t="s">
        <v>534</v>
      </c>
      <c r="G1987" s="105">
        <v>82357796.090000004</v>
      </c>
      <c r="H1987" s="105">
        <v>67434005.799999997</v>
      </c>
      <c r="I1987" s="105">
        <v>67754758.930000007</v>
      </c>
      <c r="J1987" s="105">
        <v>82032698.430000007</v>
      </c>
      <c r="K1987" s="105">
        <v>72667774.140000001</v>
      </c>
      <c r="L1987" s="105">
        <v>67484151.060000002</v>
      </c>
      <c r="M1987" s="105">
        <v>86643941.019999996</v>
      </c>
      <c r="N1987" s="105">
        <v>81638495.549999997</v>
      </c>
      <c r="O1987" s="105">
        <v>64346150.07</v>
      </c>
      <c r="P1987" s="105">
        <v>92283785.939999998</v>
      </c>
      <c r="Q1987" s="105">
        <v>84035256.859999999</v>
      </c>
      <c r="R1987" s="105">
        <v>81740385.109999999</v>
      </c>
      <c r="T1987" s="105">
        <v>75978308.930000007</v>
      </c>
      <c r="U1987" s="105">
        <v>62049740.979999997</v>
      </c>
      <c r="V1987" s="105">
        <v>62752117.159999996</v>
      </c>
      <c r="W1987" s="105">
        <v>75277293.680000007</v>
      </c>
      <c r="X1987" s="105">
        <v>64018043.68</v>
      </c>
      <c r="Y1987" s="105">
        <v>59627766.450000003</v>
      </c>
      <c r="Z1987" s="105">
        <v>78886470.890000001</v>
      </c>
      <c r="AA1987" s="105">
        <v>67333657.719999999</v>
      </c>
      <c r="AB1987" s="105">
        <v>65824410.380000003</v>
      </c>
      <c r="AC1987" s="105">
        <v>83990270.400000006</v>
      </c>
      <c r="AD1987" s="105">
        <v>65490960.100000001</v>
      </c>
      <c r="AE1987" s="105">
        <v>66495553.630000003</v>
      </c>
    </row>
    <row r="1988" spans="1:31" x14ac:dyDescent="0.2">
      <c r="A1988" s="99" t="s">
        <v>1784</v>
      </c>
      <c r="B1988" s="103" t="s">
        <v>1785</v>
      </c>
      <c r="C1988" s="104" t="s">
        <v>352</v>
      </c>
      <c r="D1988" s="103" t="s">
        <v>353</v>
      </c>
      <c r="E1988" s="103" t="s">
        <v>535</v>
      </c>
      <c r="F1988" s="103" t="s">
        <v>536</v>
      </c>
      <c r="G1988" s="105">
        <v>71339455.620000005</v>
      </c>
      <c r="H1988" s="105">
        <v>58412263.229999997</v>
      </c>
      <c r="I1988" s="105">
        <v>58690104</v>
      </c>
      <c r="J1988" s="105">
        <v>71057851.549999997</v>
      </c>
      <c r="K1988" s="105">
        <v>62945825.340000004</v>
      </c>
      <c r="L1988" s="105">
        <v>58455699.740000002</v>
      </c>
      <c r="M1988" s="105">
        <v>75052173.310000002</v>
      </c>
      <c r="N1988" s="105">
        <v>70716387.599999994</v>
      </c>
      <c r="O1988" s="105">
        <v>55737520.130000003</v>
      </c>
      <c r="P1988" s="105">
        <v>79937484.540000007</v>
      </c>
      <c r="Q1988" s="105">
        <v>72792495.209999993</v>
      </c>
      <c r="R1988" s="105">
        <v>70804645.730000004</v>
      </c>
      <c r="T1988" s="105">
        <v>65813456.030000001</v>
      </c>
      <c r="U1988" s="105">
        <v>53748338.93</v>
      </c>
      <c r="V1988" s="105">
        <v>54356746.829999998</v>
      </c>
      <c r="W1988" s="105">
        <v>65206226.979999997</v>
      </c>
      <c r="X1988" s="105">
        <v>55453309.789999999</v>
      </c>
      <c r="Y1988" s="105">
        <v>51650391.289999999</v>
      </c>
      <c r="Z1988" s="105">
        <v>68332545.909999996</v>
      </c>
      <c r="AA1988" s="105">
        <v>58325340.270000003</v>
      </c>
      <c r="AB1988" s="105">
        <v>57018009.479999997</v>
      </c>
      <c r="AC1988" s="105">
        <v>72753527.230000004</v>
      </c>
      <c r="AD1988" s="105">
        <v>56729170.25</v>
      </c>
      <c r="AE1988" s="105">
        <v>57599363.009999998</v>
      </c>
    </row>
    <row r="1989" spans="1:31" x14ac:dyDescent="0.2">
      <c r="A1989" s="99" t="s">
        <v>1784</v>
      </c>
      <c r="B1989" s="103" t="s">
        <v>1785</v>
      </c>
      <c r="C1989" s="104" t="s">
        <v>352</v>
      </c>
      <c r="D1989" s="103" t="s">
        <v>353</v>
      </c>
      <c r="E1989" s="103" t="s">
        <v>537</v>
      </c>
      <c r="F1989" s="103" t="s">
        <v>538</v>
      </c>
      <c r="G1989" s="105">
        <v>94087778.480000004</v>
      </c>
      <c r="H1989" s="105">
        <v>77038435.959999993</v>
      </c>
      <c r="I1989" s="105">
        <v>77404873.030000001</v>
      </c>
      <c r="J1989" s="105">
        <v>93716378.099999994</v>
      </c>
      <c r="K1989" s="105">
        <v>83017634.760000005</v>
      </c>
      <c r="L1989" s="105">
        <v>77095723.260000005</v>
      </c>
      <c r="M1989" s="105">
        <v>98984386.620000005</v>
      </c>
      <c r="N1989" s="105">
        <v>93266030.049999997</v>
      </c>
      <c r="O1989" s="105">
        <v>73510785.879999995</v>
      </c>
      <c r="P1989" s="105">
        <v>105427498.31999999</v>
      </c>
      <c r="Q1989" s="105">
        <v>96004155.129999995</v>
      </c>
      <c r="R1989" s="105">
        <v>93382431.409999996</v>
      </c>
      <c r="T1989" s="105">
        <v>86799679.359999999</v>
      </c>
      <c r="U1989" s="105">
        <v>70887305.829999998</v>
      </c>
      <c r="V1989" s="105">
        <v>71689719.409999996</v>
      </c>
      <c r="W1989" s="105">
        <v>85998820.530000001</v>
      </c>
      <c r="X1989" s="105">
        <v>73135948.180000007</v>
      </c>
      <c r="Y1989" s="105">
        <v>68120376.480000004</v>
      </c>
      <c r="Z1989" s="105">
        <v>90122042.409999996</v>
      </c>
      <c r="AA1989" s="105">
        <v>76923795.519999996</v>
      </c>
      <c r="AB1989" s="105">
        <v>75199590.459999993</v>
      </c>
      <c r="AC1989" s="105">
        <v>95952761.290000007</v>
      </c>
      <c r="AD1989" s="105">
        <v>74818647.819999993</v>
      </c>
      <c r="AE1989" s="105">
        <v>75966322.709999993</v>
      </c>
    </row>
    <row r="1990" spans="1:31" x14ac:dyDescent="0.2">
      <c r="A1990" s="99" t="s">
        <v>1784</v>
      </c>
      <c r="B1990" s="103" t="s">
        <v>1785</v>
      </c>
      <c r="C1990" s="104" t="s">
        <v>352</v>
      </c>
      <c r="D1990" s="103" t="s">
        <v>353</v>
      </c>
      <c r="E1990" s="103" t="s">
        <v>539</v>
      </c>
      <c r="F1990" s="103" t="s">
        <v>540</v>
      </c>
      <c r="G1990" s="105">
        <v>56778279.530000001</v>
      </c>
      <c r="H1990" s="105">
        <v>46489670.840000004</v>
      </c>
      <c r="I1990" s="105">
        <v>46710801.219999999</v>
      </c>
      <c r="J1990" s="105">
        <v>56554153.979999997</v>
      </c>
      <c r="K1990" s="105">
        <v>50097882.509999998</v>
      </c>
      <c r="L1990" s="105">
        <v>46524241.479999997</v>
      </c>
      <c r="M1990" s="105">
        <v>59733190.259999998</v>
      </c>
      <c r="N1990" s="105">
        <v>56282386.619999997</v>
      </c>
      <c r="O1990" s="105">
        <v>44360872.549999997</v>
      </c>
      <c r="P1990" s="105">
        <v>63621355.149999999</v>
      </c>
      <c r="Q1990" s="105">
        <v>57934737.590000004</v>
      </c>
      <c r="R1990" s="105">
        <v>56352630.270000003</v>
      </c>
      <c r="T1990" s="105">
        <v>52380197.939999998</v>
      </c>
      <c r="U1990" s="105">
        <v>42777705.380000003</v>
      </c>
      <c r="V1990" s="105">
        <v>43261930.469999999</v>
      </c>
      <c r="W1990" s="105">
        <v>51896911.090000004</v>
      </c>
      <c r="X1990" s="105">
        <v>44134672.729999997</v>
      </c>
      <c r="Y1990" s="105">
        <v>41107972.18</v>
      </c>
      <c r="Z1990" s="105">
        <v>54385113.57</v>
      </c>
      <c r="AA1990" s="105">
        <v>46420489.859999999</v>
      </c>
      <c r="AB1990" s="105">
        <v>45379999.82</v>
      </c>
      <c r="AC1990" s="105">
        <v>57903723.450000003</v>
      </c>
      <c r="AD1990" s="105">
        <v>45150115.890000001</v>
      </c>
      <c r="AE1990" s="105">
        <v>45842692.619999997</v>
      </c>
    </row>
    <row r="1991" spans="1:31" x14ac:dyDescent="0.2">
      <c r="A1991" s="99" t="s">
        <v>1784</v>
      </c>
      <c r="B1991" s="103" t="s">
        <v>1785</v>
      </c>
      <c r="C1991" s="104" t="s">
        <v>352</v>
      </c>
      <c r="D1991" s="103" t="s">
        <v>353</v>
      </c>
      <c r="E1991" s="103" t="s">
        <v>541</v>
      </c>
      <c r="F1991" s="103" t="s">
        <v>542</v>
      </c>
      <c r="G1991" s="105">
        <v>78981144.969999999</v>
      </c>
      <c r="H1991" s="105">
        <v>64669226.719999999</v>
      </c>
      <c r="I1991" s="105">
        <v>64976829.049999997</v>
      </c>
      <c r="J1991" s="105">
        <v>78669376.230000004</v>
      </c>
      <c r="K1991" s="105">
        <v>69688411.730000004</v>
      </c>
      <c r="L1991" s="105">
        <v>64717316.039999999</v>
      </c>
      <c r="M1991" s="105">
        <v>83091558.920000002</v>
      </c>
      <c r="N1991" s="105">
        <v>78291335.590000004</v>
      </c>
      <c r="O1991" s="105">
        <v>61707972.390000001</v>
      </c>
      <c r="P1991" s="105">
        <v>88500171.459999993</v>
      </c>
      <c r="Q1991" s="105">
        <v>80589830.219999999</v>
      </c>
      <c r="R1991" s="105">
        <v>78389047.680000007</v>
      </c>
      <c r="T1991" s="105">
        <v>72863215.180000007</v>
      </c>
      <c r="U1991" s="105">
        <v>59505715.420000002</v>
      </c>
      <c r="V1991" s="105">
        <v>60179294.329999998</v>
      </c>
      <c r="W1991" s="105">
        <v>72190941.400000006</v>
      </c>
      <c r="X1991" s="105">
        <v>61393318.140000001</v>
      </c>
      <c r="Y1991" s="105">
        <v>57183041.310000002</v>
      </c>
      <c r="Z1991" s="105">
        <v>75652143.150000006</v>
      </c>
      <c r="AA1991" s="105">
        <v>64572992.75</v>
      </c>
      <c r="AB1991" s="105">
        <v>63125624.219999999</v>
      </c>
      <c r="AC1991" s="105">
        <v>80546688.019999996</v>
      </c>
      <c r="AD1991" s="105">
        <v>62805845.32</v>
      </c>
      <c r="AE1991" s="105">
        <v>63769250.759999998</v>
      </c>
    </row>
    <row r="1992" spans="1:31" x14ac:dyDescent="0.2">
      <c r="A1992" s="99" t="s">
        <v>1784</v>
      </c>
      <c r="B1992" s="103" t="s">
        <v>1785</v>
      </c>
      <c r="C1992" s="104" t="s">
        <v>352</v>
      </c>
      <c r="D1992" s="103" t="s">
        <v>353</v>
      </c>
      <c r="E1992" s="103" t="s">
        <v>543</v>
      </c>
      <c r="F1992" s="103" t="s">
        <v>544</v>
      </c>
      <c r="G1992" s="105">
        <v>55908475.140000001</v>
      </c>
      <c r="H1992" s="105">
        <v>45777480.890000001</v>
      </c>
      <c r="I1992" s="105">
        <v>45995223.710000001</v>
      </c>
      <c r="J1992" s="105">
        <v>55687783.039999999</v>
      </c>
      <c r="K1992" s="105">
        <v>49330417.229999997</v>
      </c>
      <c r="L1992" s="105">
        <v>45811521.93</v>
      </c>
      <c r="M1992" s="105">
        <v>58818118.649999999</v>
      </c>
      <c r="N1992" s="105">
        <v>55420178.969999999</v>
      </c>
      <c r="O1992" s="105">
        <v>43681294.329999998</v>
      </c>
      <c r="P1992" s="105">
        <v>62646719.520000003</v>
      </c>
      <c r="Q1992" s="105">
        <v>57047217.049999997</v>
      </c>
      <c r="R1992" s="105">
        <v>55489346.539999999</v>
      </c>
      <c r="T1992" s="105">
        <v>51577769.030000001</v>
      </c>
      <c r="U1992" s="105">
        <v>42122380.109999999</v>
      </c>
      <c r="V1992" s="105">
        <v>42599187.200000003</v>
      </c>
      <c r="W1992" s="105">
        <v>51101885.799999997</v>
      </c>
      <c r="X1992" s="105">
        <v>43458559.649999999</v>
      </c>
      <c r="Y1992" s="105">
        <v>40478226.079999998</v>
      </c>
      <c r="Z1992" s="105">
        <v>53551970.719999999</v>
      </c>
      <c r="AA1992" s="105">
        <v>45709359.619999997</v>
      </c>
      <c r="AB1992" s="105">
        <v>44684809.170000002</v>
      </c>
      <c r="AC1992" s="105">
        <v>57016677.899999999</v>
      </c>
      <c r="AD1992" s="105">
        <v>44458446.909999996</v>
      </c>
      <c r="AE1992" s="105">
        <v>45140413.809999995</v>
      </c>
    </row>
    <row r="1993" spans="1:31" x14ac:dyDescent="0.2">
      <c r="A1993" s="99" t="s">
        <v>1784</v>
      </c>
      <c r="B1993" s="103" t="s">
        <v>1785</v>
      </c>
      <c r="C1993" s="104" t="s">
        <v>352</v>
      </c>
      <c r="D1993" s="103" t="s">
        <v>353</v>
      </c>
      <c r="E1993" s="103" t="s">
        <v>545</v>
      </c>
      <c r="F1993" s="103" t="s">
        <v>546</v>
      </c>
      <c r="G1993" s="105">
        <v>69585768.140000001</v>
      </c>
      <c r="H1993" s="105">
        <v>56976355.789999999</v>
      </c>
      <c r="I1993" s="105">
        <v>57247366.600000001</v>
      </c>
      <c r="J1993" s="105">
        <v>69311086.549999997</v>
      </c>
      <c r="K1993" s="105">
        <v>61398472.549999997</v>
      </c>
      <c r="L1993" s="105">
        <v>57018724.539999999</v>
      </c>
      <c r="M1993" s="105">
        <v>73207218.709999993</v>
      </c>
      <c r="N1993" s="105">
        <v>68978016.560000002</v>
      </c>
      <c r="O1993" s="105">
        <v>54367364.020000003</v>
      </c>
      <c r="P1993" s="105">
        <v>77972437.780000001</v>
      </c>
      <c r="Q1993" s="105">
        <v>71003088.680000007</v>
      </c>
      <c r="R1993" s="105">
        <v>69064105.079999998</v>
      </c>
      <c r="T1993" s="105">
        <v>64195610.32</v>
      </c>
      <c r="U1993" s="105">
        <v>52427081.469999999</v>
      </c>
      <c r="V1993" s="105">
        <v>53020533.310000002</v>
      </c>
      <c r="W1993" s="105">
        <v>63603308.350000001</v>
      </c>
      <c r="X1993" s="105">
        <v>54090140.240000002</v>
      </c>
      <c r="Y1993" s="105">
        <v>50380706.189999998</v>
      </c>
      <c r="Z1993" s="105">
        <v>66652775.189999998</v>
      </c>
      <c r="AA1993" s="105">
        <v>56891569.619999997</v>
      </c>
      <c r="AB1993" s="105">
        <v>55616376.009999998</v>
      </c>
      <c r="AC1993" s="105">
        <v>70965078.650000006</v>
      </c>
      <c r="AD1993" s="105">
        <v>55334637.119999997</v>
      </c>
      <c r="AE1993" s="105">
        <v>56183438.530000001</v>
      </c>
    </row>
    <row r="1994" spans="1:31" x14ac:dyDescent="0.2">
      <c r="A1994" s="99" t="s">
        <v>1784</v>
      </c>
      <c r="B1994" s="103" t="s">
        <v>1785</v>
      </c>
      <c r="C1994" s="104" t="s">
        <v>352</v>
      </c>
      <c r="D1994" s="103" t="s">
        <v>353</v>
      </c>
      <c r="E1994" s="103" t="s">
        <v>547</v>
      </c>
      <c r="F1994" s="103" t="s">
        <v>548</v>
      </c>
      <c r="G1994" s="105">
        <v>77475581.599999994</v>
      </c>
      <c r="H1994" s="105">
        <v>63436481.640000001</v>
      </c>
      <c r="I1994" s="105">
        <v>63738220.350000001</v>
      </c>
      <c r="J1994" s="105">
        <v>77169755.900000006</v>
      </c>
      <c r="K1994" s="105">
        <v>68359989.370000005</v>
      </c>
      <c r="L1994" s="105">
        <v>63483654.259999998</v>
      </c>
      <c r="M1994" s="105">
        <v>81507641.549999997</v>
      </c>
      <c r="N1994" s="105">
        <v>76798921.590000004</v>
      </c>
      <c r="O1994" s="105">
        <v>60531675.659999996</v>
      </c>
      <c r="P1994" s="105">
        <v>86813153.430000007</v>
      </c>
      <c r="Q1994" s="105">
        <v>79053601.599999994</v>
      </c>
      <c r="R1994" s="105">
        <v>76894771.049999997</v>
      </c>
      <c r="T1994" s="105">
        <v>71474273.829999998</v>
      </c>
      <c r="U1994" s="105">
        <v>58371398.899999999</v>
      </c>
      <c r="V1994" s="105">
        <v>59032137.829999998</v>
      </c>
      <c r="W1994" s="105">
        <v>70814815.140000001</v>
      </c>
      <c r="X1994" s="105">
        <v>60223019.549999997</v>
      </c>
      <c r="Y1994" s="105">
        <v>56093000.32</v>
      </c>
      <c r="Z1994" s="105">
        <v>74210038.379999995</v>
      </c>
      <c r="AA1994" s="105">
        <v>63342082.200000003</v>
      </c>
      <c r="AB1994" s="105">
        <v>61922303.859999999</v>
      </c>
      <c r="AC1994" s="105">
        <v>79011281.909999996</v>
      </c>
      <c r="AD1994" s="105">
        <v>61608620.689999998</v>
      </c>
      <c r="AE1994" s="105">
        <v>62553661.390000001</v>
      </c>
    </row>
    <row r="1995" spans="1:31" x14ac:dyDescent="0.2">
      <c r="A1995" s="99" t="s">
        <v>1784</v>
      </c>
      <c r="B1995" s="103" t="s">
        <v>1785</v>
      </c>
      <c r="C1995" s="104" t="s">
        <v>352</v>
      </c>
      <c r="D1995" s="103" t="s">
        <v>353</v>
      </c>
      <c r="E1995" s="103" t="s">
        <v>549</v>
      </c>
      <c r="F1995" s="103" t="s">
        <v>550</v>
      </c>
      <c r="G1995" s="105">
        <v>52718292.68</v>
      </c>
      <c r="H1995" s="105">
        <v>43165381.090000004</v>
      </c>
      <c r="I1995" s="105">
        <v>43370699.329999998</v>
      </c>
      <c r="J1995" s="105">
        <v>52510193.450000003</v>
      </c>
      <c r="K1995" s="105">
        <v>46515584.039999999</v>
      </c>
      <c r="L1995" s="105">
        <v>43197479.719999999</v>
      </c>
      <c r="M1995" s="105">
        <v>55461909.600000001</v>
      </c>
      <c r="N1995" s="105">
        <v>52257859.079999998</v>
      </c>
      <c r="O1995" s="105">
        <v>41188804.619999997</v>
      </c>
      <c r="P1995" s="105">
        <v>59072047.43</v>
      </c>
      <c r="Q1995" s="105">
        <v>53792057.060000002</v>
      </c>
      <c r="R1995" s="105">
        <v>52323079.899999999</v>
      </c>
      <c r="T1995" s="105">
        <v>48634700.229999997</v>
      </c>
      <c r="U1995" s="105">
        <v>39718843.369999997</v>
      </c>
      <c r="V1995" s="105">
        <v>40168443.469999999</v>
      </c>
      <c r="W1995" s="105">
        <v>48185971.280000001</v>
      </c>
      <c r="X1995" s="105">
        <v>40978779.439999998</v>
      </c>
      <c r="Y1995" s="105">
        <v>38168506.090000004</v>
      </c>
      <c r="Z1995" s="105">
        <v>50496252.390000001</v>
      </c>
      <c r="AA1995" s="105">
        <v>43101146.960000001</v>
      </c>
      <c r="AB1995" s="105">
        <v>42135058.18</v>
      </c>
      <c r="AC1995" s="105">
        <v>53763260.600000001</v>
      </c>
      <c r="AD1995" s="105">
        <v>41921612.329999998</v>
      </c>
      <c r="AE1995" s="105">
        <v>42564665.660000004</v>
      </c>
    </row>
    <row r="1996" spans="1:31" x14ac:dyDescent="0.2">
      <c r="A1996" s="99" t="s">
        <v>1784</v>
      </c>
      <c r="B1996" s="103" t="s">
        <v>1785</v>
      </c>
      <c r="C1996" s="104" t="s">
        <v>352</v>
      </c>
      <c r="D1996" s="103" t="s">
        <v>353</v>
      </c>
      <c r="E1996" s="103" t="s">
        <v>551</v>
      </c>
      <c r="F1996" s="103" t="s">
        <v>552</v>
      </c>
      <c r="G1996" s="105">
        <v>68006042.510000005</v>
      </c>
      <c r="H1996" s="105">
        <v>55682887.140000001</v>
      </c>
      <c r="I1996" s="105">
        <v>55947745.509999998</v>
      </c>
      <c r="J1996" s="105">
        <v>67737596.700000003</v>
      </c>
      <c r="K1996" s="105">
        <v>60004613.670000002</v>
      </c>
      <c r="L1996" s="105">
        <v>55724294.039999999</v>
      </c>
      <c r="M1996" s="105">
        <v>71545279.450000003</v>
      </c>
      <c r="N1996" s="105">
        <v>67412088.010000005</v>
      </c>
      <c r="O1996" s="105">
        <v>53133124.299999997</v>
      </c>
      <c r="P1996" s="105">
        <v>76202319.239999995</v>
      </c>
      <c r="Q1996" s="105">
        <v>69391187.260000005</v>
      </c>
      <c r="R1996" s="105">
        <v>67496222.170000002</v>
      </c>
      <c r="T1996" s="105">
        <v>62738251.32</v>
      </c>
      <c r="U1996" s="105">
        <v>51236889.829999998</v>
      </c>
      <c r="V1996" s="105">
        <v>51816869.219999999</v>
      </c>
      <c r="W1996" s="105">
        <v>62159395.700000003</v>
      </c>
      <c r="X1996" s="105">
        <v>52862194.090000004</v>
      </c>
      <c r="Y1996" s="105">
        <v>49236971.049999997</v>
      </c>
      <c r="Z1996" s="105">
        <v>65139634.009999998</v>
      </c>
      <c r="AA1996" s="105">
        <v>55600025.850000001</v>
      </c>
      <c r="AB1996" s="105">
        <v>54353781.490000002</v>
      </c>
      <c r="AC1996" s="105">
        <v>69354040.209999993</v>
      </c>
      <c r="AD1996" s="105">
        <v>54078438.590000004</v>
      </c>
      <c r="AE1996" s="105">
        <v>54907970.640000001</v>
      </c>
    </row>
    <row r="1997" spans="1:31" x14ac:dyDescent="0.2">
      <c r="A1997" s="99" t="s">
        <v>1784</v>
      </c>
      <c r="B1997" s="103" t="s">
        <v>1785</v>
      </c>
      <c r="C1997" s="104" t="s">
        <v>352</v>
      </c>
      <c r="D1997" s="103" t="s">
        <v>353</v>
      </c>
      <c r="E1997" s="103" t="s">
        <v>553</v>
      </c>
      <c r="F1997" s="103" t="s">
        <v>554</v>
      </c>
      <c r="G1997" s="105">
        <v>71602371.090000004</v>
      </c>
      <c r="H1997" s="105">
        <v>58627536.630000003</v>
      </c>
      <c r="I1997" s="105">
        <v>58906401.359999999</v>
      </c>
      <c r="J1997" s="105">
        <v>71319729.189999998</v>
      </c>
      <c r="K1997" s="105">
        <v>63177806.799999997</v>
      </c>
      <c r="L1997" s="105">
        <v>58671133.229999997</v>
      </c>
      <c r="M1997" s="105">
        <v>75328771.670000002</v>
      </c>
      <c r="N1997" s="105">
        <v>70977006.799999997</v>
      </c>
      <c r="O1997" s="105">
        <v>55942936</v>
      </c>
      <c r="P1997" s="105">
        <v>80232087.310000002</v>
      </c>
      <c r="Q1997" s="105">
        <v>73060765.730000004</v>
      </c>
      <c r="R1997" s="105">
        <v>71065590.189999998</v>
      </c>
      <c r="T1997" s="105">
        <v>66056005.880000003</v>
      </c>
      <c r="U1997" s="105">
        <v>53946423.829999998</v>
      </c>
      <c r="V1997" s="105">
        <v>54557073.960000001</v>
      </c>
      <c r="W1997" s="105">
        <v>65446538.939999998</v>
      </c>
      <c r="X1997" s="105">
        <v>55657678.210000001</v>
      </c>
      <c r="Y1997" s="105">
        <v>51840744.369999997</v>
      </c>
      <c r="Z1997" s="105">
        <v>68584379.650000006</v>
      </c>
      <c r="AA1997" s="105">
        <v>58540293.310000002</v>
      </c>
      <c r="AB1997" s="105">
        <v>57228144.460000001</v>
      </c>
      <c r="AC1997" s="105">
        <v>73021654.120000005</v>
      </c>
      <c r="AD1997" s="105">
        <v>56938240.75</v>
      </c>
      <c r="AE1997" s="105">
        <v>57811640.519999996</v>
      </c>
    </row>
    <row r="1998" spans="1:31" x14ac:dyDescent="0.2">
      <c r="A1998" s="99" t="s">
        <v>1784</v>
      </c>
      <c r="B1998" s="103" t="s">
        <v>1785</v>
      </c>
      <c r="C1998" s="104" t="s">
        <v>352</v>
      </c>
      <c r="D1998" s="103" t="s">
        <v>353</v>
      </c>
      <c r="E1998" s="103" t="s">
        <v>555</v>
      </c>
      <c r="F1998" s="103" t="s">
        <v>556</v>
      </c>
      <c r="G1998" s="105">
        <v>53549005.100000001</v>
      </c>
      <c r="H1998" s="105">
        <v>43845562.799999997</v>
      </c>
      <c r="I1998" s="105">
        <v>44054116.350000001</v>
      </c>
      <c r="J1998" s="105">
        <v>53337626.729999997</v>
      </c>
      <c r="K1998" s="105">
        <v>47248556.82</v>
      </c>
      <c r="L1998" s="105">
        <v>43878167.229999997</v>
      </c>
      <c r="M1998" s="105">
        <v>56335854.770000003</v>
      </c>
      <c r="N1998" s="105">
        <v>53081316.18</v>
      </c>
      <c r="O1998" s="105">
        <v>41837840.280000001</v>
      </c>
      <c r="P1998" s="105">
        <v>60002879.609999999</v>
      </c>
      <c r="Q1998" s="105">
        <v>54639689.399999999</v>
      </c>
      <c r="R1998" s="105">
        <v>53147564.729999997</v>
      </c>
      <c r="T1998" s="105">
        <v>49401065.159999996</v>
      </c>
      <c r="U1998" s="105">
        <v>40344716.020000003</v>
      </c>
      <c r="V1998" s="105">
        <v>40801400.719999999</v>
      </c>
      <c r="W1998" s="105">
        <v>48945265.329999998</v>
      </c>
      <c r="X1998" s="105">
        <v>41624505.619999997</v>
      </c>
      <c r="Y1998" s="105">
        <v>38769949.18</v>
      </c>
      <c r="Z1998" s="105">
        <v>51291950.869999997</v>
      </c>
      <c r="AA1998" s="105">
        <v>43780316.509999998</v>
      </c>
      <c r="AB1998" s="105">
        <v>42799004.509999998</v>
      </c>
      <c r="AC1998" s="105">
        <v>54610439.210000001</v>
      </c>
      <c r="AD1998" s="105">
        <v>42582195.270000003</v>
      </c>
      <c r="AE1998" s="105">
        <v>43235381.600000001</v>
      </c>
    </row>
    <row r="1999" spans="1:31" x14ac:dyDescent="0.2">
      <c r="A1999" s="99" t="s">
        <v>1784</v>
      </c>
      <c r="B1999" s="103" t="s">
        <v>1785</v>
      </c>
      <c r="C1999" s="104" t="s">
        <v>352</v>
      </c>
      <c r="D1999" s="103" t="s">
        <v>353</v>
      </c>
      <c r="E1999" s="103" t="s">
        <v>557</v>
      </c>
      <c r="F1999" s="103" t="s">
        <v>558</v>
      </c>
      <c r="G1999" s="105">
        <v>82236499.569999993</v>
      </c>
      <c r="H1999" s="105">
        <v>67334689.030000001</v>
      </c>
      <c r="I1999" s="105">
        <v>67654969.75</v>
      </c>
      <c r="J1999" s="105">
        <v>81911880.700000003</v>
      </c>
      <c r="K1999" s="105">
        <v>72560749.069999993</v>
      </c>
      <c r="L1999" s="105">
        <v>67384760.430000007</v>
      </c>
      <c r="M1999" s="105">
        <v>86516331.859999999</v>
      </c>
      <c r="N1999" s="105">
        <v>81518258.409999996</v>
      </c>
      <c r="O1999" s="105">
        <v>64251381.090000004</v>
      </c>
      <c r="P1999" s="105">
        <v>92147870.420000002</v>
      </c>
      <c r="Q1999" s="105">
        <v>83911489.769999996</v>
      </c>
      <c r="R1999" s="105">
        <v>81619997.900000006</v>
      </c>
      <c r="T1999" s="105">
        <v>75866407.959999993</v>
      </c>
      <c r="U1999" s="105">
        <v>61958354.030000001</v>
      </c>
      <c r="V1999" s="105">
        <v>62659695.75</v>
      </c>
      <c r="W1999" s="105">
        <v>75166425.170000002</v>
      </c>
      <c r="X1999" s="105">
        <v>63923757.810000002</v>
      </c>
      <c r="Y1999" s="105">
        <v>59539946.590000004</v>
      </c>
      <c r="Z1999" s="105">
        <v>78770286.780000001</v>
      </c>
      <c r="AA1999" s="105">
        <v>67234488.609999999</v>
      </c>
      <c r="AB1999" s="105">
        <v>65727464.100000001</v>
      </c>
      <c r="AC1999" s="105">
        <v>83866569.400000006</v>
      </c>
      <c r="AD1999" s="105">
        <v>65394504.909999996</v>
      </c>
      <c r="AE1999" s="105">
        <v>66397618.890000001</v>
      </c>
    </row>
    <row r="2000" spans="1:31" x14ac:dyDescent="0.2">
      <c r="A2000" s="99" t="s">
        <v>1784</v>
      </c>
      <c r="B2000" s="103" t="s">
        <v>1785</v>
      </c>
      <c r="C2000" s="104" t="s">
        <v>559</v>
      </c>
      <c r="D2000" s="103" t="s">
        <v>104</v>
      </c>
      <c r="E2000" s="103" t="s">
        <v>562</v>
      </c>
      <c r="F2000" s="103" t="s">
        <v>563</v>
      </c>
      <c r="G2000" s="105">
        <v>111678580.79000001</v>
      </c>
      <c r="H2000" s="105">
        <v>91441665.790000007</v>
      </c>
      <c r="I2000" s="105">
        <v>91876612.519999996</v>
      </c>
      <c r="J2000" s="105">
        <v>111237742.8</v>
      </c>
      <c r="K2000" s="105">
        <v>98538745.209999993</v>
      </c>
      <c r="L2000" s="105">
        <v>91509663.609999999</v>
      </c>
      <c r="M2000" s="105">
        <v>117490666.66</v>
      </c>
      <c r="N2000" s="105">
        <v>110703196.95</v>
      </c>
      <c r="O2000" s="105">
        <v>87254480.579999998</v>
      </c>
      <c r="P2000" s="105">
        <v>125138392.88</v>
      </c>
      <c r="Q2000" s="105">
        <v>113953246.3</v>
      </c>
      <c r="R2000" s="105">
        <v>110841360.91</v>
      </c>
      <c r="T2000" s="105">
        <v>103027887</v>
      </c>
      <c r="U2000" s="105">
        <v>84140510.530000001</v>
      </c>
      <c r="V2000" s="105">
        <v>85092944.640000001</v>
      </c>
      <c r="W2000" s="105">
        <v>102077298.31999999</v>
      </c>
      <c r="X2000" s="105">
        <v>86809562.659999996</v>
      </c>
      <c r="Y2000" s="105">
        <v>80856271.620000005</v>
      </c>
      <c r="Z2000" s="105">
        <v>106971404.39</v>
      </c>
      <c r="AA2000" s="105">
        <v>91305592.040000007</v>
      </c>
      <c r="AB2000" s="105">
        <v>89259026.829999998</v>
      </c>
      <c r="AC2000" s="105">
        <v>113892243.84999999</v>
      </c>
      <c r="AD2000" s="105">
        <v>88806862.530000001</v>
      </c>
      <c r="AE2000" s="105">
        <v>90169108.589999989</v>
      </c>
    </row>
    <row r="2001" spans="1:31" x14ac:dyDescent="0.2">
      <c r="A2001" s="99" t="s">
        <v>1784</v>
      </c>
      <c r="B2001" s="103" t="s">
        <v>1785</v>
      </c>
      <c r="C2001" s="104" t="s">
        <v>559</v>
      </c>
      <c r="D2001" s="103" t="s">
        <v>104</v>
      </c>
      <c r="E2001" s="103" t="s">
        <v>564</v>
      </c>
      <c r="F2001" s="103" t="s">
        <v>565</v>
      </c>
      <c r="G2001" s="105">
        <v>132009305.38</v>
      </c>
      <c r="H2001" s="105">
        <v>108088325.42</v>
      </c>
      <c r="I2001" s="105">
        <v>108602452.8</v>
      </c>
      <c r="J2001" s="105">
        <v>131488214.25</v>
      </c>
      <c r="K2001" s="105">
        <v>116477405.20999999</v>
      </c>
      <c r="L2001" s="105">
        <v>108168702.03</v>
      </c>
      <c r="M2001" s="105">
        <v>138879462.69</v>
      </c>
      <c r="N2001" s="105">
        <v>130856356.06</v>
      </c>
      <c r="O2001" s="105">
        <v>103138876.68000001</v>
      </c>
      <c r="P2001" s="105">
        <v>147919432.75</v>
      </c>
      <c r="Q2001" s="105">
        <v>134698066.38999999</v>
      </c>
      <c r="R2001" s="105">
        <v>131019672.34</v>
      </c>
      <c r="T2001" s="105">
        <v>121783780.7</v>
      </c>
      <c r="U2001" s="105">
        <v>99458018.409999996</v>
      </c>
      <c r="V2001" s="105">
        <v>100583840.06999999</v>
      </c>
      <c r="W2001" s="105">
        <v>120660140.43000001</v>
      </c>
      <c r="X2001" s="105">
        <v>102612962.86</v>
      </c>
      <c r="Y2001" s="105">
        <v>95575894.430000007</v>
      </c>
      <c r="Z2001" s="105">
        <v>126445202.67</v>
      </c>
      <c r="AA2001" s="105">
        <v>107927479.84999999</v>
      </c>
      <c r="AB2001" s="105">
        <v>105508344.05</v>
      </c>
      <c r="AC2001" s="105">
        <v>134625958.58000001</v>
      </c>
      <c r="AD2001" s="105">
        <v>104973864.70999999</v>
      </c>
      <c r="AE2001" s="105">
        <v>106584103.24000001</v>
      </c>
    </row>
    <row r="2002" spans="1:31" x14ac:dyDescent="0.2">
      <c r="A2002" s="99" t="s">
        <v>1784</v>
      </c>
      <c r="B2002" s="103" t="s">
        <v>1785</v>
      </c>
      <c r="C2002" s="104" t="s">
        <v>559</v>
      </c>
      <c r="D2002" s="103" t="s">
        <v>104</v>
      </c>
      <c r="E2002" s="103" t="s">
        <v>566</v>
      </c>
      <c r="F2002" s="103" t="s">
        <v>567</v>
      </c>
      <c r="G2002" s="105">
        <v>76393769.299999997</v>
      </c>
      <c r="H2002" s="105">
        <v>62550701.049999997</v>
      </c>
      <c r="I2002" s="105">
        <v>62848226.5</v>
      </c>
      <c r="J2002" s="105">
        <v>76092213.930000007</v>
      </c>
      <c r="K2002" s="105">
        <v>67405460.519999996</v>
      </c>
      <c r="L2002" s="105">
        <v>62597214.979999997</v>
      </c>
      <c r="M2002" s="105">
        <v>80369528.519999996</v>
      </c>
      <c r="N2002" s="105">
        <v>75726557.670000002</v>
      </c>
      <c r="O2002" s="105">
        <v>59686455.649999999</v>
      </c>
      <c r="P2002" s="105">
        <v>85600958.109999999</v>
      </c>
      <c r="Q2002" s="105">
        <v>77949754.980000004</v>
      </c>
      <c r="R2002" s="105">
        <v>75821068.789999992</v>
      </c>
      <c r="T2002" s="105">
        <v>70476259.319999993</v>
      </c>
      <c r="U2002" s="105">
        <v>57556343.359999999</v>
      </c>
      <c r="V2002" s="105">
        <v>58207856.219999999</v>
      </c>
      <c r="W2002" s="105">
        <v>69826008.829999998</v>
      </c>
      <c r="X2002" s="105">
        <v>59382109.329999998</v>
      </c>
      <c r="Y2002" s="105">
        <v>55309758.670000002</v>
      </c>
      <c r="Z2002" s="105">
        <v>73173823.659999996</v>
      </c>
      <c r="AA2002" s="105">
        <v>62457619.670000002</v>
      </c>
      <c r="AB2002" s="105">
        <v>61057666.079999998</v>
      </c>
      <c r="AC2002" s="105">
        <v>77908026.129999995</v>
      </c>
      <c r="AD2002" s="105">
        <v>60748362.950000003</v>
      </c>
      <c r="AE2002" s="105">
        <v>61680207.780000001</v>
      </c>
    </row>
    <row r="2003" spans="1:31" x14ac:dyDescent="0.2">
      <c r="A2003" s="99" t="s">
        <v>1784</v>
      </c>
      <c r="B2003" s="103" t="s">
        <v>1785</v>
      </c>
      <c r="C2003" s="104" t="s">
        <v>559</v>
      </c>
      <c r="D2003" s="103" t="s">
        <v>104</v>
      </c>
      <c r="E2003" s="103" t="s">
        <v>568</v>
      </c>
      <c r="F2003" s="103" t="s">
        <v>569</v>
      </c>
      <c r="G2003" s="105">
        <v>109504310.70999999</v>
      </c>
      <c r="H2003" s="105">
        <v>89661388.170000002</v>
      </c>
      <c r="I2003" s="105">
        <v>90087866.920000002</v>
      </c>
      <c r="J2003" s="105">
        <v>109072055.39</v>
      </c>
      <c r="K2003" s="105">
        <v>96620294.560000002</v>
      </c>
      <c r="L2003" s="105">
        <v>89728062.140000001</v>
      </c>
      <c r="M2003" s="105">
        <v>115203241.09</v>
      </c>
      <c r="N2003" s="105">
        <v>108547916.61</v>
      </c>
      <c r="O2003" s="105">
        <v>85555723.260000005</v>
      </c>
      <c r="P2003" s="105">
        <v>122702073.73999999</v>
      </c>
      <c r="Q2003" s="105">
        <v>111734690.76000001</v>
      </c>
      <c r="R2003" s="105">
        <v>108683390.64999999</v>
      </c>
      <c r="T2003" s="105">
        <v>101022037.18000001</v>
      </c>
      <c r="U2003" s="105">
        <v>82502379.019999996</v>
      </c>
      <c r="V2003" s="105">
        <v>83436270.200000003</v>
      </c>
      <c r="W2003" s="105">
        <v>100089955.52</v>
      </c>
      <c r="X2003" s="105">
        <v>85119467.379999995</v>
      </c>
      <c r="Y2003" s="105">
        <v>79282080.959999993</v>
      </c>
      <c r="Z2003" s="105">
        <v>104888778.23</v>
      </c>
      <c r="AA2003" s="105">
        <v>89527963.569999993</v>
      </c>
      <c r="AB2003" s="105">
        <v>87521242.939999998</v>
      </c>
      <c r="AC2003" s="105">
        <v>111674875.88</v>
      </c>
      <c r="AD2003" s="105">
        <v>87077881.829999998</v>
      </c>
      <c r="AE2003" s="105">
        <v>88413606.290000007</v>
      </c>
    </row>
    <row r="2004" spans="1:31" x14ac:dyDescent="0.2">
      <c r="A2004" s="99" t="s">
        <v>1784</v>
      </c>
      <c r="B2004" s="103" t="s">
        <v>1785</v>
      </c>
      <c r="C2004" s="104" t="s">
        <v>559</v>
      </c>
      <c r="D2004" s="103" t="s">
        <v>104</v>
      </c>
      <c r="E2004" s="103" t="s">
        <v>570</v>
      </c>
      <c r="F2004" s="103" t="s">
        <v>571</v>
      </c>
      <c r="G2004" s="105">
        <v>128016540.45</v>
      </c>
      <c r="H2004" s="105">
        <v>104819076.54000001</v>
      </c>
      <c r="I2004" s="105">
        <v>105317653.56999999</v>
      </c>
      <c r="J2004" s="105">
        <v>127511210.29000001</v>
      </c>
      <c r="K2004" s="105">
        <v>112954419.48</v>
      </c>
      <c r="L2004" s="105">
        <v>104897022.06999999</v>
      </c>
      <c r="M2004" s="105">
        <v>134678902.38999999</v>
      </c>
      <c r="N2004" s="105">
        <v>126898463.34</v>
      </c>
      <c r="O2004" s="105">
        <v>100019329.25</v>
      </c>
      <c r="P2004" s="105">
        <v>143445448.72</v>
      </c>
      <c r="Q2004" s="105">
        <v>130623976.97</v>
      </c>
      <c r="R2004" s="105">
        <v>127056839.93000001</v>
      </c>
      <c r="T2004" s="105">
        <v>118100297.88</v>
      </c>
      <c r="U2004" s="105">
        <v>96449802.540000007</v>
      </c>
      <c r="V2004" s="105">
        <v>97541572.5</v>
      </c>
      <c r="W2004" s="105">
        <v>117010643.33</v>
      </c>
      <c r="X2004" s="105">
        <v>99509322.260000005</v>
      </c>
      <c r="Y2004" s="105">
        <v>92685097.620000005</v>
      </c>
      <c r="Z2004" s="105">
        <v>122620730.08</v>
      </c>
      <c r="AA2004" s="105">
        <v>104663095.91</v>
      </c>
      <c r="AB2004" s="105">
        <v>102317129.51000001</v>
      </c>
      <c r="AC2004" s="105">
        <v>130554050.14</v>
      </c>
      <c r="AD2004" s="105">
        <v>101798816.06999999</v>
      </c>
      <c r="AE2004" s="105">
        <v>103360351.16000001</v>
      </c>
    </row>
    <row r="2005" spans="1:31" x14ac:dyDescent="0.2">
      <c r="A2005" s="99" t="s">
        <v>1784</v>
      </c>
      <c r="B2005" s="103" t="s">
        <v>1785</v>
      </c>
      <c r="C2005" s="104" t="s">
        <v>559</v>
      </c>
      <c r="D2005" s="103" t="s">
        <v>104</v>
      </c>
      <c r="E2005" s="103" t="s">
        <v>572</v>
      </c>
      <c r="F2005" s="103" t="s">
        <v>573</v>
      </c>
      <c r="G2005" s="105">
        <v>83513282.049999997</v>
      </c>
      <c r="H2005" s="105">
        <v>68380109.879999995</v>
      </c>
      <c r="I2005" s="105">
        <v>68705363.200000003</v>
      </c>
      <c r="J2005" s="105">
        <v>83183623.239999995</v>
      </c>
      <c r="K2005" s="105">
        <v>73687308.370000005</v>
      </c>
      <c r="L2005" s="105">
        <v>68430958.680000007</v>
      </c>
      <c r="M2005" s="105">
        <v>87859561.909999996</v>
      </c>
      <c r="N2005" s="105">
        <v>82783889.670000002</v>
      </c>
      <c r="O2005" s="105">
        <v>65248931.310000002</v>
      </c>
      <c r="P2005" s="105">
        <v>93578534.269999996</v>
      </c>
      <c r="Q2005" s="105">
        <v>85214277.719999999</v>
      </c>
      <c r="R2005" s="105">
        <v>82887208.700000003</v>
      </c>
      <c r="T2005" s="105">
        <v>77044290.109999999</v>
      </c>
      <c r="U2005" s="105">
        <v>62920303.340000004</v>
      </c>
      <c r="V2005" s="105">
        <v>63632533.909999996</v>
      </c>
      <c r="W2005" s="105">
        <v>76333439.560000002</v>
      </c>
      <c r="X2005" s="105">
        <v>64916221.460000001</v>
      </c>
      <c r="Y2005" s="105">
        <v>60464348.329999998</v>
      </c>
      <c r="Z2005" s="105">
        <v>79993253.790000007</v>
      </c>
      <c r="AA2005" s="105">
        <v>68278353.810000002</v>
      </c>
      <c r="AB2005" s="105">
        <v>66747931.630000003</v>
      </c>
      <c r="AC2005" s="105">
        <v>85168659.969999999</v>
      </c>
      <c r="AD2005" s="105">
        <v>66409803.009999998</v>
      </c>
      <c r="AE2005" s="105">
        <v>67428491.079999998</v>
      </c>
    </row>
    <row r="2006" spans="1:31" x14ac:dyDescent="0.2">
      <c r="A2006" s="99" t="s">
        <v>1784</v>
      </c>
      <c r="B2006" s="103" t="s">
        <v>1785</v>
      </c>
      <c r="C2006" s="104" t="s">
        <v>559</v>
      </c>
      <c r="D2006" s="103" t="s">
        <v>104</v>
      </c>
      <c r="E2006" s="103" t="s">
        <v>574</v>
      </c>
      <c r="F2006" s="103" t="s">
        <v>575</v>
      </c>
      <c r="G2006" s="105">
        <v>193321136.75999999</v>
      </c>
      <c r="H2006" s="105">
        <v>158290037.81999999</v>
      </c>
      <c r="I2006" s="105">
        <v>159042952.08000001</v>
      </c>
      <c r="J2006" s="105">
        <v>192558024.41999999</v>
      </c>
      <c r="K2006" s="105">
        <v>170575432.66</v>
      </c>
      <c r="L2006" s="105">
        <v>158407745.41</v>
      </c>
      <c r="M2006" s="105">
        <v>203382144.33000001</v>
      </c>
      <c r="N2006" s="105">
        <v>191632699.16999999</v>
      </c>
      <c r="O2006" s="105">
        <v>151041813.50999999</v>
      </c>
      <c r="P2006" s="105">
        <v>216620735.97</v>
      </c>
      <c r="Q2006" s="105">
        <v>197258695.05000001</v>
      </c>
      <c r="R2006" s="105">
        <v>191871867.81999999</v>
      </c>
      <c r="T2006" s="105">
        <v>178346358.56999999</v>
      </c>
      <c r="U2006" s="105">
        <v>145651377.47999999</v>
      </c>
      <c r="V2006" s="105">
        <v>147300087.94999999</v>
      </c>
      <c r="W2006" s="105">
        <v>176700842.63</v>
      </c>
      <c r="X2006" s="105">
        <v>150271638.49000001</v>
      </c>
      <c r="Y2006" s="105">
        <v>139966197.80000001</v>
      </c>
      <c r="Z2006" s="105">
        <v>185172781.84</v>
      </c>
      <c r="AA2006" s="105">
        <v>158054487.30000001</v>
      </c>
      <c r="AB2006" s="105">
        <v>154511781.88</v>
      </c>
      <c r="AC2006" s="105">
        <v>197153096.61000001</v>
      </c>
      <c r="AD2006" s="105">
        <v>153729063.16</v>
      </c>
      <c r="AE2006" s="105">
        <v>156087178.29000002</v>
      </c>
    </row>
    <row r="2007" spans="1:31" x14ac:dyDescent="0.2">
      <c r="A2007" s="99" t="s">
        <v>1784</v>
      </c>
      <c r="B2007" s="103" t="s">
        <v>1785</v>
      </c>
      <c r="C2007" s="104" t="s">
        <v>559</v>
      </c>
      <c r="D2007" s="103" t="s">
        <v>104</v>
      </c>
      <c r="E2007" s="103" t="s">
        <v>576</v>
      </c>
      <c r="F2007" s="103" t="s">
        <v>577</v>
      </c>
      <c r="G2007" s="105">
        <v>68925650.120000005</v>
      </c>
      <c r="H2007" s="105">
        <v>56435855.630000003</v>
      </c>
      <c r="I2007" s="105">
        <v>56704295.520000003</v>
      </c>
      <c r="J2007" s="105">
        <v>68653574.269999996</v>
      </c>
      <c r="K2007" s="105">
        <v>60816022.439999998</v>
      </c>
      <c r="L2007" s="105">
        <v>56477822.450000003</v>
      </c>
      <c r="M2007" s="105">
        <v>72512746.180000007</v>
      </c>
      <c r="N2007" s="105">
        <v>68323663.909999996</v>
      </c>
      <c r="O2007" s="105">
        <v>53851613.780000001</v>
      </c>
      <c r="P2007" s="105">
        <v>77232760.510000005</v>
      </c>
      <c r="Q2007" s="105">
        <v>70329525.409999996</v>
      </c>
      <c r="R2007" s="105">
        <v>68408935.780000001</v>
      </c>
      <c r="T2007" s="105">
        <v>63586625.5</v>
      </c>
      <c r="U2007" s="105">
        <v>51929737.549999997</v>
      </c>
      <c r="V2007" s="105">
        <v>52517559.670000002</v>
      </c>
      <c r="W2007" s="105">
        <v>62999942.340000004</v>
      </c>
      <c r="X2007" s="105">
        <v>53577019.890000001</v>
      </c>
      <c r="Y2007" s="105">
        <v>49902774.990000002</v>
      </c>
      <c r="Z2007" s="105">
        <v>66020480.75</v>
      </c>
      <c r="AA2007" s="105">
        <v>56351873.810000002</v>
      </c>
      <c r="AB2007" s="105">
        <v>55088777.189999998</v>
      </c>
      <c r="AC2007" s="105">
        <v>70291875.989999995</v>
      </c>
      <c r="AD2007" s="105">
        <v>54809710.979999997</v>
      </c>
      <c r="AE2007" s="105">
        <v>55650460.339999996</v>
      </c>
    </row>
    <row r="2008" spans="1:31" x14ac:dyDescent="0.2">
      <c r="A2008" s="99" t="s">
        <v>1784</v>
      </c>
      <c r="B2008" s="103" t="s">
        <v>1785</v>
      </c>
      <c r="C2008" s="104" t="s">
        <v>559</v>
      </c>
      <c r="D2008" s="103" t="s">
        <v>104</v>
      </c>
      <c r="E2008" s="103" t="s">
        <v>578</v>
      </c>
      <c r="F2008" s="103" t="s">
        <v>579</v>
      </c>
      <c r="G2008" s="105">
        <v>131370887.45</v>
      </c>
      <c r="H2008" s="105">
        <v>107565593.15000001</v>
      </c>
      <c r="I2008" s="105">
        <v>108077234.12</v>
      </c>
      <c r="J2008" s="105">
        <v>130852316.40000001</v>
      </c>
      <c r="K2008" s="105">
        <v>115914102.01000001</v>
      </c>
      <c r="L2008" s="105">
        <v>107645581.04000001</v>
      </c>
      <c r="M2008" s="105">
        <v>138207819.59</v>
      </c>
      <c r="N2008" s="105">
        <v>130223513.98</v>
      </c>
      <c r="O2008" s="105">
        <v>102640080.73</v>
      </c>
      <c r="P2008" s="105">
        <v>147204070.91999999</v>
      </c>
      <c r="Q2008" s="105">
        <v>134046645.19</v>
      </c>
      <c r="R2008" s="105">
        <v>130386040.42</v>
      </c>
      <c r="T2008" s="105">
        <v>121194814.94</v>
      </c>
      <c r="U2008" s="105">
        <v>98977023.590000004</v>
      </c>
      <c r="V2008" s="105">
        <v>100097400.59999999</v>
      </c>
      <c r="W2008" s="105">
        <v>120076608.77</v>
      </c>
      <c r="X2008" s="105">
        <v>102116710.22</v>
      </c>
      <c r="Y2008" s="105">
        <v>95113674.180000007</v>
      </c>
      <c r="Z2008" s="105">
        <v>125833693.53</v>
      </c>
      <c r="AA2008" s="105">
        <v>107405525.36</v>
      </c>
      <c r="AB2008" s="105">
        <v>104998088.90000001</v>
      </c>
      <c r="AC2008" s="105">
        <v>133974886</v>
      </c>
      <c r="AD2008" s="105">
        <v>104466194.38</v>
      </c>
      <c r="AE2008" s="105">
        <v>106068645.53</v>
      </c>
    </row>
    <row r="2009" spans="1:31" x14ac:dyDescent="0.2">
      <c r="A2009" s="99" t="s">
        <v>1784</v>
      </c>
      <c r="B2009" s="103" t="s">
        <v>1785</v>
      </c>
      <c r="C2009" s="104" t="s">
        <v>559</v>
      </c>
      <c r="D2009" s="103" t="s">
        <v>104</v>
      </c>
      <c r="E2009" s="103" t="s">
        <v>580</v>
      </c>
      <c r="F2009" s="103" t="s">
        <v>581</v>
      </c>
      <c r="G2009" s="105">
        <v>91644487.480000004</v>
      </c>
      <c r="H2009" s="105">
        <v>75037885.829999998</v>
      </c>
      <c r="I2009" s="105">
        <v>75394807.189999998</v>
      </c>
      <c r="J2009" s="105">
        <v>91282731.700000003</v>
      </c>
      <c r="K2009" s="105">
        <v>80861815.549999997</v>
      </c>
      <c r="L2009" s="105">
        <v>75093685.480000004</v>
      </c>
      <c r="M2009" s="105">
        <v>96413939.480000004</v>
      </c>
      <c r="N2009" s="105">
        <v>90844078.379999995</v>
      </c>
      <c r="O2009" s="105">
        <v>71601842.5</v>
      </c>
      <c r="P2009" s="105">
        <v>102689735.12</v>
      </c>
      <c r="Q2009" s="105">
        <v>93511099.260000005</v>
      </c>
      <c r="R2009" s="105">
        <v>90957457.030000001</v>
      </c>
      <c r="T2009" s="105">
        <v>84545647.260000005</v>
      </c>
      <c r="U2009" s="105">
        <v>69046489.549999997</v>
      </c>
      <c r="V2009" s="105">
        <v>69828065.890000001</v>
      </c>
      <c r="W2009" s="105">
        <v>83765585.299999997</v>
      </c>
      <c r="X2009" s="105">
        <v>71236738.680000007</v>
      </c>
      <c r="Y2009" s="105">
        <v>66351412.399999999</v>
      </c>
      <c r="Z2009" s="105">
        <v>87781734.489999995</v>
      </c>
      <c r="AA2009" s="105">
        <v>74926222.420000002</v>
      </c>
      <c r="AB2009" s="105">
        <v>73246791.879999995</v>
      </c>
      <c r="AC2009" s="105">
        <v>93461040.049999997</v>
      </c>
      <c r="AD2009" s="105">
        <v>72875741.629999995</v>
      </c>
      <c r="AE2009" s="105">
        <v>73993613.449999988</v>
      </c>
    </row>
    <row r="2010" spans="1:31" x14ac:dyDescent="0.2">
      <c r="A2010" s="99" t="s">
        <v>1784</v>
      </c>
      <c r="B2010" s="103" t="s">
        <v>1785</v>
      </c>
      <c r="C2010" s="104" t="s">
        <v>559</v>
      </c>
      <c r="D2010" s="103" t="s">
        <v>104</v>
      </c>
      <c r="E2010" s="103" t="s">
        <v>1911</v>
      </c>
      <c r="F2010" s="103" t="s">
        <v>1912</v>
      </c>
      <c r="G2010" s="105">
        <v>98309943.819999993</v>
      </c>
      <c r="H2010" s="105">
        <v>80495516.349999994</v>
      </c>
      <c r="I2010" s="105">
        <v>80878397.189999998</v>
      </c>
      <c r="J2010" s="105">
        <v>97921876.939999998</v>
      </c>
      <c r="K2010" s="105">
        <v>86743030.189999998</v>
      </c>
      <c r="L2010" s="105">
        <v>80555374.400000006</v>
      </c>
      <c r="M2010" s="105">
        <v>103426286.01000001</v>
      </c>
      <c r="N2010" s="105">
        <v>97451319.629999995</v>
      </c>
      <c r="O2010" s="105">
        <v>76809563.859999999</v>
      </c>
      <c r="P2010" s="105">
        <v>110158530.73</v>
      </c>
      <c r="Q2010" s="105">
        <v>100312317.39</v>
      </c>
      <c r="R2010" s="105">
        <v>97572944.489999995</v>
      </c>
      <c r="T2010" s="105">
        <v>90694793.069999993</v>
      </c>
      <c r="U2010" s="105">
        <v>74068355.799999997</v>
      </c>
      <c r="V2010" s="105">
        <v>74906777.480000004</v>
      </c>
      <c r="W2010" s="105">
        <v>89857995.909999996</v>
      </c>
      <c r="X2010" s="105">
        <v>76417905.400000006</v>
      </c>
      <c r="Y2010" s="105">
        <v>71177261.189999998</v>
      </c>
      <c r="Z2010" s="105">
        <v>94166246.319999993</v>
      </c>
      <c r="AA2010" s="105">
        <v>80375731.439999998</v>
      </c>
      <c r="AB2010" s="105">
        <v>78574153.109999999</v>
      </c>
      <c r="AC2010" s="105">
        <v>100258617.23999999</v>
      </c>
      <c r="AD2010" s="105">
        <v>78176115.760000005</v>
      </c>
      <c r="AE2010" s="105">
        <v>79375292.280000001</v>
      </c>
    </row>
    <row r="2011" spans="1:31" x14ac:dyDescent="0.2">
      <c r="A2011" s="99" t="s">
        <v>1784</v>
      </c>
      <c r="B2011" s="103" t="s">
        <v>1785</v>
      </c>
      <c r="C2011" s="104" t="s">
        <v>559</v>
      </c>
      <c r="D2011" s="103" t="s">
        <v>104</v>
      </c>
      <c r="E2011" s="103" t="s">
        <v>1913</v>
      </c>
      <c r="F2011" s="103" t="s">
        <v>1914</v>
      </c>
      <c r="G2011" s="105">
        <v>37807687.829999998</v>
      </c>
      <c r="H2011" s="105">
        <v>30956678.800000001</v>
      </c>
      <c r="I2011" s="105">
        <v>31103925.75</v>
      </c>
      <c r="J2011" s="105">
        <v>37658446.450000003</v>
      </c>
      <c r="K2011" s="105">
        <v>33359325.41</v>
      </c>
      <c r="L2011" s="105">
        <v>30979698.800000001</v>
      </c>
      <c r="M2011" s="105">
        <v>39775312.479999997</v>
      </c>
      <c r="N2011" s="105">
        <v>37477481.200000003</v>
      </c>
      <c r="O2011" s="105">
        <v>29539148.329999998</v>
      </c>
      <c r="P2011" s="105">
        <v>42364375.159999996</v>
      </c>
      <c r="Q2011" s="105">
        <v>38577753.520000003</v>
      </c>
      <c r="R2011" s="105">
        <v>37524255.269999996</v>
      </c>
      <c r="T2011" s="105">
        <v>34879080.259999998</v>
      </c>
      <c r="U2011" s="105">
        <v>28484944.27</v>
      </c>
      <c r="V2011" s="105">
        <v>28807381.5</v>
      </c>
      <c r="W2011" s="105">
        <v>34557267.789999999</v>
      </c>
      <c r="X2011" s="105">
        <v>29388525.690000001</v>
      </c>
      <c r="Y2011" s="105">
        <v>27373097.420000002</v>
      </c>
      <c r="Z2011" s="105">
        <v>36214119.380000003</v>
      </c>
      <c r="AA2011" s="105">
        <v>30910612.32</v>
      </c>
      <c r="AB2011" s="105">
        <v>30217767.75</v>
      </c>
      <c r="AC2011" s="105">
        <v>38557101.670000002</v>
      </c>
      <c r="AD2011" s="105">
        <v>30064691.960000001</v>
      </c>
      <c r="AE2011" s="105">
        <v>30525866.989999998</v>
      </c>
    </row>
    <row r="2012" spans="1:31" x14ac:dyDescent="0.2">
      <c r="A2012" s="99" t="s">
        <v>1784</v>
      </c>
      <c r="B2012" s="103" t="s">
        <v>1785</v>
      </c>
      <c r="C2012" s="104" t="s">
        <v>559</v>
      </c>
      <c r="D2012" s="103" t="s">
        <v>104</v>
      </c>
      <c r="E2012" s="103" t="s">
        <v>582</v>
      </c>
      <c r="F2012" s="103" t="s">
        <v>583</v>
      </c>
      <c r="G2012" s="105">
        <v>112319220.48999999</v>
      </c>
      <c r="H2012" s="105">
        <v>91966217.239999995</v>
      </c>
      <c r="I2012" s="105">
        <v>92403659.019999996</v>
      </c>
      <c r="J2012" s="105">
        <v>111875853.65000001</v>
      </c>
      <c r="K2012" s="105">
        <v>99104008.769999996</v>
      </c>
      <c r="L2012" s="105">
        <v>92034605.129999995</v>
      </c>
      <c r="M2012" s="105">
        <v>118164647.16</v>
      </c>
      <c r="N2012" s="105">
        <v>111338241.40000001</v>
      </c>
      <c r="O2012" s="105">
        <v>87755012.409999996</v>
      </c>
      <c r="P2012" s="105">
        <v>125856244.26000001</v>
      </c>
      <c r="Q2012" s="105">
        <v>114606934.53</v>
      </c>
      <c r="R2012" s="105">
        <v>111477197.94</v>
      </c>
      <c r="T2012" s="105">
        <v>103618902.29000001</v>
      </c>
      <c r="U2012" s="105">
        <v>84623179.150000006</v>
      </c>
      <c r="V2012" s="105">
        <v>85581076.859999999</v>
      </c>
      <c r="W2012" s="105">
        <v>102662860.59999999</v>
      </c>
      <c r="X2012" s="105">
        <v>87307542.189999998</v>
      </c>
      <c r="Y2012" s="105">
        <v>81320100.340000004</v>
      </c>
      <c r="Z2012" s="105">
        <v>107585041.5</v>
      </c>
      <c r="AA2012" s="105">
        <v>91829362.859999999</v>
      </c>
      <c r="AB2012" s="105">
        <v>89771057.609999999</v>
      </c>
      <c r="AC2012" s="105">
        <v>114545582.08</v>
      </c>
      <c r="AD2012" s="105">
        <v>89316299.5</v>
      </c>
      <c r="AE2012" s="105">
        <v>90686360.019999996</v>
      </c>
    </row>
    <row r="2013" spans="1:31" x14ac:dyDescent="0.2">
      <c r="A2013" s="99" t="s">
        <v>1784</v>
      </c>
      <c r="B2013" s="103" t="s">
        <v>1785</v>
      </c>
      <c r="C2013" s="104" t="s">
        <v>559</v>
      </c>
      <c r="D2013" s="103" t="s">
        <v>104</v>
      </c>
      <c r="E2013" s="103" t="s">
        <v>584</v>
      </c>
      <c r="F2013" s="103" t="s">
        <v>585</v>
      </c>
      <c r="G2013" s="105">
        <v>88384003.769999996</v>
      </c>
      <c r="H2013" s="105">
        <v>72368223.849999994</v>
      </c>
      <c r="I2013" s="105">
        <v>72712446.829999998</v>
      </c>
      <c r="J2013" s="105">
        <v>88035118.359999999</v>
      </c>
      <c r="K2013" s="105">
        <v>77984952.590000004</v>
      </c>
      <c r="L2013" s="105">
        <v>72422038.290000007</v>
      </c>
      <c r="M2013" s="105">
        <v>92983770.489999995</v>
      </c>
      <c r="N2013" s="105">
        <v>87612071.239999995</v>
      </c>
      <c r="O2013" s="105">
        <v>69054426.430000007</v>
      </c>
      <c r="P2013" s="105">
        <v>99036288.870000005</v>
      </c>
      <c r="Q2013" s="105">
        <v>90184206.140000001</v>
      </c>
      <c r="R2013" s="105">
        <v>87721416.140000001</v>
      </c>
      <c r="T2013" s="105">
        <v>81537722.700000003</v>
      </c>
      <c r="U2013" s="105">
        <v>66589986.609999999</v>
      </c>
      <c r="V2013" s="105">
        <v>67343756.400000006</v>
      </c>
      <c r="W2013" s="105">
        <v>80785413.420000002</v>
      </c>
      <c r="X2013" s="105">
        <v>68702312.109999999</v>
      </c>
      <c r="Y2013" s="105">
        <v>63990793.619999997</v>
      </c>
      <c r="Z2013" s="105">
        <v>84658677.969999999</v>
      </c>
      <c r="AA2013" s="105">
        <v>72260533.159999996</v>
      </c>
      <c r="AB2013" s="105">
        <v>70640852.590000004</v>
      </c>
      <c r="AC2013" s="105">
        <v>90135927.930000007</v>
      </c>
      <c r="AD2013" s="105">
        <v>70283003.390000001</v>
      </c>
      <c r="AE2013" s="105">
        <v>71361104.099999994</v>
      </c>
    </row>
    <row r="2014" spans="1:31" x14ac:dyDescent="0.2">
      <c r="A2014" s="99" t="s">
        <v>1784</v>
      </c>
      <c r="B2014" s="103" t="s">
        <v>1785</v>
      </c>
      <c r="C2014" s="104" t="s">
        <v>559</v>
      </c>
      <c r="D2014" s="103" t="s">
        <v>104</v>
      </c>
      <c r="E2014" s="103" t="s">
        <v>1915</v>
      </c>
      <c r="F2014" s="103" t="s">
        <v>1916</v>
      </c>
      <c r="G2014" s="105">
        <v>106040246.34</v>
      </c>
      <c r="H2014" s="105">
        <v>86825035.719999999</v>
      </c>
      <c r="I2014" s="105">
        <v>87238023.219999999</v>
      </c>
      <c r="J2014" s="105">
        <v>105621665</v>
      </c>
      <c r="K2014" s="105">
        <v>93563803.739999995</v>
      </c>
      <c r="L2014" s="105">
        <v>86889600.519999996</v>
      </c>
      <c r="M2014" s="105">
        <v>111558896.5</v>
      </c>
      <c r="N2014" s="105">
        <v>105114106.86</v>
      </c>
      <c r="O2014" s="105">
        <v>82849249.599999994</v>
      </c>
      <c r="P2014" s="105">
        <v>118820510.73</v>
      </c>
      <c r="Q2014" s="105">
        <v>108200070.45</v>
      </c>
      <c r="R2014" s="105">
        <v>105245295.31999999</v>
      </c>
      <c r="T2014" s="105">
        <v>97826301.430000007</v>
      </c>
      <c r="U2014" s="105">
        <v>79892494.980000004</v>
      </c>
      <c r="V2014" s="105">
        <v>80796843.400000006</v>
      </c>
      <c r="W2014" s="105">
        <v>96923705.269999996</v>
      </c>
      <c r="X2014" s="105">
        <v>82426794.25</v>
      </c>
      <c r="Y2014" s="105">
        <v>76774067.969999999</v>
      </c>
      <c r="Z2014" s="105">
        <v>101570721.81</v>
      </c>
      <c r="AA2014" s="105">
        <v>86695831.870000005</v>
      </c>
      <c r="AB2014" s="105">
        <v>84752591.920000002</v>
      </c>
      <c r="AC2014" s="105">
        <v>108142147.73999999</v>
      </c>
      <c r="AD2014" s="105">
        <v>84323256.120000005</v>
      </c>
      <c r="AE2014" s="105">
        <v>85616726.239999995</v>
      </c>
    </row>
    <row r="2015" spans="1:31" x14ac:dyDescent="0.2">
      <c r="A2015" s="99" t="s">
        <v>1784</v>
      </c>
      <c r="B2015" s="103" t="s">
        <v>1785</v>
      </c>
      <c r="C2015" s="104" t="s">
        <v>559</v>
      </c>
      <c r="D2015" s="103" t="s">
        <v>104</v>
      </c>
      <c r="E2015" s="103" t="s">
        <v>586</v>
      </c>
      <c r="F2015" s="103" t="s">
        <v>587</v>
      </c>
      <c r="G2015" s="105">
        <v>86217332.420000002</v>
      </c>
      <c r="H2015" s="105">
        <v>70594168.010000005</v>
      </c>
      <c r="I2015" s="105">
        <v>70929952.609999999</v>
      </c>
      <c r="J2015" s="105">
        <v>85876999.689999998</v>
      </c>
      <c r="K2015" s="105">
        <v>76073206.620000005</v>
      </c>
      <c r="L2015" s="105">
        <v>70646663.230000004</v>
      </c>
      <c r="M2015" s="105">
        <v>90704339.109999999</v>
      </c>
      <c r="N2015" s="105">
        <v>85464323.269999996</v>
      </c>
      <c r="O2015" s="105">
        <v>67361605.989999995</v>
      </c>
      <c r="P2015" s="105">
        <v>96608484.280000001</v>
      </c>
      <c r="Q2015" s="105">
        <v>87973404.090000004</v>
      </c>
      <c r="R2015" s="105">
        <v>85570987.680000007</v>
      </c>
      <c r="T2015" s="105">
        <v>79538883.019999996</v>
      </c>
      <c r="U2015" s="105">
        <v>64957580.119999997</v>
      </c>
      <c r="V2015" s="105">
        <v>65692871.770000003</v>
      </c>
      <c r="W2015" s="105">
        <v>78805016.069999993</v>
      </c>
      <c r="X2015" s="105">
        <v>67018123.450000003</v>
      </c>
      <c r="Y2015" s="105">
        <v>62422104.509999998</v>
      </c>
      <c r="Z2015" s="105">
        <v>82583330.280000001</v>
      </c>
      <c r="AA2015" s="105">
        <v>70489117.230000004</v>
      </c>
      <c r="AB2015" s="105">
        <v>68909141.980000004</v>
      </c>
      <c r="AC2015" s="105">
        <v>87926309.319999993</v>
      </c>
      <c r="AD2015" s="105">
        <v>68560065.200000003</v>
      </c>
      <c r="AE2015" s="105">
        <v>69611737.049999997</v>
      </c>
    </row>
    <row r="2016" spans="1:31" x14ac:dyDescent="0.2">
      <c r="A2016" s="99" t="s">
        <v>1784</v>
      </c>
      <c r="B2016" s="103" t="s">
        <v>1785</v>
      </c>
      <c r="C2016" s="104" t="s">
        <v>559</v>
      </c>
      <c r="D2016" s="103" t="s">
        <v>104</v>
      </c>
      <c r="E2016" s="103" t="s">
        <v>1917</v>
      </c>
      <c r="F2016" s="103" t="s">
        <v>1918</v>
      </c>
      <c r="G2016" s="105">
        <v>103223595.78</v>
      </c>
      <c r="H2016" s="105">
        <v>84518781.310000002</v>
      </c>
      <c r="I2016" s="105">
        <v>84920799</v>
      </c>
      <c r="J2016" s="105">
        <v>102816132.84</v>
      </c>
      <c r="K2016" s="105">
        <v>91078553.579999998</v>
      </c>
      <c r="L2016" s="105">
        <v>84581631.140000001</v>
      </c>
      <c r="M2016" s="105">
        <v>108595659.06</v>
      </c>
      <c r="N2016" s="105">
        <v>102322056.5</v>
      </c>
      <c r="O2016" s="105">
        <v>80648600.379999995</v>
      </c>
      <c r="P2016" s="105">
        <v>115664389.64</v>
      </c>
      <c r="Q2016" s="105">
        <v>105326050.45</v>
      </c>
      <c r="R2016" s="105">
        <v>102449760.31999999</v>
      </c>
      <c r="T2016" s="105">
        <v>95227830.329999998</v>
      </c>
      <c r="U2016" s="105">
        <v>77770383.280000001</v>
      </c>
      <c r="V2016" s="105">
        <v>78650710.310000002</v>
      </c>
      <c r="W2016" s="105">
        <v>94349209.019999996</v>
      </c>
      <c r="X2016" s="105">
        <v>80237366.260000005</v>
      </c>
      <c r="Y2016" s="105">
        <v>74734788.209999993</v>
      </c>
      <c r="Z2016" s="105">
        <v>98872791.079999998</v>
      </c>
      <c r="AA2016" s="105">
        <v>84393009.310000002</v>
      </c>
      <c r="AB2016" s="105">
        <v>82501385.890000001</v>
      </c>
      <c r="AC2016" s="105">
        <v>105269666.2</v>
      </c>
      <c r="AD2016" s="105">
        <v>82083454.140000001</v>
      </c>
      <c r="AE2016" s="105">
        <v>83342566.969999999</v>
      </c>
    </row>
    <row r="2017" spans="1:31" x14ac:dyDescent="0.2">
      <c r="A2017" s="99" t="s">
        <v>1784</v>
      </c>
      <c r="B2017" s="103" t="s">
        <v>1785</v>
      </c>
      <c r="C2017" s="104" t="s">
        <v>559</v>
      </c>
      <c r="D2017" s="103" t="s">
        <v>104</v>
      </c>
      <c r="E2017" s="103" t="s">
        <v>588</v>
      </c>
      <c r="F2017" s="103" t="s">
        <v>589</v>
      </c>
      <c r="G2017" s="105">
        <v>157112410.87</v>
      </c>
      <c r="H2017" s="105">
        <v>128642578.22</v>
      </c>
      <c r="I2017" s="105">
        <v>129254472.90000001</v>
      </c>
      <c r="J2017" s="105">
        <v>156492228.19999999</v>
      </c>
      <c r="K2017" s="105">
        <v>138626939.13999999</v>
      </c>
      <c r="L2017" s="105">
        <v>128738239.38</v>
      </c>
      <c r="M2017" s="105">
        <v>165289008.53</v>
      </c>
      <c r="N2017" s="105">
        <v>155740214.81999999</v>
      </c>
      <c r="O2017" s="105">
        <v>122751934.20999999</v>
      </c>
      <c r="P2017" s="105">
        <v>176048034.08000001</v>
      </c>
      <c r="Q2017" s="105">
        <v>160312471.06999999</v>
      </c>
      <c r="R2017" s="105">
        <v>155934587.57999998</v>
      </c>
      <c r="T2017" s="105">
        <v>144942383.59</v>
      </c>
      <c r="U2017" s="105">
        <v>118371117.83</v>
      </c>
      <c r="V2017" s="105">
        <v>119711027.58</v>
      </c>
      <c r="W2017" s="105">
        <v>143605070.03999999</v>
      </c>
      <c r="X2017" s="105">
        <v>122126011.67</v>
      </c>
      <c r="Y2017" s="105">
        <v>113750762.8</v>
      </c>
      <c r="Z2017" s="105">
        <v>150490229.19</v>
      </c>
      <c r="AA2017" s="105">
        <v>128451145.90000001</v>
      </c>
      <c r="AB2017" s="105">
        <v>125571983.29000001</v>
      </c>
      <c r="AC2017" s="105">
        <v>160226651.02000001</v>
      </c>
      <c r="AD2017" s="105">
        <v>124935866.48</v>
      </c>
      <c r="AE2017" s="105">
        <v>126852310.61</v>
      </c>
    </row>
    <row r="2018" spans="1:31" x14ac:dyDescent="0.2">
      <c r="A2018" s="99" t="s">
        <v>1784</v>
      </c>
      <c r="B2018" s="103" t="s">
        <v>1785</v>
      </c>
      <c r="C2018" s="104" t="s">
        <v>559</v>
      </c>
      <c r="D2018" s="103" t="s">
        <v>104</v>
      </c>
      <c r="E2018" s="103" t="s">
        <v>1919</v>
      </c>
      <c r="F2018" s="103" t="s">
        <v>1331</v>
      </c>
      <c r="G2018" s="105">
        <v>83766408.170000002</v>
      </c>
      <c r="H2018" s="105">
        <v>68587367.829999998</v>
      </c>
      <c r="I2018" s="105">
        <v>68913606.980000004</v>
      </c>
      <c r="J2018" s="105">
        <v>83435750.170000002</v>
      </c>
      <c r="K2018" s="105">
        <v>73910652.269999996</v>
      </c>
      <c r="L2018" s="105">
        <v>68638370.75</v>
      </c>
      <c r="M2018" s="105">
        <v>88125861.459999993</v>
      </c>
      <c r="N2018" s="105">
        <v>83034805.019999996</v>
      </c>
      <c r="O2018" s="105">
        <v>65446698.759999998</v>
      </c>
      <c r="P2018" s="105">
        <v>93862167.849999994</v>
      </c>
      <c r="Q2018" s="105">
        <v>85472559.5</v>
      </c>
      <c r="R2018" s="105">
        <v>83138437.239999995</v>
      </c>
      <c r="T2018" s="105">
        <v>77277808.930000007</v>
      </c>
      <c r="U2018" s="105">
        <v>63111012.799999997</v>
      </c>
      <c r="V2018" s="105">
        <v>63825402.119999997</v>
      </c>
      <c r="W2018" s="105">
        <v>76564803.819999993</v>
      </c>
      <c r="X2018" s="105">
        <v>65112980.490000002</v>
      </c>
      <c r="Y2018" s="105">
        <v>60647613.869999997</v>
      </c>
      <c r="Z2018" s="105">
        <v>80235710.829999998</v>
      </c>
      <c r="AA2018" s="105">
        <v>68485303.359999999</v>
      </c>
      <c r="AB2018" s="105">
        <v>66950242.509999998</v>
      </c>
      <c r="AC2018" s="105">
        <v>85426803.510000005</v>
      </c>
      <c r="AD2018" s="105">
        <v>66611089.039999999</v>
      </c>
      <c r="AE2018" s="105">
        <v>67632864.719999999</v>
      </c>
    </row>
    <row r="2019" spans="1:31" x14ac:dyDescent="0.2">
      <c r="A2019" s="99" t="s">
        <v>1784</v>
      </c>
      <c r="B2019" s="103" t="s">
        <v>1785</v>
      </c>
      <c r="C2019" s="104" t="s">
        <v>559</v>
      </c>
      <c r="D2019" s="103" t="s">
        <v>104</v>
      </c>
      <c r="E2019" s="103" t="s">
        <v>590</v>
      </c>
      <c r="F2019" s="103" t="s">
        <v>591</v>
      </c>
      <c r="G2019" s="105">
        <v>100156615.53</v>
      </c>
      <c r="H2019" s="105">
        <v>82007558.640000001</v>
      </c>
      <c r="I2019" s="105">
        <v>82397631.590000004</v>
      </c>
      <c r="J2019" s="105">
        <v>99761259.129999995</v>
      </c>
      <c r="K2019" s="105">
        <v>88372426.909999996</v>
      </c>
      <c r="L2019" s="105">
        <v>82068541.079999998</v>
      </c>
      <c r="M2019" s="105">
        <v>105369064.02</v>
      </c>
      <c r="N2019" s="105">
        <v>99281862.790000007</v>
      </c>
      <c r="O2019" s="105">
        <v>78252368.560000002</v>
      </c>
      <c r="P2019" s="105">
        <v>112227768.43000001</v>
      </c>
      <c r="Q2019" s="105">
        <v>102196602.05</v>
      </c>
      <c r="R2019" s="105">
        <v>99405772.269999996</v>
      </c>
      <c r="T2019" s="105">
        <v>92398420.489999995</v>
      </c>
      <c r="U2019" s="105">
        <v>75459669.209999993</v>
      </c>
      <c r="V2019" s="105">
        <v>76313839.959999993</v>
      </c>
      <c r="W2019" s="105">
        <v>91545904.780000001</v>
      </c>
      <c r="X2019" s="105">
        <v>77853353.180000007</v>
      </c>
      <c r="Y2019" s="105">
        <v>72514267.760000005</v>
      </c>
      <c r="Z2019" s="105">
        <v>95935082.150000006</v>
      </c>
      <c r="AA2019" s="105">
        <v>81885523.739999995</v>
      </c>
      <c r="AB2019" s="105">
        <v>80050104.239999995</v>
      </c>
      <c r="AC2019" s="105">
        <v>102141893.27</v>
      </c>
      <c r="AD2019" s="105">
        <v>79644590.079999998</v>
      </c>
      <c r="AE2019" s="105">
        <v>80866292.140000001</v>
      </c>
    </row>
    <row r="2020" spans="1:31" x14ac:dyDescent="0.2">
      <c r="A2020" s="99" t="s">
        <v>1784</v>
      </c>
      <c r="B2020" s="103" t="s">
        <v>1785</v>
      </c>
      <c r="C2020" s="104" t="s">
        <v>559</v>
      </c>
      <c r="D2020" s="103" t="s">
        <v>104</v>
      </c>
      <c r="E2020" s="103" t="s">
        <v>592</v>
      </c>
      <c r="F2020" s="103" t="s">
        <v>593</v>
      </c>
      <c r="G2020" s="105">
        <v>119325304</v>
      </c>
      <c r="H2020" s="105">
        <v>97702750.980000004</v>
      </c>
      <c r="I2020" s="105">
        <v>98167478.870000005</v>
      </c>
      <c r="J2020" s="105">
        <v>118854281.47</v>
      </c>
      <c r="K2020" s="105">
        <v>105285773.19</v>
      </c>
      <c r="L2020" s="105">
        <v>97775404.670000002</v>
      </c>
      <c r="M2020" s="105">
        <v>125535348.11</v>
      </c>
      <c r="N2020" s="105">
        <v>118283134.84</v>
      </c>
      <c r="O2020" s="105">
        <v>93228865.790000007</v>
      </c>
      <c r="P2020" s="105">
        <v>133706720.37</v>
      </c>
      <c r="Q2020" s="105">
        <v>121755717.70999999</v>
      </c>
      <c r="R2020" s="105">
        <v>118430759</v>
      </c>
      <c r="T2020" s="105">
        <v>110082290</v>
      </c>
      <c r="U2020" s="105">
        <v>89901679.530000001</v>
      </c>
      <c r="V2020" s="105">
        <v>90919327.579999998</v>
      </c>
      <c r="W2020" s="105">
        <v>109066613.73999999</v>
      </c>
      <c r="X2020" s="105">
        <v>92753483.829999998</v>
      </c>
      <c r="Y2020" s="105">
        <v>86392566.120000005</v>
      </c>
      <c r="Z2020" s="105">
        <v>114295823.20999999</v>
      </c>
      <c r="AA2020" s="105">
        <v>97557359.989999995</v>
      </c>
      <c r="AB2020" s="105">
        <v>95370664.799999997</v>
      </c>
      <c r="AC2020" s="105">
        <v>121690538.17</v>
      </c>
      <c r="AD2020" s="105">
        <v>94887540.450000003</v>
      </c>
      <c r="AE2020" s="105">
        <v>96343060.579999998</v>
      </c>
    </row>
    <row r="2021" spans="1:31" x14ac:dyDescent="0.2">
      <c r="A2021" s="99" t="s">
        <v>1784</v>
      </c>
      <c r="B2021" s="103" t="s">
        <v>1785</v>
      </c>
      <c r="C2021" s="104" t="s">
        <v>559</v>
      </c>
      <c r="D2021" s="103" t="s">
        <v>104</v>
      </c>
      <c r="E2021" s="103" t="s">
        <v>594</v>
      </c>
      <c r="F2021" s="103" t="s">
        <v>595</v>
      </c>
      <c r="G2021" s="105">
        <v>68775760.790000007</v>
      </c>
      <c r="H2021" s="105">
        <v>56313127.259999998</v>
      </c>
      <c r="I2021" s="105">
        <v>56580983.390000001</v>
      </c>
      <c r="J2021" s="105">
        <v>68504276.599999994</v>
      </c>
      <c r="K2021" s="105">
        <v>60683768.729999997</v>
      </c>
      <c r="L2021" s="105">
        <v>56355002.810000002</v>
      </c>
      <c r="M2021" s="105">
        <v>72355056.159999996</v>
      </c>
      <c r="N2021" s="105">
        <v>68175083.689999998</v>
      </c>
      <c r="O2021" s="105">
        <v>53734505.229999997</v>
      </c>
      <c r="P2021" s="105">
        <v>77064806.099999994</v>
      </c>
      <c r="Q2021" s="105">
        <v>70176583.129999995</v>
      </c>
      <c r="R2021" s="105">
        <v>68260170.109999999</v>
      </c>
      <c r="T2021" s="105">
        <v>63448346.609999999</v>
      </c>
      <c r="U2021" s="105">
        <v>51816808.350000001</v>
      </c>
      <c r="V2021" s="105">
        <v>52403352.170000002</v>
      </c>
      <c r="W2021" s="105">
        <v>62862939.280000001</v>
      </c>
      <c r="X2021" s="105">
        <v>53460508.420000002</v>
      </c>
      <c r="Y2021" s="105">
        <v>49794253.740000002</v>
      </c>
      <c r="Z2021" s="105">
        <v>65876909.060000002</v>
      </c>
      <c r="AA2021" s="105">
        <v>56229328</v>
      </c>
      <c r="AB2021" s="105">
        <v>54968978.18</v>
      </c>
      <c r="AC2021" s="105">
        <v>70139015.510000005</v>
      </c>
      <c r="AD2021" s="105">
        <v>54690518.840000004</v>
      </c>
      <c r="AE2021" s="105">
        <v>55529439.840000004</v>
      </c>
    </row>
    <row r="2022" spans="1:31" x14ac:dyDescent="0.2">
      <c r="A2022" s="99" t="s">
        <v>1784</v>
      </c>
      <c r="B2022" s="103" t="s">
        <v>1785</v>
      </c>
      <c r="C2022" s="104" t="s">
        <v>559</v>
      </c>
      <c r="D2022" s="103" t="s">
        <v>104</v>
      </c>
      <c r="E2022" s="103" t="s">
        <v>596</v>
      </c>
      <c r="F2022" s="103" t="s">
        <v>597</v>
      </c>
      <c r="G2022" s="105">
        <v>124218190.53</v>
      </c>
      <c r="H2022" s="105">
        <v>101709013.34</v>
      </c>
      <c r="I2022" s="105">
        <v>102192797.20999999</v>
      </c>
      <c r="J2022" s="105">
        <v>123727853.91</v>
      </c>
      <c r="K2022" s="105">
        <v>109602974.34999999</v>
      </c>
      <c r="L2022" s="105">
        <v>101784646.16</v>
      </c>
      <c r="M2022" s="105">
        <v>130682875.02</v>
      </c>
      <c r="N2022" s="105">
        <v>123133287.63</v>
      </c>
      <c r="O2022" s="105">
        <v>97051678.269999996</v>
      </c>
      <c r="P2022" s="105">
        <v>139189311.13999999</v>
      </c>
      <c r="Q2022" s="105">
        <v>126748262.38</v>
      </c>
      <c r="R2022" s="105">
        <v>123286965.06</v>
      </c>
      <c r="T2022" s="105">
        <v>114596170.5</v>
      </c>
      <c r="U2022" s="105">
        <v>93588062.129999995</v>
      </c>
      <c r="V2022" s="105">
        <v>94647438.439999998</v>
      </c>
      <c r="W2022" s="105">
        <v>113538846.84</v>
      </c>
      <c r="X2022" s="105">
        <v>96556803.530000001</v>
      </c>
      <c r="Y2022" s="105">
        <v>89935058.920000002</v>
      </c>
      <c r="Z2022" s="105">
        <v>118982477.97</v>
      </c>
      <c r="AA2022" s="105">
        <v>101557660.72</v>
      </c>
      <c r="AB2022" s="105">
        <v>99281300.959999993</v>
      </c>
      <c r="AC2022" s="105">
        <v>126680410.27</v>
      </c>
      <c r="AD2022" s="105">
        <v>98778366.290000007</v>
      </c>
      <c r="AE2022" s="105">
        <v>100293569.42999999</v>
      </c>
    </row>
    <row r="2023" spans="1:31" x14ac:dyDescent="0.2">
      <c r="A2023" s="99" t="s">
        <v>1784</v>
      </c>
      <c r="B2023" s="103" t="s">
        <v>1785</v>
      </c>
      <c r="C2023" s="104" t="s">
        <v>559</v>
      </c>
      <c r="D2023" s="103" t="s">
        <v>104</v>
      </c>
      <c r="E2023" s="103" t="s">
        <v>598</v>
      </c>
      <c r="F2023" s="103" t="s">
        <v>599</v>
      </c>
      <c r="G2023" s="105">
        <v>91844073.370000005</v>
      </c>
      <c r="H2023" s="105">
        <v>75201305.409999996</v>
      </c>
      <c r="I2023" s="105">
        <v>75559004.079999998</v>
      </c>
      <c r="J2023" s="105">
        <v>91481529.75</v>
      </c>
      <c r="K2023" s="105">
        <v>81037918.650000006</v>
      </c>
      <c r="L2023" s="105">
        <v>75257226.579999998</v>
      </c>
      <c r="M2023" s="105">
        <v>96623912.420000002</v>
      </c>
      <c r="N2023" s="105">
        <v>91041921.120000005</v>
      </c>
      <c r="O2023" s="105">
        <v>71757778.969999999</v>
      </c>
      <c r="P2023" s="105">
        <v>102913375.65000001</v>
      </c>
      <c r="Q2023" s="105">
        <v>93714750.319999993</v>
      </c>
      <c r="R2023" s="105">
        <v>91155546.680000007</v>
      </c>
      <c r="T2023" s="105">
        <v>84729773.109999999</v>
      </c>
      <c r="U2023" s="105">
        <v>69196860.909999996</v>
      </c>
      <c r="V2023" s="105">
        <v>69980139.379999995</v>
      </c>
      <c r="W2023" s="105">
        <v>83948012.310000002</v>
      </c>
      <c r="X2023" s="105">
        <v>71391880.030000001</v>
      </c>
      <c r="Y2023" s="105">
        <v>66495914.340000004</v>
      </c>
      <c r="Z2023" s="105">
        <v>87972907.980000004</v>
      </c>
      <c r="AA2023" s="105">
        <v>75089398.829999998</v>
      </c>
      <c r="AB2023" s="105">
        <v>73406310.769999996</v>
      </c>
      <c r="AC2023" s="105">
        <v>93664582.099999994</v>
      </c>
      <c r="AD2023" s="105">
        <v>73034452.439999998</v>
      </c>
      <c r="AE2023" s="105">
        <v>74154758.799999997</v>
      </c>
    </row>
    <row r="2024" spans="1:31" x14ac:dyDescent="0.2">
      <c r="A2024" s="99" t="s">
        <v>1784</v>
      </c>
      <c r="B2024" s="103" t="s">
        <v>1785</v>
      </c>
      <c r="C2024" s="104" t="s">
        <v>559</v>
      </c>
      <c r="D2024" s="103" t="s">
        <v>104</v>
      </c>
      <c r="E2024" s="103" t="s">
        <v>600</v>
      </c>
      <c r="F2024" s="103" t="s">
        <v>601</v>
      </c>
      <c r="G2024" s="105">
        <v>129371375.25</v>
      </c>
      <c r="H2024" s="105">
        <v>105928406.09999999</v>
      </c>
      <c r="I2024" s="105">
        <v>106432259.70999999</v>
      </c>
      <c r="J2024" s="105">
        <v>128860697.04000001</v>
      </c>
      <c r="K2024" s="105">
        <v>114149847.65000001</v>
      </c>
      <c r="L2024" s="105">
        <v>106007176.55</v>
      </c>
      <c r="M2024" s="105">
        <v>136104246.81999999</v>
      </c>
      <c r="N2024" s="105">
        <v>128241465.22</v>
      </c>
      <c r="O2024" s="105">
        <v>101077861.75</v>
      </c>
      <c r="P2024" s="105">
        <v>144963571.97</v>
      </c>
      <c r="Q2024" s="105">
        <v>132006407</v>
      </c>
      <c r="R2024" s="105">
        <v>128401517.94</v>
      </c>
      <c r="T2024" s="105">
        <v>119350186.36</v>
      </c>
      <c r="U2024" s="105">
        <v>97470557.769999996</v>
      </c>
      <c r="V2024" s="105">
        <v>98573882.239999995</v>
      </c>
      <c r="W2024" s="105">
        <v>118248999.68000001</v>
      </c>
      <c r="X2024" s="105">
        <v>100562457.23999999</v>
      </c>
      <c r="Y2024" s="105">
        <v>93666009.920000002</v>
      </c>
      <c r="Z2024" s="105">
        <v>123918459.55</v>
      </c>
      <c r="AA2024" s="105">
        <v>105770774.70999999</v>
      </c>
      <c r="AB2024" s="105">
        <v>103399980.3</v>
      </c>
      <c r="AC2024" s="105">
        <v>131935740.15000001</v>
      </c>
      <c r="AD2024" s="105">
        <v>102876181.41</v>
      </c>
      <c r="AE2024" s="105">
        <v>104454242.67</v>
      </c>
    </row>
    <row r="2025" spans="1:31" x14ac:dyDescent="0.2">
      <c r="A2025" s="99" t="s">
        <v>1784</v>
      </c>
      <c r="B2025" s="103" t="s">
        <v>1785</v>
      </c>
      <c r="C2025" s="104" t="s">
        <v>559</v>
      </c>
      <c r="D2025" s="103" t="s">
        <v>104</v>
      </c>
      <c r="E2025" s="103" t="s">
        <v>602</v>
      </c>
      <c r="F2025" s="103" t="s">
        <v>603</v>
      </c>
      <c r="G2025" s="105">
        <v>76960745</v>
      </c>
      <c r="H2025" s="105">
        <v>63014936.909999996</v>
      </c>
      <c r="I2025" s="105">
        <v>63314670.520000003</v>
      </c>
      <c r="J2025" s="105">
        <v>76656951.560000002</v>
      </c>
      <c r="K2025" s="105">
        <v>67905727.209999993</v>
      </c>
      <c r="L2025" s="105">
        <v>63061796.060000002</v>
      </c>
      <c r="M2025" s="105">
        <v>80966011.319999993</v>
      </c>
      <c r="N2025" s="105">
        <v>76288581.489999995</v>
      </c>
      <c r="O2025" s="105">
        <v>60129433.789999999</v>
      </c>
      <c r="P2025" s="105">
        <v>86236267.290000007</v>
      </c>
      <c r="Q2025" s="105">
        <v>78528278.819999993</v>
      </c>
      <c r="R2025" s="105">
        <v>76383794.030000001</v>
      </c>
      <c r="T2025" s="105">
        <v>70999316.659999996</v>
      </c>
      <c r="U2025" s="105">
        <v>57983512.280000001</v>
      </c>
      <c r="V2025" s="105">
        <v>58639860.509999998</v>
      </c>
      <c r="W2025" s="105">
        <v>70344240.170000002</v>
      </c>
      <c r="X2025" s="105">
        <v>59822828.640000001</v>
      </c>
      <c r="Y2025" s="105">
        <v>55720254</v>
      </c>
      <c r="Z2025" s="105">
        <v>73716901.659999996</v>
      </c>
      <c r="AA2025" s="105">
        <v>62921164.659999996</v>
      </c>
      <c r="AB2025" s="105">
        <v>61510820.960000001</v>
      </c>
      <c r="AC2025" s="105">
        <v>78486240.200000003</v>
      </c>
      <c r="AD2025" s="105">
        <v>61199222.25</v>
      </c>
      <c r="AE2025" s="105">
        <v>62137983.009999998</v>
      </c>
    </row>
    <row r="2026" spans="1:31" x14ac:dyDescent="0.2">
      <c r="A2026" s="99" t="s">
        <v>1784</v>
      </c>
      <c r="B2026" s="103" t="s">
        <v>1785</v>
      </c>
      <c r="C2026" s="104" t="s">
        <v>604</v>
      </c>
      <c r="D2026" s="103" t="s">
        <v>605</v>
      </c>
      <c r="E2026" s="103" t="s">
        <v>606</v>
      </c>
      <c r="F2026" s="103" t="s">
        <v>607</v>
      </c>
      <c r="G2026" s="105">
        <v>296133599.19999999</v>
      </c>
      <c r="H2026" s="105">
        <v>242472185.93000001</v>
      </c>
      <c r="I2026" s="105">
        <v>243625516.68000001</v>
      </c>
      <c r="J2026" s="105">
        <v>294964646.82999998</v>
      </c>
      <c r="K2026" s="105">
        <v>261291225.87</v>
      </c>
      <c r="L2026" s="105">
        <v>242652493.03</v>
      </c>
      <c r="M2026" s="105">
        <v>311545273.44</v>
      </c>
      <c r="N2026" s="105">
        <v>293547213.11000001</v>
      </c>
      <c r="O2026" s="105">
        <v>231369195.38999999</v>
      </c>
      <c r="P2026" s="105">
        <v>331824441.35000002</v>
      </c>
      <c r="Q2026" s="105">
        <v>302165238.22000003</v>
      </c>
      <c r="R2026" s="105">
        <v>293913576.94999999</v>
      </c>
      <c r="T2026" s="105">
        <v>273194902.25999999</v>
      </c>
      <c r="U2026" s="105">
        <v>223112006.06999999</v>
      </c>
      <c r="V2026" s="105">
        <v>225637537.28</v>
      </c>
      <c r="W2026" s="105">
        <v>270674264.50999999</v>
      </c>
      <c r="X2026" s="105">
        <v>230189424.21000001</v>
      </c>
      <c r="Y2026" s="105">
        <v>214403321.91</v>
      </c>
      <c r="Z2026" s="105">
        <v>283651768.63</v>
      </c>
      <c r="AA2026" s="105">
        <v>242111364.40000001</v>
      </c>
      <c r="AB2026" s="105">
        <v>236684569.78</v>
      </c>
      <c r="AC2026" s="105">
        <v>302003480.14999998</v>
      </c>
      <c r="AD2026" s="105">
        <v>235485583.91</v>
      </c>
      <c r="AE2026" s="105">
        <v>239097796.88999999</v>
      </c>
    </row>
    <row r="2027" spans="1:31" x14ac:dyDescent="0.2">
      <c r="A2027" s="99" t="s">
        <v>1784</v>
      </c>
      <c r="B2027" s="103" t="s">
        <v>1785</v>
      </c>
      <c r="C2027" s="104" t="s">
        <v>604</v>
      </c>
      <c r="D2027" s="103" t="s">
        <v>605</v>
      </c>
      <c r="E2027" s="103" t="s">
        <v>608</v>
      </c>
      <c r="F2027" s="103" t="s">
        <v>609</v>
      </c>
      <c r="G2027" s="105">
        <v>83033828.909999996</v>
      </c>
      <c r="H2027" s="105">
        <v>67987536.900000006</v>
      </c>
      <c r="I2027" s="105">
        <v>68310922.930000007</v>
      </c>
      <c r="J2027" s="105">
        <v>82706062.689999998</v>
      </c>
      <c r="K2027" s="105">
        <v>73264266.549999997</v>
      </c>
      <c r="L2027" s="105">
        <v>68038093.769999996</v>
      </c>
      <c r="M2027" s="105">
        <v>87355156.599999994</v>
      </c>
      <c r="N2027" s="105">
        <v>82308624</v>
      </c>
      <c r="O2027" s="105">
        <v>64874334.549999997</v>
      </c>
      <c r="P2027" s="105">
        <v>93041296.109999999</v>
      </c>
      <c r="Q2027" s="105">
        <v>84725059.099999994</v>
      </c>
      <c r="R2027" s="105">
        <v>82411349.890000001</v>
      </c>
      <c r="T2027" s="105">
        <v>76601975.650000006</v>
      </c>
      <c r="U2027" s="105">
        <v>62559075.280000001</v>
      </c>
      <c r="V2027" s="105">
        <v>63267216.899999999</v>
      </c>
      <c r="W2027" s="105">
        <v>75895206.129999995</v>
      </c>
      <c r="X2027" s="105">
        <v>64543534.759999998</v>
      </c>
      <c r="Y2027" s="105">
        <v>60117220.009999998</v>
      </c>
      <c r="Z2027" s="105">
        <v>79534009.219999999</v>
      </c>
      <c r="AA2027" s="105">
        <v>67886364.969999999</v>
      </c>
      <c r="AB2027" s="105">
        <v>66364729</v>
      </c>
      <c r="AC2027" s="105">
        <v>84679703.180000007</v>
      </c>
      <c r="AD2027" s="105">
        <v>66028541.590000004</v>
      </c>
      <c r="AE2027" s="105">
        <v>67041381.310000002</v>
      </c>
    </row>
    <row r="2028" spans="1:31" x14ac:dyDescent="0.2">
      <c r="A2028" s="99" t="s">
        <v>1784</v>
      </c>
      <c r="B2028" s="103" t="s">
        <v>1785</v>
      </c>
      <c r="C2028" s="104" t="s">
        <v>604</v>
      </c>
      <c r="D2028" s="103" t="s">
        <v>605</v>
      </c>
      <c r="E2028" s="103" t="s">
        <v>1920</v>
      </c>
      <c r="F2028" s="103" t="s">
        <v>1921</v>
      </c>
      <c r="G2028" s="105">
        <v>148384974.02000001</v>
      </c>
      <c r="H2028" s="105">
        <v>121496612.03</v>
      </c>
      <c r="I2028" s="105">
        <v>122074516.58</v>
      </c>
      <c r="J2028" s="105">
        <v>147799241.88</v>
      </c>
      <c r="K2028" s="105">
        <v>130926351.70999999</v>
      </c>
      <c r="L2028" s="105">
        <v>121586959.31</v>
      </c>
      <c r="M2028" s="105">
        <v>156107369.88999999</v>
      </c>
      <c r="N2028" s="105">
        <v>147089002.09</v>
      </c>
      <c r="O2028" s="105">
        <v>115933187.39</v>
      </c>
      <c r="P2028" s="105">
        <v>166268742.36000001</v>
      </c>
      <c r="Q2028" s="105">
        <v>151407274.09999999</v>
      </c>
      <c r="R2028" s="105">
        <v>147272577.63999999</v>
      </c>
      <c r="T2028" s="105">
        <v>136890979.56</v>
      </c>
      <c r="U2028" s="105">
        <v>111795720.97</v>
      </c>
      <c r="V2028" s="105">
        <v>113061200.06999999</v>
      </c>
      <c r="W2028" s="105">
        <v>135627952.44</v>
      </c>
      <c r="X2028" s="105">
        <v>115342034.22</v>
      </c>
      <c r="Y2028" s="105">
        <v>107432022.03</v>
      </c>
      <c r="Z2028" s="105">
        <v>142130647.90000001</v>
      </c>
      <c r="AA2028" s="105">
        <v>121315813.59</v>
      </c>
      <c r="AB2028" s="105">
        <v>118596585.56999999</v>
      </c>
      <c r="AC2028" s="105">
        <v>151326221.25999999</v>
      </c>
      <c r="AD2028" s="105">
        <v>117995804.41</v>
      </c>
      <c r="AE2028" s="105">
        <v>119805791.98</v>
      </c>
    </row>
    <row r="2029" spans="1:31" x14ac:dyDescent="0.2">
      <c r="A2029" s="99" t="s">
        <v>1784</v>
      </c>
      <c r="B2029" s="103" t="s">
        <v>1785</v>
      </c>
      <c r="C2029" s="104" t="s">
        <v>604</v>
      </c>
      <c r="D2029" s="103" t="s">
        <v>605</v>
      </c>
      <c r="E2029" s="103" t="s">
        <v>1922</v>
      </c>
      <c r="F2029" s="103" t="s">
        <v>1923</v>
      </c>
      <c r="G2029" s="105">
        <v>266374543.58000001</v>
      </c>
      <c r="H2029" s="105">
        <v>218105672.68000001</v>
      </c>
      <c r="I2029" s="105">
        <v>219143102.93000001</v>
      </c>
      <c r="J2029" s="105">
        <v>265323061.55000001</v>
      </c>
      <c r="K2029" s="105">
        <v>235033549.78999999</v>
      </c>
      <c r="L2029" s="105">
        <v>218267860.36000001</v>
      </c>
      <c r="M2029" s="105">
        <v>280237467.94999999</v>
      </c>
      <c r="N2029" s="105">
        <v>264048068.58000001</v>
      </c>
      <c r="O2029" s="105">
        <v>208118443.78999999</v>
      </c>
      <c r="P2029" s="105">
        <v>298478741.86000001</v>
      </c>
      <c r="Q2029" s="105">
        <v>271800051.16000003</v>
      </c>
      <c r="R2029" s="105">
        <v>264377615.77000001</v>
      </c>
      <c r="T2029" s="105">
        <v>245741002.06999999</v>
      </c>
      <c r="U2029" s="105">
        <v>200691035.93000001</v>
      </c>
      <c r="V2029" s="105">
        <v>202962771.47999999</v>
      </c>
      <c r="W2029" s="105">
        <v>243473668.22999999</v>
      </c>
      <c r="X2029" s="105">
        <v>207057230.22</v>
      </c>
      <c r="Y2029" s="105">
        <v>192857504.80000001</v>
      </c>
      <c r="Z2029" s="105">
        <v>255147037.09999999</v>
      </c>
      <c r="AA2029" s="105">
        <v>217781110.88</v>
      </c>
      <c r="AB2029" s="105">
        <v>212899665.66999999</v>
      </c>
      <c r="AC2029" s="105">
        <v>271654548.55000001</v>
      </c>
      <c r="AD2029" s="105">
        <v>211821168.28</v>
      </c>
      <c r="AE2029" s="105">
        <v>215070382.78999999</v>
      </c>
    </row>
    <row r="2030" spans="1:31" x14ac:dyDescent="0.2">
      <c r="A2030" s="99" t="s">
        <v>1784</v>
      </c>
      <c r="B2030" s="103" t="s">
        <v>1785</v>
      </c>
      <c r="C2030" s="104" t="s">
        <v>604</v>
      </c>
      <c r="D2030" s="103" t="s">
        <v>605</v>
      </c>
      <c r="E2030" s="103" t="s">
        <v>1924</v>
      </c>
      <c r="F2030" s="103" t="s">
        <v>1925</v>
      </c>
      <c r="G2030" s="105">
        <v>112711528.95</v>
      </c>
      <c r="H2030" s="105">
        <v>92287436.739999995</v>
      </c>
      <c r="I2030" s="105">
        <v>92726406.430000007</v>
      </c>
      <c r="J2030" s="105">
        <v>112266613.51000001</v>
      </c>
      <c r="K2030" s="105">
        <v>99450159.140000001</v>
      </c>
      <c r="L2030" s="105">
        <v>92356063.5</v>
      </c>
      <c r="M2030" s="105">
        <v>118577372.51000001</v>
      </c>
      <c r="N2030" s="105">
        <v>111727123.48999999</v>
      </c>
      <c r="O2030" s="105">
        <v>88061523.019999996</v>
      </c>
      <c r="P2030" s="105">
        <v>126295834.81</v>
      </c>
      <c r="Q2030" s="105">
        <v>115007233.51000001</v>
      </c>
      <c r="R2030" s="105">
        <v>111866565.39</v>
      </c>
      <c r="T2030" s="105">
        <v>103980822.3</v>
      </c>
      <c r="U2030" s="105">
        <v>84918750.909999996</v>
      </c>
      <c r="V2030" s="105">
        <v>85879994.370000005</v>
      </c>
      <c r="W2030" s="105">
        <v>103021441.34</v>
      </c>
      <c r="X2030" s="105">
        <v>87612489.890000001</v>
      </c>
      <c r="Y2030" s="105">
        <v>81604135.109999999</v>
      </c>
      <c r="Z2030" s="105">
        <v>107960814.44</v>
      </c>
      <c r="AA2030" s="105">
        <v>92150104.370000005</v>
      </c>
      <c r="AB2030" s="105">
        <v>90084609.879999995</v>
      </c>
      <c r="AC2030" s="105">
        <v>114945666.78</v>
      </c>
      <c r="AD2030" s="105">
        <v>89628263.379999995</v>
      </c>
      <c r="AE2030" s="105">
        <v>91003109.230000004</v>
      </c>
    </row>
    <row r="2031" spans="1:31" x14ac:dyDescent="0.2">
      <c r="A2031" s="99" t="s">
        <v>1784</v>
      </c>
      <c r="B2031" s="103" t="s">
        <v>1785</v>
      </c>
      <c r="C2031" s="104" t="s">
        <v>604</v>
      </c>
      <c r="D2031" s="103" t="s">
        <v>605</v>
      </c>
      <c r="E2031" s="103" t="s">
        <v>610</v>
      </c>
      <c r="F2031" s="103" t="s">
        <v>611</v>
      </c>
      <c r="G2031" s="105">
        <v>151093025.53999999</v>
      </c>
      <c r="H2031" s="105">
        <v>123713946.27</v>
      </c>
      <c r="I2031" s="105">
        <v>124302397.68000001</v>
      </c>
      <c r="J2031" s="105">
        <v>150496603.68000001</v>
      </c>
      <c r="K2031" s="105">
        <v>133315780.34</v>
      </c>
      <c r="L2031" s="105">
        <v>123805942.40000001</v>
      </c>
      <c r="M2031" s="105">
        <v>158956356.46000001</v>
      </c>
      <c r="N2031" s="105">
        <v>149773401.88999999</v>
      </c>
      <c r="O2031" s="105">
        <v>118048988.17</v>
      </c>
      <c r="P2031" s="105">
        <v>169303175.75</v>
      </c>
      <c r="Q2031" s="105">
        <v>154170483.11000001</v>
      </c>
      <c r="R2031" s="105">
        <v>149960327.71000001</v>
      </c>
      <c r="T2031" s="105">
        <v>139389263.61000001</v>
      </c>
      <c r="U2031" s="105">
        <v>113836012.2</v>
      </c>
      <c r="V2031" s="105">
        <v>115124586.53</v>
      </c>
      <c r="W2031" s="105">
        <v>138103186.02000001</v>
      </c>
      <c r="X2031" s="105">
        <v>117447046.29000001</v>
      </c>
      <c r="Y2031" s="105">
        <v>109392675</v>
      </c>
      <c r="Z2031" s="105">
        <v>144724556.80000001</v>
      </c>
      <c r="AA2031" s="105">
        <v>123529848.16</v>
      </c>
      <c r="AB2031" s="105">
        <v>120760993.77</v>
      </c>
      <c r="AC2031" s="105">
        <v>154087950.97</v>
      </c>
      <c r="AD2031" s="105">
        <v>120149248.25</v>
      </c>
      <c r="AE2031" s="105">
        <v>121992268.40000001</v>
      </c>
    </row>
    <row r="2032" spans="1:31" x14ac:dyDescent="0.2">
      <c r="A2032" s="99" t="s">
        <v>1784</v>
      </c>
      <c r="B2032" s="103" t="s">
        <v>1785</v>
      </c>
      <c r="C2032" s="104" t="s">
        <v>604</v>
      </c>
      <c r="D2032" s="103" t="s">
        <v>605</v>
      </c>
      <c r="E2032" s="103" t="s">
        <v>612</v>
      </c>
      <c r="F2032" s="103" t="s">
        <v>613</v>
      </c>
      <c r="G2032" s="105">
        <v>164792871.13</v>
      </c>
      <c r="H2032" s="105">
        <v>134931287.08000001</v>
      </c>
      <c r="I2032" s="105">
        <v>135573094.31999999</v>
      </c>
      <c r="J2032" s="105">
        <v>164142370.75</v>
      </c>
      <c r="K2032" s="105">
        <v>145403734.75999999</v>
      </c>
      <c r="L2032" s="105">
        <v>135031624.65000001</v>
      </c>
      <c r="M2032" s="105">
        <v>173369182.81999999</v>
      </c>
      <c r="N2032" s="105">
        <v>163353595.09999999</v>
      </c>
      <c r="O2032" s="105">
        <v>128752678.19</v>
      </c>
      <c r="P2032" s="105">
        <v>184654164.69999999</v>
      </c>
      <c r="Q2032" s="105">
        <v>168149366.69</v>
      </c>
      <c r="R2032" s="105">
        <v>163557469.81</v>
      </c>
      <c r="T2032" s="105">
        <v>152027910.59999999</v>
      </c>
      <c r="U2032" s="105">
        <v>124157705.11</v>
      </c>
      <c r="V2032" s="105">
        <v>125563116.52</v>
      </c>
      <c r="W2032" s="105">
        <v>150625222.31</v>
      </c>
      <c r="X2032" s="105">
        <v>128096157.42</v>
      </c>
      <c r="Y2032" s="105">
        <v>119311483.43000001</v>
      </c>
      <c r="Z2032" s="105">
        <v>157846963.34</v>
      </c>
      <c r="AA2032" s="105">
        <v>134730496.65000001</v>
      </c>
      <c r="AB2032" s="105">
        <v>131710585.8</v>
      </c>
      <c r="AC2032" s="105">
        <v>168059351.40000001</v>
      </c>
      <c r="AD2032" s="105">
        <v>131043372.34</v>
      </c>
      <c r="AE2032" s="105">
        <v>133053502.08</v>
      </c>
    </row>
    <row r="2033" spans="1:31" x14ac:dyDescent="0.2">
      <c r="A2033" s="99" t="s">
        <v>1784</v>
      </c>
      <c r="B2033" s="103" t="s">
        <v>1785</v>
      </c>
      <c r="C2033" s="104" t="s">
        <v>604</v>
      </c>
      <c r="D2033" s="103" t="s">
        <v>605</v>
      </c>
      <c r="E2033" s="103" t="s">
        <v>614</v>
      </c>
      <c r="F2033" s="103" t="s">
        <v>615</v>
      </c>
      <c r="G2033" s="105">
        <v>180244152.96000001</v>
      </c>
      <c r="H2033" s="105">
        <v>147582692.03</v>
      </c>
      <c r="I2033" s="105">
        <v>148284676.28</v>
      </c>
      <c r="J2033" s="105">
        <v>179532660.47</v>
      </c>
      <c r="K2033" s="105">
        <v>159037055.59999999</v>
      </c>
      <c r="L2033" s="105">
        <v>147692437.43000001</v>
      </c>
      <c r="M2033" s="105">
        <v>189624595.36000001</v>
      </c>
      <c r="N2033" s="105">
        <v>178669927.77000001</v>
      </c>
      <c r="O2033" s="105">
        <v>140824765.43000001</v>
      </c>
      <c r="P2033" s="105">
        <v>201967677.84</v>
      </c>
      <c r="Q2033" s="105">
        <v>183915359.69999999</v>
      </c>
      <c r="R2033" s="105">
        <v>178892918.13</v>
      </c>
      <c r="T2033" s="105">
        <v>166282326.24000001</v>
      </c>
      <c r="U2033" s="105">
        <v>135798959.19</v>
      </c>
      <c r="V2033" s="105">
        <v>137336144.55000001</v>
      </c>
      <c r="W2033" s="105">
        <v>164748119.33000001</v>
      </c>
      <c r="X2033" s="105">
        <v>140106688</v>
      </c>
      <c r="Y2033" s="105">
        <v>130498346.88</v>
      </c>
      <c r="Z2033" s="105">
        <v>172646984.03999999</v>
      </c>
      <c r="AA2033" s="105">
        <v>147363075.03999999</v>
      </c>
      <c r="AB2033" s="105">
        <v>144060011.81999999</v>
      </c>
      <c r="AC2033" s="105">
        <v>183816904.33000001</v>
      </c>
      <c r="AD2033" s="105">
        <v>143330239.19999999</v>
      </c>
      <c r="AE2033" s="105">
        <v>145528842.38</v>
      </c>
    </row>
    <row r="2034" spans="1:31" x14ac:dyDescent="0.2">
      <c r="A2034" s="99" t="s">
        <v>1784</v>
      </c>
      <c r="B2034" s="103" t="s">
        <v>1785</v>
      </c>
      <c r="C2034" s="104" t="s">
        <v>604</v>
      </c>
      <c r="D2034" s="103" t="s">
        <v>605</v>
      </c>
      <c r="E2034" s="103" t="s">
        <v>1926</v>
      </c>
      <c r="F2034" s="103" t="s">
        <v>1927</v>
      </c>
      <c r="G2034" s="105">
        <v>191426569.97999999</v>
      </c>
      <c r="H2034" s="105">
        <v>156738779.37</v>
      </c>
      <c r="I2034" s="105">
        <v>157484315</v>
      </c>
      <c r="J2034" s="105">
        <v>190670936.22999999</v>
      </c>
      <c r="K2034" s="105">
        <v>168903776.09999999</v>
      </c>
      <c r="L2034" s="105">
        <v>156855333.41999999</v>
      </c>
      <c r="M2034" s="105">
        <v>201388978.66</v>
      </c>
      <c r="N2034" s="105">
        <v>189754679.25999999</v>
      </c>
      <c r="O2034" s="105">
        <v>149561588.38999999</v>
      </c>
      <c r="P2034" s="105">
        <v>214497830.75999999</v>
      </c>
      <c r="Q2034" s="105">
        <v>195325539.81</v>
      </c>
      <c r="R2034" s="105">
        <v>189991504.02000001</v>
      </c>
      <c r="T2034" s="105">
        <v>176598546.16</v>
      </c>
      <c r="U2034" s="105">
        <v>144223979.21000001</v>
      </c>
      <c r="V2034" s="105">
        <v>145856532.15000001</v>
      </c>
      <c r="W2034" s="105">
        <v>174969156.46000001</v>
      </c>
      <c r="X2034" s="105">
        <v>148798961.19</v>
      </c>
      <c r="Y2034" s="105">
        <v>138594514.86000001</v>
      </c>
      <c r="Z2034" s="105">
        <v>183358069.80000001</v>
      </c>
      <c r="AA2034" s="105">
        <v>156505537.28999999</v>
      </c>
      <c r="AB2034" s="105">
        <v>152997550.75</v>
      </c>
      <c r="AC2034" s="105">
        <v>195220976.27000001</v>
      </c>
      <c r="AD2034" s="105">
        <v>152222502.75</v>
      </c>
      <c r="AE2034" s="105">
        <v>154557508.11000001</v>
      </c>
    </row>
    <row r="2035" spans="1:31" x14ac:dyDescent="0.2">
      <c r="A2035" s="99" t="s">
        <v>1784</v>
      </c>
      <c r="B2035" s="103" t="s">
        <v>1785</v>
      </c>
      <c r="C2035" s="104" t="s">
        <v>604</v>
      </c>
      <c r="D2035" s="103" t="s">
        <v>605</v>
      </c>
      <c r="E2035" s="103" t="s">
        <v>616</v>
      </c>
      <c r="F2035" s="103" t="s">
        <v>617</v>
      </c>
      <c r="G2035" s="105">
        <v>80275298.879999995</v>
      </c>
      <c r="H2035" s="105">
        <v>65728871.189999998</v>
      </c>
      <c r="I2035" s="105">
        <v>66041513.759999998</v>
      </c>
      <c r="J2035" s="105">
        <v>79958421.629999995</v>
      </c>
      <c r="K2035" s="105">
        <v>70830298.590000004</v>
      </c>
      <c r="L2035" s="105">
        <v>65777748.469999999</v>
      </c>
      <c r="M2035" s="105">
        <v>84453064.459999993</v>
      </c>
      <c r="N2035" s="105">
        <v>79574186.560000002</v>
      </c>
      <c r="O2035" s="105">
        <v>62719094.899999999</v>
      </c>
      <c r="P2035" s="105">
        <v>89950300.400000006</v>
      </c>
      <c r="Q2035" s="105">
        <v>81910343.420000002</v>
      </c>
      <c r="R2035" s="105">
        <v>79673499.739999995</v>
      </c>
      <c r="T2035" s="105">
        <v>74057123.159999996</v>
      </c>
      <c r="U2035" s="105">
        <v>60480752.659999996</v>
      </c>
      <c r="V2035" s="105">
        <v>61165368.57</v>
      </c>
      <c r="W2035" s="105">
        <v>73373833.760000005</v>
      </c>
      <c r="X2035" s="105">
        <v>62399284.899999999</v>
      </c>
      <c r="Y2035" s="105">
        <v>58120020.119999997</v>
      </c>
      <c r="Z2035" s="105">
        <v>76891749.409999996</v>
      </c>
      <c r="AA2035" s="105">
        <v>65631060.399999999</v>
      </c>
      <c r="AB2035" s="105">
        <v>64159975.859999999</v>
      </c>
      <c r="AC2035" s="105">
        <v>81866494.359999999</v>
      </c>
      <c r="AD2035" s="105">
        <v>63834957.189999998</v>
      </c>
      <c r="AE2035" s="105">
        <v>64814148.609999999</v>
      </c>
    </row>
    <row r="2036" spans="1:31" x14ac:dyDescent="0.2">
      <c r="A2036" s="99" t="s">
        <v>1784</v>
      </c>
      <c r="B2036" s="103" t="s">
        <v>1785</v>
      </c>
      <c r="C2036" s="104" t="s">
        <v>604</v>
      </c>
      <c r="D2036" s="103" t="s">
        <v>605</v>
      </c>
      <c r="E2036" s="103" t="s">
        <v>618</v>
      </c>
      <c r="F2036" s="103" t="s">
        <v>619</v>
      </c>
      <c r="G2036" s="105">
        <v>224098625.09999999</v>
      </c>
      <c r="H2036" s="105">
        <v>183490436.88</v>
      </c>
      <c r="I2036" s="105">
        <v>184363218.06999999</v>
      </c>
      <c r="J2036" s="105">
        <v>223214022.27000001</v>
      </c>
      <c r="K2036" s="105">
        <v>197731715.09999999</v>
      </c>
      <c r="L2036" s="105">
        <v>183626883.99000001</v>
      </c>
      <c r="M2036" s="105">
        <v>235761384.81</v>
      </c>
      <c r="N2036" s="105">
        <v>222141381.58000001</v>
      </c>
      <c r="O2036" s="105">
        <v>175088266.63999999</v>
      </c>
      <c r="P2036" s="105">
        <v>251107612.52000001</v>
      </c>
      <c r="Q2036" s="105">
        <v>228663058.22999999</v>
      </c>
      <c r="R2036" s="105">
        <v>222418626.81</v>
      </c>
      <c r="T2036" s="105">
        <v>206739803.19</v>
      </c>
      <c r="U2036" s="105">
        <v>168839651.99000001</v>
      </c>
      <c r="V2036" s="105">
        <v>170750843.68000001</v>
      </c>
      <c r="W2036" s="105">
        <v>204832314.62</v>
      </c>
      <c r="X2036" s="105">
        <v>174195476.78999999</v>
      </c>
      <c r="Y2036" s="105">
        <v>162249369.25</v>
      </c>
      <c r="Z2036" s="105">
        <v>214653020</v>
      </c>
      <c r="AA2036" s="105">
        <v>183217385.87</v>
      </c>
      <c r="AB2036" s="105">
        <v>179110667.75999999</v>
      </c>
      <c r="AC2036" s="105">
        <v>228540648.19999999</v>
      </c>
      <c r="AD2036" s="105">
        <v>178203337.13999999</v>
      </c>
      <c r="AE2036" s="105">
        <v>180936873.50999999</v>
      </c>
    </row>
    <row r="2037" spans="1:31" x14ac:dyDescent="0.2">
      <c r="A2037" s="99" t="s">
        <v>1784</v>
      </c>
      <c r="B2037" s="103" t="s">
        <v>1785</v>
      </c>
      <c r="C2037" s="104" t="s">
        <v>604</v>
      </c>
      <c r="D2037" s="103" t="s">
        <v>605</v>
      </c>
      <c r="E2037" s="103" t="s">
        <v>620</v>
      </c>
      <c r="F2037" s="103" t="s">
        <v>621</v>
      </c>
      <c r="G2037" s="105">
        <v>152123131.06</v>
      </c>
      <c r="H2037" s="105">
        <v>124557389.7</v>
      </c>
      <c r="I2037" s="105">
        <v>125149852.98</v>
      </c>
      <c r="J2037" s="105">
        <v>151522642.97999999</v>
      </c>
      <c r="K2037" s="105">
        <v>134224686.11000001</v>
      </c>
      <c r="L2037" s="105">
        <v>124650013.03</v>
      </c>
      <c r="M2037" s="105">
        <v>160040071.75</v>
      </c>
      <c r="N2037" s="105">
        <v>150794510.63</v>
      </c>
      <c r="O2037" s="105">
        <v>118853809.66</v>
      </c>
      <c r="P2037" s="105">
        <v>170457432.44</v>
      </c>
      <c r="Q2037" s="105">
        <v>155221569.78999999</v>
      </c>
      <c r="R2037" s="105">
        <v>150982710.87</v>
      </c>
      <c r="T2037" s="105">
        <v>140339576.68000001</v>
      </c>
      <c r="U2037" s="105">
        <v>114612111.08</v>
      </c>
      <c r="V2037" s="105">
        <v>115909470.51000001</v>
      </c>
      <c r="W2037" s="105">
        <v>139044731.02000001</v>
      </c>
      <c r="X2037" s="105">
        <v>118247764.08</v>
      </c>
      <c r="Y2037" s="105">
        <v>110138480.58</v>
      </c>
      <c r="Z2037" s="105">
        <v>145711244.25999999</v>
      </c>
      <c r="AA2037" s="105">
        <v>124372036.63</v>
      </c>
      <c r="AB2037" s="105">
        <v>121584305.04000001</v>
      </c>
      <c r="AC2037" s="105">
        <v>155138475.16999999</v>
      </c>
      <c r="AD2037" s="105">
        <v>120968388.83</v>
      </c>
      <c r="AE2037" s="105">
        <v>122823974.12</v>
      </c>
    </row>
    <row r="2038" spans="1:31" x14ac:dyDescent="0.2">
      <c r="A2038" s="99" t="s">
        <v>1784</v>
      </c>
      <c r="B2038" s="103" t="s">
        <v>1785</v>
      </c>
      <c r="C2038" s="104" t="s">
        <v>604</v>
      </c>
      <c r="D2038" s="103" t="s">
        <v>605</v>
      </c>
      <c r="E2038" s="103" t="s">
        <v>622</v>
      </c>
      <c r="F2038" s="103" t="s">
        <v>623</v>
      </c>
      <c r="G2038" s="105">
        <v>286963754.16000003</v>
      </c>
      <c r="H2038" s="105">
        <v>234963978.90000001</v>
      </c>
      <c r="I2038" s="105">
        <v>236081596.49000001</v>
      </c>
      <c r="J2038" s="105">
        <v>285830998.66000003</v>
      </c>
      <c r="K2038" s="105">
        <v>253200282.93000001</v>
      </c>
      <c r="L2038" s="105">
        <v>235138702.75</v>
      </c>
      <c r="M2038" s="105">
        <v>301898202.36000001</v>
      </c>
      <c r="N2038" s="105">
        <v>284457456.11000001</v>
      </c>
      <c r="O2038" s="105">
        <v>224204795.00999999</v>
      </c>
      <c r="P2038" s="105">
        <v>321549421.16000003</v>
      </c>
      <c r="Q2038" s="105">
        <v>292808622.07999998</v>
      </c>
      <c r="R2038" s="105">
        <v>284812475.38999999</v>
      </c>
      <c r="T2038" s="105">
        <v>264735359.33000001</v>
      </c>
      <c r="U2038" s="105">
        <v>216203291.52000001</v>
      </c>
      <c r="V2038" s="105">
        <v>218650619.08000001</v>
      </c>
      <c r="W2038" s="105">
        <v>262292773.69999999</v>
      </c>
      <c r="X2038" s="105">
        <v>223061555.78999999</v>
      </c>
      <c r="Y2038" s="105">
        <v>207764273.77000001</v>
      </c>
      <c r="Z2038" s="105">
        <v>274868426.42000002</v>
      </c>
      <c r="AA2038" s="105">
        <v>234614330.36000001</v>
      </c>
      <c r="AB2038" s="105">
        <v>229355577.68000001</v>
      </c>
      <c r="AC2038" s="105">
        <v>292651872.98000002</v>
      </c>
      <c r="AD2038" s="105">
        <v>228193718.69</v>
      </c>
      <c r="AE2038" s="105">
        <v>231694078.68000001</v>
      </c>
    </row>
    <row r="2039" spans="1:31" x14ac:dyDescent="0.2">
      <c r="A2039" s="99" t="s">
        <v>1784</v>
      </c>
      <c r="B2039" s="103" t="s">
        <v>1785</v>
      </c>
      <c r="C2039" s="104" t="s">
        <v>604</v>
      </c>
      <c r="D2039" s="103" t="s">
        <v>605</v>
      </c>
      <c r="E2039" s="103" t="s">
        <v>624</v>
      </c>
      <c r="F2039" s="103" t="s">
        <v>625</v>
      </c>
      <c r="G2039" s="105">
        <v>196607584.5</v>
      </c>
      <c r="H2039" s="105">
        <v>160980958.97999999</v>
      </c>
      <c r="I2039" s="105">
        <v>161746672.74000001</v>
      </c>
      <c r="J2039" s="105">
        <v>195831499.30000001</v>
      </c>
      <c r="K2039" s="105">
        <v>173475204.80000001</v>
      </c>
      <c r="L2039" s="105">
        <v>161100667.59</v>
      </c>
      <c r="M2039" s="105">
        <v>206839628.59999999</v>
      </c>
      <c r="N2039" s="105">
        <v>194890443.58000001</v>
      </c>
      <c r="O2039" s="105">
        <v>153609515.28999999</v>
      </c>
      <c r="P2039" s="105">
        <v>220303275.50999999</v>
      </c>
      <c r="Q2039" s="105">
        <v>200612081.05000001</v>
      </c>
      <c r="R2039" s="105">
        <v>195133678.06</v>
      </c>
      <c r="T2039" s="105">
        <v>181378235.91</v>
      </c>
      <c r="U2039" s="105">
        <v>148127442.11000001</v>
      </c>
      <c r="V2039" s="105">
        <v>149804180.56</v>
      </c>
      <c r="W2039" s="105">
        <v>179704746.30000001</v>
      </c>
      <c r="X2039" s="105">
        <v>152826247.28</v>
      </c>
      <c r="Y2039" s="105">
        <v>142345614.72</v>
      </c>
      <c r="Z2039" s="105">
        <v>188320707.96000001</v>
      </c>
      <c r="AA2039" s="105">
        <v>160741404.05000001</v>
      </c>
      <c r="AB2039" s="105">
        <v>157138472.86000001</v>
      </c>
      <c r="AC2039" s="105">
        <v>200504687.36000001</v>
      </c>
      <c r="AD2039" s="105">
        <v>156342447.97</v>
      </c>
      <c r="AE2039" s="105">
        <v>158740650.91999999</v>
      </c>
    </row>
    <row r="2040" spans="1:31" x14ac:dyDescent="0.2">
      <c r="A2040" s="99" t="s">
        <v>1784</v>
      </c>
      <c r="B2040" s="103" t="s">
        <v>1785</v>
      </c>
      <c r="C2040" s="104" t="s">
        <v>604</v>
      </c>
      <c r="D2040" s="103" t="s">
        <v>605</v>
      </c>
      <c r="E2040" s="103" t="s">
        <v>1928</v>
      </c>
      <c r="F2040" s="103" t="s">
        <v>1929</v>
      </c>
      <c r="G2040" s="105">
        <v>115251811.51000001</v>
      </c>
      <c r="H2040" s="105">
        <v>94367402.909999996</v>
      </c>
      <c r="I2040" s="105">
        <v>94816266.049999997</v>
      </c>
      <c r="J2040" s="105">
        <v>114796868.61</v>
      </c>
      <c r="K2040" s="105">
        <v>101691558.12</v>
      </c>
      <c r="L2040" s="105">
        <v>94437576.370000005</v>
      </c>
      <c r="M2040" s="105">
        <v>121249858.95</v>
      </c>
      <c r="N2040" s="105">
        <v>114245219.61</v>
      </c>
      <c r="O2040" s="105">
        <v>90046245.909999996</v>
      </c>
      <c r="P2040" s="105">
        <v>129142279.27</v>
      </c>
      <c r="Q2040" s="105">
        <v>117599256.47</v>
      </c>
      <c r="R2040" s="105">
        <v>114387804.22</v>
      </c>
      <c r="T2040" s="105">
        <v>106324332.93000001</v>
      </c>
      <c r="U2040" s="105">
        <v>86832642.25</v>
      </c>
      <c r="V2040" s="105">
        <v>87815550.129999995</v>
      </c>
      <c r="W2040" s="105">
        <v>105343329.53</v>
      </c>
      <c r="X2040" s="105">
        <v>89587092.489999995</v>
      </c>
      <c r="Y2040" s="105">
        <v>83443321.930000007</v>
      </c>
      <c r="Z2040" s="105">
        <v>110394025.78</v>
      </c>
      <c r="AA2040" s="105">
        <v>94226975.329999998</v>
      </c>
      <c r="AB2040" s="105">
        <v>92114928.900000006</v>
      </c>
      <c r="AC2040" s="105">
        <v>117536302.12</v>
      </c>
      <c r="AD2040" s="105">
        <v>91648297.299999997</v>
      </c>
      <c r="AE2040" s="105">
        <v>93054129.310000002</v>
      </c>
    </row>
    <row r="2041" spans="1:31" x14ac:dyDescent="0.2">
      <c r="A2041" s="99" t="s">
        <v>1784</v>
      </c>
      <c r="B2041" s="103" t="s">
        <v>1785</v>
      </c>
      <c r="C2041" s="104" t="s">
        <v>604</v>
      </c>
      <c r="D2041" s="103" t="s">
        <v>605</v>
      </c>
      <c r="E2041" s="103" t="s">
        <v>1930</v>
      </c>
      <c r="F2041" s="103" t="s">
        <v>230</v>
      </c>
      <c r="G2041" s="105">
        <v>121142452.95</v>
      </c>
      <c r="H2041" s="105">
        <v>99190620.230000004</v>
      </c>
      <c r="I2041" s="105">
        <v>99662425.239999995</v>
      </c>
      <c r="J2041" s="105">
        <v>120664257.44</v>
      </c>
      <c r="K2041" s="105">
        <v>106889120.72</v>
      </c>
      <c r="L2041" s="105">
        <v>99264380.329999998</v>
      </c>
      <c r="M2041" s="105">
        <v>127447066.90000001</v>
      </c>
      <c r="N2041" s="105">
        <v>120084413.08</v>
      </c>
      <c r="O2041" s="105">
        <v>94648604.349999994</v>
      </c>
      <c r="P2041" s="105">
        <v>135742877.13999999</v>
      </c>
      <c r="Q2041" s="105">
        <v>123609878.28</v>
      </c>
      <c r="R2041" s="105">
        <v>120234285.34</v>
      </c>
      <c r="T2041" s="105">
        <v>111758681.59999999</v>
      </c>
      <c r="U2041" s="105">
        <v>91270750.079999998</v>
      </c>
      <c r="V2041" s="105">
        <v>92303895.420000002</v>
      </c>
      <c r="W2041" s="105">
        <v>110727538.09</v>
      </c>
      <c r="X2041" s="105">
        <v>94165983.170000002</v>
      </c>
      <c r="Y2041" s="105">
        <v>87708198.030000001</v>
      </c>
      <c r="Z2041" s="105">
        <v>116036380.75</v>
      </c>
      <c r="AA2041" s="105">
        <v>99043015.310000002</v>
      </c>
      <c r="AB2041" s="105">
        <v>96823019.959999993</v>
      </c>
      <c r="AC2041" s="105">
        <v>123543706.34999999</v>
      </c>
      <c r="AD2041" s="105">
        <v>96332538.340000004</v>
      </c>
      <c r="AE2041" s="105">
        <v>97810223.900000006</v>
      </c>
    </row>
    <row r="2042" spans="1:31" x14ac:dyDescent="0.2">
      <c r="A2042" s="99" t="s">
        <v>1784</v>
      </c>
      <c r="B2042" s="103" t="s">
        <v>1785</v>
      </c>
      <c r="C2042" s="104" t="s">
        <v>626</v>
      </c>
      <c r="D2042" s="103" t="s">
        <v>627</v>
      </c>
      <c r="E2042" s="103" t="s">
        <v>630</v>
      </c>
      <c r="F2042" s="103" t="s">
        <v>631</v>
      </c>
      <c r="G2042" s="105">
        <v>198631924.18000001</v>
      </c>
      <c r="H2042" s="105">
        <v>162638474.59999999</v>
      </c>
      <c r="I2042" s="105">
        <v>163412072.41</v>
      </c>
      <c r="J2042" s="105">
        <v>197847848.13999999</v>
      </c>
      <c r="K2042" s="105">
        <v>175261365.49000001</v>
      </c>
      <c r="L2042" s="105">
        <v>162759415.77000001</v>
      </c>
      <c r="M2042" s="105">
        <v>208969320.94</v>
      </c>
      <c r="N2042" s="105">
        <v>196897102.97999999</v>
      </c>
      <c r="O2042" s="105">
        <v>155191131.97</v>
      </c>
      <c r="P2042" s="105">
        <v>222571594.21000001</v>
      </c>
      <c r="Q2042" s="105">
        <v>202677652.41</v>
      </c>
      <c r="R2042" s="105">
        <v>197142841.90000001</v>
      </c>
      <c r="T2042" s="105">
        <v>183245768.91999999</v>
      </c>
      <c r="U2042" s="105">
        <v>149652613.46000001</v>
      </c>
      <c r="V2042" s="105">
        <v>151346616.19</v>
      </c>
      <c r="W2042" s="105">
        <v>181555048.49000001</v>
      </c>
      <c r="X2042" s="105">
        <v>154399799.15000001</v>
      </c>
      <c r="Y2042" s="105">
        <v>143811254.38</v>
      </c>
      <c r="Z2042" s="105">
        <v>190259723.06999999</v>
      </c>
      <c r="AA2042" s="105">
        <v>162396453.11000001</v>
      </c>
      <c r="AB2042" s="105">
        <v>158756424.88999999</v>
      </c>
      <c r="AC2042" s="105">
        <v>202569152.94</v>
      </c>
      <c r="AD2042" s="105">
        <v>157952203.86000001</v>
      </c>
      <c r="AE2042" s="105">
        <v>160375099.53999999</v>
      </c>
    </row>
    <row r="2043" spans="1:31" x14ac:dyDescent="0.2">
      <c r="A2043" s="99" t="s">
        <v>1784</v>
      </c>
      <c r="B2043" s="103" t="s">
        <v>1785</v>
      </c>
      <c r="C2043" s="104" t="s">
        <v>626</v>
      </c>
      <c r="D2043" s="103" t="s">
        <v>627</v>
      </c>
      <c r="E2043" s="103" t="s">
        <v>1931</v>
      </c>
      <c r="F2043" s="103" t="s">
        <v>1793</v>
      </c>
      <c r="G2043" s="105">
        <v>185813193.66</v>
      </c>
      <c r="H2043" s="105">
        <v>152142584.84999999</v>
      </c>
      <c r="I2043" s="105">
        <v>152866258.44999999</v>
      </c>
      <c r="J2043" s="105">
        <v>185079718.03999999</v>
      </c>
      <c r="K2043" s="105">
        <v>163950856.25</v>
      </c>
      <c r="L2043" s="105">
        <v>152255721.06999999</v>
      </c>
      <c r="M2043" s="105">
        <v>195483465.52000001</v>
      </c>
      <c r="N2043" s="105">
        <v>184190329.31</v>
      </c>
      <c r="O2043" s="105">
        <v>145175857.19999999</v>
      </c>
      <c r="P2043" s="105">
        <v>208207914.75999999</v>
      </c>
      <c r="Q2043" s="105">
        <v>189597830.43000001</v>
      </c>
      <c r="R2043" s="105">
        <v>184420209.45999998</v>
      </c>
      <c r="T2043" s="105">
        <v>171419985.55000001</v>
      </c>
      <c r="U2043" s="105">
        <v>139994767.61000001</v>
      </c>
      <c r="V2043" s="105">
        <v>141579447.71000001</v>
      </c>
      <c r="W2043" s="105">
        <v>169838375.91999999</v>
      </c>
      <c r="X2043" s="105">
        <v>144435593.22</v>
      </c>
      <c r="Y2043" s="105">
        <v>134530381.19999999</v>
      </c>
      <c r="Z2043" s="105">
        <v>177981293.49000001</v>
      </c>
      <c r="AA2043" s="105">
        <v>151916182.34</v>
      </c>
      <c r="AB2043" s="105">
        <v>148511063.69999999</v>
      </c>
      <c r="AC2043" s="105">
        <v>189496333.11000001</v>
      </c>
      <c r="AD2043" s="105">
        <v>147758743.13999999</v>
      </c>
      <c r="AE2043" s="105">
        <v>150025277.00999999</v>
      </c>
    </row>
    <row r="2044" spans="1:31" x14ac:dyDescent="0.2">
      <c r="A2044" s="99" t="s">
        <v>1784</v>
      </c>
      <c r="B2044" s="103" t="s">
        <v>1785</v>
      </c>
      <c r="C2044" s="104" t="s">
        <v>626</v>
      </c>
      <c r="D2044" s="103" t="s">
        <v>627</v>
      </c>
      <c r="E2044" s="103" t="s">
        <v>632</v>
      </c>
      <c r="F2044" s="103" t="s">
        <v>633</v>
      </c>
      <c r="G2044" s="105">
        <v>156836766.41</v>
      </c>
      <c r="H2044" s="105">
        <v>128416882.41</v>
      </c>
      <c r="I2044" s="105">
        <v>129027703.56</v>
      </c>
      <c r="J2044" s="105">
        <v>156217671.81</v>
      </c>
      <c r="K2044" s="105">
        <v>138383726.34999999</v>
      </c>
      <c r="L2044" s="105">
        <v>128512375.73</v>
      </c>
      <c r="M2044" s="105">
        <v>164999018.71000001</v>
      </c>
      <c r="N2044" s="105">
        <v>155466977.80000001</v>
      </c>
      <c r="O2044" s="105">
        <v>122536573.19</v>
      </c>
      <c r="P2044" s="105">
        <v>175739168.19</v>
      </c>
      <c r="Q2044" s="105">
        <v>160031212.30000001</v>
      </c>
      <c r="R2044" s="105">
        <v>155661009.53999999</v>
      </c>
      <c r="T2044" s="105">
        <v>144688090.72</v>
      </c>
      <c r="U2044" s="105">
        <v>118163442.69</v>
      </c>
      <c r="V2044" s="105">
        <v>119501001.65000001</v>
      </c>
      <c r="W2044" s="105">
        <v>143353123.41999999</v>
      </c>
      <c r="X2044" s="105">
        <v>121911748.79000001</v>
      </c>
      <c r="Y2044" s="105">
        <v>113551193.8</v>
      </c>
      <c r="Z2044" s="105">
        <v>150226202.96000001</v>
      </c>
      <c r="AA2044" s="105">
        <v>128225785.94</v>
      </c>
      <c r="AB2044" s="105">
        <v>125351674.66</v>
      </c>
      <c r="AC2044" s="105">
        <v>159945542.81</v>
      </c>
      <c r="AD2044" s="105">
        <v>124716673.88</v>
      </c>
      <c r="AE2044" s="105">
        <v>126629755.68000001</v>
      </c>
    </row>
    <row r="2045" spans="1:31" x14ac:dyDescent="0.2">
      <c r="A2045" s="99" t="s">
        <v>1784</v>
      </c>
      <c r="B2045" s="103" t="s">
        <v>1785</v>
      </c>
      <c r="C2045" s="104" t="s">
        <v>626</v>
      </c>
      <c r="D2045" s="103" t="s">
        <v>627</v>
      </c>
      <c r="E2045" s="103" t="s">
        <v>634</v>
      </c>
      <c r="F2045" s="103" t="s">
        <v>279</v>
      </c>
      <c r="G2045" s="105">
        <v>233507074.90000001</v>
      </c>
      <c r="H2045" s="105">
        <v>191194011.87</v>
      </c>
      <c r="I2045" s="105">
        <v>192103435.49000001</v>
      </c>
      <c r="J2045" s="105">
        <v>232585333.31999999</v>
      </c>
      <c r="K2045" s="105">
        <v>206033189.12</v>
      </c>
      <c r="L2045" s="105">
        <v>191336187.50999999</v>
      </c>
      <c r="M2045" s="105">
        <v>245659478.34</v>
      </c>
      <c r="N2045" s="105">
        <v>231467659.40000001</v>
      </c>
      <c r="O2045" s="105">
        <v>182439088.91999999</v>
      </c>
      <c r="P2045" s="105">
        <v>261649994.75999999</v>
      </c>
      <c r="Q2045" s="105">
        <v>238263139.00999999</v>
      </c>
      <c r="R2045" s="105">
        <v>231756544.36000001</v>
      </c>
      <c r="T2045" s="105">
        <v>215419468.38999999</v>
      </c>
      <c r="U2045" s="105">
        <v>175928135.34</v>
      </c>
      <c r="V2045" s="105">
        <v>177919565.59</v>
      </c>
      <c r="W2045" s="105">
        <v>213431896.74000001</v>
      </c>
      <c r="X2045" s="105">
        <v>181508816.53999999</v>
      </c>
      <c r="Y2045" s="105">
        <v>169061169.31999999</v>
      </c>
      <c r="Z2045" s="105">
        <v>223664909.93000001</v>
      </c>
      <c r="AA2045" s="105">
        <v>190909497.13999999</v>
      </c>
      <c r="AB2045" s="105">
        <v>186630364.53999999</v>
      </c>
      <c r="AC2045" s="105">
        <v>238135589.68000001</v>
      </c>
      <c r="AD2045" s="105">
        <v>185684940.97</v>
      </c>
      <c r="AE2045" s="105">
        <v>188533240.81999999</v>
      </c>
    </row>
    <row r="2046" spans="1:31" x14ac:dyDescent="0.2">
      <c r="A2046" s="99" t="s">
        <v>1784</v>
      </c>
      <c r="B2046" s="103" t="s">
        <v>1785</v>
      </c>
      <c r="C2046" s="104" t="s">
        <v>626</v>
      </c>
      <c r="D2046" s="103" t="s">
        <v>627</v>
      </c>
      <c r="E2046" s="103" t="s">
        <v>635</v>
      </c>
      <c r="F2046" s="103" t="s">
        <v>636</v>
      </c>
      <c r="G2046" s="105">
        <v>154508902.38</v>
      </c>
      <c r="H2046" s="105">
        <v>126510843.09999999</v>
      </c>
      <c r="I2046" s="105">
        <v>127112598.08</v>
      </c>
      <c r="J2046" s="105">
        <v>153898996.75</v>
      </c>
      <c r="K2046" s="105">
        <v>136329753.25999999</v>
      </c>
      <c r="L2046" s="105">
        <v>126604919.06</v>
      </c>
      <c r="M2046" s="105">
        <v>162550005.71000001</v>
      </c>
      <c r="N2046" s="105">
        <v>153159444.97999999</v>
      </c>
      <c r="O2046" s="105">
        <v>120717812.91</v>
      </c>
      <c r="P2046" s="105">
        <v>173130743.53999999</v>
      </c>
      <c r="Q2046" s="105">
        <v>157655934.41999999</v>
      </c>
      <c r="R2046" s="105">
        <v>153350596.81</v>
      </c>
      <c r="T2046" s="105">
        <v>142540544.61000001</v>
      </c>
      <c r="U2046" s="105">
        <v>116409591.06</v>
      </c>
      <c r="V2046" s="105">
        <v>117727297.18000001</v>
      </c>
      <c r="W2046" s="105">
        <v>141225391.66999999</v>
      </c>
      <c r="X2046" s="105">
        <v>120102262.59</v>
      </c>
      <c r="Y2046" s="105">
        <v>111865799.90000001</v>
      </c>
      <c r="Z2046" s="105">
        <v>147996456.90000001</v>
      </c>
      <c r="AA2046" s="105">
        <v>126322583.08</v>
      </c>
      <c r="AB2046" s="105">
        <v>123491131.05</v>
      </c>
      <c r="AC2046" s="105">
        <v>157571536.56999999</v>
      </c>
      <c r="AD2046" s="105">
        <v>122865555.31999999</v>
      </c>
      <c r="AE2046" s="105">
        <v>124750242.07000001</v>
      </c>
    </row>
    <row r="2047" spans="1:31" x14ac:dyDescent="0.2">
      <c r="A2047" s="99" t="s">
        <v>1784</v>
      </c>
      <c r="B2047" s="103" t="s">
        <v>1785</v>
      </c>
      <c r="C2047" s="104" t="s">
        <v>626</v>
      </c>
      <c r="D2047" s="103" t="s">
        <v>627</v>
      </c>
      <c r="E2047" s="103" t="s">
        <v>637</v>
      </c>
      <c r="F2047" s="103" t="s">
        <v>638</v>
      </c>
      <c r="G2047" s="105">
        <v>225842433.30000001</v>
      </c>
      <c r="H2047" s="105">
        <v>184918255.22999999</v>
      </c>
      <c r="I2047" s="105">
        <v>185797827.91</v>
      </c>
      <c r="J2047" s="105">
        <v>224950947</v>
      </c>
      <c r="K2047" s="105">
        <v>199270350.99000001</v>
      </c>
      <c r="L2047" s="105">
        <v>185055764.09</v>
      </c>
      <c r="M2047" s="105">
        <v>237595945.97999999</v>
      </c>
      <c r="N2047" s="105">
        <v>223869959.63</v>
      </c>
      <c r="O2047" s="105">
        <v>176450704.06999999</v>
      </c>
      <c r="P2047" s="105">
        <v>253061589.31999999</v>
      </c>
      <c r="Q2047" s="105">
        <v>230442384.25999999</v>
      </c>
      <c r="R2047" s="105">
        <v>224149362.22</v>
      </c>
      <c r="T2047" s="105">
        <v>208348534.80000001</v>
      </c>
      <c r="U2047" s="105">
        <v>170153466.18000001</v>
      </c>
      <c r="V2047" s="105">
        <v>172079529.66999999</v>
      </c>
      <c r="W2047" s="105">
        <v>206426203.25</v>
      </c>
      <c r="X2047" s="105">
        <v>175550966.96000001</v>
      </c>
      <c r="Y2047" s="105">
        <v>163511901.59999999</v>
      </c>
      <c r="Z2047" s="105">
        <v>216323327.77000001</v>
      </c>
      <c r="AA2047" s="105">
        <v>184643079.41</v>
      </c>
      <c r="AB2047" s="105">
        <v>180504405.16</v>
      </c>
      <c r="AC2047" s="105">
        <v>230319021.59999999</v>
      </c>
      <c r="AD2047" s="105">
        <v>179590014.19999999</v>
      </c>
      <c r="AE2047" s="105">
        <v>182344821.40000001</v>
      </c>
    </row>
    <row r="2048" spans="1:31" x14ac:dyDescent="0.2">
      <c r="A2048" s="99" t="s">
        <v>1784</v>
      </c>
      <c r="B2048" s="103" t="s">
        <v>1785</v>
      </c>
      <c r="C2048" s="104" t="s">
        <v>626</v>
      </c>
      <c r="D2048" s="103" t="s">
        <v>627</v>
      </c>
      <c r="E2048" s="103" t="s">
        <v>639</v>
      </c>
      <c r="F2048" s="103" t="s">
        <v>640</v>
      </c>
      <c r="G2048" s="105">
        <v>224766464.18000001</v>
      </c>
      <c r="H2048" s="105">
        <v>184037259</v>
      </c>
      <c r="I2048" s="105">
        <v>184912641.16999999</v>
      </c>
      <c r="J2048" s="105">
        <v>223879225.13</v>
      </c>
      <c r="K2048" s="105">
        <v>198320977.81999999</v>
      </c>
      <c r="L2048" s="105">
        <v>184174112.72999999</v>
      </c>
      <c r="M2048" s="105">
        <v>236463980.22</v>
      </c>
      <c r="N2048" s="105">
        <v>222803387.86000001</v>
      </c>
      <c r="O2048" s="105">
        <v>175610049.34</v>
      </c>
      <c r="P2048" s="105">
        <v>251855941.41</v>
      </c>
      <c r="Q2048" s="105">
        <v>229344499.83000001</v>
      </c>
      <c r="R2048" s="105">
        <v>223081459.31</v>
      </c>
      <c r="T2048" s="105">
        <v>207355910.86000001</v>
      </c>
      <c r="U2048" s="105">
        <v>169342812.97999999</v>
      </c>
      <c r="V2048" s="105">
        <v>171259700.22999999</v>
      </c>
      <c r="W2048" s="105">
        <v>205442737.75999999</v>
      </c>
      <c r="X2048" s="105">
        <v>174714598.74000001</v>
      </c>
      <c r="Y2048" s="105">
        <v>162732890.47</v>
      </c>
      <c r="Z2048" s="105">
        <v>215292709.94</v>
      </c>
      <c r="AA2048" s="105">
        <v>183763394.12</v>
      </c>
      <c r="AB2048" s="105">
        <v>179644437.53</v>
      </c>
      <c r="AC2048" s="105">
        <v>229221724.81999999</v>
      </c>
      <c r="AD2048" s="105">
        <v>178734402.96000001</v>
      </c>
      <c r="AE2048" s="105">
        <v>181476085.59</v>
      </c>
    </row>
    <row r="2049" spans="1:31" x14ac:dyDescent="0.2">
      <c r="A2049" s="99" t="s">
        <v>1784</v>
      </c>
      <c r="B2049" s="103" t="s">
        <v>1785</v>
      </c>
      <c r="C2049" s="104" t="s">
        <v>626</v>
      </c>
      <c r="D2049" s="103" t="s">
        <v>627</v>
      </c>
      <c r="E2049" s="103" t="s">
        <v>641</v>
      </c>
      <c r="F2049" s="103" t="s">
        <v>642</v>
      </c>
      <c r="G2049" s="105">
        <v>193102843.09</v>
      </c>
      <c r="H2049" s="105">
        <v>158111300.44</v>
      </c>
      <c r="I2049" s="105">
        <v>158863364.53</v>
      </c>
      <c r="J2049" s="105">
        <v>192340592.44</v>
      </c>
      <c r="K2049" s="105">
        <v>170382822.91</v>
      </c>
      <c r="L2049" s="105">
        <v>158228875.12</v>
      </c>
      <c r="M2049" s="105">
        <v>203152490.00999999</v>
      </c>
      <c r="N2049" s="105">
        <v>191416312.05000001</v>
      </c>
      <c r="O2049" s="105">
        <v>150871260.65000001</v>
      </c>
      <c r="P2049" s="105">
        <v>216376132.94999999</v>
      </c>
      <c r="Q2049" s="105">
        <v>197035955.19</v>
      </c>
      <c r="R2049" s="105">
        <v>191655210.62</v>
      </c>
      <c r="T2049" s="105">
        <v>178144974.02000001</v>
      </c>
      <c r="U2049" s="105">
        <v>145486911.34999999</v>
      </c>
      <c r="V2049" s="105">
        <v>147133760.13</v>
      </c>
      <c r="W2049" s="105">
        <v>176501316.16999999</v>
      </c>
      <c r="X2049" s="105">
        <v>150101955.25999999</v>
      </c>
      <c r="Y2049" s="105">
        <v>139808151.22999999</v>
      </c>
      <c r="Z2049" s="105">
        <v>184963689.06</v>
      </c>
      <c r="AA2049" s="105">
        <v>157876015.86000001</v>
      </c>
      <c r="AB2049" s="105">
        <v>154337310.78999999</v>
      </c>
      <c r="AC2049" s="105">
        <v>196930475.94</v>
      </c>
      <c r="AD2049" s="105">
        <v>153555475.90000001</v>
      </c>
      <c r="AE2049" s="105">
        <v>155910928.29000002</v>
      </c>
    </row>
    <row r="2050" spans="1:31" x14ac:dyDescent="0.2">
      <c r="A2050" s="99" t="s">
        <v>1784</v>
      </c>
      <c r="B2050" s="103" t="s">
        <v>1785</v>
      </c>
      <c r="C2050" s="104" t="s">
        <v>626</v>
      </c>
      <c r="D2050" s="103" t="s">
        <v>627</v>
      </c>
      <c r="E2050" s="103" t="s">
        <v>643</v>
      </c>
      <c r="F2050" s="103" t="s">
        <v>644</v>
      </c>
      <c r="G2050" s="105">
        <v>160222025.44999999</v>
      </c>
      <c r="H2050" s="105">
        <v>131188709.59</v>
      </c>
      <c r="I2050" s="105">
        <v>131812715.06999999</v>
      </c>
      <c r="J2050" s="105">
        <v>159589567.94</v>
      </c>
      <c r="K2050" s="105">
        <v>141370683.88</v>
      </c>
      <c r="L2050" s="105">
        <v>131286264.09999999</v>
      </c>
      <c r="M2050" s="105">
        <v>168560456.71000001</v>
      </c>
      <c r="N2050" s="105">
        <v>158822670.5</v>
      </c>
      <c r="O2050" s="105">
        <v>125181476.23999999</v>
      </c>
      <c r="P2050" s="105">
        <v>179532428.03</v>
      </c>
      <c r="Q2050" s="105">
        <v>163485422.18000001</v>
      </c>
      <c r="R2050" s="105">
        <v>159020890.31</v>
      </c>
      <c r="T2050" s="105">
        <v>147811125.37</v>
      </c>
      <c r="U2050" s="105">
        <v>120713953.40000001</v>
      </c>
      <c r="V2050" s="105">
        <v>122080383.04000001</v>
      </c>
      <c r="W2050" s="105">
        <v>146447343.33000001</v>
      </c>
      <c r="X2050" s="105">
        <v>124543165.19</v>
      </c>
      <c r="Y2050" s="105">
        <v>116002150.97</v>
      </c>
      <c r="Z2050" s="105">
        <v>153468775.55000001</v>
      </c>
      <c r="AA2050" s="105">
        <v>130993488.31999999</v>
      </c>
      <c r="AB2050" s="105">
        <v>128057340.48999999</v>
      </c>
      <c r="AC2050" s="105">
        <v>163397903.47</v>
      </c>
      <c r="AD2050" s="105">
        <v>127408633.47</v>
      </c>
      <c r="AE2050" s="105">
        <v>129363008.40000001</v>
      </c>
    </row>
    <row r="2051" spans="1:31" x14ac:dyDescent="0.2">
      <c r="A2051" s="99" t="s">
        <v>1784</v>
      </c>
      <c r="B2051" s="103" t="s">
        <v>1785</v>
      </c>
      <c r="C2051" s="104" t="s">
        <v>626</v>
      </c>
      <c r="D2051" s="103" t="s">
        <v>627</v>
      </c>
      <c r="E2051" s="103" t="s">
        <v>645</v>
      </c>
      <c r="F2051" s="103" t="s">
        <v>646</v>
      </c>
      <c r="G2051" s="105">
        <v>246378786.21000001</v>
      </c>
      <c r="H2051" s="105">
        <v>201733281.94</v>
      </c>
      <c r="I2051" s="105">
        <v>202692836.11000001</v>
      </c>
      <c r="J2051" s="105">
        <v>245406235.08000001</v>
      </c>
      <c r="K2051" s="105">
        <v>217390445.56999999</v>
      </c>
      <c r="L2051" s="105">
        <v>201883294.78999999</v>
      </c>
      <c r="M2051" s="105">
        <v>259201071.84</v>
      </c>
      <c r="N2051" s="105">
        <v>244226951.13999999</v>
      </c>
      <c r="O2051" s="105">
        <v>192495757.59</v>
      </c>
      <c r="P2051" s="105">
        <v>276073040.39999998</v>
      </c>
      <c r="Q2051" s="105">
        <v>251397020.90000001</v>
      </c>
      <c r="R2051" s="105">
        <v>244531760.43000001</v>
      </c>
      <c r="T2051" s="105">
        <v>227294128.78</v>
      </c>
      <c r="U2051" s="105">
        <v>185625897.91999999</v>
      </c>
      <c r="V2051" s="105">
        <v>187727102.63</v>
      </c>
      <c r="W2051" s="105">
        <v>225196995.34999999</v>
      </c>
      <c r="X2051" s="105">
        <v>191514205.41999999</v>
      </c>
      <c r="Y2051" s="105">
        <v>178380401.16</v>
      </c>
      <c r="Z2051" s="105">
        <v>235994087.34999999</v>
      </c>
      <c r="AA2051" s="105">
        <v>201433083.78999999</v>
      </c>
      <c r="AB2051" s="105">
        <v>196918070.72</v>
      </c>
      <c r="AC2051" s="105">
        <v>251262440.62</v>
      </c>
      <c r="AD2051" s="105">
        <v>195920532.16</v>
      </c>
      <c r="AE2051" s="105">
        <v>198925840.09999999</v>
      </c>
    </row>
    <row r="2052" spans="1:31" x14ac:dyDescent="0.2">
      <c r="A2052" s="99" t="s">
        <v>1784</v>
      </c>
      <c r="B2052" s="103" t="s">
        <v>1785</v>
      </c>
      <c r="C2052" s="104" t="s">
        <v>626</v>
      </c>
      <c r="D2052" s="103" t="s">
        <v>627</v>
      </c>
      <c r="E2052" s="103" t="s">
        <v>1932</v>
      </c>
      <c r="F2052" s="103" t="s">
        <v>607</v>
      </c>
      <c r="G2052" s="105">
        <v>66157877.960000001</v>
      </c>
      <c r="H2052" s="105">
        <v>54169622.530000001</v>
      </c>
      <c r="I2052" s="105">
        <v>54427282.969999999</v>
      </c>
      <c r="J2052" s="105">
        <v>65896727.560000002</v>
      </c>
      <c r="K2052" s="105">
        <v>58373899.75</v>
      </c>
      <c r="L2052" s="105">
        <v>54209904.119999997</v>
      </c>
      <c r="M2052" s="105">
        <v>69600930.909999996</v>
      </c>
      <c r="N2052" s="105">
        <v>65580065.060000002</v>
      </c>
      <c r="O2052" s="105">
        <v>51689153.25</v>
      </c>
      <c r="P2052" s="105">
        <v>74131408.780000001</v>
      </c>
      <c r="Q2052" s="105">
        <v>67505379.349999994</v>
      </c>
      <c r="R2052" s="105">
        <v>65661912.759999998</v>
      </c>
      <c r="T2052" s="105">
        <v>61033246.75</v>
      </c>
      <c r="U2052" s="105">
        <v>49844451.729999997</v>
      </c>
      <c r="V2052" s="105">
        <v>50408669.32</v>
      </c>
      <c r="W2052" s="105">
        <v>60470122.380000003</v>
      </c>
      <c r="X2052" s="105">
        <v>51425585.950000003</v>
      </c>
      <c r="Y2052" s="105">
        <v>47898883.689999998</v>
      </c>
      <c r="Z2052" s="105">
        <v>63369368.32</v>
      </c>
      <c r="AA2052" s="105">
        <v>54089013.090000004</v>
      </c>
      <c r="AB2052" s="105">
        <v>52876637.259999998</v>
      </c>
      <c r="AC2052" s="105">
        <v>67469241.810000002</v>
      </c>
      <c r="AD2052" s="105">
        <v>52608777.210000001</v>
      </c>
      <c r="AE2052" s="105">
        <v>53415765.490000002</v>
      </c>
    </row>
    <row r="2053" spans="1:31" x14ac:dyDescent="0.2">
      <c r="A2053" s="99" t="s">
        <v>1784</v>
      </c>
      <c r="B2053" s="103" t="s">
        <v>1785</v>
      </c>
      <c r="C2053" s="104" t="s">
        <v>626</v>
      </c>
      <c r="D2053" s="103" t="s">
        <v>627</v>
      </c>
      <c r="E2053" s="103" t="s">
        <v>647</v>
      </c>
      <c r="F2053" s="103" t="s">
        <v>648</v>
      </c>
      <c r="G2053" s="105">
        <v>65338530.219999999</v>
      </c>
      <c r="H2053" s="105">
        <v>53498746.140000001</v>
      </c>
      <c r="I2053" s="105">
        <v>53753215.530000001</v>
      </c>
      <c r="J2053" s="105">
        <v>65080614.100000001</v>
      </c>
      <c r="K2053" s="105">
        <v>57650954.509999998</v>
      </c>
      <c r="L2053" s="105">
        <v>53538528.869999997</v>
      </c>
      <c r="M2053" s="105">
        <v>68738941.879999995</v>
      </c>
      <c r="N2053" s="105">
        <v>64767873.369999997</v>
      </c>
      <c r="O2053" s="105">
        <v>51048996.82</v>
      </c>
      <c r="P2053" s="105">
        <v>73213310.980000004</v>
      </c>
      <c r="Q2053" s="105">
        <v>66669343.170000002</v>
      </c>
      <c r="R2053" s="105">
        <v>64848707.409999996</v>
      </c>
      <c r="T2053" s="105">
        <v>60277366.090000004</v>
      </c>
      <c r="U2053" s="105">
        <v>49227141.340000004</v>
      </c>
      <c r="V2053" s="105">
        <v>49784371.25</v>
      </c>
      <c r="W2053" s="105">
        <v>59721215.869999997</v>
      </c>
      <c r="X2053" s="105">
        <v>50788693.630000003</v>
      </c>
      <c r="Y2053" s="105">
        <v>47305668.659999996</v>
      </c>
      <c r="Z2053" s="105">
        <v>62584555.409999996</v>
      </c>
      <c r="AA2053" s="105">
        <v>53419134.93</v>
      </c>
      <c r="AB2053" s="105">
        <v>52221774.060000002</v>
      </c>
      <c r="AC2053" s="105">
        <v>66633653.049999997</v>
      </c>
      <c r="AD2053" s="105">
        <v>51957231.380000003</v>
      </c>
      <c r="AE2053" s="105">
        <v>52754225.330000006</v>
      </c>
    </row>
    <row r="2054" spans="1:31" x14ac:dyDescent="0.2">
      <c r="A2054" s="99" t="s">
        <v>1784</v>
      </c>
      <c r="B2054" s="103" t="s">
        <v>1785</v>
      </c>
      <c r="C2054" s="104" t="s">
        <v>626</v>
      </c>
      <c r="D2054" s="103" t="s">
        <v>627</v>
      </c>
      <c r="E2054" s="103" t="s">
        <v>649</v>
      </c>
      <c r="F2054" s="103" t="s">
        <v>650</v>
      </c>
      <c r="G2054" s="105">
        <v>366500480.49000001</v>
      </c>
      <c r="H2054" s="105">
        <v>300088111.88</v>
      </c>
      <c r="I2054" s="105">
        <v>301515495.57999998</v>
      </c>
      <c r="J2054" s="105">
        <v>365053763.16000003</v>
      </c>
      <c r="K2054" s="105">
        <v>323378907.64999998</v>
      </c>
      <c r="L2054" s="105">
        <v>300311263.31999999</v>
      </c>
      <c r="M2054" s="105">
        <v>385574256.75</v>
      </c>
      <c r="N2054" s="105">
        <v>363299520.69</v>
      </c>
      <c r="O2054" s="105">
        <v>286346843.14999998</v>
      </c>
      <c r="P2054" s="105">
        <v>410672134.19999999</v>
      </c>
      <c r="Q2054" s="105">
        <v>373965349.73000002</v>
      </c>
      <c r="R2054" s="105">
        <v>363752939.40000004</v>
      </c>
      <c r="T2054" s="105">
        <v>338111120.22000003</v>
      </c>
      <c r="U2054" s="105">
        <v>276127591.26999998</v>
      </c>
      <c r="V2054" s="105">
        <v>279253235.93000001</v>
      </c>
      <c r="W2054" s="105">
        <v>334991531.81</v>
      </c>
      <c r="X2054" s="105">
        <v>284886736.31999999</v>
      </c>
      <c r="Y2054" s="105">
        <v>265349560.88</v>
      </c>
      <c r="Z2054" s="105">
        <v>351052733.60000002</v>
      </c>
      <c r="AA2054" s="105">
        <v>299641552.45999998</v>
      </c>
      <c r="AB2054" s="105">
        <v>292925249.94999999</v>
      </c>
      <c r="AC2054" s="105">
        <v>373765154.99000001</v>
      </c>
      <c r="AD2054" s="105">
        <v>291441362.61000001</v>
      </c>
      <c r="AE2054" s="105">
        <v>295911904.96000004</v>
      </c>
    </row>
    <row r="2055" spans="1:31" x14ac:dyDescent="0.2">
      <c r="A2055" s="99" t="s">
        <v>1784</v>
      </c>
      <c r="B2055" s="103" t="s">
        <v>1785</v>
      </c>
      <c r="C2055" s="104" t="s">
        <v>626</v>
      </c>
      <c r="D2055" s="103" t="s">
        <v>627</v>
      </c>
      <c r="E2055" s="103" t="s">
        <v>651</v>
      </c>
      <c r="F2055" s="103" t="s">
        <v>652</v>
      </c>
      <c r="G2055" s="105">
        <v>170898908.90000001</v>
      </c>
      <c r="H2055" s="105">
        <v>139930869.47</v>
      </c>
      <c r="I2055" s="105">
        <v>140596457.46000001</v>
      </c>
      <c r="J2055" s="105">
        <v>170224305.66</v>
      </c>
      <c r="K2055" s="105">
        <v>150791350.68000001</v>
      </c>
      <c r="L2055" s="105">
        <v>140034924.81999999</v>
      </c>
      <c r="M2055" s="105">
        <v>179792996.97</v>
      </c>
      <c r="N2055" s="105">
        <v>169406303.66</v>
      </c>
      <c r="O2055" s="105">
        <v>133523325.8</v>
      </c>
      <c r="P2055" s="105">
        <v>191496119.06999999</v>
      </c>
      <c r="Q2055" s="105">
        <v>174379772.03</v>
      </c>
      <c r="R2055" s="105">
        <v>169617732.47999999</v>
      </c>
      <c r="T2055" s="105">
        <v>157660970.75</v>
      </c>
      <c r="U2055" s="105">
        <v>128758096.04000001</v>
      </c>
      <c r="V2055" s="105">
        <v>130215581.88</v>
      </c>
      <c r="W2055" s="105">
        <v>156206308.93000001</v>
      </c>
      <c r="X2055" s="105">
        <v>132842479.04000001</v>
      </c>
      <c r="Y2055" s="105">
        <v>123732308.27</v>
      </c>
      <c r="Z2055" s="105">
        <v>163695635.71000001</v>
      </c>
      <c r="AA2055" s="105">
        <v>139722639.13</v>
      </c>
      <c r="AB2055" s="105">
        <v>136590832.13</v>
      </c>
      <c r="AC2055" s="105">
        <v>174286421.37</v>
      </c>
      <c r="AD2055" s="105">
        <v>135898896.53999999</v>
      </c>
      <c r="AE2055" s="105">
        <v>137983507.21000001</v>
      </c>
    </row>
    <row r="2056" spans="1:31" x14ac:dyDescent="0.2">
      <c r="A2056" s="99" t="s">
        <v>1784</v>
      </c>
      <c r="B2056" s="103" t="s">
        <v>1785</v>
      </c>
      <c r="C2056" s="104" t="s">
        <v>626</v>
      </c>
      <c r="D2056" s="103" t="s">
        <v>627</v>
      </c>
      <c r="E2056" s="103" t="s">
        <v>1933</v>
      </c>
      <c r="F2056" s="103" t="s">
        <v>1934</v>
      </c>
      <c r="G2056" s="105">
        <v>126075281.83</v>
      </c>
      <c r="H2056" s="105">
        <v>103229587.12</v>
      </c>
      <c r="I2056" s="105">
        <v>103720603.67</v>
      </c>
      <c r="J2056" s="105">
        <v>125577614.55</v>
      </c>
      <c r="K2056" s="105">
        <v>111241564.72</v>
      </c>
      <c r="L2056" s="105">
        <v>103306350.67</v>
      </c>
      <c r="M2056" s="105">
        <v>132636614.88</v>
      </c>
      <c r="N2056" s="105">
        <v>124974159.37</v>
      </c>
      <c r="O2056" s="105">
        <v>98502623.790000007</v>
      </c>
      <c r="P2056" s="105">
        <v>141270224.22999999</v>
      </c>
      <c r="Q2056" s="105">
        <v>128643178.84999999</v>
      </c>
      <c r="R2056" s="105">
        <v>125130134.31999999</v>
      </c>
      <c r="T2056" s="105">
        <v>116309410.34999999</v>
      </c>
      <c r="U2056" s="105">
        <v>94987225.799999997</v>
      </c>
      <c r="V2056" s="105">
        <v>96062440.030000001</v>
      </c>
      <c r="W2056" s="105">
        <v>115236279.45999999</v>
      </c>
      <c r="X2056" s="105">
        <v>98000350.579999998</v>
      </c>
      <c r="Y2056" s="105">
        <v>91279609.329999998</v>
      </c>
      <c r="Z2056" s="105">
        <v>120761294.16</v>
      </c>
      <c r="AA2056" s="105">
        <v>103075971.77</v>
      </c>
      <c r="AB2056" s="105">
        <v>100765579.90000001</v>
      </c>
      <c r="AC2056" s="105">
        <v>128574312.37</v>
      </c>
      <c r="AD2056" s="105">
        <v>100255126.23</v>
      </c>
      <c r="AE2056" s="105">
        <v>101792982.02</v>
      </c>
    </row>
    <row r="2057" spans="1:31" x14ac:dyDescent="0.2">
      <c r="A2057" s="99" t="s">
        <v>1784</v>
      </c>
      <c r="B2057" s="103" t="s">
        <v>1785</v>
      </c>
      <c r="C2057" s="104" t="s">
        <v>626</v>
      </c>
      <c r="D2057" s="103" t="s">
        <v>627</v>
      </c>
      <c r="E2057" s="103" t="s">
        <v>653</v>
      </c>
      <c r="F2057" s="103" t="s">
        <v>654</v>
      </c>
      <c r="G2057" s="105">
        <v>127649843.03</v>
      </c>
      <c r="H2057" s="105">
        <v>104518827.17</v>
      </c>
      <c r="I2057" s="105">
        <v>105015976.05</v>
      </c>
      <c r="J2057" s="105">
        <v>127145960.36</v>
      </c>
      <c r="K2057" s="105">
        <v>112630866.8</v>
      </c>
      <c r="L2057" s="105">
        <v>104596549.43000001</v>
      </c>
      <c r="M2057" s="105">
        <v>134293120.94</v>
      </c>
      <c r="N2057" s="105">
        <v>126534968.59999999</v>
      </c>
      <c r="O2057" s="105">
        <v>99732828.540000007</v>
      </c>
      <c r="P2057" s="105">
        <v>143034555.91</v>
      </c>
      <c r="Q2057" s="105">
        <v>130249810.66</v>
      </c>
      <c r="R2057" s="105">
        <v>126692891.50999999</v>
      </c>
      <c r="T2057" s="105">
        <v>117762004.98999999</v>
      </c>
      <c r="U2057" s="105">
        <v>96173526.5</v>
      </c>
      <c r="V2057" s="105">
        <v>97262169.140000001</v>
      </c>
      <c r="W2057" s="105">
        <v>116675471.7</v>
      </c>
      <c r="X2057" s="105">
        <v>99224282.359999999</v>
      </c>
      <c r="Y2057" s="105">
        <v>92419605.400000006</v>
      </c>
      <c r="Z2057" s="105">
        <v>122269488.62</v>
      </c>
      <c r="AA2057" s="105">
        <v>104363293.26000001</v>
      </c>
      <c r="AB2057" s="105">
        <v>102024046.78</v>
      </c>
      <c r="AC2057" s="105">
        <v>130180084.04000001</v>
      </c>
      <c r="AD2057" s="105">
        <v>101507218.03</v>
      </c>
      <c r="AE2057" s="105">
        <v>103064280.17999999</v>
      </c>
    </row>
    <row r="2058" spans="1:31" x14ac:dyDescent="0.2">
      <c r="A2058" s="99" t="s">
        <v>1784</v>
      </c>
      <c r="B2058" s="103" t="s">
        <v>1785</v>
      </c>
      <c r="C2058" s="104" t="s">
        <v>626</v>
      </c>
      <c r="D2058" s="103" t="s">
        <v>627</v>
      </c>
      <c r="E2058" s="103" t="s">
        <v>655</v>
      </c>
      <c r="F2058" s="103" t="s">
        <v>656</v>
      </c>
      <c r="G2058" s="105">
        <v>148760767.97</v>
      </c>
      <c r="H2058" s="105">
        <v>121804309.56999999</v>
      </c>
      <c r="I2058" s="105">
        <v>122383677.7</v>
      </c>
      <c r="J2058" s="105">
        <v>148173552.43000001</v>
      </c>
      <c r="K2058" s="105">
        <v>131257930.64</v>
      </c>
      <c r="L2058" s="105">
        <v>121894885.66</v>
      </c>
      <c r="M2058" s="105">
        <v>156502721.28</v>
      </c>
      <c r="N2058" s="105">
        <v>147461513.91</v>
      </c>
      <c r="O2058" s="105">
        <v>116226795.22</v>
      </c>
      <c r="P2058" s="105">
        <v>166689828.03999999</v>
      </c>
      <c r="Q2058" s="105">
        <v>151790722.21000001</v>
      </c>
      <c r="R2058" s="105">
        <v>147645554.37</v>
      </c>
      <c r="T2058" s="105">
        <v>137237664.24000001</v>
      </c>
      <c r="U2058" s="105">
        <v>112078850.39</v>
      </c>
      <c r="V2058" s="105">
        <v>113347534.40000001</v>
      </c>
      <c r="W2058" s="105">
        <v>135971438.43000001</v>
      </c>
      <c r="X2058" s="105">
        <v>115634144.89</v>
      </c>
      <c r="Y2058" s="105">
        <v>107704100.12</v>
      </c>
      <c r="Z2058" s="105">
        <v>142490602.36000001</v>
      </c>
      <c r="AA2058" s="105">
        <v>121623053.22</v>
      </c>
      <c r="AB2058" s="105">
        <v>118896938.59</v>
      </c>
      <c r="AC2058" s="105">
        <v>151709464.06999999</v>
      </c>
      <c r="AD2058" s="105">
        <v>118294635.92</v>
      </c>
      <c r="AE2058" s="105">
        <v>120109207.37</v>
      </c>
    </row>
    <row r="2059" spans="1:31" x14ac:dyDescent="0.2">
      <c r="A2059" s="99" t="s">
        <v>1784</v>
      </c>
      <c r="B2059" s="103" t="s">
        <v>1785</v>
      </c>
      <c r="C2059" s="104" t="s">
        <v>626</v>
      </c>
      <c r="D2059" s="103" t="s">
        <v>627</v>
      </c>
      <c r="E2059" s="103" t="s">
        <v>657</v>
      </c>
      <c r="F2059" s="103" t="s">
        <v>658</v>
      </c>
      <c r="G2059" s="105">
        <v>232976816.71000001</v>
      </c>
      <c r="H2059" s="105">
        <v>190759840.05000001</v>
      </c>
      <c r="I2059" s="105">
        <v>191667198.50999999</v>
      </c>
      <c r="J2059" s="105">
        <v>232057168.25999999</v>
      </c>
      <c r="K2059" s="105">
        <v>205565319.84</v>
      </c>
      <c r="L2059" s="105">
        <v>190901692.83000001</v>
      </c>
      <c r="M2059" s="105">
        <v>245101623.94</v>
      </c>
      <c r="N2059" s="105">
        <v>230942032.41</v>
      </c>
      <c r="O2059" s="105">
        <v>182024798.16999999</v>
      </c>
      <c r="P2059" s="105">
        <v>261055828.38</v>
      </c>
      <c r="Q2059" s="105">
        <v>237722080.53999999</v>
      </c>
      <c r="R2059" s="105">
        <v>231230261.36000001</v>
      </c>
      <c r="T2059" s="105">
        <v>214930284.33000001</v>
      </c>
      <c r="U2059" s="105">
        <v>175528629.94</v>
      </c>
      <c r="V2059" s="105">
        <v>177515537.96000001</v>
      </c>
      <c r="W2059" s="105">
        <v>212947226.13999999</v>
      </c>
      <c r="X2059" s="105">
        <v>181096638.28</v>
      </c>
      <c r="Y2059" s="105">
        <v>168677257.72999999</v>
      </c>
      <c r="Z2059" s="105">
        <v>223157001.75</v>
      </c>
      <c r="AA2059" s="105">
        <v>190475971.40000001</v>
      </c>
      <c r="AB2059" s="105">
        <v>186206556.03999999</v>
      </c>
      <c r="AC2059" s="105">
        <v>237594820.84</v>
      </c>
      <c r="AD2059" s="105">
        <v>185263279.38999999</v>
      </c>
      <c r="AE2059" s="105">
        <v>188105111.20000002</v>
      </c>
    </row>
    <row r="2060" spans="1:31" x14ac:dyDescent="0.2">
      <c r="A2060" s="99" t="s">
        <v>1784</v>
      </c>
      <c r="B2060" s="103" t="s">
        <v>1785</v>
      </c>
      <c r="C2060" s="104" t="s">
        <v>626</v>
      </c>
      <c r="D2060" s="103" t="s">
        <v>627</v>
      </c>
      <c r="E2060" s="103" t="s">
        <v>659</v>
      </c>
      <c r="F2060" s="103" t="s">
        <v>660</v>
      </c>
      <c r="G2060" s="105">
        <v>184931403.02000001</v>
      </c>
      <c r="H2060" s="105">
        <v>151420580.63999999</v>
      </c>
      <c r="I2060" s="105">
        <v>152140820</v>
      </c>
      <c r="J2060" s="105">
        <v>184201408.16999999</v>
      </c>
      <c r="K2060" s="105">
        <v>163172815</v>
      </c>
      <c r="L2060" s="105">
        <v>151533179.97</v>
      </c>
      <c r="M2060" s="105">
        <v>194555783.87</v>
      </c>
      <c r="N2060" s="105">
        <v>183316240.09999999</v>
      </c>
      <c r="O2060" s="105">
        <v>144486914.13</v>
      </c>
      <c r="P2060" s="105">
        <v>207219848.27000001</v>
      </c>
      <c r="Q2060" s="105">
        <v>188698079.50999999</v>
      </c>
      <c r="R2060" s="105">
        <v>183545029.31999999</v>
      </c>
      <c r="T2060" s="105">
        <v>170606498.94</v>
      </c>
      <c r="U2060" s="105">
        <v>139330411.78</v>
      </c>
      <c r="V2060" s="105">
        <v>140907571.65000001</v>
      </c>
      <c r="W2060" s="105">
        <v>169032394.97</v>
      </c>
      <c r="X2060" s="105">
        <v>143750163.09999999</v>
      </c>
      <c r="Y2060" s="105">
        <v>133891957.02</v>
      </c>
      <c r="Z2060" s="105">
        <v>177136669.69</v>
      </c>
      <c r="AA2060" s="105">
        <v>151195252.52000001</v>
      </c>
      <c r="AB2060" s="105">
        <v>147806293.12</v>
      </c>
      <c r="AC2060" s="105">
        <v>188597063.81999999</v>
      </c>
      <c r="AD2060" s="105">
        <v>147057542.75999999</v>
      </c>
      <c r="AE2060" s="105">
        <v>149313320.63</v>
      </c>
    </row>
    <row r="2061" spans="1:31" x14ac:dyDescent="0.2">
      <c r="A2061" s="99" t="s">
        <v>1784</v>
      </c>
      <c r="B2061" s="103" t="s">
        <v>1785</v>
      </c>
      <c r="C2061" s="104" t="s">
        <v>626</v>
      </c>
      <c r="D2061" s="103" t="s">
        <v>627</v>
      </c>
      <c r="E2061" s="103" t="s">
        <v>661</v>
      </c>
      <c r="F2061" s="103" t="s">
        <v>662</v>
      </c>
      <c r="G2061" s="105">
        <v>115399770.12</v>
      </c>
      <c r="H2061" s="105">
        <v>94488550.409999996</v>
      </c>
      <c r="I2061" s="105">
        <v>94937989.799999997</v>
      </c>
      <c r="J2061" s="105">
        <v>114944243.17</v>
      </c>
      <c r="K2061" s="105">
        <v>101822108.27</v>
      </c>
      <c r="L2061" s="105">
        <v>94558813.959999993</v>
      </c>
      <c r="M2061" s="105">
        <v>121405517.76000001</v>
      </c>
      <c r="N2061" s="105">
        <v>114391885.97</v>
      </c>
      <c r="O2061" s="105">
        <v>90161845.980000004</v>
      </c>
      <c r="P2061" s="105">
        <v>129308070.26000001</v>
      </c>
      <c r="Q2061" s="105">
        <v>117750228.69</v>
      </c>
      <c r="R2061" s="105">
        <v>114534653.61</v>
      </c>
      <c r="T2061" s="105">
        <v>106460830.59999999</v>
      </c>
      <c r="U2061" s="105">
        <v>86944116.769999996</v>
      </c>
      <c r="V2061" s="105">
        <v>87928286.489999995</v>
      </c>
      <c r="W2061" s="105">
        <v>105478567.81</v>
      </c>
      <c r="X2061" s="105">
        <v>89702103.129999995</v>
      </c>
      <c r="Y2061" s="105">
        <v>83550445.290000007</v>
      </c>
      <c r="Z2061" s="105">
        <v>110535748.06999999</v>
      </c>
      <c r="AA2061" s="105">
        <v>94347942.579999998</v>
      </c>
      <c r="AB2061" s="105">
        <v>92233184.739999995</v>
      </c>
      <c r="AC2061" s="105">
        <v>117687193.56</v>
      </c>
      <c r="AD2061" s="105">
        <v>91765954.090000004</v>
      </c>
      <c r="AE2061" s="105">
        <v>93173590.86999999</v>
      </c>
    </row>
    <row r="2062" spans="1:31" x14ac:dyDescent="0.2">
      <c r="A2062" s="99" t="s">
        <v>1784</v>
      </c>
      <c r="B2062" s="103" t="s">
        <v>1785</v>
      </c>
      <c r="C2062" s="104" t="s">
        <v>626</v>
      </c>
      <c r="D2062" s="103" t="s">
        <v>627</v>
      </c>
      <c r="E2062" s="103" t="s">
        <v>663</v>
      </c>
      <c r="F2062" s="103" t="s">
        <v>315</v>
      </c>
      <c r="G2062" s="105">
        <v>239044443.55000001</v>
      </c>
      <c r="H2062" s="105">
        <v>195727971.83000001</v>
      </c>
      <c r="I2062" s="105">
        <v>196658961.44999999</v>
      </c>
      <c r="J2062" s="105">
        <v>238100843.87</v>
      </c>
      <c r="K2062" s="105">
        <v>210919044.18000001</v>
      </c>
      <c r="L2062" s="105">
        <v>195873519.00999999</v>
      </c>
      <c r="M2062" s="105">
        <v>251485028.15000001</v>
      </c>
      <c r="N2062" s="105">
        <v>236956665.52000001</v>
      </c>
      <c r="O2062" s="105">
        <v>186765435.31999999</v>
      </c>
      <c r="P2062" s="105">
        <v>267854742.43000001</v>
      </c>
      <c r="Q2062" s="105">
        <v>243913292.59999999</v>
      </c>
      <c r="R2062" s="105">
        <v>237252401.09</v>
      </c>
      <c r="T2062" s="105">
        <v>220527909</v>
      </c>
      <c r="U2062" s="105">
        <v>180100081.53</v>
      </c>
      <c r="V2062" s="105">
        <v>182138736.40000001</v>
      </c>
      <c r="W2062" s="105">
        <v>218493204.22</v>
      </c>
      <c r="X2062" s="105">
        <v>185813102.56999999</v>
      </c>
      <c r="Y2062" s="105">
        <v>173070272.80000001</v>
      </c>
      <c r="Z2062" s="105">
        <v>228968882.28999999</v>
      </c>
      <c r="AA2062" s="105">
        <v>195436710.18000001</v>
      </c>
      <c r="AB2062" s="105">
        <v>191056102.56</v>
      </c>
      <c r="AC2062" s="105">
        <v>243782718.62</v>
      </c>
      <c r="AD2062" s="105">
        <v>190088259.30000001</v>
      </c>
      <c r="AE2062" s="105">
        <v>193004103.53</v>
      </c>
    </row>
    <row r="2063" spans="1:31" x14ac:dyDescent="0.2">
      <c r="A2063" s="99" t="s">
        <v>1784</v>
      </c>
      <c r="B2063" s="103" t="s">
        <v>1785</v>
      </c>
      <c r="C2063" s="104" t="s">
        <v>626</v>
      </c>
      <c r="D2063" s="103" t="s">
        <v>627</v>
      </c>
      <c r="E2063" s="103" t="s">
        <v>1935</v>
      </c>
      <c r="F2063" s="103" t="s">
        <v>1936</v>
      </c>
      <c r="G2063" s="105">
        <v>67513129.670000002</v>
      </c>
      <c r="H2063" s="105">
        <v>55279293.450000003</v>
      </c>
      <c r="I2063" s="105">
        <v>55542232.100000001</v>
      </c>
      <c r="J2063" s="105">
        <v>67246629.579999998</v>
      </c>
      <c r="K2063" s="105">
        <v>59569695.780000001</v>
      </c>
      <c r="L2063" s="105">
        <v>55320400.229999997</v>
      </c>
      <c r="M2063" s="105">
        <v>71026713.959999993</v>
      </c>
      <c r="N2063" s="105">
        <v>66923480.210000001</v>
      </c>
      <c r="O2063" s="105">
        <v>52748011.479999997</v>
      </c>
      <c r="P2063" s="105">
        <v>75649999.180000007</v>
      </c>
      <c r="Q2063" s="105">
        <v>68888234.790000007</v>
      </c>
      <c r="R2063" s="105">
        <v>67007004.57</v>
      </c>
      <c r="T2063" s="105">
        <v>62283519.640000001</v>
      </c>
      <c r="U2063" s="105">
        <v>50865520.909999996</v>
      </c>
      <c r="V2063" s="105">
        <v>51441296.560000002</v>
      </c>
      <c r="W2063" s="105">
        <v>61708859.609999999</v>
      </c>
      <c r="X2063" s="105">
        <v>52479044.840000004</v>
      </c>
      <c r="Y2063" s="105">
        <v>48880097.689999998</v>
      </c>
      <c r="Z2063" s="105">
        <v>64667496.93</v>
      </c>
      <c r="AA2063" s="105">
        <v>55197032.579999998</v>
      </c>
      <c r="AB2063" s="105">
        <v>53959821.100000001</v>
      </c>
      <c r="AC2063" s="105">
        <v>68851356.790000007</v>
      </c>
      <c r="AD2063" s="105">
        <v>53686473.909999996</v>
      </c>
      <c r="AE2063" s="105">
        <v>54509993.439999998</v>
      </c>
    </row>
    <row r="2064" spans="1:31" x14ac:dyDescent="0.2">
      <c r="A2064" s="99" t="s">
        <v>1784</v>
      </c>
      <c r="B2064" s="103" t="s">
        <v>1785</v>
      </c>
      <c r="C2064" s="104" t="s">
        <v>626</v>
      </c>
      <c r="D2064" s="103" t="s">
        <v>627</v>
      </c>
      <c r="E2064" s="103" t="s">
        <v>664</v>
      </c>
      <c r="F2064" s="103" t="s">
        <v>665</v>
      </c>
      <c r="G2064" s="105">
        <v>222288430.31</v>
      </c>
      <c r="H2064" s="105">
        <v>182008261.63999999</v>
      </c>
      <c r="I2064" s="105">
        <v>182873992.78999999</v>
      </c>
      <c r="J2064" s="105">
        <v>221410973.00999999</v>
      </c>
      <c r="K2064" s="105">
        <v>196134503.50999999</v>
      </c>
      <c r="L2064" s="105">
        <v>182143606.56999999</v>
      </c>
      <c r="M2064" s="105">
        <v>233856982.08000001</v>
      </c>
      <c r="N2064" s="105">
        <v>220346996.75999999</v>
      </c>
      <c r="O2064" s="105">
        <v>173673961.36000001</v>
      </c>
      <c r="P2064" s="105">
        <v>249079248.03</v>
      </c>
      <c r="Q2064" s="105">
        <v>226815993.44999999</v>
      </c>
      <c r="R2064" s="105">
        <v>220622002.49000001</v>
      </c>
      <c r="T2064" s="105">
        <v>205069827.18000001</v>
      </c>
      <c r="U2064" s="105">
        <v>167475820.91</v>
      </c>
      <c r="V2064" s="105">
        <v>169371574.62</v>
      </c>
      <c r="W2064" s="105">
        <v>203177746.68000001</v>
      </c>
      <c r="X2064" s="105">
        <v>172788383.13</v>
      </c>
      <c r="Y2064" s="105">
        <v>160938772.31</v>
      </c>
      <c r="Z2064" s="105">
        <v>212919123.63999999</v>
      </c>
      <c r="AA2064" s="105">
        <v>181737416.19999999</v>
      </c>
      <c r="AB2064" s="105">
        <v>177663870.81</v>
      </c>
      <c r="AC2064" s="105">
        <v>226694572.15000001</v>
      </c>
      <c r="AD2064" s="105">
        <v>176763869.30000001</v>
      </c>
      <c r="AE2064" s="105">
        <v>179475325.06999999</v>
      </c>
    </row>
    <row r="2065" spans="1:31" x14ac:dyDescent="0.2">
      <c r="A2065" s="99" t="s">
        <v>1784</v>
      </c>
      <c r="B2065" s="103" t="s">
        <v>1785</v>
      </c>
      <c r="C2065" s="104" t="s">
        <v>626</v>
      </c>
      <c r="D2065" s="103" t="s">
        <v>627</v>
      </c>
      <c r="E2065" s="103" t="s">
        <v>666</v>
      </c>
      <c r="F2065" s="103" t="s">
        <v>667</v>
      </c>
      <c r="G2065" s="105">
        <v>197878536.46000001</v>
      </c>
      <c r="H2065" s="105">
        <v>162021605.84</v>
      </c>
      <c r="I2065" s="105">
        <v>162792269.49000001</v>
      </c>
      <c r="J2065" s="105">
        <v>197097434.33000001</v>
      </c>
      <c r="K2065" s="105">
        <v>174596619.58000001</v>
      </c>
      <c r="L2065" s="105">
        <v>162142088.30000001</v>
      </c>
      <c r="M2065" s="105">
        <v>208176724.69</v>
      </c>
      <c r="N2065" s="105">
        <v>196150295.24000001</v>
      </c>
      <c r="O2065" s="105">
        <v>154602510.12</v>
      </c>
      <c r="P2065" s="105">
        <v>221727406.12</v>
      </c>
      <c r="Q2065" s="105">
        <v>201908919.72</v>
      </c>
      <c r="R2065" s="105">
        <v>196395102.10999998</v>
      </c>
      <c r="T2065" s="105">
        <v>182550739.22999999</v>
      </c>
      <c r="U2065" s="105">
        <v>149084998.66999999</v>
      </c>
      <c r="V2065" s="105">
        <v>150772576.24000001</v>
      </c>
      <c r="W2065" s="105">
        <v>180866431.50999999</v>
      </c>
      <c r="X2065" s="105">
        <v>153814178.84</v>
      </c>
      <c r="Y2065" s="105">
        <v>143265795.16999999</v>
      </c>
      <c r="Z2065" s="105">
        <v>189538090.28</v>
      </c>
      <c r="AA2065" s="105">
        <v>161780502.43000001</v>
      </c>
      <c r="AB2065" s="105">
        <v>158154280.41</v>
      </c>
      <c r="AC2065" s="105">
        <v>201800831.91999999</v>
      </c>
      <c r="AD2065" s="105">
        <v>157353109.69</v>
      </c>
      <c r="AE2065" s="105">
        <v>159766815.61000001</v>
      </c>
    </row>
    <row r="2066" spans="1:31" x14ac:dyDescent="0.2">
      <c r="A2066" s="99" t="s">
        <v>1784</v>
      </c>
      <c r="B2066" s="103" t="s">
        <v>1785</v>
      </c>
      <c r="C2066" s="104" t="s">
        <v>626</v>
      </c>
      <c r="D2066" s="103" t="s">
        <v>627</v>
      </c>
      <c r="E2066" s="103" t="s">
        <v>668</v>
      </c>
      <c r="F2066" s="103" t="s">
        <v>669</v>
      </c>
      <c r="G2066" s="105">
        <v>116376593.89</v>
      </c>
      <c r="H2066" s="105">
        <v>95288367.099999994</v>
      </c>
      <c r="I2066" s="105">
        <v>95741610.849999994</v>
      </c>
      <c r="J2066" s="105">
        <v>115917211.04000001</v>
      </c>
      <c r="K2066" s="105">
        <v>102684001.28</v>
      </c>
      <c r="L2066" s="105">
        <v>95359225.409999996</v>
      </c>
      <c r="M2066" s="105">
        <v>122433178.34</v>
      </c>
      <c r="N2066" s="105">
        <v>115360178.31</v>
      </c>
      <c r="O2066" s="105">
        <v>90925038.439999998</v>
      </c>
      <c r="P2066" s="105">
        <v>130402623.53</v>
      </c>
      <c r="Q2066" s="105">
        <v>118746948.37</v>
      </c>
      <c r="R2066" s="105">
        <v>115504154.44</v>
      </c>
      <c r="T2066" s="105">
        <v>107361989</v>
      </c>
      <c r="U2066" s="105">
        <v>87680072.150000006</v>
      </c>
      <c r="V2066" s="105">
        <v>88672572.569999993</v>
      </c>
      <c r="W2066" s="105">
        <v>106371411.65000001</v>
      </c>
      <c r="X2066" s="105">
        <v>90461404.019999996</v>
      </c>
      <c r="Y2066" s="105">
        <v>84257674.280000001</v>
      </c>
      <c r="Z2066" s="105">
        <v>111471399.40000001</v>
      </c>
      <c r="AA2066" s="105">
        <v>95146569.090000004</v>
      </c>
      <c r="AB2066" s="105">
        <v>93013910.459999993</v>
      </c>
      <c r="AC2066" s="105">
        <v>118683379.69</v>
      </c>
      <c r="AD2066" s="105">
        <v>92542724.849999994</v>
      </c>
      <c r="AE2066" s="105">
        <v>93962276.840000004</v>
      </c>
    </row>
    <row r="2067" spans="1:31" x14ac:dyDescent="0.2">
      <c r="A2067" s="99" t="s">
        <v>1784</v>
      </c>
      <c r="B2067" s="103" t="s">
        <v>1785</v>
      </c>
      <c r="C2067" s="104" t="s">
        <v>626</v>
      </c>
      <c r="D2067" s="103" t="s">
        <v>627</v>
      </c>
      <c r="E2067" s="103" t="s">
        <v>1937</v>
      </c>
      <c r="F2067" s="103" t="s">
        <v>1938</v>
      </c>
      <c r="G2067" s="105">
        <v>160210004.06</v>
      </c>
      <c r="H2067" s="105">
        <v>131178866.56</v>
      </c>
      <c r="I2067" s="105">
        <v>131802825.22</v>
      </c>
      <c r="J2067" s="105">
        <v>159577594.00999999</v>
      </c>
      <c r="K2067" s="105">
        <v>141360076.90000001</v>
      </c>
      <c r="L2067" s="105">
        <v>131276413.75</v>
      </c>
      <c r="M2067" s="105">
        <v>168547809.69</v>
      </c>
      <c r="N2067" s="105">
        <v>158810754.09999999</v>
      </c>
      <c r="O2067" s="105">
        <v>125172083.93000001</v>
      </c>
      <c r="P2067" s="105">
        <v>179518957.78999999</v>
      </c>
      <c r="Q2067" s="105">
        <v>163473155.94</v>
      </c>
      <c r="R2067" s="105">
        <v>159008959.05000001</v>
      </c>
      <c r="T2067" s="105">
        <v>147800035.28</v>
      </c>
      <c r="U2067" s="105">
        <v>120704896.37</v>
      </c>
      <c r="V2067" s="105">
        <v>122071223.48999999</v>
      </c>
      <c r="W2067" s="105">
        <v>146436355.55000001</v>
      </c>
      <c r="X2067" s="105">
        <v>124533820.86</v>
      </c>
      <c r="Y2067" s="105">
        <v>115993447.45999999</v>
      </c>
      <c r="Z2067" s="105">
        <v>153457260.96000001</v>
      </c>
      <c r="AA2067" s="105">
        <v>130983660.03</v>
      </c>
      <c r="AB2067" s="105">
        <v>128047732.48999999</v>
      </c>
      <c r="AC2067" s="105">
        <v>163385643.91</v>
      </c>
      <c r="AD2067" s="105">
        <v>127399074.15000001</v>
      </c>
      <c r="AE2067" s="105">
        <v>129353302.45</v>
      </c>
    </row>
    <row r="2068" spans="1:31" x14ac:dyDescent="0.2">
      <c r="A2068" s="99" t="s">
        <v>1784</v>
      </c>
      <c r="B2068" s="103" t="s">
        <v>1785</v>
      </c>
      <c r="C2068" s="104" t="s">
        <v>626</v>
      </c>
      <c r="D2068" s="103" t="s">
        <v>627</v>
      </c>
      <c r="E2068" s="103" t="s">
        <v>670</v>
      </c>
      <c r="F2068" s="103" t="s">
        <v>671</v>
      </c>
      <c r="G2068" s="105">
        <v>116590270.34</v>
      </c>
      <c r="H2068" s="105">
        <v>95463323.930000007</v>
      </c>
      <c r="I2068" s="105">
        <v>95917399.870000005</v>
      </c>
      <c r="J2068" s="105">
        <v>116130044.03</v>
      </c>
      <c r="K2068" s="105">
        <v>102872537.06999999</v>
      </c>
      <c r="L2068" s="105">
        <v>95534312.340000004</v>
      </c>
      <c r="M2068" s="105">
        <v>122657975.15000001</v>
      </c>
      <c r="N2068" s="105">
        <v>115571988.54000001</v>
      </c>
      <c r="O2068" s="105">
        <v>91091983.859999999</v>
      </c>
      <c r="P2068" s="105">
        <v>130642052.86</v>
      </c>
      <c r="Q2068" s="105">
        <v>118964976.97</v>
      </c>
      <c r="R2068" s="105">
        <v>115716229.04000001</v>
      </c>
      <c r="T2068" s="105">
        <v>107559113.76000001</v>
      </c>
      <c r="U2068" s="105">
        <v>87841059.420000002</v>
      </c>
      <c r="V2068" s="105">
        <v>88835382.140000001</v>
      </c>
      <c r="W2068" s="105">
        <v>106566717.64</v>
      </c>
      <c r="X2068" s="105">
        <v>90627498.030000001</v>
      </c>
      <c r="Y2068" s="105">
        <v>84412377.760000005</v>
      </c>
      <c r="Z2068" s="105">
        <v>111676069.34999999</v>
      </c>
      <c r="AA2068" s="105">
        <v>95321265.409999996</v>
      </c>
      <c r="AB2068" s="105">
        <v>93184691.060000002</v>
      </c>
      <c r="AC2068" s="105">
        <v>118901291.38</v>
      </c>
      <c r="AD2068" s="105">
        <v>92712640.319999993</v>
      </c>
      <c r="AE2068" s="105">
        <v>94134798.730000004</v>
      </c>
    </row>
    <row r="2069" spans="1:31" x14ac:dyDescent="0.2">
      <c r="A2069" s="99" t="s">
        <v>1784</v>
      </c>
      <c r="B2069" s="103" t="s">
        <v>1785</v>
      </c>
      <c r="C2069" s="104" t="s">
        <v>626</v>
      </c>
      <c r="D2069" s="103" t="s">
        <v>627</v>
      </c>
      <c r="E2069" s="103" t="s">
        <v>672</v>
      </c>
      <c r="F2069" s="103" t="s">
        <v>673</v>
      </c>
      <c r="G2069" s="105">
        <v>146530754.13</v>
      </c>
      <c r="H2069" s="105">
        <v>119978389.33</v>
      </c>
      <c r="I2069" s="105">
        <v>120549072.38</v>
      </c>
      <c r="J2069" s="105">
        <v>145952341.30000001</v>
      </c>
      <c r="K2069" s="105">
        <v>129290294.91</v>
      </c>
      <c r="L2069" s="105">
        <v>120067607.63</v>
      </c>
      <c r="M2069" s="105">
        <v>154156650.87</v>
      </c>
      <c r="N2069" s="105">
        <v>145250976.66999999</v>
      </c>
      <c r="O2069" s="105">
        <v>114484485.29000001</v>
      </c>
      <c r="P2069" s="105">
        <v>164191046.74000001</v>
      </c>
      <c r="Q2069" s="105">
        <v>149515287.50999999</v>
      </c>
      <c r="R2069" s="105">
        <v>145432258.24000001</v>
      </c>
      <c r="T2069" s="105">
        <v>135180388.72</v>
      </c>
      <c r="U2069" s="105">
        <v>110398720.69</v>
      </c>
      <c r="V2069" s="105">
        <v>111648386.36</v>
      </c>
      <c r="W2069" s="105">
        <v>133933144.40000001</v>
      </c>
      <c r="X2069" s="105">
        <v>113900719.18000001</v>
      </c>
      <c r="Y2069" s="105">
        <v>106089550.56999999</v>
      </c>
      <c r="Z2069" s="105">
        <v>140354582.12</v>
      </c>
      <c r="AA2069" s="105">
        <v>119799850.16</v>
      </c>
      <c r="AB2069" s="105">
        <v>117114601.64</v>
      </c>
      <c r="AC2069" s="105">
        <v>149435247.52000001</v>
      </c>
      <c r="AD2069" s="105">
        <v>116521327.84</v>
      </c>
      <c r="AE2069" s="105">
        <v>118308697.80000001</v>
      </c>
    </row>
    <row r="2070" spans="1:31" x14ac:dyDescent="0.2">
      <c r="A2070" s="99" t="s">
        <v>1784</v>
      </c>
      <c r="B2070" s="103" t="s">
        <v>1785</v>
      </c>
      <c r="C2070" s="104" t="s">
        <v>626</v>
      </c>
      <c r="D2070" s="103" t="s">
        <v>627</v>
      </c>
      <c r="E2070" s="103" t="s">
        <v>674</v>
      </c>
      <c r="F2070" s="103" t="s">
        <v>675</v>
      </c>
      <c r="G2070" s="105">
        <v>114326857.66</v>
      </c>
      <c r="H2070" s="105">
        <v>93610056.950000003</v>
      </c>
      <c r="I2070" s="105">
        <v>94055317.739999995</v>
      </c>
      <c r="J2070" s="105">
        <v>113875565.90000001</v>
      </c>
      <c r="K2070" s="105">
        <v>100875432.13</v>
      </c>
      <c r="L2070" s="105">
        <v>93679667.239999995</v>
      </c>
      <c r="M2070" s="105">
        <v>120276767.73999999</v>
      </c>
      <c r="N2070" s="105">
        <v>113328344.16</v>
      </c>
      <c r="O2070" s="105">
        <v>89323579.420000002</v>
      </c>
      <c r="P2070" s="105">
        <v>128105847.41</v>
      </c>
      <c r="Q2070" s="105">
        <v>116655463.18000001</v>
      </c>
      <c r="R2070" s="105">
        <v>113469784.47</v>
      </c>
      <c r="T2070" s="105">
        <v>105471026.59</v>
      </c>
      <c r="U2070" s="105">
        <v>86135766.549999997</v>
      </c>
      <c r="V2070" s="105">
        <v>87110786.099999994</v>
      </c>
      <c r="W2070" s="105">
        <v>104497896.23999999</v>
      </c>
      <c r="X2070" s="105">
        <v>88868110.939999998</v>
      </c>
      <c r="Y2070" s="105">
        <v>82773647.239999995</v>
      </c>
      <c r="Z2070" s="105">
        <v>109508058.11</v>
      </c>
      <c r="AA2070" s="105">
        <v>93470756.379999995</v>
      </c>
      <c r="AB2070" s="105">
        <v>91375660.189999998</v>
      </c>
      <c r="AC2070" s="105">
        <v>116593014.08</v>
      </c>
      <c r="AD2070" s="105">
        <v>90912773.549999997</v>
      </c>
      <c r="AE2070" s="105">
        <v>92307323.030000001</v>
      </c>
    </row>
    <row r="2071" spans="1:31" x14ac:dyDescent="0.2">
      <c r="A2071" s="99" t="s">
        <v>1784</v>
      </c>
      <c r="B2071" s="103" t="s">
        <v>1785</v>
      </c>
      <c r="C2071" s="104" t="s">
        <v>626</v>
      </c>
      <c r="D2071" s="103" t="s">
        <v>627</v>
      </c>
      <c r="E2071" s="103" t="s">
        <v>1939</v>
      </c>
      <c r="F2071" s="103" t="s">
        <v>1940</v>
      </c>
      <c r="G2071" s="105">
        <v>103522306.59</v>
      </c>
      <c r="H2071" s="105">
        <v>84763363.689999998</v>
      </c>
      <c r="I2071" s="105">
        <v>85166544.75</v>
      </c>
      <c r="J2071" s="105">
        <v>103113664.52</v>
      </c>
      <c r="K2071" s="105">
        <v>91342118.780000001</v>
      </c>
      <c r="L2071" s="105">
        <v>84826395.400000006</v>
      </c>
      <c r="M2071" s="105">
        <v>108909915.66</v>
      </c>
      <c r="N2071" s="105">
        <v>102618158.41</v>
      </c>
      <c r="O2071" s="105">
        <v>80881983.150000006</v>
      </c>
      <c r="P2071" s="105">
        <v>115999101.90000001</v>
      </c>
      <c r="Q2071" s="105">
        <v>105630845.38</v>
      </c>
      <c r="R2071" s="105">
        <v>102746231.77</v>
      </c>
      <c r="T2071" s="105">
        <v>95503402.909999996</v>
      </c>
      <c r="U2071" s="105">
        <v>77995437.079999998</v>
      </c>
      <c r="V2071" s="105">
        <v>78878311.629999995</v>
      </c>
      <c r="W2071" s="105">
        <v>94622239.030000001</v>
      </c>
      <c r="X2071" s="105">
        <v>80469559.079999998</v>
      </c>
      <c r="Y2071" s="105">
        <v>74951057.540000007</v>
      </c>
      <c r="Z2071" s="105">
        <v>99158911.540000007</v>
      </c>
      <c r="AA2071" s="105">
        <v>84637227.829999998</v>
      </c>
      <c r="AB2071" s="105">
        <v>82740130.379999995</v>
      </c>
      <c r="AC2071" s="105">
        <v>105574298.08</v>
      </c>
      <c r="AD2071" s="105">
        <v>82320989.209999993</v>
      </c>
      <c r="AE2071" s="105">
        <v>83583745.689999998</v>
      </c>
    </row>
    <row r="2072" spans="1:31" x14ac:dyDescent="0.2">
      <c r="A2072" s="99" t="s">
        <v>1784</v>
      </c>
      <c r="B2072" s="103" t="s">
        <v>1785</v>
      </c>
      <c r="C2072" s="104" t="s">
        <v>626</v>
      </c>
      <c r="D2072" s="103" t="s">
        <v>627</v>
      </c>
      <c r="E2072" s="103" t="s">
        <v>676</v>
      </c>
      <c r="F2072" s="103" t="s">
        <v>677</v>
      </c>
      <c r="G2072" s="105">
        <v>224115094.72999999</v>
      </c>
      <c r="H2072" s="105">
        <v>183503922.09999999</v>
      </c>
      <c r="I2072" s="105">
        <v>184376767.43000001</v>
      </c>
      <c r="J2072" s="105">
        <v>223230426.88</v>
      </c>
      <c r="K2072" s="105">
        <v>197746246.94999999</v>
      </c>
      <c r="L2072" s="105">
        <v>183640379.22999999</v>
      </c>
      <c r="M2072" s="105">
        <v>235778711.56</v>
      </c>
      <c r="N2072" s="105">
        <v>222157707.37</v>
      </c>
      <c r="O2072" s="105">
        <v>175101134.36000001</v>
      </c>
      <c r="P2072" s="105">
        <v>251126067.11000001</v>
      </c>
      <c r="Q2072" s="105">
        <v>228679863.31</v>
      </c>
      <c r="R2072" s="105">
        <v>222434972.97</v>
      </c>
      <c r="T2072" s="105">
        <v>206754997.02000001</v>
      </c>
      <c r="U2072" s="105">
        <v>168852060.44</v>
      </c>
      <c r="V2072" s="105">
        <v>170763392.59</v>
      </c>
      <c r="W2072" s="105">
        <v>204847368.27000001</v>
      </c>
      <c r="X2072" s="105">
        <v>174208278.86000001</v>
      </c>
      <c r="Y2072" s="105">
        <v>162261293.37</v>
      </c>
      <c r="Z2072" s="105">
        <v>214668795.40000001</v>
      </c>
      <c r="AA2072" s="105">
        <v>183230850.97999999</v>
      </c>
      <c r="AB2072" s="105">
        <v>179123831.06</v>
      </c>
      <c r="AC2072" s="105">
        <v>228557444.22999999</v>
      </c>
      <c r="AD2072" s="105">
        <v>178216433.75</v>
      </c>
      <c r="AE2072" s="105">
        <v>180950171.03</v>
      </c>
    </row>
    <row r="2073" spans="1:31" x14ac:dyDescent="0.2">
      <c r="A2073" s="99" t="s">
        <v>1784</v>
      </c>
      <c r="B2073" s="103" t="s">
        <v>1785</v>
      </c>
      <c r="C2073" s="104" t="s">
        <v>626</v>
      </c>
      <c r="D2073" s="103" t="s">
        <v>627</v>
      </c>
      <c r="E2073" s="103" t="s">
        <v>678</v>
      </c>
      <c r="F2073" s="103" t="s">
        <v>335</v>
      </c>
      <c r="G2073" s="105">
        <v>126178231.45999999</v>
      </c>
      <c r="H2073" s="105">
        <v>103313881.58</v>
      </c>
      <c r="I2073" s="105">
        <v>103805299.08</v>
      </c>
      <c r="J2073" s="105">
        <v>125680157.81</v>
      </c>
      <c r="K2073" s="105">
        <v>111332401.54000001</v>
      </c>
      <c r="L2073" s="105">
        <v>103390707.81999999</v>
      </c>
      <c r="M2073" s="105">
        <v>132744922.31999999</v>
      </c>
      <c r="N2073" s="105">
        <v>125076209.86</v>
      </c>
      <c r="O2073" s="105">
        <v>98583058.349999994</v>
      </c>
      <c r="P2073" s="105">
        <v>141385581.63999999</v>
      </c>
      <c r="Q2073" s="105">
        <v>128748225.36</v>
      </c>
      <c r="R2073" s="105">
        <v>125232312.18000001</v>
      </c>
      <c r="T2073" s="105">
        <v>116404385.37</v>
      </c>
      <c r="U2073" s="105">
        <v>95064789.719999999</v>
      </c>
      <c r="V2073" s="105">
        <v>96140881.939999998</v>
      </c>
      <c r="W2073" s="105">
        <v>115330378.19</v>
      </c>
      <c r="X2073" s="105">
        <v>98080374.939999998</v>
      </c>
      <c r="Y2073" s="105">
        <v>91354145.709999993</v>
      </c>
      <c r="Z2073" s="105">
        <v>120859904.45999999</v>
      </c>
      <c r="AA2073" s="105">
        <v>103160140.73999999</v>
      </c>
      <c r="AB2073" s="105">
        <v>100847862.26000001</v>
      </c>
      <c r="AC2073" s="105">
        <v>128679302.56999999</v>
      </c>
      <c r="AD2073" s="105">
        <v>100336991.77</v>
      </c>
      <c r="AE2073" s="105">
        <v>101876103.33</v>
      </c>
    </row>
    <row r="2074" spans="1:31" x14ac:dyDescent="0.2">
      <c r="A2074" s="99" t="s">
        <v>1784</v>
      </c>
      <c r="B2074" s="103" t="s">
        <v>1785</v>
      </c>
      <c r="C2074" s="104" t="s">
        <v>626</v>
      </c>
      <c r="D2074" s="103" t="s">
        <v>627</v>
      </c>
      <c r="E2074" s="103" t="s">
        <v>1941</v>
      </c>
      <c r="F2074" s="103" t="s">
        <v>1942</v>
      </c>
      <c r="G2074" s="105">
        <v>158775535.59</v>
      </c>
      <c r="H2074" s="105">
        <v>130004333.48</v>
      </c>
      <c r="I2074" s="105">
        <v>130622705.42</v>
      </c>
      <c r="J2074" s="105">
        <v>158148787.93000001</v>
      </c>
      <c r="K2074" s="105">
        <v>140094384.56999999</v>
      </c>
      <c r="L2074" s="105">
        <v>130101007.27</v>
      </c>
      <c r="M2074" s="105">
        <v>167038687.21000001</v>
      </c>
      <c r="N2074" s="105">
        <v>157388814.06</v>
      </c>
      <c r="O2074" s="105">
        <v>124051333.64</v>
      </c>
      <c r="P2074" s="105">
        <v>177911603.19999999</v>
      </c>
      <c r="Q2074" s="105">
        <v>162009470.25999999</v>
      </c>
      <c r="R2074" s="105">
        <v>157585244.37</v>
      </c>
      <c r="T2074" s="105">
        <v>146476681.62</v>
      </c>
      <c r="U2074" s="105">
        <v>119624143.81999999</v>
      </c>
      <c r="V2074" s="105">
        <v>120978237.28</v>
      </c>
      <c r="W2074" s="105">
        <v>145125211.84999999</v>
      </c>
      <c r="X2074" s="105">
        <v>123418785.36</v>
      </c>
      <c r="Y2074" s="105">
        <v>114954879.69</v>
      </c>
      <c r="Z2074" s="105">
        <v>152083254.34</v>
      </c>
      <c r="AA2074" s="105">
        <v>129810874.75</v>
      </c>
      <c r="AB2074" s="105">
        <v>126901234.56</v>
      </c>
      <c r="AC2074" s="105">
        <v>161922741.77000001</v>
      </c>
      <c r="AD2074" s="105">
        <v>126258384.09</v>
      </c>
      <c r="AE2074" s="105">
        <v>128195114.87</v>
      </c>
    </row>
    <row r="2075" spans="1:31" x14ac:dyDescent="0.2">
      <c r="A2075" s="99" t="s">
        <v>1784</v>
      </c>
      <c r="B2075" s="103" t="s">
        <v>1785</v>
      </c>
      <c r="C2075" s="104" t="s">
        <v>626</v>
      </c>
      <c r="D2075" s="103" t="s">
        <v>627</v>
      </c>
      <c r="E2075" s="103" t="s">
        <v>679</v>
      </c>
      <c r="F2075" s="103" t="s">
        <v>680</v>
      </c>
      <c r="G2075" s="105">
        <v>125901679.8</v>
      </c>
      <c r="H2075" s="105">
        <v>103087442.95</v>
      </c>
      <c r="I2075" s="105">
        <v>103577783.39</v>
      </c>
      <c r="J2075" s="105">
        <v>125404697.8</v>
      </c>
      <c r="K2075" s="105">
        <v>111088388.29000001</v>
      </c>
      <c r="L2075" s="105">
        <v>103164100.8</v>
      </c>
      <c r="M2075" s="105">
        <v>132453978.08</v>
      </c>
      <c r="N2075" s="105">
        <v>124802073.56</v>
      </c>
      <c r="O2075" s="105">
        <v>98366988.519999996</v>
      </c>
      <c r="P2075" s="105">
        <v>141075699.19999999</v>
      </c>
      <c r="Q2075" s="105">
        <v>128466040.90000001</v>
      </c>
      <c r="R2075" s="105">
        <v>124957833.71000001</v>
      </c>
      <c r="T2075" s="105">
        <v>116149255.73999999</v>
      </c>
      <c r="U2075" s="105">
        <v>94856431.200000003</v>
      </c>
      <c r="V2075" s="105">
        <v>95930164.890000001</v>
      </c>
      <c r="W2075" s="105">
        <v>115077602.51000001</v>
      </c>
      <c r="X2075" s="105">
        <v>97865407</v>
      </c>
      <c r="Y2075" s="105">
        <v>91153920.010000005</v>
      </c>
      <c r="Z2075" s="105">
        <v>120595009.43000001</v>
      </c>
      <c r="AA2075" s="105">
        <v>102934039.20999999</v>
      </c>
      <c r="AB2075" s="105">
        <v>100626828.67</v>
      </c>
      <c r="AC2075" s="105">
        <v>128397269.34</v>
      </c>
      <c r="AD2075" s="105">
        <v>100117077.89</v>
      </c>
      <c r="AE2075" s="105">
        <v>101652816.11</v>
      </c>
    </row>
    <row r="2076" spans="1:31" x14ac:dyDescent="0.2">
      <c r="A2076" s="99" t="s">
        <v>1784</v>
      </c>
      <c r="B2076" s="103" t="s">
        <v>1785</v>
      </c>
      <c r="C2076" s="104" t="s">
        <v>626</v>
      </c>
      <c r="D2076" s="103" t="s">
        <v>627</v>
      </c>
      <c r="E2076" s="103" t="s">
        <v>681</v>
      </c>
      <c r="F2076" s="103" t="s">
        <v>682</v>
      </c>
      <c r="G2076" s="105">
        <v>227016013.52000001</v>
      </c>
      <c r="H2076" s="105">
        <v>185879174.77000001</v>
      </c>
      <c r="I2076" s="105">
        <v>186763318.11000001</v>
      </c>
      <c r="J2076" s="105">
        <v>226119894.65000001</v>
      </c>
      <c r="K2076" s="105">
        <v>200305850.55000001</v>
      </c>
      <c r="L2076" s="105">
        <v>186017398.19</v>
      </c>
      <c r="M2076" s="105">
        <v>238830602.81</v>
      </c>
      <c r="N2076" s="105">
        <v>225033289.97999999</v>
      </c>
      <c r="O2076" s="105">
        <v>177367622.36000001</v>
      </c>
      <c r="P2076" s="105">
        <v>254376612.68000001</v>
      </c>
      <c r="Q2076" s="105">
        <v>231639867.91999999</v>
      </c>
      <c r="R2076" s="105">
        <v>225314144.45999998</v>
      </c>
      <c r="T2076" s="105">
        <v>209431208.86000001</v>
      </c>
      <c r="U2076" s="105">
        <v>171037661.22999999</v>
      </c>
      <c r="V2076" s="105">
        <v>172973733.43000001</v>
      </c>
      <c r="W2076" s="105">
        <v>207498888</v>
      </c>
      <c r="X2076" s="105">
        <v>176463209.90000001</v>
      </c>
      <c r="Y2076" s="105">
        <v>164361584.06</v>
      </c>
      <c r="Z2076" s="105">
        <v>217447442.5</v>
      </c>
      <c r="AA2076" s="105">
        <v>185602569.11000001</v>
      </c>
      <c r="AB2076" s="105">
        <v>181442388.41</v>
      </c>
      <c r="AC2076" s="105">
        <v>231515864.33000001</v>
      </c>
      <c r="AD2076" s="105">
        <v>180523245.86000001</v>
      </c>
      <c r="AE2076" s="105">
        <v>183292368.31</v>
      </c>
    </row>
    <row r="2077" spans="1:31" x14ac:dyDescent="0.2">
      <c r="A2077" s="99" t="s">
        <v>1784</v>
      </c>
      <c r="B2077" s="103" t="s">
        <v>1785</v>
      </c>
      <c r="C2077" s="104" t="s">
        <v>626</v>
      </c>
      <c r="D2077" s="103" t="s">
        <v>627</v>
      </c>
      <c r="E2077" s="103" t="s">
        <v>683</v>
      </c>
      <c r="F2077" s="103" t="s">
        <v>684</v>
      </c>
      <c r="G2077" s="105">
        <v>159186918.28</v>
      </c>
      <c r="H2077" s="105">
        <v>130341170.84</v>
      </c>
      <c r="I2077" s="105">
        <v>130961144.95999999</v>
      </c>
      <c r="J2077" s="105">
        <v>158558546.72999999</v>
      </c>
      <c r="K2077" s="105">
        <v>140457364.96000001</v>
      </c>
      <c r="L2077" s="105">
        <v>130438095.11</v>
      </c>
      <c r="M2077" s="105">
        <v>167471479.47999999</v>
      </c>
      <c r="N2077" s="105">
        <v>157796603.78999999</v>
      </c>
      <c r="O2077" s="105">
        <v>124372746.95</v>
      </c>
      <c r="P2077" s="105">
        <v>178372566.87</v>
      </c>
      <c r="Q2077" s="105">
        <v>162429231.97999999</v>
      </c>
      <c r="R2077" s="105">
        <v>157993543.04999998</v>
      </c>
      <c r="T2077" s="105">
        <v>146856198.38</v>
      </c>
      <c r="U2077" s="105">
        <v>119934086.45</v>
      </c>
      <c r="V2077" s="105">
        <v>121291688.33</v>
      </c>
      <c r="W2077" s="105">
        <v>145501226.99000001</v>
      </c>
      <c r="X2077" s="105">
        <v>123738559.79000001</v>
      </c>
      <c r="Y2077" s="105">
        <v>115252724.40000001</v>
      </c>
      <c r="Z2077" s="105">
        <v>152477297.56999999</v>
      </c>
      <c r="AA2077" s="105">
        <v>130147210.90000001</v>
      </c>
      <c r="AB2077" s="105">
        <v>127230031.92</v>
      </c>
      <c r="AC2077" s="105">
        <v>162342278.81</v>
      </c>
      <c r="AD2077" s="105">
        <v>126585515.84</v>
      </c>
      <c r="AE2077" s="105">
        <v>128527264.62</v>
      </c>
    </row>
    <row r="2078" spans="1:31" x14ac:dyDescent="0.2">
      <c r="A2078" s="99" t="s">
        <v>1784</v>
      </c>
      <c r="B2078" s="103" t="s">
        <v>1785</v>
      </c>
      <c r="C2078" s="104" t="s">
        <v>626</v>
      </c>
      <c r="D2078" s="103" t="s">
        <v>627</v>
      </c>
      <c r="E2078" s="103" t="s">
        <v>685</v>
      </c>
      <c r="F2078" s="103" t="s">
        <v>686</v>
      </c>
      <c r="G2078" s="105">
        <v>176505792.25</v>
      </c>
      <c r="H2078" s="105">
        <v>144521747.59</v>
      </c>
      <c r="I2078" s="105">
        <v>145209172.31</v>
      </c>
      <c r="J2078" s="105">
        <v>175809056.5</v>
      </c>
      <c r="K2078" s="105">
        <v>155738541.5</v>
      </c>
      <c r="L2078" s="105">
        <v>144629216.81</v>
      </c>
      <c r="M2078" s="105">
        <v>185691679.22</v>
      </c>
      <c r="N2078" s="105">
        <v>174964217.34</v>
      </c>
      <c r="O2078" s="105">
        <v>137903984.03</v>
      </c>
      <c r="P2078" s="105">
        <v>197778759.53999999</v>
      </c>
      <c r="Q2078" s="105">
        <v>180100856.18000001</v>
      </c>
      <c r="R2078" s="105">
        <v>175182582.72999999</v>
      </c>
      <c r="T2078" s="105">
        <v>162833541.31</v>
      </c>
      <c r="U2078" s="105">
        <v>132982415.69</v>
      </c>
      <c r="V2078" s="105">
        <v>134487719</v>
      </c>
      <c r="W2078" s="105">
        <v>161331154.66999999</v>
      </c>
      <c r="X2078" s="105">
        <v>137200799.88999999</v>
      </c>
      <c r="Y2078" s="105">
        <v>127791740.94</v>
      </c>
      <c r="Z2078" s="105">
        <v>169066192.68000001</v>
      </c>
      <c r="AA2078" s="105">
        <v>144306685.56</v>
      </c>
      <c r="AB2078" s="105">
        <v>141072129.65000001</v>
      </c>
      <c r="AC2078" s="105">
        <v>180004442.81</v>
      </c>
      <c r="AD2078" s="105">
        <v>140357492.91</v>
      </c>
      <c r="AE2078" s="105">
        <v>142510495.89000002</v>
      </c>
    </row>
    <row r="2079" spans="1:31" x14ac:dyDescent="0.2">
      <c r="A2079" s="99" t="s">
        <v>1784</v>
      </c>
      <c r="B2079" s="103" t="s">
        <v>1785</v>
      </c>
      <c r="C2079" s="104" t="s">
        <v>626</v>
      </c>
      <c r="D2079" s="103" t="s">
        <v>627</v>
      </c>
      <c r="E2079" s="103" t="s">
        <v>687</v>
      </c>
      <c r="F2079" s="103" t="s">
        <v>688</v>
      </c>
      <c r="G2079" s="105">
        <v>340395188.94</v>
      </c>
      <c r="H2079" s="105">
        <v>278713275.92000002</v>
      </c>
      <c r="I2079" s="105">
        <v>280038989.17000002</v>
      </c>
      <c r="J2079" s="105">
        <v>339051519.17000002</v>
      </c>
      <c r="K2079" s="105">
        <v>300345102.47000003</v>
      </c>
      <c r="L2079" s="105">
        <v>278920532.60000002</v>
      </c>
      <c r="M2079" s="105">
        <v>358110368.10000002</v>
      </c>
      <c r="N2079" s="105">
        <v>337422228.81</v>
      </c>
      <c r="O2079" s="105">
        <v>265950777.59</v>
      </c>
      <c r="P2079" s="105">
        <v>381420560.56</v>
      </c>
      <c r="Q2079" s="105">
        <v>347328346.5</v>
      </c>
      <c r="R2079" s="105">
        <v>337843351.17000002</v>
      </c>
      <c r="T2079" s="105">
        <v>314027961.22000003</v>
      </c>
      <c r="U2079" s="105">
        <v>256459428.08000001</v>
      </c>
      <c r="V2079" s="105">
        <v>259362437.66</v>
      </c>
      <c r="W2079" s="105">
        <v>311130576.5</v>
      </c>
      <c r="X2079" s="105">
        <v>264594672.08000001</v>
      </c>
      <c r="Y2079" s="105">
        <v>246449100.99000001</v>
      </c>
      <c r="Z2079" s="105">
        <v>326047762.45999998</v>
      </c>
      <c r="AA2079" s="105">
        <v>278298524.31999999</v>
      </c>
      <c r="AB2079" s="105">
        <v>272060614.18000001</v>
      </c>
      <c r="AC2079" s="105">
        <v>347142411.38999999</v>
      </c>
      <c r="AD2079" s="105">
        <v>270682421.95999998</v>
      </c>
      <c r="AE2079" s="105">
        <v>274834534.15999997</v>
      </c>
    </row>
    <row r="2080" spans="1:31" x14ac:dyDescent="0.2">
      <c r="A2080" s="99" t="s">
        <v>1784</v>
      </c>
      <c r="B2080" s="103" t="s">
        <v>1785</v>
      </c>
      <c r="C2080" s="104" t="s">
        <v>626</v>
      </c>
      <c r="D2080" s="103" t="s">
        <v>627</v>
      </c>
      <c r="E2080" s="103" t="s">
        <v>689</v>
      </c>
      <c r="F2080" s="103" t="s">
        <v>690</v>
      </c>
      <c r="G2080" s="105">
        <v>206511257.24000001</v>
      </c>
      <c r="H2080" s="105">
        <v>169090019.16</v>
      </c>
      <c r="I2080" s="105">
        <v>169894304.06</v>
      </c>
      <c r="J2080" s="105">
        <v>205696078.47</v>
      </c>
      <c r="K2080" s="105">
        <v>182213635.02000001</v>
      </c>
      <c r="L2080" s="105">
        <v>169215757.83000001</v>
      </c>
      <c r="M2080" s="105">
        <v>217258717.96000001</v>
      </c>
      <c r="N2080" s="105">
        <v>204707619.13999999</v>
      </c>
      <c r="O2080" s="105">
        <v>161347255.28</v>
      </c>
      <c r="P2080" s="105">
        <v>231400566.34</v>
      </c>
      <c r="Q2080" s="105">
        <v>210717471.46000001</v>
      </c>
      <c r="R2080" s="105">
        <v>204963106.03999999</v>
      </c>
      <c r="T2080" s="105">
        <v>190514764.00999999</v>
      </c>
      <c r="U2080" s="105">
        <v>155589034.91</v>
      </c>
      <c r="V2080" s="105">
        <v>157350235.34999999</v>
      </c>
      <c r="W2080" s="105">
        <v>188756976.06</v>
      </c>
      <c r="X2080" s="105">
        <v>160524532</v>
      </c>
      <c r="Y2080" s="105">
        <v>149515960.72</v>
      </c>
      <c r="Z2080" s="105">
        <v>197806947.77000001</v>
      </c>
      <c r="AA2080" s="105">
        <v>168838397.31999999</v>
      </c>
      <c r="AB2080" s="105">
        <v>165053976.41999999</v>
      </c>
      <c r="AC2080" s="105">
        <v>210604668.22</v>
      </c>
      <c r="AD2080" s="105">
        <v>164217853.53999999</v>
      </c>
      <c r="AE2080" s="105">
        <v>166736860.67999998</v>
      </c>
    </row>
    <row r="2081" spans="1:31" x14ac:dyDescent="0.2">
      <c r="A2081" s="99" t="s">
        <v>1784</v>
      </c>
      <c r="B2081" s="103" t="s">
        <v>1785</v>
      </c>
      <c r="C2081" s="104" t="s">
        <v>626</v>
      </c>
      <c r="D2081" s="103" t="s">
        <v>627</v>
      </c>
      <c r="E2081" s="103" t="s">
        <v>691</v>
      </c>
      <c r="F2081" s="103" t="s">
        <v>692</v>
      </c>
      <c r="G2081" s="105">
        <v>193812452.13</v>
      </c>
      <c r="H2081" s="105">
        <v>158692323.52000001</v>
      </c>
      <c r="I2081" s="105">
        <v>159447151.27000001</v>
      </c>
      <c r="J2081" s="105">
        <v>193047400.38</v>
      </c>
      <c r="K2081" s="105">
        <v>171008941.03999999</v>
      </c>
      <c r="L2081" s="105">
        <v>158810330.25999999</v>
      </c>
      <c r="M2081" s="105">
        <v>203899029.21000001</v>
      </c>
      <c r="N2081" s="105">
        <v>192119723.47</v>
      </c>
      <c r="O2081" s="105">
        <v>151425678.22999999</v>
      </c>
      <c r="P2081" s="105">
        <v>217171266.03</v>
      </c>
      <c r="Q2081" s="105">
        <v>197760017.52000001</v>
      </c>
      <c r="R2081" s="105">
        <v>192359499.94</v>
      </c>
      <c r="T2081" s="105">
        <v>178799616.43000001</v>
      </c>
      <c r="U2081" s="105">
        <v>146021542.78</v>
      </c>
      <c r="V2081" s="105">
        <v>147674443.34999999</v>
      </c>
      <c r="W2081" s="105">
        <v>177149918.50999999</v>
      </c>
      <c r="X2081" s="105">
        <v>150653545.93000001</v>
      </c>
      <c r="Y2081" s="105">
        <v>140321914.50999999</v>
      </c>
      <c r="Z2081" s="105">
        <v>185643388.69999999</v>
      </c>
      <c r="AA2081" s="105">
        <v>158456174.44</v>
      </c>
      <c r="AB2081" s="105">
        <v>154904465.43000001</v>
      </c>
      <c r="AC2081" s="105">
        <v>197654150.81</v>
      </c>
      <c r="AD2081" s="105">
        <v>154119757.47</v>
      </c>
      <c r="AE2081" s="105">
        <v>156483865.63999999</v>
      </c>
    </row>
    <row r="2082" spans="1:31" x14ac:dyDescent="0.2">
      <c r="A2082" s="99" t="s">
        <v>1784</v>
      </c>
      <c r="B2082" s="103" t="s">
        <v>1785</v>
      </c>
      <c r="C2082" s="104" t="s">
        <v>626</v>
      </c>
      <c r="D2082" s="103" t="s">
        <v>627</v>
      </c>
      <c r="E2082" s="103" t="s">
        <v>693</v>
      </c>
      <c r="F2082" s="103" t="s">
        <v>694</v>
      </c>
      <c r="G2082" s="105">
        <v>109177082.95999999</v>
      </c>
      <c r="H2082" s="105">
        <v>89393456.299999997</v>
      </c>
      <c r="I2082" s="105">
        <v>89818660.620000005</v>
      </c>
      <c r="J2082" s="105">
        <v>108746119.33</v>
      </c>
      <c r="K2082" s="105">
        <v>96331567.640000001</v>
      </c>
      <c r="L2082" s="105">
        <v>89459931.030000001</v>
      </c>
      <c r="M2082" s="105">
        <v>114858983.43000001</v>
      </c>
      <c r="N2082" s="105">
        <v>108223546.81999999</v>
      </c>
      <c r="O2082" s="105">
        <v>85300060.200000003</v>
      </c>
      <c r="P2082" s="105">
        <v>122335407.59</v>
      </c>
      <c r="Q2082" s="105">
        <v>111400798.05</v>
      </c>
      <c r="R2082" s="105">
        <v>108358616.03</v>
      </c>
      <c r="T2082" s="105">
        <v>100720156.70999999</v>
      </c>
      <c r="U2082" s="105">
        <v>82255840.170000002</v>
      </c>
      <c r="V2082" s="105">
        <v>83186940.629999995</v>
      </c>
      <c r="W2082" s="105">
        <v>99790860.349999994</v>
      </c>
      <c r="X2082" s="105">
        <v>84865107.980000004</v>
      </c>
      <c r="Y2082" s="105">
        <v>79045165.200000003</v>
      </c>
      <c r="Z2082" s="105">
        <v>104575342.92</v>
      </c>
      <c r="AA2082" s="105">
        <v>89260430.420000002</v>
      </c>
      <c r="AB2082" s="105">
        <v>87259706.390000001</v>
      </c>
      <c r="AC2082" s="105">
        <v>111341161.92</v>
      </c>
      <c r="AD2082" s="105">
        <v>86817670.159999996</v>
      </c>
      <c r="AE2082" s="105">
        <v>88149403.150000006</v>
      </c>
    </row>
    <row r="2083" spans="1:31" x14ac:dyDescent="0.2">
      <c r="A2083" s="99" t="s">
        <v>1784</v>
      </c>
      <c r="B2083" s="103" t="s">
        <v>1785</v>
      </c>
      <c r="C2083" s="104" t="s">
        <v>695</v>
      </c>
      <c r="D2083" s="103" t="s">
        <v>696</v>
      </c>
      <c r="E2083" s="103" t="s">
        <v>697</v>
      </c>
      <c r="F2083" s="103" t="s">
        <v>698</v>
      </c>
      <c r="G2083" s="105">
        <v>529061456.51999998</v>
      </c>
      <c r="H2083" s="105">
        <v>433191938.37</v>
      </c>
      <c r="I2083" s="105">
        <v>435252436.89999998</v>
      </c>
      <c r="J2083" s="105">
        <v>526973048.95999998</v>
      </c>
      <c r="K2083" s="105">
        <v>466813346.76999998</v>
      </c>
      <c r="L2083" s="105">
        <v>433514068.44</v>
      </c>
      <c r="M2083" s="105">
        <v>556595390</v>
      </c>
      <c r="N2083" s="105">
        <v>524440713.73000002</v>
      </c>
      <c r="O2083" s="105">
        <v>413355741.58999997</v>
      </c>
      <c r="P2083" s="105">
        <v>592825409.62</v>
      </c>
      <c r="Q2083" s="105">
        <v>539837362.15999997</v>
      </c>
      <c r="R2083" s="105">
        <v>525095245.94</v>
      </c>
      <c r="T2083" s="105">
        <v>488080019.62</v>
      </c>
      <c r="U2083" s="105">
        <v>398603749.18000001</v>
      </c>
      <c r="V2083" s="105">
        <v>403115770.87</v>
      </c>
      <c r="W2083" s="105">
        <v>483576740.41000003</v>
      </c>
      <c r="X2083" s="105">
        <v>411248005.56</v>
      </c>
      <c r="Y2083" s="105">
        <v>383045132.60000002</v>
      </c>
      <c r="Z2083" s="105">
        <v>506761874.57999998</v>
      </c>
      <c r="AA2083" s="105">
        <v>432547307.83999997</v>
      </c>
      <c r="AB2083" s="105">
        <v>422851995.06</v>
      </c>
      <c r="AC2083" s="105">
        <v>539548371.13</v>
      </c>
      <c r="AD2083" s="105">
        <v>420709930.76999998</v>
      </c>
      <c r="AE2083" s="105">
        <v>427163378.38</v>
      </c>
    </row>
    <row r="2084" spans="1:31" x14ac:dyDescent="0.2">
      <c r="A2084" s="99" t="s">
        <v>1784</v>
      </c>
      <c r="B2084" s="103" t="s">
        <v>1785</v>
      </c>
      <c r="C2084" s="104" t="s">
        <v>695</v>
      </c>
      <c r="D2084" s="103" t="s">
        <v>696</v>
      </c>
      <c r="E2084" s="103" t="s">
        <v>699</v>
      </c>
      <c r="F2084" s="103" t="s">
        <v>700</v>
      </c>
      <c r="G2084" s="105">
        <v>299494043.50999999</v>
      </c>
      <c r="H2084" s="105">
        <v>245223694.97999999</v>
      </c>
      <c r="I2084" s="105">
        <v>246390113.41</v>
      </c>
      <c r="J2084" s="105">
        <v>298311826.18000001</v>
      </c>
      <c r="K2084" s="105">
        <v>264256288.31</v>
      </c>
      <c r="L2084" s="105">
        <v>245406048.15000001</v>
      </c>
      <c r="M2084" s="105">
        <v>315080605.27999997</v>
      </c>
      <c r="N2084" s="105">
        <v>296878307.81</v>
      </c>
      <c r="O2084" s="105">
        <v>233994710.69</v>
      </c>
      <c r="P2084" s="105">
        <v>335589895.72000003</v>
      </c>
      <c r="Q2084" s="105">
        <v>305594127.94</v>
      </c>
      <c r="R2084" s="105">
        <v>297248829.01999998</v>
      </c>
      <c r="T2084" s="105">
        <v>276295044.41000003</v>
      </c>
      <c r="U2084" s="105">
        <v>225643821</v>
      </c>
      <c r="V2084" s="105">
        <v>228198011.25999999</v>
      </c>
      <c r="W2084" s="105">
        <v>273745803.13999999</v>
      </c>
      <c r="X2084" s="105">
        <v>232801551.78</v>
      </c>
      <c r="Y2084" s="105">
        <v>216836313.03999999</v>
      </c>
      <c r="Z2084" s="105">
        <v>286870572.48000002</v>
      </c>
      <c r="AA2084" s="105">
        <v>244858778.94</v>
      </c>
      <c r="AB2084" s="105">
        <v>239370402.50999999</v>
      </c>
      <c r="AC2084" s="105">
        <v>305430534.26999998</v>
      </c>
      <c r="AD2084" s="105">
        <v>238157810.87</v>
      </c>
      <c r="AE2084" s="105">
        <v>241811014.29999998</v>
      </c>
    </row>
    <row r="2085" spans="1:31" x14ac:dyDescent="0.2">
      <c r="A2085" s="99" t="s">
        <v>1784</v>
      </c>
      <c r="B2085" s="103" t="s">
        <v>1785</v>
      </c>
      <c r="C2085" s="104" t="s">
        <v>695</v>
      </c>
      <c r="D2085" s="103" t="s">
        <v>696</v>
      </c>
      <c r="E2085" s="103" t="s">
        <v>701</v>
      </c>
      <c r="F2085" s="103" t="s">
        <v>702</v>
      </c>
      <c r="G2085" s="105">
        <v>302638150.72000003</v>
      </c>
      <c r="H2085" s="105">
        <v>247798068.68000001</v>
      </c>
      <c r="I2085" s="105">
        <v>248976732.25</v>
      </c>
      <c r="J2085" s="105">
        <v>301443522.39999998</v>
      </c>
      <c r="K2085" s="105">
        <v>267030467.37</v>
      </c>
      <c r="L2085" s="105">
        <v>247982336.21000001</v>
      </c>
      <c r="M2085" s="105">
        <v>318388341.19</v>
      </c>
      <c r="N2085" s="105">
        <v>299994954.86000001</v>
      </c>
      <c r="O2085" s="105">
        <v>236451201.81</v>
      </c>
      <c r="P2085" s="105">
        <v>339112939.44999999</v>
      </c>
      <c r="Q2085" s="105">
        <v>308802274.22000003</v>
      </c>
      <c r="R2085" s="105">
        <v>300369365.83999997</v>
      </c>
      <c r="T2085" s="105">
        <v>279195607.19</v>
      </c>
      <c r="U2085" s="105">
        <v>228012644.05000001</v>
      </c>
      <c r="V2085" s="105">
        <v>230593648.36000001</v>
      </c>
      <c r="W2085" s="105">
        <v>276619603.82999998</v>
      </c>
      <c r="X2085" s="105">
        <v>235245517.13999999</v>
      </c>
      <c r="Y2085" s="105">
        <v>219112674.31999999</v>
      </c>
      <c r="Z2085" s="105">
        <v>289882157.81999999</v>
      </c>
      <c r="AA2085" s="105">
        <v>247429321.81999999</v>
      </c>
      <c r="AB2085" s="105">
        <v>241883328.08000001</v>
      </c>
      <c r="AC2085" s="105">
        <v>308636963.26999998</v>
      </c>
      <c r="AD2085" s="105">
        <v>240658006.58000001</v>
      </c>
      <c r="AE2085" s="105">
        <v>244349561.54000002</v>
      </c>
    </row>
    <row r="2086" spans="1:31" x14ac:dyDescent="0.2">
      <c r="A2086" s="99" t="s">
        <v>1784</v>
      </c>
      <c r="B2086" s="103" t="s">
        <v>1785</v>
      </c>
      <c r="C2086" s="104" t="s">
        <v>695</v>
      </c>
      <c r="D2086" s="103" t="s">
        <v>696</v>
      </c>
      <c r="E2086" s="103" t="s">
        <v>703</v>
      </c>
      <c r="F2086" s="103" t="s">
        <v>704</v>
      </c>
      <c r="G2086" s="105">
        <v>227936418.13999999</v>
      </c>
      <c r="H2086" s="105">
        <v>186632795.84</v>
      </c>
      <c r="I2086" s="105">
        <v>187520523.81</v>
      </c>
      <c r="J2086" s="105">
        <v>227036666.08000001</v>
      </c>
      <c r="K2086" s="105">
        <v>201117962.56</v>
      </c>
      <c r="L2086" s="105">
        <v>186771579.66999999</v>
      </c>
      <c r="M2086" s="105">
        <v>239798908.02000001</v>
      </c>
      <c r="N2086" s="105">
        <v>225945655.91999999</v>
      </c>
      <c r="O2086" s="105">
        <v>178086734.53</v>
      </c>
      <c r="P2086" s="105">
        <v>255407947.00999999</v>
      </c>
      <c r="Q2086" s="105">
        <v>232579019.31</v>
      </c>
      <c r="R2086" s="105">
        <v>226227649.11000001</v>
      </c>
      <c r="T2086" s="105">
        <v>210280318.21000001</v>
      </c>
      <c r="U2086" s="105">
        <v>171731109.34</v>
      </c>
      <c r="V2086" s="105">
        <v>173675031.06999999</v>
      </c>
      <c r="W2086" s="105">
        <v>208340163.00999999</v>
      </c>
      <c r="X2086" s="105">
        <v>177178655.13</v>
      </c>
      <c r="Y2086" s="105">
        <v>165027964.94999999</v>
      </c>
      <c r="Z2086" s="105">
        <v>218329052.53</v>
      </c>
      <c r="AA2086" s="105">
        <v>186355068.59</v>
      </c>
      <c r="AB2086" s="105">
        <v>182178021.03</v>
      </c>
      <c r="AC2086" s="105">
        <v>232454512.80000001</v>
      </c>
      <c r="AD2086" s="105">
        <v>181255151.94</v>
      </c>
      <c r="AE2086" s="105">
        <v>184035501.40000001</v>
      </c>
    </row>
    <row r="2087" spans="1:31" x14ac:dyDescent="0.2">
      <c r="A2087" s="99" t="s">
        <v>1784</v>
      </c>
      <c r="B2087" s="103" t="s">
        <v>1785</v>
      </c>
      <c r="C2087" s="104" t="s">
        <v>695</v>
      </c>
      <c r="D2087" s="103" t="s">
        <v>696</v>
      </c>
      <c r="E2087" s="103" t="s">
        <v>705</v>
      </c>
      <c r="F2087" s="103" t="s">
        <v>706</v>
      </c>
      <c r="G2087" s="105">
        <v>228833724.28</v>
      </c>
      <c r="H2087" s="105">
        <v>187367504.03</v>
      </c>
      <c r="I2087" s="105">
        <v>188258726.68000001</v>
      </c>
      <c r="J2087" s="105">
        <v>227930430.21000001</v>
      </c>
      <c r="K2087" s="105">
        <v>201909693.80000001</v>
      </c>
      <c r="L2087" s="105">
        <v>187506834.19999999</v>
      </c>
      <c r="M2087" s="105">
        <v>240742912.65000001</v>
      </c>
      <c r="N2087" s="105">
        <v>226835125.13</v>
      </c>
      <c r="O2087" s="105">
        <v>178787799.86000001</v>
      </c>
      <c r="P2087" s="105">
        <v>256413398.97999999</v>
      </c>
      <c r="Q2087" s="105">
        <v>233494601.75</v>
      </c>
      <c r="R2087" s="105">
        <v>227118228.42999998</v>
      </c>
      <c r="T2087" s="105">
        <v>211108118.46000001</v>
      </c>
      <c r="U2087" s="105">
        <v>172407154.80000001</v>
      </c>
      <c r="V2087" s="105">
        <v>174358729.08000001</v>
      </c>
      <c r="W2087" s="105">
        <v>209160325.55000001</v>
      </c>
      <c r="X2087" s="105">
        <v>177876145.68000001</v>
      </c>
      <c r="Y2087" s="105">
        <v>165677622.47</v>
      </c>
      <c r="Z2087" s="105">
        <v>219188537.84</v>
      </c>
      <c r="AA2087" s="105">
        <v>187088683.47</v>
      </c>
      <c r="AB2087" s="105">
        <v>182895192.33000001</v>
      </c>
      <c r="AC2087" s="105">
        <v>233369605.12</v>
      </c>
      <c r="AD2087" s="105">
        <v>181968690.24000001</v>
      </c>
      <c r="AE2087" s="105">
        <v>184759984.96000001</v>
      </c>
    </row>
    <row r="2088" spans="1:31" x14ac:dyDescent="0.2">
      <c r="A2088" s="99" t="s">
        <v>1784</v>
      </c>
      <c r="B2088" s="103" t="s">
        <v>1785</v>
      </c>
      <c r="C2088" s="104" t="s">
        <v>695</v>
      </c>
      <c r="D2088" s="103" t="s">
        <v>696</v>
      </c>
      <c r="E2088" s="103" t="s">
        <v>707</v>
      </c>
      <c r="F2088" s="103" t="s">
        <v>708</v>
      </c>
      <c r="G2088" s="105">
        <v>274238796.55000001</v>
      </c>
      <c r="H2088" s="105">
        <v>224544869.77000001</v>
      </c>
      <c r="I2088" s="105">
        <v>225612928.37</v>
      </c>
      <c r="J2088" s="105">
        <v>273156271.31999999</v>
      </c>
      <c r="K2088" s="105">
        <v>241972513.50999999</v>
      </c>
      <c r="L2088" s="105">
        <v>224711845.77000001</v>
      </c>
      <c r="M2088" s="105">
        <v>288511000.06999999</v>
      </c>
      <c r="N2088" s="105">
        <v>271843636.36000001</v>
      </c>
      <c r="O2088" s="105">
        <v>214262785.02000001</v>
      </c>
      <c r="P2088" s="105">
        <v>307290816.39999998</v>
      </c>
      <c r="Q2088" s="105">
        <v>279824482.98000002</v>
      </c>
      <c r="R2088" s="105">
        <v>272182912.88</v>
      </c>
      <c r="T2088" s="105">
        <v>252996085.11000001</v>
      </c>
      <c r="U2088" s="105">
        <v>206616095.72</v>
      </c>
      <c r="V2088" s="105">
        <v>208954900.38</v>
      </c>
      <c r="W2088" s="105">
        <v>250661812.11000001</v>
      </c>
      <c r="X2088" s="105">
        <v>213170241.00999999</v>
      </c>
      <c r="Y2088" s="105">
        <v>198551292.97</v>
      </c>
      <c r="Z2088" s="105">
        <v>262679817.24000001</v>
      </c>
      <c r="AA2088" s="105">
        <v>224210725.91999999</v>
      </c>
      <c r="AB2088" s="105">
        <v>219185164.38</v>
      </c>
      <c r="AC2088" s="105">
        <v>279674684.75</v>
      </c>
      <c r="AD2088" s="105">
        <v>218074826.19999999</v>
      </c>
      <c r="AE2088" s="105">
        <v>221419968.21000001</v>
      </c>
    </row>
    <row r="2089" spans="1:31" x14ac:dyDescent="0.2">
      <c r="A2089" s="99" t="s">
        <v>1784</v>
      </c>
      <c r="B2089" s="103" t="s">
        <v>1785</v>
      </c>
      <c r="C2089" s="104" t="s">
        <v>695</v>
      </c>
      <c r="D2089" s="103" t="s">
        <v>696</v>
      </c>
      <c r="E2089" s="103" t="s">
        <v>709</v>
      </c>
      <c r="F2089" s="103" t="s">
        <v>710</v>
      </c>
      <c r="G2089" s="105">
        <v>248482143.75</v>
      </c>
      <c r="H2089" s="105">
        <v>203455496.84999999</v>
      </c>
      <c r="I2089" s="105">
        <v>204423242.81999999</v>
      </c>
      <c r="J2089" s="105">
        <v>247501289.86000001</v>
      </c>
      <c r="K2089" s="105">
        <v>219246327.06999999</v>
      </c>
      <c r="L2089" s="105">
        <v>203606790.37</v>
      </c>
      <c r="M2089" s="105">
        <v>261413894.37</v>
      </c>
      <c r="N2089" s="105">
        <v>246311938.27000001</v>
      </c>
      <c r="O2089" s="105">
        <v>194139110.94</v>
      </c>
      <c r="P2089" s="105">
        <v>278429900.41000003</v>
      </c>
      <c r="Q2089" s="105">
        <v>253543219.55000001</v>
      </c>
      <c r="R2089" s="105">
        <v>246619349.74000001</v>
      </c>
      <c r="T2089" s="105">
        <v>229234558.87</v>
      </c>
      <c r="U2089" s="105">
        <v>187210602.63999999</v>
      </c>
      <c r="V2089" s="105">
        <v>189329745.53</v>
      </c>
      <c r="W2089" s="105">
        <v>227119522.03999999</v>
      </c>
      <c r="X2089" s="105">
        <v>193149179.13999999</v>
      </c>
      <c r="Y2089" s="105">
        <v>179903250.44</v>
      </c>
      <c r="Z2089" s="105">
        <v>238008789.75999999</v>
      </c>
      <c r="AA2089" s="105">
        <v>203152735.86000001</v>
      </c>
      <c r="AB2089" s="105">
        <v>198599177.72</v>
      </c>
      <c r="AC2089" s="105">
        <v>253407490.31999999</v>
      </c>
      <c r="AD2089" s="105">
        <v>197593123.09</v>
      </c>
      <c r="AE2089" s="105">
        <v>200624087.59</v>
      </c>
    </row>
    <row r="2090" spans="1:31" x14ac:dyDescent="0.2">
      <c r="A2090" s="99" t="s">
        <v>1784</v>
      </c>
      <c r="B2090" s="103" t="s">
        <v>1785</v>
      </c>
      <c r="C2090" s="104" t="s">
        <v>695</v>
      </c>
      <c r="D2090" s="103" t="s">
        <v>696</v>
      </c>
      <c r="E2090" s="103" t="s">
        <v>711</v>
      </c>
      <c r="F2090" s="103" t="s">
        <v>712</v>
      </c>
      <c r="G2090" s="105">
        <v>206284432.58000001</v>
      </c>
      <c r="H2090" s="105">
        <v>168904296.66999999</v>
      </c>
      <c r="I2090" s="105">
        <v>169707698.16999999</v>
      </c>
      <c r="J2090" s="105">
        <v>205470149.16999999</v>
      </c>
      <c r="K2090" s="105">
        <v>182013498.00999999</v>
      </c>
      <c r="L2090" s="105">
        <v>169029897.22999999</v>
      </c>
      <c r="M2090" s="105">
        <v>217020088.66999999</v>
      </c>
      <c r="N2090" s="105">
        <v>204482775.53</v>
      </c>
      <c r="O2090" s="105">
        <v>161170037.16</v>
      </c>
      <c r="P2090" s="105">
        <v>231146404.13999999</v>
      </c>
      <c r="Q2090" s="105">
        <v>210486026.84999999</v>
      </c>
      <c r="R2090" s="105">
        <v>204737981.81999999</v>
      </c>
      <c r="T2090" s="105">
        <v>190305509.24000001</v>
      </c>
      <c r="U2090" s="105">
        <v>155418141.34</v>
      </c>
      <c r="V2090" s="105">
        <v>157177407.34</v>
      </c>
      <c r="W2090" s="105">
        <v>188549651.99000001</v>
      </c>
      <c r="X2090" s="105">
        <v>160348217.46000001</v>
      </c>
      <c r="Y2090" s="105">
        <v>149351737.61000001</v>
      </c>
      <c r="Z2090" s="105">
        <v>197589683.52000001</v>
      </c>
      <c r="AA2090" s="105">
        <v>168652951.11000001</v>
      </c>
      <c r="AB2090" s="105">
        <v>164872686.88999999</v>
      </c>
      <c r="AC2090" s="105">
        <v>210373347.40000001</v>
      </c>
      <c r="AD2090" s="105">
        <v>164037482.38</v>
      </c>
      <c r="AE2090" s="105">
        <v>166553722.72</v>
      </c>
    </row>
    <row r="2091" spans="1:31" x14ac:dyDescent="0.2">
      <c r="A2091" s="99" t="s">
        <v>1784</v>
      </c>
      <c r="B2091" s="103" t="s">
        <v>1785</v>
      </c>
      <c r="C2091" s="104" t="s">
        <v>695</v>
      </c>
      <c r="D2091" s="103" t="s">
        <v>696</v>
      </c>
      <c r="E2091" s="103" t="s">
        <v>713</v>
      </c>
      <c r="F2091" s="103" t="s">
        <v>714</v>
      </c>
      <c r="G2091" s="105">
        <v>248904479.78</v>
      </c>
      <c r="H2091" s="105">
        <v>203801302.74000001</v>
      </c>
      <c r="I2091" s="105">
        <v>204770693.55000001</v>
      </c>
      <c r="J2091" s="105">
        <v>247921958.77000001</v>
      </c>
      <c r="K2091" s="105">
        <v>219618972.05000001</v>
      </c>
      <c r="L2091" s="105">
        <v>203952853.40000001</v>
      </c>
      <c r="M2091" s="105">
        <v>261858210.02000001</v>
      </c>
      <c r="N2091" s="105">
        <v>246730585.68000001</v>
      </c>
      <c r="O2091" s="105">
        <v>194469082.09999999</v>
      </c>
      <c r="P2091" s="105">
        <v>278903137.55000001</v>
      </c>
      <c r="Q2091" s="105">
        <v>253974157.71000001</v>
      </c>
      <c r="R2091" s="105">
        <v>247038519.65000001</v>
      </c>
      <c r="T2091" s="105">
        <v>229624180.44</v>
      </c>
      <c r="U2091" s="105">
        <v>187528797.63</v>
      </c>
      <c r="V2091" s="105">
        <v>189651542.34999999</v>
      </c>
      <c r="W2091" s="105">
        <v>227505548.75</v>
      </c>
      <c r="X2091" s="105">
        <v>193477467.71000001</v>
      </c>
      <c r="Y2091" s="105">
        <v>180209025.38999999</v>
      </c>
      <c r="Z2091" s="105">
        <v>238413324.56</v>
      </c>
      <c r="AA2091" s="105">
        <v>203498027.11000001</v>
      </c>
      <c r="AB2091" s="105">
        <v>198936729.44999999</v>
      </c>
      <c r="AC2091" s="105">
        <v>253838197.72999999</v>
      </c>
      <c r="AD2091" s="105">
        <v>197928964.87</v>
      </c>
      <c r="AE2091" s="105">
        <v>200965081.00999999</v>
      </c>
    </row>
    <row r="2092" spans="1:31" x14ac:dyDescent="0.2">
      <c r="A2092" s="99" t="s">
        <v>1784</v>
      </c>
      <c r="B2092" s="103" t="s">
        <v>1785</v>
      </c>
      <c r="C2092" s="104" t="s">
        <v>695</v>
      </c>
      <c r="D2092" s="103" t="s">
        <v>696</v>
      </c>
      <c r="E2092" s="103" t="s">
        <v>715</v>
      </c>
      <c r="F2092" s="103" t="s">
        <v>716</v>
      </c>
      <c r="G2092" s="105">
        <v>219319880.46000001</v>
      </c>
      <c r="H2092" s="105">
        <v>179577633.13</v>
      </c>
      <c r="I2092" s="105">
        <v>180431802.87</v>
      </c>
      <c r="J2092" s="105">
        <v>218454141.16</v>
      </c>
      <c r="K2092" s="105">
        <v>193515226.16</v>
      </c>
      <c r="L2092" s="105">
        <v>179711170.59</v>
      </c>
      <c r="M2092" s="105">
        <v>230733940.06999999</v>
      </c>
      <c r="N2092" s="105">
        <v>217404373.78</v>
      </c>
      <c r="O2092" s="105">
        <v>171354633.22</v>
      </c>
      <c r="P2092" s="105">
        <v>245752920.33000001</v>
      </c>
      <c r="Q2092" s="105">
        <v>223786980.28</v>
      </c>
      <c r="R2092" s="105">
        <v>217675706.94999999</v>
      </c>
      <c r="T2092" s="105">
        <v>202331223.09</v>
      </c>
      <c r="U2092" s="105">
        <v>165239265.81</v>
      </c>
      <c r="V2092" s="105">
        <v>167109702.69</v>
      </c>
      <c r="W2092" s="105">
        <v>200464410.37</v>
      </c>
      <c r="X2092" s="105">
        <v>170480881.44</v>
      </c>
      <c r="Y2092" s="105">
        <v>158789516.19</v>
      </c>
      <c r="Z2092" s="105">
        <v>210075696.15000001</v>
      </c>
      <c r="AA2092" s="105">
        <v>179310404.69</v>
      </c>
      <c r="AB2092" s="105">
        <v>175291259.44</v>
      </c>
      <c r="AC2092" s="105">
        <v>223667180.5</v>
      </c>
      <c r="AD2092" s="105">
        <v>174403276.99000001</v>
      </c>
      <c r="AE2092" s="105">
        <v>177078522.63999999</v>
      </c>
    </row>
    <row r="2093" spans="1:31" x14ac:dyDescent="0.2">
      <c r="A2093" s="99" t="s">
        <v>1784</v>
      </c>
      <c r="B2093" s="103" t="s">
        <v>1785</v>
      </c>
      <c r="C2093" s="104" t="s">
        <v>695</v>
      </c>
      <c r="D2093" s="103" t="s">
        <v>696</v>
      </c>
      <c r="E2093" s="103" t="s">
        <v>717</v>
      </c>
      <c r="F2093" s="103" t="s">
        <v>718</v>
      </c>
      <c r="G2093" s="105">
        <v>219517732.93000001</v>
      </c>
      <c r="H2093" s="105">
        <v>179739633.38999999</v>
      </c>
      <c r="I2093" s="105">
        <v>180594573.69999999</v>
      </c>
      <c r="J2093" s="105">
        <v>218651212.63</v>
      </c>
      <c r="K2093" s="105">
        <v>193689799.78</v>
      </c>
      <c r="L2093" s="105">
        <v>179873291.31999999</v>
      </c>
      <c r="M2093" s="105">
        <v>230942089.36000001</v>
      </c>
      <c r="N2093" s="105">
        <v>217600498.22999999</v>
      </c>
      <c r="O2093" s="105">
        <v>171509215.36000001</v>
      </c>
      <c r="P2093" s="105">
        <v>245974618.52000001</v>
      </c>
      <c r="Q2093" s="105">
        <v>223988862.59999999</v>
      </c>
      <c r="R2093" s="105">
        <v>217872076.18000001</v>
      </c>
      <c r="T2093" s="105">
        <v>202513749.65000001</v>
      </c>
      <c r="U2093" s="105">
        <v>165388331.06999999</v>
      </c>
      <c r="V2093" s="105">
        <v>167260455.30000001</v>
      </c>
      <c r="W2093" s="105">
        <v>200645252.84999999</v>
      </c>
      <c r="X2093" s="105">
        <v>170634675.25</v>
      </c>
      <c r="Y2093" s="105">
        <v>158932763.00999999</v>
      </c>
      <c r="Z2093" s="105">
        <v>210265209.13999999</v>
      </c>
      <c r="AA2093" s="105">
        <v>179472163.77000001</v>
      </c>
      <c r="AB2093" s="105">
        <v>175449392.78</v>
      </c>
      <c r="AC2093" s="105">
        <v>223868954.61000001</v>
      </c>
      <c r="AD2093" s="105">
        <v>174560609.27000001</v>
      </c>
      <c r="AE2093" s="105">
        <v>177238268.30000001</v>
      </c>
    </row>
    <row r="2094" spans="1:31" x14ac:dyDescent="0.2">
      <c r="A2094" s="99" t="s">
        <v>1784</v>
      </c>
      <c r="B2094" s="103" t="s">
        <v>1785</v>
      </c>
      <c r="C2094" s="104" t="s">
        <v>695</v>
      </c>
      <c r="D2094" s="103" t="s">
        <v>696</v>
      </c>
      <c r="E2094" s="103" t="s">
        <v>719</v>
      </c>
      <c r="F2094" s="103" t="s">
        <v>720</v>
      </c>
      <c r="G2094" s="105">
        <v>152579956.27000001</v>
      </c>
      <c r="H2094" s="105">
        <v>124931435.09</v>
      </c>
      <c r="I2094" s="105">
        <v>125525677.54000001</v>
      </c>
      <c r="J2094" s="105">
        <v>151977664.93000001</v>
      </c>
      <c r="K2094" s="105">
        <v>134627762.34999999</v>
      </c>
      <c r="L2094" s="105">
        <v>125024336.56999999</v>
      </c>
      <c r="M2094" s="105">
        <v>160520671.50999999</v>
      </c>
      <c r="N2094" s="105">
        <v>151247346</v>
      </c>
      <c r="O2094" s="105">
        <v>119210727.22</v>
      </c>
      <c r="P2094" s="105">
        <v>170969315.5</v>
      </c>
      <c r="Q2094" s="105">
        <v>155687699.59999999</v>
      </c>
      <c r="R2094" s="105">
        <v>151436111.42000002</v>
      </c>
      <c r="T2094" s="105">
        <v>140761015.84999999</v>
      </c>
      <c r="U2094" s="105">
        <v>114956290.78</v>
      </c>
      <c r="V2094" s="105">
        <v>116257546.17</v>
      </c>
      <c r="W2094" s="105">
        <v>139462281.77000001</v>
      </c>
      <c r="X2094" s="105">
        <v>118602861.63</v>
      </c>
      <c r="Y2094" s="105">
        <v>110469225.98</v>
      </c>
      <c r="Z2094" s="105">
        <v>146148814.53</v>
      </c>
      <c r="AA2094" s="105">
        <v>124745525.34</v>
      </c>
      <c r="AB2094" s="105">
        <v>121949422.2</v>
      </c>
      <c r="AC2094" s="105">
        <v>155604355.37</v>
      </c>
      <c r="AD2094" s="105">
        <v>121331656.39</v>
      </c>
      <c r="AE2094" s="105">
        <v>123192813.98999999</v>
      </c>
    </row>
    <row r="2095" spans="1:31" x14ac:dyDescent="0.2">
      <c r="A2095" s="99" t="s">
        <v>1784</v>
      </c>
      <c r="B2095" s="103" t="s">
        <v>1785</v>
      </c>
      <c r="C2095" s="104" t="s">
        <v>695</v>
      </c>
      <c r="D2095" s="103" t="s">
        <v>696</v>
      </c>
      <c r="E2095" s="103" t="s">
        <v>1943</v>
      </c>
      <c r="F2095" s="103" t="s">
        <v>1944</v>
      </c>
      <c r="G2095" s="105">
        <v>87552466.200000003</v>
      </c>
      <c r="H2095" s="105">
        <v>71687366.510000005</v>
      </c>
      <c r="I2095" s="105">
        <v>72028350.959999993</v>
      </c>
      <c r="J2095" s="105">
        <v>87206863.180000007</v>
      </c>
      <c r="K2095" s="105">
        <v>77251251.739999995</v>
      </c>
      <c r="L2095" s="105">
        <v>71740674.650000006</v>
      </c>
      <c r="M2095" s="105">
        <v>92108957.219999999</v>
      </c>
      <c r="N2095" s="105">
        <v>86787796.189999998</v>
      </c>
      <c r="O2095" s="105">
        <v>68404746.079999998</v>
      </c>
      <c r="P2095" s="105">
        <v>98104532.079999998</v>
      </c>
      <c r="Q2095" s="105">
        <v>89335731.829999998</v>
      </c>
      <c r="R2095" s="105">
        <v>86896112.359999999</v>
      </c>
      <c r="T2095" s="105">
        <v>80770596.450000003</v>
      </c>
      <c r="U2095" s="105">
        <v>65963492.200000003</v>
      </c>
      <c r="V2095" s="105">
        <v>66710170.350000001</v>
      </c>
      <c r="W2095" s="105">
        <v>80025365.069999993</v>
      </c>
      <c r="X2095" s="105">
        <v>68055944.439999998</v>
      </c>
      <c r="Y2095" s="105">
        <v>63388753.039999999</v>
      </c>
      <c r="Z2095" s="105">
        <v>83862189.030000001</v>
      </c>
      <c r="AA2095" s="105">
        <v>71580688.909999996</v>
      </c>
      <c r="AB2095" s="105">
        <v>69976246.680000007</v>
      </c>
      <c r="AC2095" s="105">
        <v>89287907.719999999</v>
      </c>
      <c r="AD2095" s="105">
        <v>69621764.209999993</v>
      </c>
      <c r="AE2095" s="105">
        <v>70689721.900000006</v>
      </c>
    </row>
    <row r="2096" spans="1:31" x14ac:dyDescent="0.2">
      <c r="A2096" s="99" t="s">
        <v>1784</v>
      </c>
      <c r="B2096" s="103" t="s">
        <v>1785</v>
      </c>
      <c r="C2096" s="104" t="s">
        <v>695</v>
      </c>
      <c r="D2096" s="103" t="s">
        <v>696</v>
      </c>
      <c r="E2096" s="103" t="s">
        <v>721</v>
      </c>
      <c r="F2096" s="103" t="s">
        <v>722</v>
      </c>
      <c r="G2096" s="105">
        <v>167016020.75999999</v>
      </c>
      <c r="H2096" s="105">
        <v>136751586.94999999</v>
      </c>
      <c r="I2096" s="105">
        <v>137402052.53</v>
      </c>
      <c r="J2096" s="105">
        <v>166356744.75999999</v>
      </c>
      <c r="K2096" s="105">
        <v>147365313.91</v>
      </c>
      <c r="L2096" s="105">
        <v>136853278.13</v>
      </c>
      <c r="M2096" s="105">
        <v>175708031.77000001</v>
      </c>
      <c r="N2096" s="105">
        <v>165557328.08000001</v>
      </c>
      <c r="O2096" s="105">
        <v>130489625.11</v>
      </c>
      <c r="P2096" s="105">
        <v>187145254.49000001</v>
      </c>
      <c r="Q2096" s="105">
        <v>170417797.36000001</v>
      </c>
      <c r="R2096" s="105">
        <v>165763953.15000001</v>
      </c>
      <c r="T2096" s="105">
        <v>154078853.59</v>
      </c>
      <c r="U2096" s="105">
        <v>125832663.17</v>
      </c>
      <c r="V2096" s="105">
        <v>127257034.38</v>
      </c>
      <c r="W2096" s="105">
        <v>152657242.22999999</v>
      </c>
      <c r="X2096" s="105">
        <v>129824247.44</v>
      </c>
      <c r="Y2096" s="105">
        <v>120921063.20999999</v>
      </c>
      <c r="Z2096" s="105">
        <v>159976408.66</v>
      </c>
      <c r="AA2096" s="105">
        <v>136548087.68000001</v>
      </c>
      <c r="AB2096" s="105">
        <v>133487436.52</v>
      </c>
      <c r="AC2096" s="105">
        <v>170326567.65000001</v>
      </c>
      <c r="AD2096" s="105">
        <v>132811221.97</v>
      </c>
      <c r="AE2096" s="105">
        <v>134848469.5</v>
      </c>
    </row>
    <row r="2097" spans="1:31" x14ac:dyDescent="0.2">
      <c r="A2097" s="99" t="s">
        <v>1784</v>
      </c>
      <c r="B2097" s="103" t="s">
        <v>1785</v>
      </c>
      <c r="C2097" s="104" t="s">
        <v>695</v>
      </c>
      <c r="D2097" s="103" t="s">
        <v>696</v>
      </c>
      <c r="E2097" s="103" t="s">
        <v>723</v>
      </c>
      <c r="F2097" s="103" t="s">
        <v>724</v>
      </c>
      <c r="G2097" s="105">
        <v>230095645.75999999</v>
      </c>
      <c r="H2097" s="105">
        <v>188400756.78999999</v>
      </c>
      <c r="I2097" s="105">
        <v>189296894.16</v>
      </c>
      <c r="J2097" s="105">
        <v>229187370.40000001</v>
      </c>
      <c r="K2097" s="105">
        <v>203023140.59999999</v>
      </c>
      <c r="L2097" s="105">
        <v>188540855.31</v>
      </c>
      <c r="M2097" s="105">
        <v>242070508.27000001</v>
      </c>
      <c r="N2097" s="105">
        <v>228086025.16999999</v>
      </c>
      <c r="O2097" s="105">
        <v>179773739.16999999</v>
      </c>
      <c r="P2097" s="105">
        <v>257827410.72</v>
      </c>
      <c r="Q2097" s="105">
        <v>234782226</v>
      </c>
      <c r="R2097" s="105">
        <v>228370689.65000001</v>
      </c>
      <c r="T2097" s="105">
        <v>212272290.66999999</v>
      </c>
      <c r="U2097" s="105">
        <v>173357907.53</v>
      </c>
      <c r="V2097" s="105">
        <v>175320243.91</v>
      </c>
      <c r="W2097" s="105">
        <v>210313756.50999999</v>
      </c>
      <c r="X2097" s="105">
        <v>178857057.58000001</v>
      </c>
      <c r="Y2097" s="105">
        <v>166591264.66999999</v>
      </c>
      <c r="Z2097" s="105">
        <v>220397270.16</v>
      </c>
      <c r="AA2097" s="105">
        <v>188120398.63999999</v>
      </c>
      <c r="AB2097" s="105">
        <v>183903782.16</v>
      </c>
      <c r="AC2097" s="105">
        <v>234656540.03999999</v>
      </c>
      <c r="AD2097" s="105">
        <v>182972170.80000001</v>
      </c>
      <c r="AE2097" s="105">
        <v>185778858.33000001</v>
      </c>
    </row>
    <row r="2098" spans="1:31" x14ac:dyDescent="0.2">
      <c r="A2098" s="99" t="s">
        <v>1784</v>
      </c>
      <c r="B2098" s="103" t="s">
        <v>1785</v>
      </c>
      <c r="C2098" s="104" t="s">
        <v>695</v>
      </c>
      <c r="D2098" s="103" t="s">
        <v>696</v>
      </c>
      <c r="E2098" s="103" t="s">
        <v>725</v>
      </c>
      <c r="F2098" s="103" t="s">
        <v>726</v>
      </c>
      <c r="G2098" s="105">
        <v>144703091.5</v>
      </c>
      <c r="H2098" s="105">
        <v>118481911.55</v>
      </c>
      <c r="I2098" s="105">
        <v>119045476.53</v>
      </c>
      <c r="J2098" s="105">
        <v>144131893.15000001</v>
      </c>
      <c r="K2098" s="105">
        <v>127677670.70999999</v>
      </c>
      <c r="L2098" s="105">
        <v>118570017.04000001</v>
      </c>
      <c r="M2098" s="105">
        <v>152233871.24000001</v>
      </c>
      <c r="N2098" s="105">
        <v>143439276.56999999</v>
      </c>
      <c r="O2098" s="105">
        <v>113056532.39</v>
      </c>
      <c r="P2098" s="105">
        <v>162143109.15000001</v>
      </c>
      <c r="Q2098" s="105">
        <v>147650399.12</v>
      </c>
      <c r="R2098" s="105">
        <v>143618297.05000001</v>
      </c>
      <c r="T2098" s="105">
        <v>133494298.03</v>
      </c>
      <c r="U2098" s="105">
        <v>109021729.12</v>
      </c>
      <c r="V2098" s="105">
        <v>110255807.84</v>
      </c>
      <c r="W2098" s="105">
        <v>132262610.45</v>
      </c>
      <c r="X2098" s="105">
        <v>112480047.56</v>
      </c>
      <c r="Y2098" s="105">
        <v>104766306.81999999</v>
      </c>
      <c r="Z2098" s="105">
        <v>138603954.25999999</v>
      </c>
      <c r="AA2098" s="105">
        <v>118305599.29000001</v>
      </c>
      <c r="AB2098" s="105">
        <v>115653843.59</v>
      </c>
      <c r="AC2098" s="105">
        <v>147571357.47999999</v>
      </c>
      <c r="AD2098" s="105">
        <v>115067969.64</v>
      </c>
      <c r="AE2098" s="105">
        <v>116833045.92</v>
      </c>
    </row>
    <row r="2099" spans="1:31" x14ac:dyDescent="0.2">
      <c r="A2099" s="99" t="s">
        <v>1784</v>
      </c>
      <c r="B2099" s="103" t="s">
        <v>1785</v>
      </c>
      <c r="C2099" s="104" t="s">
        <v>695</v>
      </c>
      <c r="D2099" s="103" t="s">
        <v>696</v>
      </c>
      <c r="E2099" s="103" t="s">
        <v>727</v>
      </c>
      <c r="F2099" s="103" t="s">
        <v>728</v>
      </c>
      <c r="G2099" s="105">
        <v>175693842.75</v>
      </c>
      <c r="H2099" s="105">
        <v>143856928.83000001</v>
      </c>
      <c r="I2099" s="105">
        <v>144541191.31</v>
      </c>
      <c r="J2099" s="105">
        <v>175000312.06999999</v>
      </c>
      <c r="K2099" s="105">
        <v>155022124.03999999</v>
      </c>
      <c r="L2099" s="105">
        <v>143963903.68000001</v>
      </c>
      <c r="M2099" s="105">
        <v>184837473.44999999</v>
      </c>
      <c r="N2099" s="105">
        <v>174159359.28</v>
      </c>
      <c r="O2099" s="105">
        <v>137269607.84</v>
      </c>
      <c r="P2099" s="105">
        <v>196868951.63</v>
      </c>
      <c r="Q2099" s="105">
        <v>179272368.91999999</v>
      </c>
      <c r="R2099" s="105">
        <v>174376720.19999999</v>
      </c>
      <c r="T2099" s="105">
        <v>162084485.91999999</v>
      </c>
      <c r="U2099" s="105">
        <v>132370679.34999999</v>
      </c>
      <c r="V2099" s="105">
        <v>133869058.06999999</v>
      </c>
      <c r="W2099" s="105">
        <v>160589010.46000001</v>
      </c>
      <c r="X2099" s="105">
        <v>136569658.44</v>
      </c>
      <c r="Y2099" s="105">
        <v>127203882.37</v>
      </c>
      <c r="Z2099" s="105">
        <v>168288466.28999999</v>
      </c>
      <c r="AA2099" s="105">
        <v>143642856.11000001</v>
      </c>
      <c r="AB2099" s="105">
        <v>140423179.56999999</v>
      </c>
      <c r="AC2099" s="105">
        <v>179176399.05000001</v>
      </c>
      <c r="AD2099" s="105">
        <v>139711830.25</v>
      </c>
      <c r="AE2099" s="105">
        <v>141854929.12</v>
      </c>
    </row>
    <row r="2100" spans="1:31" x14ac:dyDescent="0.2">
      <c r="A2100" s="99" t="s">
        <v>1784</v>
      </c>
      <c r="B2100" s="103" t="s">
        <v>1785</v>
      </c>
      <c r="C2100" s="104" t="s">
        <v>695</v>
      </c>
      <c r="D2100" s="103" t="s">
        <v>696</v>
      </c>
      <c r="E2100" s="103" t="s">
        <v>729</v>
      </c>
      <c r="F2100" s="103" t="s">
        <v>730</v>
      </c>
      <c r="G2100" s="105">
        <v>189675912.61000001</v>
      </c>
      <c r="H2100" s="105">
        <v>155305352.97</v>
      </c>
      <c r="I2100" s="105">
        <v>156044070.43000001</v>
      </c>
      <c r="J2100" s="105">
        <v>188927189.37</v>
      </c>
      <c r="K2100" s="105">
        <v>167359096.90000001</v>
      </c>
      <c r="L2100" s="105">
        <v>155420841.09</v>
      </c>
      <c r="M2100" s="105">
        <v>199547211.86000001</v>
      </c>
      <c r="N2100" s="105">
        <v>188019311.86000001</v>
      </c>
      <c r="O2100" s="105">
        <v>148193799.69999999</v>
      </c>
      <c r="P2100" s="105">
        <v>212536179.31</v>
      </c>
      <c r="Q2100" s="105">
        <v>193539225.11000001</v>
      </c>
      <c r="R2100" s="105">
        <v>188253970.78999999</v>
      </c>
      <c r="T2100" s="105">
        <v>174983495.78</v>
      </c>
      <c r="U2100" s="105">
        <v>142905004.63</v>
      </c>
      <c r="V2100" s="105">
        <v>144522627.34999999</v>
      </c>
      <c r="W2100" s="105">
        <v>173369007.37</v>
      </c>
      <c r="X2100" s="105">
        <v>147438146.93000001</v>
      </c>
      <c r="Y2100" s="105">
        <v>137327023.55000001</v>
      </c>
      <c r="Z2100" s="105">
        <v>181681201.40000001</v>
      </c>
      <c r="AA2100" s="105">
        <v>155074243.93000001</v>
      </c>
      <c r="AB2100" s="105">
        <v>151598339.05000001</v>
      </c>
      <c r="AC2100" s="105">
        <v>193435617.78999999</v>
      </c>
      <c r="AD2100" s="105">
        <v>150830379.11000001</v>
      </c>
      <c r="AE2100" s="105">
        <v>153144030.11000001</v>
      </c>
    </row>
    <row r="2101" spans="1:31" x14ac:dyDescent="0.2">
      <c r="A2101" s="99" t="s">
        <v>1784</v>
      </c>
      <c r="B2101" s="103" t="s">
        <v>1785</v>
      </c>
      <c r="C2101" s="104" t="s">
        <v>695</v>
      </c>
      <c r="D2101" s="103" t="s">
        <v>696</v>
      </c>
      <c r="E2101" s="103" t="s">
        <v>1945</v>
      </c>
      <c r="F2101" s="103" t="s">
        <v>1946</v>
      </c>
      <c r="G2101" s="105">
        <v>359675175.60000002</v>
      </c>
      <c r="H2101" s="105">
        <v>294499598.45999998</v>
      </c>
      <c r="I2101" s="105">
        <v>295900400.12</v>
      </c>
      <c r="J2101" s="105">
        <v>358255400.36000001</v>
      </c>
      <c r="K2101" s="105">
        <v>317356651.87</v>
      </c>
      <c r="L2101" s="105">
        <v>294718594.16000003</v>
      </c>
      <c r="M2101" s="105">
        <v>378393742.67000002</v>
      </c>
      <c r="N2101" s="105">
        <v>356533826.99000001</v>
      </c>
      <c r="O2101" s="105">
        <v>281014232.11000001</v>
      </c>
      <c r="P2101" s="105">
        <v>403024224.64999998</v>
      </c>
      <c r="Q2101" s="105">
        <v>367001027.26999998</v>
      </c>
      <c r="R2101" s="105">
        <v>356978801.74000001</v>
      </c>
      <c r="T2101" s="105">
        <v>331814507.80000001</v>
      </c>
      <c r="U2101" s="105">
        <v>270985292.43000001</v>
      </c>
      <c r="V2101" s="105">
        <v>274052728.49000001</v>
      </c>
      <c r="W2101" s="105">
        <v>328753015.19</v>
      </c>
      <c r="X2101" s="105">
        <v>279581316.72000003</v>
      </c>
      <c r="Y2101" s="105">
        <v>260407980.31999999</v>
      </c>
      <c r="Z2101" s="105">
        <v>344515110.69999999</v>
      </c>
      <c r="AA2101" s="105">
        <v>294061355.26999998</v>
      </c>
      <c r="AB2101" s="105">
        <v>287470129.85000002</v>
      </c>
      <c r="AC2101" s="105">
        <v>366804560.74000001</v>
      </c>
      <c r="AD2101" s="105">
        <v>286013876.81</v>
      </c>
      <c r="AE2101" s="105">
        <v>290401164.68000001</v>
      </c>
    </row>
    <row r="2102" spans="1:31" x14ac:dyDescent="0.2">
      <c r="A2102" s="99" t="s">
        <v>1784</v>
      </c>
      <c r="B2102" s="103" t="s">
        <v>1785</v>
      </c>
      <c r="C2102" s="104" t="s">
        <v>695</v>
      </c>
      <c r="D2102" s="103" t="s">
        <v>696</v>
      </c>
      <c r="E2102" s="103" t="s">
        <v>731</v>
      </c>
      <c r="F2102" s="103" t="s">
        <v>732</v>
      </c>
      <c r="G2102" s="105">
        <v>152747843.13</v>
      </c>
      <c r="H2102" s="105">
        <v>125068899.70999999</v>
      </c>
      <c r="I2102" s="105">
        <v>125663796.02</v>
      </c>
      <c r="J2102" s="105">
        <v>152144889.06999999</v>
      </c>
      <c r="K2102" s="105">
        <v>134775896.03999999</v>
      </c>
      <c r="L2102" s="105">
        <v>125161903.41</v>
      </c>
      <c r="M2102" s="105">
        <v>160697295.69</v>
      </c>
      <c r="N2102" s="105">
        <v>151413766.55000001</v>
      </c>
      <c r="O2102" s="105">
        <v>119341897.23</v>
      </c>
      <c r="P2102" s="105">
        <v>171157436.53999999</v>
      </c>
      <c r="Q2102" s="105">
        <v>155859005.97</v>
      </c>
      <c r="R2102" s="105">
        <v>151602739.64000002</v>
      </c>
      <c r="T2102" s="105">
        <v>140915898.03999999</v>
      </c>
      <c r="U2102" s="105">
        <v>115082779.5</v>
      </c>
      <c r="V2102" s="105">
        <v>116385466.69</v>
      </c>
      <c r="W2102" s="105">
        <v>139615734.94</v>
      </c>
      <c r="X2102" s="105">
        <v>118733362.75</v>
      </c>
      <c r="Y2102" s="105">
        <v>110590777.5</v>
      </c>
      <c r="Z2102" s="105">
        <v>146309625.02000001</v>
      </c>
      <c r="AA2102" s="105">
        <v>124882785.36</v>
      </c>
      <c r="AB2102" s="105">
        <v>122083605.61</v>
      </c>
      <c r="AC2102" s="105">
        <v>155775569.97999999</v>
      </c>
      <c r="AD2102" s="105">
        <v>121465160.06999999</v>
      </c>
      <c r="AE2102" s="105">
        <v>123328365.54000001</v>
      </c>
    </row>
    <row r="2103" spans="1:31" x14ac:dyDescent="0.2">
      <c r="A2103" s="99" t="s">
        <v>1784</v>
      </c>
      <c r="B2103" s="103" t="s">
        <v>1785</v>
      </c>
      <c r="C2103" s="104" t="s">
        <v>695</v>
      </c>
      <c r="D2103" s="103" t="s">
        <v>696</v>
      </c>
      <c r="E2103" s="103" t="s">
        <v>733</v>
      </c>
      <c r="F2103" s="103" t="s">
        <v>734</v>
      </c>
      <c r="G2103" s="105">
        <v>220796790.03</v>
      </c>
      <c r="H2103" s="105">
        <v>180786916.68000001</v>
      </c>
      <c r="I2103" s="105">
        <v>181646838.44</v>
      </c>
      <c r="J2103" s="105">
        <v>219925220.80000001</v>
      </c>
      <c r="K2103" s="105">
        <v>194818366.06999999</v>
      </c>
      <c r="L2103" s="105">
        <v>180921353.40000001</v>
      </c>
      <c r="M2103" s="105">
        <v>232287712.40000001</v>
      </c>
      <c r="N2103" s="105">
        <v>218868384.24000001</v>
      </c>
      <c r="O2103" s="105">
        <v>172508542.74000001</v>
      </c>
      <c r="P2103" s="105">
        <v>247407831.13</v>
      </c>
      <c r="Q2103" s="105">
        <v>225293971.49000001</v>
      </c>
      <c r="R2103" s="105">
        <v>219141544.58000001</v>
      </c>
      <c r="T2103" s="105">
        <v>203693730.34</v>
      </c>
      <c r="U2103" s="105">
        <v>166351994.21000001</v>
      </c>
      <c r="V2103" s="105">
        <v>168235026.69</v>
      </c>
      <c r="W2103" s="105">
        <v>201814346.41999999</v>
      </c>
      <c r="X2103" s="105">
        <v>171628907.11000001</v>
      </c>
      <c r="Y2103" s="105">
        <v>159858811.69999999</v>
      </c>
      <c r="Z2103" s="105">
        <v>211490355.02000001</v>
      </c>
      <c r="AA2103" s="105">
        <v>180517888.75</v>
      </c>
      <c r="AB2103" s="105">
        <v>176471678.40000001</v>
      </c>
      <c r="AC2103" s="105">
        <v>225173365.00999999</v>
      </c>
      <c r="AD2103" s="105">
        <v>175577716.24000001</v>
      </c>
      <c r="AE2103" s="105">
        <v>178270977.11000001</v>
      </c>
    </row>
    <row r="2104" spans="1:31" x14ac:dyDescent="0.2">
      <c r="A2104" s="99" t="s">
        <v>1784</v>
      </c>
      <c r="B2104" s="103" t="s">
        <v>1785</v>
      </c>
      <c r="C2104" s="104" t="s">
        <v>695</v>
      </c>
      <c r="D2104" s="103" t="s">
        <v>696</v>
      </c>
      <c r="E2104" s="103" t="s">
        <v>735</v>
      </c>
      <c r="F2104" s="103" t="s">
        <v>736</v>
      </c>
      <c r="G2104" s="105">
        <v>140145925.66</v>
      </c>
      <c r="H2104" s="105">
        <v>114750535.01000001</v>
      </c>
      <c r="I2104" s="105">
        <v>115296351.51000001</v>
      </c>
      <c r="J2104" s="105">
        <v>139592716.18000001</v>
      </c>
      <c r="K2104" s="105">
        <v>123656690.14</v>
      </c>
      <c r="L2104" s="105">
        <v>114835865.77</v>
      </c>
      <c r="M2104" s="105">
        <v>147439536.91</v>
      </c>
      <c r="N2104" s="105">
        <v>138921912.33000001</v>
      </c>
      <c r="O2104" s="105">
        <v>109496018.5</v>
      </c>
      <c r="P2104" s="105">
        <v>157036701.05000001</v>
      </c>
      <c r="Q2104" s="105">
        <v>143000413.06999999</v>
      </c>
      <c r="R2104" s="105">
        <v>139095294.87</v>
      </c>
      <c r="T2104" s="105">
        <v>129290133.06999999</v>
      </c>
      <c r="U2104" s="105">
        <v>105588284.09999999</v>
      </c>
      <c r="V2104" s="105">
        <v>106783497.70999999</v>
      </c>
      <c r="W2104" s="105">
        <v>128097235.3</v>
      </c>
      <c r="X2104" s="105">
        <v>108937688.95999999</v>
      </c>
      <c r="Y2104" s="105">
        <v>101466878.73999999</v>
      </c>
      <c r="Z2104" s="105">
        <v>134238869.78999999</v>
      </c>
      <c r="AA2104" s="105">
        <v>114579775.33</v>
      </c>
      <c r="AB2104" s="105">
        <v>112011531.95</v>
      </c>
      <c r="AC2104" s="105">
        <v>142923860.63</v>
      </c>
      <c r="AD2104" s="105">
        <v>111444109.05</v>
      </c>
      <c r="AE2104" s="105">
        <v>113153597.37</v>
      </c>
    </row>
    <row r="2105" spans="1:31" x14ac:dyDescent="0.2">
      <c r="A2105" s="99" t="s">
        <v>1784</v>
      </c>
      <c r="B2105" s="103" t="s">
        <v>1785</v>
      </c>
      <c r="C2105" s="104" t="s">
        <v>695</v>
      </c>
      <c r="D2105" s="103" t="s">
        <v>696</v>
      </c>
      <c r="E2105" s="103" t="s">
        <v>737</v>
      </c>
      <c r="F2105" s="103" t="s">
        <v>738</v>
      </c>
      <c r="G2105" s="105">
        <v>165284935.62</v>
      </c>
      <c r="H2105" s="105">
        <v>135334186.16</v>
      </c>
      <c r="I2105" s="105">
        <v>135977909.80000001</v>
      </c>
      <c r="J2105" s="105">
        <v>164632492.87</v>
      </c>
      <c r="K2105" s="105">
        <v>145837904.12</v>
      </c>
      <c r="L2105" s="105">
        <v>135434823.33000001</v>
      </c>
      <c r="M2105" s="105">
        <v>173886855.81</v>
      </c>
      <c r="N2105" s="105">
        <v>163841361.97999999</v>
      </c>
      <c r="O2105" s="105">
        <v>129137128.2</v>
      </c>
      <c r="P2105" s="105">
        <v>185205534.16999999</v>
      </c>
      <c r="Q2105" s="105">
        <v>168651453.53</v>
      </c>
      <c r="R2105" s="105">
        <v>164045845.41</v>
      </c>
      <c r="T2105" s="105">
        <v>152481859.47999999</v>
      </c>
      <c r="U2105" s="105">
        <v>124528434.73999999</v>
      </c>
      <c r="V2105" s="105">
        <v>125938042.65000001</v>
      </c>
      <c r="W2105" s="105">
        <v>151074982.81999999</v>
      </c>
      <c r="X2105" s="105">
        <v>128478647.09</v>
      </c>
      <c r="Y2105" s="105">
        <v>119667742.45</v>
      </c>
      <c r="Z2105" s="105">
        <v>158318287.66</v>
      </c>
      <c r="AA2105" s="105">
        <v>135132796.18000001</v>
      </c>
      <c r="AB2105" s="105">
        <v>132103868.01000001</v>
      </c>
      <c r="AC2105" s="105">
        <v>168561169.47999999</v>
      </c>
      <c r="AD2105" s="105">
        <v>131434662.28</v>
      </c>
      <c r="AE2105" s="105">
        <v>133450794.16</v>
      </c>
    </row>
    <row r="2106" spans="1:31" x14ac:dyDescent="0.2">
      <c r="A2106" s="99" t="s">
        <v>1784</v>
      </c>
      <c r="B2106" s="103" t="s">
        <v>1785</v>
      </c>
      <c r="C2106" s="104" t="s">
        <v>695</v>
      </c>
      <c r="D2106" s="103" t="s">
        <v>696</v>
      </c>
      <c r="E2106" s="103" t="s">
        <v>739</v>
      </c>
      <c r="F2106" s="103" t="s">
        <v>740</v>
      </c>
      <c r="G2106" s="105">
        <v>197229737.90000001</v>
      </c>
      <c r="H2106" s="105">
        <v>161490373.97</v>
      </c>
      <c r="I2106" s="105">
        <v>162258510.78999999</v>
      </c>
      <c r="J2106" s="105">
        <v>196451196.81999999</v>
      </c>
      <c r="K2106" s="105">
        <v>174024157.11000001</v>
      </c>
      <c r="L2106" s="105">
        <v>161610461.38999999</v>
      </c>
      <c r="M2106" s="105">
        <v>207494160.71000001</v>
      </c>
      <c r="N2106" s="105">
        <v>195507163.18000001</v>
      </c>
      <c r="O2106" s="105">
        <v>154095603.77000001</v>
      </c>
      <c r="P2106" s="105">
        <v>221000412.55000001</v>
      </c>
      <c r="Q2106" s="105">
        <v>201246906.44999999</v>
      </c>
      <c r="R2106" s="105">
        <v>195751167.36000001</v>
      </c>
      <c r="T2106" s="105">
        <v>181952196.93000001</v>
      </c>
      <c r="U2106" s="105">
        <v>148596182.90000001</v>
      </c>
      <c r="V2106" s="105">
        <v>150278227.28999999</v>
      </c>
      <c r="W2106" s="105">
        <v>180273411.66</v>
      </c>
      <c r="X2106" s="105">
        <v>153309857.16999999</v>
      </c>
      <c r="Y2106" s="105">
        <v>142796059.25</v>
      </c>
      <c r="Z2106" s="105">
        <v>188916638.03999999</v>
      </c>
      <c r="AA2106" s="105">
        <v>161250061</v>
      </c>
      <c r="AB2106" s="105">
        <v>157635728.53999999</v>
      </c>
      <c r="AC2106" s="105">
        <v>201139172.94</v>
      </c>
      <c r="AD2106" s="105">
        <v>156837184.66999999</v>
      </c>
      <c r="AE2106" s="105">
        <v>159242976.60999998</v>
      </c>
    </row>
    <row r="2107" spans="1:31" x14ac:dyDescent="0.2">
      <c r="A2107" s="99" t="s">
        <v>1784</v>
      </c>
      <c r="B2107" s="103" t="s">
        <v>1785</v>
      </c>
      <c r="C2107" s="104" t="s">
        <v>695</v>
      </c>
      <c r="D2107" s="103" t="s">
        <v>696</v>
      </c>
      <c r="E2107" s="103" t="s">
        <v>741</v>
      </c>
      <c r="F2107" s="103" t="s">
        <v>742</v>
      </c>
      <c r="G2107" s="105">
        <v>163668223.03999999</v>
      </c>
      <c r="H2107" s="105">
        <v>134010432.84</v>
      </c>
      <c r="I2107" s="105">
        <v>134647859.97999999</v>
      </c>
      <c r="J2107" s="105">
        <v>163022162.06999999</v>
      </c>
      <c r="K2107" s="105">
        <v>144411410.08000001</v>
      </c>
      <c r="L2107" s="105">
        <v>134110085.64</v>
      </c>
      <c r="M2107" s="105">
        <v>172186004.69</v>
      </c>
      <c r="N2107" s="105">
        <v>162238769.52000001</v>
      </c>
      <c r="O2107" s="105">
        <v>127873990.58</v>
      </c>
      <c r="P2107" s="105">
        <v>183393970.91</v>
      </c>
      <c r="Q2107" s="105">
        <v>167001811.80000001</v>
      </c>
      <c r="R2107" s="105">
        <v>162441252.84999999</v>
      </c>
      <c r="T2107" s="105">
        <v>150990378.44999999</v>
      </c>
      <c r="U2107" s="105">
        <v>123310376.42</v>
      </c>
      <c r="V2107" s="105">
        <v>124706196.43000001</v>
      </c>
      <c r="W2107" s="105">
        <v>149597262.97</v>
      </c>
      <c r="X2107" s="105">
        <v>127221950.3</v>
      </c>
      <c r="Y2107" s="105">
        <v>118497228.34</v>
      </c>
      <c r="Z2107" s="105">
        <v>156769718.38999999</v>
      </c>
      <c r="AA2107" s="105">
        <v>133811012.70999999</v>
      </c>
      <c r="AB2107" s="105">
        <v>130811711.59999999</v>
      </c>
      <c r="AC2107" s="105">
        <v>166912410.81999999</v>
      </c>
      <c r="AD2107" s="105">
        <v>130149051.61</v>
      </c>
      <c r="AE2107" s="105">
        <v>132145462.95999999</v>
      </c>
    </row>
    <row r="2108" spans="1:31" x14ac:dyDescent="0.2">
      <c r="A2108" s="99" t="s">
        <v>1784</v>
      </c>
      <c r="B2108" s="103" t="s">
        <v>1785</v>
      </c>
      <c r="C2108" s="104" t="s">
        <v>743</v>
      </c>
      <c r="D2108" s="103" t="s">
        <v>297</v>
      </c>
      <c r="E2108" s="103" t="s">
        <v>744</v>
      </c>
      <c r="F2108" s="103" t="s">
        <v>745</v>
      </c>
      <c r="G2108" s="105">
        <v>1046949472.16</v>
      </c>
      <c r="H2108" s="105">
        <v>857235139.00999999</v>
      </c>
      <c r="I2108" s="105">
        <v>861312619.64999998</v>
      </c>
      <c r="J2108" s="105">
        <v>1042816762.88</v>
      </c>
      <c r="K2108" s="105">
        <v>923767893.08000004</v>
      </c>
      <c r="L2108" s="105">
        <v>857872595.95000005</v>
      </c>
      <c r="M2108" s="105">
        <v>1101435839.98</v>
      </c>
      <c r="N2108" s="105">
        <v>1037805573.73</v>
      </c>
      <c r="O2108" s="105">
        <v>817981673.27999997</v>
      </c>
      <c r="P2108" s="105">
        <v>1173130724.29</v>
      </c>
      <c r="Q2108" s="105">
        <v>1068273703.1799999</v>
      </c>
      <c r="R2108" s="105">
        <v>1039100814.8100001</v>
      </c>
      <c r="T2108" s="105">
        <v>965852100.30999994</v>
      </c>
      <c r="U2108" s="105">
        <v>788789241.24000001</v>
      </c>
      <c r="V2108" s="105">
        <v>797717993.59000003</v>
      </c>
      <c r="W2108" s="105">
        <v>956940648.27999997</v>
      </c>
      <c r="X2108" s="105">
        <v>813810715.37</v>
      </c>
      <c r="Y2108" s="105">
        <v>758000596.14999998</v>
      </c>
      <c r="Z2108" s="105">
        <v>1002821261.37</v>
      </c>
      <c r="AA2108" s="105">
        <v>855959492.22000003</v>
      </c>
      <c r="AB2108" s="105">
        <v>836773625.5</v>
      </c>
      <c r="AC2108" s="105">
        <v>1067701824.55</v>
      </c>
      <c r="AD2108" s="105">
        <v>832534735.94000006</v>
      </c>
      <c r="AE2108" s="105">
        <v>845305338.48000002</v>
      </c>
    </row>
    <row r="2109" spans="1:31" x14ac:dyDescent="0.2">
      <c r="A2109" s="99" t="s">
        <v>1784</v>
      </c>
      <c r="B2109" s="103" t="s">
        <v>1785</v>
      </c>
      <c r="C2109" s="104" t="s">
        <v>743</v>
      </c>
      <c r="D2109" s="103" t="s">
        <v>297</v>
      </c>
      <c r="E2109" s="103" t="s">
        <v>746</v>
      </c>
      <c r="F2109" s="103" t="s">
        <v>747</v>
      </c>
      <c r="G2109" s="105">
        <v>357549092.77999997</v>
      </c>
      <c r="H2109" s="105">
        <v>292758776.23000002</v>
      </c>
      <c r="I2109" s="105">
        <v>294151297.58999997</v>
      </c>
      <c r="J2109" s="105">
        <v>356137710</v>
      </c>
      <c r="K2109" s="105">
        <v>315480718.88</v>
      </c>
      <c r="L2109" s="105">
        <v>292976477.43000001</v>
      </c>
      <c r="M2109" s="105">
        <v>376157012.17000002</v>
      </c>
      <c r="N2109" s="105">
        <v>354426313.05000001</v>
      </c>
      <c r="O2109" s="105">
        <v>279353123.49000001</v>
      </c>
      <c r="P2109" s="105">
        <v>400641900.43000001</v>
      </c>
      <c r="Q2109" s="105">
        <v>364831640.45999998</v>
      </c>
      <c r="R2109" s="105">
        <v>354868657.49000001</v>
      </c>
      <c r="T2109" s="105">
        <v>329853112.74000001</v>
      </c>
      <c r="U2109" s="105">
        <v>269383466.10000002</v>
      </c>
      <c r="V2109" s="105">
        <v>272432770.19</v>
      </c>
      <c r="W2109" s="105">
        <v>326809716.98000002</v>
      </c>
      <c r="X2109" s="105">
        <v>277928678.26999998</v>
      </c>
      <c r="Y2109" s="105">
        <v>258868677.74000001</v>
      </c>
      <c r="Z2109" s="105">
        <v>342478640.86000001</v>
      </c>
      <c r="AA2109" s="105">
        <v>292323123.58999997</v>
      </c>
      <c r="AB2109" s="105">
        <v>285770859.68000001</v>
      </c>
      <c r="AC2109" s="105">
        <v>364636335.31</v>
      </c>
      <c r="AD2109" s="105">
        <v>284323214.73000002</v>
      </c>
      <c r="AE2109" s="105">
        <v>288684568.81</v>
      </c>
    </row>
    <row r="2110" spans="1:31" x14ac:dyDescent="0.2">
      <c r="A2110" s="99" t="s">
        <v>1784</v>
      </c>
      <c r="B2110" s="103" t="s">
        <v>1785</v>
      </c>
      <c r="C2110" s="104" t="s">
        <v>743</v>
      </c>
      <c r="D2110" s="103" t="s">
        <v>297</v>
      </c>
      <c r="E2110" s="103" t="s">
        <v>748</v>
      </c>
      <c r="F2110" s="103" t="s">
        <v>373</v>
      </c>
      <c r="G2110" s="105">
        <v>238174854.78999999</v>
      </c>
      <c r="H2110" s="105">
        <v>195015958.44</v>
      </c>
      <c r="I2110" s="105">
        <v>195943561.33000001</v>
      </c>
      <c r="J2110" s="105">
        <v>237234687.69999999</v>
      </c>
      <c r="K2110" s="105">
        <v>210151769.16</v>
      </c>
      <c r="L2110" s="105">
        <v>195160976.15000001</v>
      </c>
      <c r="M2110" s="105">
        <v>250570183.40000001</v>
      </c>
      <c r="N2110" s="105">
        <v>236094671.61000001</v>
      </c>
      <c r="O2110" s="105">
        <v>186086025.58000001</v>
      </c>
      <c r="P2110" s="105">
        <v>266880348.41999999</v>
      </c>
      <c r="Q2110" s="105">
        <v>243025992.08000001</v>
      </c>
      <c r="R2110" s="105">
        <v>236389331.34</v>
      </c>
      <c r="T2110" s="105">
        <v>219725679.09</v>
      </c>
      <c r="U2110" s="105">
        <v>179444918.78</v>
      </c>
      <c r="V2110" s="105">
        <v>181476157.49000001</v>
      </c>
      <c r="W2110" s="105">
        <v>217698376.09999999</v>
      </c>
      <c r="X2110" s="105">
        <v>185137157.16</v>
      </c>
      <c r="Y2110" s="105">
        <v>172440682.88</v>
      </c>
      <c r="Z2110" s="105">
        <v>228135946.06</v>
      </c>
      <c r="AA2110" s="105">
        <v>194725756.30000001</v>
      </c>
      <c r="AB2110" s="105">
        <v>190361084.31999999</v>
      </c>
      <c r="AC2110" s="105">
        <v>242895893.06</v>
      </c>
      <c r="AD2110" s="105">
        <v>189396761.84999999</v>
      </c>
      <c r="AE2110" s="105">
        <v>192301998.91</v>
      </c>
    </row>
    <row r="2111" spans="1:31" x14ac:dyDescent="0.2">
      <c r="A2111" s="99" t="s">
        <v>1784</v>
      </c>
      <c r="B2111" s="103" t="s">
        <v>1785</v>
      </c>
      <c r="C2111" s="104" t="s">
        <v>743</v>
      </c>
      <c r="D2111" s="103" t="s">
        <v>297</v>
      </c>
      <c r="E2111" s="103" t="s">
        <v>749</v>
      </c>
      <c r="F2111" s="103" t="s">
        <v>750</v>
      </c>
      <c r="G2111" s="105">
        <v>301286229.00999999</v>
      </c>
      <c r="H2111" s="105">
        <v>246691124.34</v>
      </c>
      <c r="I2111" s="105">
        <v>247864522.66999999</v>
      </c>
      <c r="J2111" s="105">
        <v>300096937.24000001</v>
      </c>
      <c r="K2111" s="105">
        <v>265837609.53999999</v>
      </c>
      <c r="L2111" s="105">
        <v>246874568.72</v>
      </c>
      <c r="M2111" s="105">
        <v>316966061.44999999</v>
      </c>
      <c r="N2111" s="105">
        <v>298654840.63</v>
      </c>
      <c r="O2111" s="105">
        <v>235394945.31</v>
      </c>
      <c r="P2111" s="105">
        <v>337598080.38999999</v>
      </c>
      <c r="Q2111" s="105">
        <v>307422816.62</v>
      </c>
      <c r="R2111" s="105">
        <v>299027579.07999998</v>
      </c>
      <c r="T2111" s="105">
        <v>277948406.19999999</v>
      </c>
      <c r="U2111" s="105">
        <v>226994083.62</v>
      </c>
      <c r="V2111" s="105">
        <v>229563558.27000001</v>
      </c>
      <c r="W2111" s="105">
        <v>275383910.14999998</v>
      </c>
      <c r="X2111" s="105">
        <v>234194646.58000001</v>
      </c>
      <c r="Y2111" s="105">
        <v>218133871.15000001</v>
      </c>
      <c r="Z2111" s="105">
        <v>288587218.69</v>
      </c>
      <c r="AA2111" s="105">
        <v>246324024.72</v>
      </c>
      <c r="AB2111" s="105">
        <v>240802805.61000001</v>
      </c>
      <c r="AC2111" s="105">
        <v>307258244.12</v>
      </c>
      <c r="AD2111" s="105">
        <v>239582957.77000001</v>
      </c>
      <c r="AE2111" s="105">
        <v>243258022.12</v>
      </c>
    </row>
    <row r="2112" spans="1:31" x14ac:dyDescent="0.2">
      <c r="A2112" s="99" t="s">
        <v>1784</v>
      </c>
      <c r="B2112" s="103" t="s">
        <v>1785</v>
      </c>
      <c r="C2112" s="104" t="s">
        <v>743</v>
      </c>
      <c r="D2112" s="103" t="s">
        <v>297</v>
      </c>
      <c r="E2112" s="103" t="s">
        <v>751</v>
      </c>
      <c r="F2112" s="103" t="s">
        <v>752</v>
      </c>
      <c r="G2112" s="105">
        <v>340156182.06</v>
      </c>
      <c r="H2112" s="105">
        <v>278517578.69999999</v>
      </c>
      <c r="I2112" s="105">
        <v>279842361.11000001</v>
      </c>
      <c r="J2112" s="105">
        <v>338813455.74000001</v>
      </c>
      <c r="K2112" s="105">
        <v>300134216.56999999</v>
      </c>
      <c r="L2112" s="105">
        <v>278724689.86000001</v>
      </c>
      <c r="M2112" s="105">
        <v>357858922.57999998</v>
      </c>
      <c r="N2112" s="105">
        <v>337185309.38</v>
      </c>
      <c r="O2112" s="105">
        <v>265764041.50999999</v>
      </c>
      <c r="P2112" s="105">
        <v>381152747.89999998</v>
      </c>
      <c r="Q2112" s="105">
        <v>347084471.52999997</v>
      </c>
      <c r="R2112" s="105">
        <v>337606136.06</v>
      </c>
      <c r="T2112" s="105">
        <v>313807468.00999999</v>
      </c>
      <c r="U2112" s="105">
        <v>256279356.34</v>
      </c>
      <c r="V2112" s="105">
        <v>259180327.59</v>
      </c>
      <c r="W2112" s="105">
        <v>310912117.68000001</v>
      </c>
      <c r="X2112" s="105">
        <v>264408888.22</v>
      </c>
      <c r="Y2112" s="105">
        <v>246276057.94999999</v>
      </c>
      <c r="Z2112" s="105">
        <v>325818829.61000001</v>
      </c>
      <c r="AA2112" s="105">
        <v>278103118.37</v>
      </c>
      <c r="AB2112" s="105">
        <v>271869588.13999999</v>
      </c>
      <c r="AC2112" s="105">
        <v>346898667.04000002</v>
      </c>
      <c r="AD2112" s="105">
        <v>270492363.62</v>
      </c>
      <c r="AE2112" s="105">
        <v>274641560.43000001</v>
      </c>
    </row>
    <row r="2113" spans="1:31" x14ac:dyDescent="0.2">
      <c r="A2113" s="99" t="s">
        <v>1784</v>
      </c>
      <c r="B2113" s="103" t="s">
        <v>1785</v>
      </c>
      <c r="C2113" s="104" t="s">
        <v>743</v>
      </c>
      <c r="D2113" s="103" t="s">
        <v>297</v>
      </c>
      <c r="E2113" s="103" t="s">
        <v>753</v>
      </c>
      <c r="F2113" s="103" t="s">
        <v>754</v>
      </c>
      <c r="G2113" s="105">
        <v>211549724.37</v>
      </c>
      <c r="H2113" s="105">
        <v>173215481.93000001</v>
      </c>
      <c r="I2113" s="105">
        <v>174039389.80000001</v>
      </c>
      <c r="J2113" s="105">
        <v>210714656.84</v>
      </c>
      <c r="K2113" s="105">
        <v>186659288.11000001</v>
      </c>
      <c r="L2113" s="105">
        <v>173344288.38</v>
      </c>
      <c r="M2113" s="105">
        <v>222559401.91</v>
      </c>
      <c r="N2113" s="105">
        <v>209702081.05000001</v>
      </c>
      <c r="O2113" s="105">
        <v>165283809.88999999</v>
      </c>
      <c r="P2113" s="105">
        <v>237046283.49000001</v>
      </c>
      <c r="Q2113" s="105">
        <v>215858561.91</v>
      </c>
      <c r="R2113" s="105">
        <v>209963801.31999999</v>
      </c>
      <c r="T2113" s="105">
        <v>195162948.18000001</v>
      </c>
      <c r="U2113" s="105">
        <v>159385100.22999999</v>
      </c>
      <c r="V2113" s="105">
        <v>161189270.47999999</v>
      </c>
      <c r="W2113" s="105">
        <v>193362273.68000001</v>
      </c>
      <c r="X2113" s="105">
        <v>164441013.71000001</v>
      </c>
      <c r="Y2113" s="105">
        <v>153163855.02000001</v>
      </c>
      <c r="Z2113" s="105">
        <v>202633046.81999999</v>
      </c>
      <c r="AA2113" s="105">
        <v>172957720.93000001</v>
      </c>
      <c r="AB2113" s="105">
        <v>169080967.63</v>
      </c>
      <c r="AC2113" s="105">
        <v>215743006.38999999</v>
      </c>
      <c r="AD2113" s="105">
        <v>168224445</v>
      </c>
      <c r="AE2113" s="105">
        <v>170804910.93000001</v>
      </c>
    </row>
    <row r="2114" spans="1:31" x14ac:dyDescent="0.2">
      <c r="A2114" s="99" t="s">
        <v>1784</v>
      </c>
      <c r="B2114" s="103" t="s">
        <v>1785</v>
      </c>
      <c r="C2114" s="104" t="s">
        <v>743</v>
      </c>
      <c r="D2114" s="103" t="s">
        <v>297</v>
      </c>
      <c r="E2114" s="103" t="s">
        <v>755</v>
      </c>
      <c r="F2114" s="103" t="s">
        <v>756</v>
      </c>
      <c r="G2114" s="105">
        <v>245987856.06</v>
      </c>
      <c r="H2114" s="105">
        <v>201413190.97999999</v>
      </c>
      <c r="I2114" s="105">
        <v>202371222.62</v>
      </c>
      <c r="J2114" s="105">
        <v>245016848.06999999</v>
      </c>
      <c r="K2114" s="105">
        <v>217045511.31999999</v>
      </c>
      <c r="L2114" s="105">
        <v>201562965.80000001</v>
      </c>
      <c r="M2114" s="105">
        <v>258789796.50999999</v>
      </c>
      <c r="N2114" s="105">
        <v>243839435.30000001</v>
      </c>
      <c r="O2114" s="105">
        <v>192190323.84</v>
      </c>
      <c r="P2114" s="105">
        <v>275634994.25</v>
      </c>
      <c r="Q2114" s="105">
        <v>250998128.28999999</v>
      </c>
      <c r="R2114" s="105">
        <v>244143760.96000001</v>
      </c>
      <c r="T2114" s="105">
        <v>226933480.27000001</v>
      </c>
      <c r="U2114" s="105">
        <v>185331364.56</v>
      </c>
      <c r="V2114" s="105">
        <v>187429235.28999999</v>
      </c>
      <c r="W2114" s="105">
        <v>224839674.38</v>
      </c>
      <c r="X2114" s="105">
        <v>191210329.06</v>
      </c>
      <c r="Y2114" s="105">
        <v>178097364.25999999</v>
      </c>
      <c r="Z2114" s="105">
        <v>235619634.58000001</v>
      </c>
      <c r="AA2114" s="105">
        <v>201113469.11000001</v>
      </c>
      <c r="AB2114" s="105">
        <v>196605620.03</v>
      </c>
      <c r="AC2114" s="105">
        <v>250863761.5</v>
      </c>
      <c r="AD2114" s="105">
        <v>195609664.27000001</v>
      </c>
      <c r="AE2114" s="105">
        <v>198610203.69</v>
      </c>
    </row>
    <row r="2115" spans="1:31" x14ac:dyDescent="0.2">
      <c r="A2115" s="99" t="s">
        <v>1784</v>
      </c>
      <c r="B2115" s="103" t="s">
        <v>1785</v>
      </c>
      <c r="C2115" s="104" t="s">
        <v>743</v>
      </c>
      <c r="D2115" s="103" t="s">
        <v>297</v>
      </c>
      <c r="E2115" s="103" t="s">
        <v>757</v>
      </c>
      <c r="F2115" s="103" t="s">
        <v>758</v>
      </c>
      <c r="G2115" s="105">
        <v>338612017.45999998</v>
      </c>
      <c r="H2115" s="105">
        <v>277253227.18000001</v>
      </c>
      <c r="I2115" s="105">
        <v>278571995.64999998</v>
      </c>
      <c r="J2115" s="105">
        <v>337275386.55000001</v>
      </c>
      <c r="K2115" s="105">
        <v>298771734.69999999</v>
      </c>
      <c r="L2115" s="105">
        <v>277459398.14999998</v>
      </c>
      <c r="M2115" s="105">
        <v>356234395.06</v>
      </c>
      <c r="N2115" s="105">
        <v>335654631.27999997</v>
      </c>
      <c r="O2115" s="105">
        <v>264557585.63</v>
      </c>
      <c r="P2115" s="105">
        <v>379422476.31</v>
      </c>
      <c r="Q2115" s="105">
        <v>345508855.44</v>
      </c>
      <c r="R2115" s="105">
        <v>336073547.58999997</v>
      </c>
      <c r="T2115" s="105">
        <v>312382915.30000001</v>
      </c>
      <c r="U2115" s="105">
        <v>255115956.84</v>
      </c>
      <c r="V2115" s="105">
        <v>258003758.91</v>
      </c>
      <c r="W2115" s="105">
        <v>309500708.63999999</v>
      </c>
      <c r="X2115" s="105">
        <v>263208584.09999999</v>
      </c>
      <c r="Y2115" s="105">
        <v>245158069.18000001</v>
      </c>
      <c r="Z2115" s="105">
        <v>324339750.42000002</v>
      </c>
      <c r="AA2115" s="105">
        <v>276840648.25</v>
      </c>
      <c r="AB2115" s="105">
        <v>270635415.61000001</v>
      </c>
      <c r="AC2115" s="105">
        <v>345323894.32999998</v>
      </c>
      <c r="AD2115" s="105">
        <v>269264443.10000002</v>
      </c>
      <c r="AE2115" s="105">
        <v>273394804.31999999</v>
      </c>
    </row>
    <row r="2116" spans="1:31" x14ac:dyDescent="0.2">
      <c r="A2116" s="99" t="s">
        <v>1784</v>
      </c>
      <c r="B2116" s="103" t="s">
        <v>1785</v>
      </c>
      <c r="C2116" s="104" t="s">
        <v>743</v>
      </c>
      <c r="D2116" s="103" t="s">
        <v>297</v>
      </c>
      <c r="E2116" s="103" t="s">
        <v>759</v>
      </c>
      <c r="F2116" s="103" t="s">
        <v>760</v>
      </c>
      <c r="G2116" s="105">
        <v>167437051.08000001</v>
      </c>
      <c r="H2116" s="105">
        <v>137096323.72</v>
      </c>
      <c r="I2116" s="105">
        <v>137748429.06</v>
      </c>
      <c r="J2116" s="105">
        <v>166776113.11000001</v>
      </c>
      <c r="K2116" s="105">
        <v>147736806.80000001</v>
      </c>
      <c r="L2116" s="105">
        <v>137198271.25</v>
      </c>
      <c r="M2116" s="105">
        <v>176150973.75999999</v>
      </c>
      <c r="N2116" s="105">
        <v>165974681.19</v>
      </c>
      <c r="O2116" s="105">
        <v>130818576.11</v>
      </c>
      <c r="P2116" s="105">
        <v>187617028.55000001</v>
      </c>
      <c r="Q2116" s="105">
        <v>170847403.21000001</v>
      </c>
      <c r="R2116" s="105">
        <v>166181827.16</v>
      </c>
      <c r="T2116" s="105">
        <v>154467270.75</v>
      </c>
      <c r="U2116" s="105">
        <v>126149874.56</v>
      </c>
      <c r="V2116" s="105">
        <v>127577836.45999999</v>
      </c>
      <c r="W2116" s="105">
        <v>153042075.66</v>
      </c>
      <c r="X2116" s="105">
        <v>130151521.2</v>
      </c>
      <c r="Y2116" s="105">
        <v>121225892.95</v>
      </c>
      <c r="Z2116" s="105">
        <v>160379692.97</v>
      </c>
      <c r="AA2116" s="105">
        <v>136892311.56</v>
      </c>
      <c r="AB2116" s="105">
        <v>133823944.81</v>
      </c>
      <c r="AC2116" s="105">
        <v>170755943.65000001</v>
      </c>
      <c r="AD2116" s="105">
        <v>133146025.59999999</v>
      </c>
      <c r="AE2116" s="105">
        <v>135188408.83000001</v>
      </c>
    </row>
    <row r="2117" spans="1:31" x14ac:dyDescent="0.2">
      <c r="A2117" s="99" t="s">
        <v>1784</v>
      </c>
      <c r="B2117" s="103" t="s">
        <v>1785</v>
      </c>
      <c r="C2117" s="104" t="s">
        <v>743</v>
      </c>
      <c r="D2117" s="103" t="s">
        <v>297</v>
      </c>
      <c r="E2117" s="103" t="s">
        <v>761</v>
      </c>
      <c r="F2117" s="103" t="s">
        <v>762</v>
      </c>
      <c r="G2117" s="105">
        <v>174065231.72999999</v>
      </c>
      <c r="H2117" s="105">
        <v>142523433.16</v>
      </c>
      <c r="I2117" s="105">
        <v>143201352.80000001</v>
      </c>
      <c r="J2117" s="105">
        <v>173378129.80000001</v>
      </c>
      <c r="K2117" s="105">
        <v>153585131.50999999</v>
      </c>
      <c r="L2117" s="105">
        <v>142629416.38999999</v>
      </c>
      <c r="M2117" s="105">
        <v>183124104.66</v>
      </c>
      <c r="N2117" s="105">
        <v>172544972.30000001</v>
      </c>
      <c r="O2117" s="105">
        <v>135997173.97</v>
      </c>
      <c r="P2117" s="105">
        <v>195044055.90000001</v>
      </c>
      <c r="Q2117" s="105">
        <v>177610586.41</v>
      </c>
      <c r="R2117" s="105">
        <v>172760318.37</v>
      </c>
      <c r="T2117" s="105">
        <v>160582028.16</v>
      </c>
      <c r="U2117" s="105">
        <v>131143656.58</v>
      </c>
      <c r="V2117" s="105">
        <v>132628145.93000001</v>
      </c>
      <c r="W2117" s="105">
        <v>159100415.15000001</v>
      </c>
      <c r="X2117" s="105">
        <v>135303712.81999999</v>
      </c>
      <c r="Y2117" s="105">
        <v>126024753.72</v>
      </c>
      <c r="Z2117" s="105">
        <v>166728500.13</v>
      </c>
      <c r="AA2117" s="105">
        <v>142311344.81</v>
      </c>
      <c r="AB2117" s="105">
        <v>139121513.38</v>
      </c>
      <c r="AC2117" s="105">
        <v>177515506.15000001</v>
      </c>
      <c r="AD2117" s="105">
        <v>138416757.97999999</v>
      </c>
      <c r="AE2117" s="105">
        <v>140539991.19</v>
      </c>
    </row>
    <row r="2118" spans="1:31" x14ac:dyDescent="0.2">
      <c r="A2118" s="99" t="s">
        <v>1784</v>
      </c>
      <c r="B2118" s="103" t="s">
        <v>1785</v>
      </c>
      <c r="C2118" s="104" t="s">
        <v>743</v>
      </c>
      <c r="D2118" s="103" t="s">
        <v>297</v>
      </c>
      <c r="E2118" s="103" t="s">
        <v>763</v>
      </c>
      <c r="F2118" s="103" t="s">
        <v>764</v>
      </c>
      <c r="G2118" s="105">
        <v>413276191.70999998</v>
      </c>
      <c r="H2118" s="105">
        <v>338387747.51999998</v>
      </c>
      <c r="I2118" s="105">
        <v>339997305.30000001</v>
      </c>
      <c r="J2118" s="105">
        <v>411644832.80000001</v>
      </c>
      <c r="K2118" s="105">
        <v>364651100.19999999</v>
      </c>
      <c r="L2118" s="105">
        <v>338639379.31999999</v>
      </c>
      <c r="M2118" s="105">
        <v>434784315.25999999</v>
      </c>
      <c r="N2118" s="105">
        <v>409666699.92000002</v>
      </c>
      <c r="O2118" s="105">
        <v>322892708.58999997</v>
      </c>
      <c r="P2118" s="105">
        <v>463085383.77999997</v>
      </c>
      <c r="Q2118" s="105">
        <v>421693787.04000002</v>
      </c>
      <c r="R2118" s="105">
        <v>410177987.56</v>
      </c>
      <c r="T2118" s="105">
        <v>381263555.19</v>
      </c>
      <c r="U2118" s="105">
        <v>311369194.43000001</v>
      </c>
      <c r="V2118" s="105">
        <v>314893758.75999999</v>
      </c>
      <c r="W2118" s="105">
        <v>377745820.04000002</v>
      </c>
      <c r="X2118" s="105">
        <v>321246251.36000001</v>
      </c>
      <c r="Y2118" s="105">
        <v>299215585.94</v>
      </c>
      <c r="Z2118" s="105">
        <v>395856880.37</v>
      </c>
      <c r="AA2118" s="105">
        <v>337884194.69</v>
      </c>
      <c r="AB2118" s="105">
        <v>330310704.13999999</v>
      </c>
      <c r="AC2118" s="105">
        <v>421468041.93000001</v>
      </c>
      <c r="AD2118" s="105">
        <v>328637431.27999997</v>
      </c>
      <c r="AE2118" s="105">
        <v>333678539.87</v>
      </c>
    </row>
    <row r="2119" spans="1:31" x14ac:dyDescent="0.2">
      <c r="A2119" s="99" t="s">
        <v>1784</v>
      </c>
      <c r="B2119" s="103" t="s">
        <v>1785</v>
      </c>
      <c r="C2119" s="104" t="s">
        <v>743</v>
      </c>
      <c r="D2119" s="103" t="s">
        <v>297</v>
      </c>
      <c r="E2119" s="103" t="s">
        <v>765</v>
      </c>
      <c r="F2119" s="103" t="s">
        <v>766</v>
      </c>
      <c r="G2119" s="105">
        <v>317314963.48000002</v>
      </c>
      <c r="H2119" s="105">
        <v>259815343.59</v>
      </c>
      <c r="I2119" s="105">
        <v>261051167.91</v>
      </c>
      <c r="J2119" s="105">
        <v>316062400.18000001</v>
      </c>
      <c r="K2119" s="105">
        <v>279980441.32999998</v>
      </c>
      <c r="L2119" s="105">
        <v>260008547.40000001</v>
      </c>
      <c r="M2119" s="105">
        <v>333828978.99000001</v>
      </c>
      <c r="N2119" s="105">
        <v>314543582.56</v>
      </c>
      <c r="O2119" s="105">
        <v>247918196.33000001</v>
      </c>
      <c r="P2119" s="105">
        <v>355558642.36000001</v>
      </c>
      <c r="Q2119" s="105">
        <v>323778023.80000001</v>
      </c>
      <c r="R2119" s="105">
        <v>314936151.06999999</v>
      </c>
      <c r="T2119" s="105">
        <v>292735544.57999998</v>
      </c>
      <c r="U2119" s="105">
        <v>239070400.13</v>
      </c>
      <c r="V2119" s="105">
        <v>241776573.44999999</v>
      </c>
      <c r="W2119" s="105">
        <v>290034614.74000001</v>
      </c>
      <c r="X2119" s="105">
        <v>246654040.38</v>
      </c>
      <c r="Y2119" s="105">
        <v>229738815.33000001</v>
      </c>
      <c r="Z2119" s="105">
        <v>303940352.74000001</v>
      </c>
      <c r="AA2119" s="105">
        <v>259428713.78999999</v>
      </c>
      <c r="AB2119" s="105">
        <v>253613760.19</v>
      </c>
      <c r="AC2119" s="105">
        <v>323604695.75</v>
      </c>
      <c r="AD2119" s="105">
        <v>252329015.21000001</v>
      </c>
      <c r="AE2119" s="105">
        <v>256199596.71000001</v>
      </c>
    </row>
    <row r="2120" spans="1:31" x14ac:dyDescent="0.2">
      <c r="A2120" s="99" t="s">
        <v>1784</v>
      </c>
      <c r="B2120" s="103" t="s">
        <v>1785</v>
      </c>
      <c r="C2120" s="104" t="s">
        <v>743</v>
      </c>
      <c r="D2120" s="103" t="s">
        <v>297</v>
      </c>
      <c r="E2120" s="103" t="s">
        <v>767</v>
      </c>
      <c r="F2120" s="103" t="s">
        <v>768</v>
      </c>
      <c r="G2120" s="105">
        <v>179458001.16999999</v>
      </c>
      <c r="H2120" s="105">
        <v>146938996.25999999</v>
      </c>
      <c r="I2120" s="105">
        <v>147637918.75</v>
      </c>
      <c r="J2120" s="105">
        <v>178749611.91999999</v>
      </c>
      <c r="K2120" s="105">
        <v>158343400.56</v>
      </c>
      <c r="L2120" s="105">
        <v>147048263</v>
      </c>
      <c r="M2120" s="105">
        <v>188797529.88999999</v>
      </c>
      <c r="N2120" s="105">
        <v>177890642.11000001</v>
      </c>
      <c r="O2120" s="105">
        <v>140210545</v>
      </c>
      <c r="P2120" s="105">
        <v>201086776.86000001</v>
      </c>
      <c r="Q2120" s="105">
        <v>183113195.59999999</v>
      </c>
      <c r="R2120" s="105">
        <v>178112659.88</v>
      </c>
      <c r="T2120" s="105">
        <v>165557070.25999999</v>
      </c>
      <c r="U2120" s="105">
        <v>135206659.27000001</v>
      </c>
      <c r="V2120" s="105">
        <v>136737140.05000001</v>
      </c>
      <c r="W2120" s="105">
        <v>164029554.93000001</v>
      </c>
      <c r="X2120" s="105">
        <v>139495599.52000001</v>
      </c>
      <c r="Y2120" s="105">
        <v>129929166.08</v>
      </c>
      <c r="Z2120" s="105">
        <v>171893968</v>
      </c>
      <c r="AA2120" s="105">
        <v>146720337.15000001</v>
      </c>
      <c r="AB2120" s="105">
        <v>143431680.55000001</v>
      </c>
      <c r="AC2120" s="105">
        <v>183015169.63999999</v>
      </c>
      <c r="AD2120" s="105">
        <v>142705090.90000001</v>
      </c>
      <c r="AE2120" s="105">
        <v>144894104.65000001</v>
      </c>
    </row>
    <row r="2121" spans="1:31" x14ac:dyDescent="0.2">
      <c r="A2121" s="99" t="s">
        <v>1784</v>
      </c>
      <c r="B2121" s="103" t="s">
        <v>1785</v>
      </c>
      <c r="C2121" s="104" t="s">
        <v>743</v>
      </c>
      <c r="D2121" s="103" t="s">
        <v>297</v>
      </c>
      <c r="E2121" s="103" t="s">
        <v>769</v>
      </c>
      <c r="F2121" s="103" t="s">
        <v>770</v>
      </c>
      <c r="G2121" s="105">
        <v>323020323.18000001</v>
      </c>
      <c r="H2121" s="105">
        <v>264486853.47999999</v>
      </c>
      <c r="I2121" s="105">
        <v>265744898.06</v>
      </c>
      <c r="J2121" s="105">
        <v>321745238.63999999</v>
      </c>
      <c r="K2121" s="105">
        <v>285014522</v>
      </c>
      <c r="L2121" s="105">
        <v>264683531.11000001</v>
      </c>
      <c r="M2121" s="105">
        <v>339831262.58999997</v>
      </c>
      <c r="N2121" s="105">
        <v>320199112.5</v>
      </c>
      <c r="O2121" s="105">
        <v>252375794.13</v>
      </c>
      <c r="P2121" s="105">
        <v>361951627.81999999</v>
      </c>
      <c r="Q2121" s="105">
        <v>329599590.06</v>
      </c>
      <c r="R2121" s="105">
        <v>320598739.43000001</v>
      </c>
      <c r="T2121" s="105">
        <v>297998963.66000003</v>
      </c>
      <c r="U2121" s="105">
        <v>243368913.69</v>
      </c>
      <c r="V2121" s="105">
        <v>246123744.31999999</v>
      </c>
      <c r="W2121" s="105">
        <v>295249470.79000002</v>
      </c>
      <c r="X2121" s="105">
        <v>251088908.66</v>
      </c>
      <c r="Y2121" s="105">
        <v>233869545.90000001</v>
      </c>
      <c r="Z2121" s="105">
        <v>309405235.56999999</v>
      </c>
      <c r="AA2121" s="105">
        <v>264093272.19</v>
      </c>
      <c r="AB2121" s="105">
        <v>258173765.05000001</v>
      </c>
      <c r="AC2121" s="105">
        <v>329423145.75</v>
      </c>
      <c r="AD2121" s="105">
        <v>256865920.19999999</v>
      </c>
      <c r="AE2121" s="105">
        <v>260806095.22</v>
      </c>
    </row>
    <row r="2122" spans="1:31" x14ac:dyDescent="0.2">
      <c r="A2122" s="99" t="s">
        <v>1784</v>
      </c>
      <c r="B2122" s="103" t="s">
        <v>1785</v>
      </c>
      <c r="C2122" s="104" t="s">
        <v>743</v>
      </c>
      <c r="D2122" s="103" t="s">
        <v>297</v>
      </c>
      <c r="E2122" s="103" t="s">
        <v>771</v>
      </c>
      <c r="F2122" s="103" t="s">
        <v>772</v>
      </c>
      <c r="G2122" s="105">
        <v>373453584.43000001</v>
      </c>
      <c r="H2122" s="105">
        <v>305781266.31999999</v>
      </c>
      <c r="I2122" s="105">
        <v>307235729.77999997</v>
      </c>
      <c r="J2122" s="105">
        <v>371979420.56</v>
      </c>
      <c r="K2122" s="105">
        <v>329513925.95999998</v>
      </c>
      <c r="L2122" s="105">
        <v>306008651.29000002</v>
      </c>
      <c r="M2122" s="105">
        <v>392889220.93000001</v>
      </c>
      <c r="N2122" s="105">
        <v>370191897.27999997</v>
      </c>
      <c r="O2122" s="105">
        <v>291779303.60000002</v>
      </c>
      <c r="P2122" s="105">
        <v>418463245.5</v>
      </c>
      <c r="Q2122" s="105">
        <v>381060074.25999999</v>
      </c>
      <c r="R2122" s="105">
        <v>370653918.08999997</v>
      </c>
      <c r="T2122" s="105">
        <v>344525632.30000001</v>
      </c>
      <c r="U2122" s="105">
        <v>281366176.04000002</v>
      </c>
      <c r="V2122" s="105">
        <v>284551119.20999998</v>
      </c>
      <c r="W2122" s="105">
        <v>341346860.25999999</v>
      </c>
      <c r="X2122" s="105">
        <v>290291496.17000002</v>
      </c>
      <c r="Y2122" s="105">
        <v>270383669.07999998</v>
      </c>
      <c r="Z2122" s="105">
        <v>357712768.89999998</v>
      </c>
      <c r="AA2122" s="105">
        <v>305326234.92000002</v>
      </c>
      <c r="AB2122" s="105">
        <v>298482513.33999997</v>
      </c>
      <c r="AC2122" s="105">
        <v>380856081.47000003</v>
      </c>
      <c r="AD2122" s="105">
        <v>296970474.27999997</v>
      </c>
      <c r="AE2122" s="105">
        <v>301525830.02999997</v>
      </c>
    </row>
    <row r="2123" spans="1:31" x14ac:dyDescent="0.2">
      <c r="A2123" s="99" t="s">
        <v>1784</v>
      </c>
      <c r="B2123" s="103" t="s">
        <v>1785</v>
      </c>
      <c r="C2123" s="104" t="s">
        <v>743</v>
      </c>
      <c r="D2123" s="103" t="s">
        <v>297</v>
      </c>
      <c r="E2123" s="103" t="s">
        <v>773</v>
      </c>
      <c r="F2123" s="103" t="s">
        <v>774</v>
      </c>
      <c r="G2123" s="105">
        <v>326130937.56</v>
      </c>
      <c r="H2123" s="105">
        <v>267033803.47</v>
      </c>
      <c r="I2123" s="105">
        <v>268303962.74000001</v>
      </c>
      <c r="J2123" s="105">
        <v>324843574.23000002</v>
      </c>
      <c r="K2123" s="105">
        <v>287759148.89999998</v>
      </c>
      <c r="L2123" s="105">
        <v>267232375.06999999</v>
      </c>
      <c r="M2123" s="105">
        <v>343103762.60000002</v>
      </c>
      <c r="N2123" s="105">
        <v>323282559.25</v>
      </c>
      <c r="O2123" s="105">
        <v>254806117.30000001</v>
      </c>
      <c r="P2123" s="105">
        <v>365437142.06</v>
      </c>
      <c r="Q2123" s="105">
        <v>332773561.32999998</v>
      </c>
      <c r="R2123" s="105">
        <v>323686034.49000001</v>
      </c>
      <c r="T2123" s="105">
        <v>300868627.86000001</v>
      </c>
      <c r="U2123" s="105">
        <v>245712502.58000001</v>
      </c>
      <c r="V2123" s="105">
        <v>248493861.62</v>
      </c>
      <c r="W2123" s="105">
        <v>298092657.98000002</v>
      </c>
      <c r="X2123" s="105">
        <v>253506839.40000001</v>
      </c>
      <c r="Y2123" s="105">
        <v>236121657.97999999</v>
      </c>
      <c r="Z2123" s="105">
        <v>312384739.66000003</v>
      </c>
      <c r="AA2123" s="105">
        <v>266636432.06999999</v>
      </c>
      <c r="AB2123" s="105">
        <v>260659921.38999999</v>
      </c>
      <c r="AC2123" s="105">
        <v>332595417.88999999</v>
      </c>
      <c r="AD2123" s="105">
        <v>259339482.28</v>
      </c>
      <c r="AE2123" s="105">
        <v>263317600.28999999</v>
      </c>
    </row>
    <row r="2124" spans="1:31" x14ac:dyDescent="0.2">
      <c r="A2124" s="99" t="s">
        <v>1784</v>
      </c>
      <c r="B2124" s="103" t="s">
        <v>1785</v>
      </c>
      <c r="C2124" s="104" t="s">
        <v>743</v>
      </c>
      <c r="D2124" s="103" t="s">
        <v>297</v>
      </c>
      <c r="E2124" s="103" t="s">
        <v>775</v>
      </c>
      <c r="F2124" s="103" t="s">
        <v>776</v>
      </c>
      <c r="G2124" s="105">
        <v>302791232.86000001</v>
      </c>
      <c r="H2124" s="105">
        <v>247923411.30000001</v>
      </c>
      <c r="I2124" s="105">
        <v>249102671.06</v>
      </c>
      <c r="J2124" s="105">
        <v>301596000.25999999</v>
      </c>
      <c r="K2124" s="105">
        <v>267165538.22999999</v>
      </c>
      <c r="L2124" s="105">
        <v>248107772.03</v>
      </c>
      <c r="M2124" s="105">
        <v>318549390.18000001</v>
      </c>
      <c r="N2124" s="105">
        <v>300146700.00999999</v>
      </c>
      <c r="O2124" s="105">
        <v>236570804.88999999</v>
      </c>
      <c r="P2124" s="105">
        <v>339284471.47000003</v>
      </c>
      <c r="Q2124" s="105">
        <v>308958474.32999998</v>
      </c>
      <c r="R2124" s="105">
        <v>300521300.38</v>
      </c>
      <c r="T2124" s="105">
        <v>279336831.39999998</v>
      </c>
      <c r="U2124" s="105">
        <v>228127978.62</v>
      </c>
      <c r="V2124" s="105">
        <v>230710288.47</v>
      </c>
      <c r="W2124" s="105">
        <v>276759525.02999997</v>
      </c>
      <c r="X2124" s="105">
        <v>235364510.28</v>
      </c>
      <c r="Y2124" s="105">
        <v>219223507.06</v>
      </c>
      <c r="Z2124" s="105">
        <v>290028787.56</v>
      </c>
      <c r="AA2124" s="105">
        <v>247554477.84999999</v>
      </c>
      <c r="AB2124" s="105">
        <v>242005678.80000001</v>
      </c>
      <c r="AC2124" s="105">
        <v>308793079.66000003</v>
      </c>
      <c r="AD2124" s="105">
        <v>240779737.5</v>
      </c>
      <c r="AE2124" s="105">
        <v>244473159.77000001</v>
      </c>
    </row>
    <row r="2125" spans="1:31" x14ac:dyDescent="0.2">
      <c r="A2125" s="99" t="s">
        <v>1784</v>
      </c>
      <c r="B2125" s="103" t="s">
        <v>1785</v>
      </c>
      <c r="C2125" s="104" t="s">
        <v>743</v>
      </c>
      <c r="D2125" s="103" t="s">
        <v>297</v>
      </c>
      <c r="E2125" s="103" t="s">
        <v>777</v>
      </c>
      <c r="F2125" s="103" t="s">
        <v>778</v>
      </c>
      <c r="G2125" s="105">
        <v>356964843.44999999</v>
      </c>
      <c r="H2125" s="105">
        <v>292280396.83999997</v>
      </c>
      <c r="I2125" s="105">
        <v>293670642.76999998</v>
      </c>
      <c r="J2125" s="105">
        <v>355555766.93000001</v>
      </c>
      <c r="K2125" s="105">
        <v>314965210.94</v>
      </c>
      <c r="L2125" s="105">
        <v>292497742.31</v>
      </c>
      <c r="M2125" s="105">
        <v>375542356.76999998</v>
      </c>
      <c r="N2125" s="105">
        <v>353847166.47000003</v>
      </c>
      <c r="O2125" s="105">
        <v>278896649.47000003</v>
      </c>
      <c r="P2125" s="105">
        <v>399987235.75999999</v>
      </c>
      <c r="Q2125" s="105">
        <v>364235491.17000002</v>
      </c>
      <c r="R2125" s="105">
        <v>354288788.12</v>
      </c>
      <c r="T2125" s="105">
        <v>329314119.80000001</v>
      </c>
      <c r="U2125" s="105">
        <v>268943282.93000001</v>
      </c>
      <c r="V2125" s="105">
        <v>271987604.33999997</v>
      </c>
      <c r="W2125" s="105">
        <v>326275697.06</v>
      </c>
      <c r="X2125" s="105">
        <v>277474531.88999999</v>
      </c>
      <c r="Y2125" s="105">
        <v>258445676.15000001</v>
      </c>
      <c r="Z2125" s="105">
        <v>341919017.31</v>
      </c>
      <c r="AA2125" s="105">
        <v>291845456.12</v>
      </c>
      <c r="AB2125" s="105">
        <v>285303898.87</v>
      </c>
      <c r="AC2125" s="105">
        <v>364040505.20999998</v>
      </c>
      <c r="AD2125" s="105">
        <v>283858619.43000001</v>
      </c>
      <c r="AE2125" s="105">
        <v>288212846.88999999</v>
      </c>
    </row>
    <row r="2126" spans="1:31" x14ac:dyDescent="0.2">
      <c r="A2126" s="99" t="s">
        <v>1784</v>
      </c>
      <c r="B2126" s="103" t="s">
        <v>1785</v>
      </c>
      <c r="C2126" s="104" t="s">
        <v>743</v>
      </c>
      <c r="D2126" s="103" t="s">
        <v>297</v>
      </c>
      <c r="E2126" s="103" t="s">
        <v>779</v>
      </c>
      <c r="F2126" s="103" t="s">
        <v>780</v>
      </c>
      <c r="G2126" s="105">
        <v>379826320.17000002</v>
      </c>
      <c r="H2126" s="105">
        <v>310999219.19</v>
      </c>
      <c r="I2126" s="105">
        <v>312478502.10000002</v>
      </c>
      <c r="J2126" s="105">
        <v>378327000.67000002</v>
      </c>
      <c r="K2126" s="105">
        <v>335136860.81</v>
      </c>
      <c r="L2126" s="105">
        <v>311230484.33999997</v>
      </c>
      <c r="M2126" s="105">
        <v>399593612.81</v>
      </c>
      <c r="N2126" s="105">
        <v>376508974.50999999</v>
      </c>
      <c r="O2126" s="105">
        <v>296758322.33999997</v>
      </c>
      <c r="P2126" s="105">
        <v>425604041.01999998</v>
      </c>
      <c r="Q2126" s="105">
        <v>387562609.66000003</v>
      </c>
      <c r="R2126" s="105">
        <v>376978879.38</v>
      </c>
      <c r="T2126" s="105">
        <v>350404731.85000002</v>
      </c>
      <c r="U2126" s="105">
        <v>286167501.70999998</v>
      </c>
      <c r="V2126" s="105">
        <v>289406793.80000001</v>
      </c>
      <c r="W2126" s="105">
        <v>347171716.19999999</v>
      </c>
      <c r="X2126" s="105">
        <v>295245126.45999998</v>
      </c>
      <c r="Y2126" s="105">
        <v>274997585.61000001</v>
      </c>
      <c r="Z2126" s="105">
        <v>363816898.13</v>
      </c>
      <c r="AA2126" s="105">
        <v>310536422.97000003</v>
      </c>
      <c r="AB2126" s="105">
        <v>303575917.86000001</v>
      </c>
      <c r="AC2126" s="105">
        <v>387355135.85000002</v>
      </c>
      <c r="AD2126" s="105">
        <v>302038076.86000001</v>
      </c>
      <c r="AE2126" s="105">
        <v>306671166.69999999</v>
      </c>
    </row>
    <row r="2127" spans="1:31" x14ac:dyDescent="0.2">
      <c r="A2127" s="99" t="s">
        <v>1784</v>
      </c>
      <c r="B2127" s="103" t="s">
        <v>1785</v>
      </c>
      <c r="C2127" s="104" t="s">
        <v>743</v>
      </c>
      <c r="D2127" s="103" t="s">
        <v>297</v>
      </c>
      <c r="E2127" s="103" t="s">
        <v>781</v>
      </c>
      <c r="F2127" s="103" t="s">
        <v>782</v>
      </c>
      <c r="G2127" s="105">
        <v>203899851.28</v>
      </c>
      <c r="H2127" s="105">
        <v>166951817.63999999</v>
      </c>
      <c r="I2127" s="105">
        <v>167745932.09</v>
      </c>
      <c r="J2127" s="105">
        <v>203094980.72</v>
      </c>
      <c r="K2127" s="105">
        <v>179909480.86000001</v>
      </c>
      <c r="L2127" s="105">
        <v>167075966.31</v>
      </c>
      <c r="M2127" s="105">
        <v>214511406.66</v>
      </c>
      <c r="N2127" s="105">
        <v>202119020.81</v>
      </c>
      <c r="O2127" s="105">
        <v>159306963.68000001</v>
      </c>
      <c r="P2127" s="105">
        <v>228474426.5</v>
      </c>
      <c r="Q2127" s="105">
        <v>208052876.47999999</v>
      </c>
      <c r="R2127" s="105">
        <v>202371276.97</v>
      </c>
      <c r="T2127" s="105">
        <v>188105639.06</v>
      </c>
      <c r="U2127" s="105">
        <v>153621557.84999999</v>
      </c>
      <c r="V2127" s="105">
        <v>155360487.31</v>
      </c>
      <c r="W2127" s="105">
        <v>186370078.94999999</v>
      </c>
      <c r="X2127" s="105">
        <v>158494643.88999999</v>
      </c>
      <c r="Y2127" s="105">
        <v>147625279.78999999</v>
      </c>
      <c r="Z2127" s="105">
        <v>195305610.63</v>
      </c>
      <c r="AA2127" s="105">
        <v>166703377.50999999</v>
      </c>
      <c r="AB2127" s="105">
        <v>162966811.91999999</v>
      </c>
      <c r="AC2127" s="105">
        <v>207941499.5</v>
      </c>
      <c r="AD2127" s="105">
        <v>162141262.09999999</v>
      </c>
      <c r="AE2127" s="105">
        <v>164628415.48999998</v>
      </c>
    </row>
    <row r="2128" spans="1:31" x14ac:dyDescent="0.2">
      <c r="A2128" s="99" t="s">
        <v>1784</v>
      </c>
      <c r="B2128" s="103" t="s">
        <v>1785</v>
      </c>
      <c r="C2128" s="104" t="s">
        <v>743</v>
      </c>
      <c r="D2128" s="103" t="s">
        <v>297</v>
      </c>
      <c r="E2128" s="103" t="s">
        <v>783</v>
      </c>
      <c r="F2128" s="103" t="s">
        <v>784</v>
      </c>
      <c r="G2128" s="105">
        <v>343302035.97000003</v>
      </c>
      <c r="H2128" s="105">
        <v>281093382.58999997</v>
      </c>
      <c r="I2128" s="105">
        <v>282430416.94</v>
      </c>
      <c r="J2128" s="105">
        <v>341946891.76999998</v>
      </c>
      <c r="K2128" s="105">
        <v>302909936.81999999</v>
      </c>
      <c r="L2128" s="105">
        <v>281302409.17000002</v>
      </c>
      <c r="M2128" s="105">
        <v>361168496.11000001</v>
      </c>
      <c r="N2128" s="105">
        <v>340303687.88999999</v>
      </c>
      <c r="O2128" s="105">
        <v>268221897.31999999</v>
      </c>
      <c r="P2128" s="105">
        <v>384677748.85000002</v>
      </c>
      <c r="Q2128" s="105">
        <v>350294400.08999997</v>
      </c>
      <c r="R2128" s="105">
        <v>340728406.48000002</v>
      </c>
      <c r="T2128" s="105">
        <v>316709642.01999998</v>
      </c>
      <c r="U2128" s="105">
        <v>258649495.24000001</v>
      </c>
      <c r="V2128" s="105">
        <v>261577295.43000001</v>
      </c>
      <c r="W2128" s="105">
        <v>313787514.73000002</v>
      </c>
      <c r="X2128" s="105">
        <v>266854211.16999999</v>
      </c>
      <c r="Y2128" s="105">
        <v>248553683.71000001</v>
      </c>
      <c r="Z2128" s="105">
        <v>328832087.85000002</v>
      </c>
      <c r="AA2128" s="105">
        <v>280675089.14999998</v>
      </c>
      <c r="AB2128" s="105">
        <v>274383909.60000002</v>
      </c>
      <c r="AC2128" s="105">
        <v>350106877.16000003</v>
      </c>
      <c r="AD2128" s="105">
        <v>272993948.13999999</v>
      </c>
      <c r="AE2128" s="105">
        <v>277181517.80000001</v>
      </c>
    </row>
    <row r="2129" spans="1:31" x14ac:dyDescent="0.2">
      <c r="A2129" s="99" t="s">
        <v>1784</v>
      </c>
      <c r="B2129" s="103" t="s">
        <v>1785</v>
      </c>
      <c r="C2129" s="104" t="s">
        <v>743</v>
      </c>
      <c r="D2129" s="103" t="s">
        <v>297</v>
      </c>
      <c r="E2129" s="103" t="s">
        <v>785</v>
      </c>
      <c r="F2129" s="103" t="s">
        <v>786</v>
      </c>
      <c r="G2129" s="105">
        <v>463691115.89999998</v>
      </c>
      <c r="H2129" s="105">
        <v>379667146.08999997</v>
      </c>
      <c r="I2129" s="105">
        <v>381473051.33999997</v>
      </c>
      <c r="J2129" s="105">
        <v>461860750.04000002</v>
      </c>
      <c r="K2129" s="105">
        <v>409134324.60000002</v>
      </c>
      <c r="L2129" s="105">
        <v>379949474.06999999</v>
      </c>
      <c r="M2129" s="105">
        <v>487822982.22000003</v>
      </c>
      <c r="N2129" s="105">
        <v>459641307.79000002</v>
      </c>
      <c r="O2129" s="105">
        <v>362281891.30000001</v>
      </c>
      <c r="P2129" s="105">
        <v>519576454.37</v>
      </c>
      <c r="Q2129" s="105">
        <v>473135560.68000001</v>
      </c>
      <c r="R2129" s="105">
        <v>460214966.60000002</v>
      </c>
      <c r="T2129" s="105">
        <v>427773307.24000001</v>
      </c>
      <c r="U2129" s="105">
        <v>349352641.39999998</v>
      </c>
      <c r="V2129" s="105">
        <v>353307161.88999999</v>
      </c>
      <c r="W2129" s="105">
        <v>423826449.01999998</v>
      </c>
      <c r="X2129" s="105">
        <v>360434585.24000001</v>
      </c>
      <c r="Y2129" s="105">
        <v>335716432.98000002</v>
      </c>
      <c r="Z2129" s="105">
        <v>444146849.62</v>
      </c>
      <c r="AA2129" s="105">
        <v>379102165.57999998</v>
      </c>
      <c r="AB2129" s="105">
        <v>370604796.61000001</v>
      </c>
      <c r="AC2129" s="105">
        <v>472882277.19999999</v>
      </c>
      <c r="AD2129" s="105">
        <v>368727403.79000002</v>
      </c>
      <c r="AE2129" s="105">
        <v>374383469.43000001</v>
      </c>
    </row>
    <row r="2130" spans="1:31" x14ac:dyDescent="0.2">
      <c r="A2130" s="99" t="s">
        <v>1784</v>
      </c>
      <c r="B2130" s="103" t="s">
        <v>1785</v>
      </c>
      <c r="C2130" s="104" t="s">
        <v>743</v>
      </c>
      <c r="D2130" s="103" t="s">
        <v>297</v>
      </c>
      <c r="E2130" s="103" t="s">
        <v>787</v>
      </c>
      <c r="F2130" s="103" t="s">
        <v>788</v>
      </c>
      <c r="G2130" s="105">
        <v>238404160.66</v>
      </c>
      <c r="H2130" s="105">
        <v>195203712.53999999</v>
      </c>
      <c r="I2130" s="105">
        <v>196132208.49000001</v>
      </c>
      <c r="J2130" s="105">
        <v>237463088.41999999</v>
      </c>
      <c r="K2130" s="105">
        <v>210354095.44999999</v>
      </c>
      <c r="L2130" s="105">
        <v>195348869.87</v>
      </c>
      <c r="M2130" s="105">
        <v>250811423.03</v>
      </c>
      <c r="N2130" s="105">
        <v>236321974.75999999</v>
      </c>
      <c r="O2130" s="105">
        <v>186265182.27000001</v>
      </c>
      <c r="P2130" s="105">
        <v>267137290.87</v>
      </c>
      <c r="Q2130" s="105">
        <v>243259968.44999999</v>
      </c>
      <c r="R2130" s="105">
        <v>236616918.19</v>
      </c>
      <c r="T2130" s="105">
        <v>219937222.69</v>
      </c>
      <c r="U2130" s="105">
        <v>179617681.58000001</v>
      </c>
      <c r="V2130" s="105">
        <v>181650875.88999999</v>
      </c>
      <c r="W2130" s="105">
        <v>217907967.88999999</v>
      </c>
      <c r="X2130" s="105">
        <v>185315400.22999999</v>
      </c>
      <c r="Y2130" s="105">
        <v>172606702.27000001</v>
      </c>
      <c r="Z2130" s="105">
        <v>228355586.75</v>
      </c>
      <c r="AA2130" s="105">
        <v>194913230.91</v>
      </c>
      <c r="AB2130" s="105">
        <v>190544356.80000001</v>
      </c>
      <c r="AC2130" s="105">
        <v>243129744.06</v>
      </c>
      <c r="AD2130" s="105">
        <v>189579105.91</v>
      </c>
      <c r="AE2130" s="105">
        <v>192487140.02000001</v>
      </c>
    </row>
    <row r="2131" spans="1:31" x14ac:dyDescent="0.2">
      <c r="A2131" s="99" t="s">
        <v>1784</v>
      </c>
      <c r="B2131" s="103" t="s">
        <v>1785</v>
      </c>
      <c r="C2131" s="104" t="s">
        <v>743</v>
      </c>
      <c r="D2131" s="103" t="s">
        <v>297</v>
      </c>
      <c r="E2131" s="103" t="s">
        <v>789</v>
      </c>
      <c r="F2131" s="103" t="s">
        <v>790</v>
      </c>
      <c r="G2131" s="105">
        <v>300929164.44</v>
      </c>
      <c r="H2131" s="105">
        <v>246398762.28</v>
      </c>
      <c r="I2131" s="105">
        <v>247570769.97999999</v>
      </c>
      <c r="J2131" s="105">
        <v>299741282.13999999</v>
      </c>
      <c r="K2131" s="105">
        <v>265522556.33000001</v>
      </c>
      <c r="L2131" s="105">
        <v>246581989.25999999</v>
      </c>
      <c r="M2131" s="105">
        <v>316590414.17000002</v>
      </c>
      <c r="N2131" s="105">
        <v>298300894.61000001</v>
      </c>
      <c r="O2131" s="105">
        <v>235115970.74000001</v>
      </c>
      <c r="P2131" s="105">
        <v>337197981.39999998</v>
      </c>
      <c r="Q2131" s="105">
        <v>307058479.36000001</v>
      </c>
      <c r="R2131" s="105">
        <v>298673191.29000002</v>
      </c>
      <c r="T2131" s="105">
        <v>277618999.94</v>
      </c>
      <c r="U2131" s="105">
        <v>226725065.09999999</v>
      </c>
      <c r="V2131" s="105">
        <v>229291494.56999999</v>
      </c>
      <c r="W2131" s="105">
        <v>275057543.17000002</v>
      </c>
      <c r="X2131" s="105">
        <v>233917094.41999999</v>
      </c>
      <c r="Y2131" s="105">
        <v>217875353.16</v>
      </c>
      <c r="Z2131" s="105">
        <v>288245204.00999999</v>
      </c>
      <c r="AA2131" s="105">
        <v>246032097.61000001</v>
      </c>
      <c r="AB2131" s="105">
        <v>240517421.88</v>
      </c>
      <c r="AC2131" s="105">
        <v>306894101.76999998</v>
      </c>
      <c r="AD2131" s="105">
        <v>239299019.72999999</v>
      </c>
      <c r="AE2131" s="105">
        <v>242969728.63999999</v>
      </c>
    </row>
    <row r="2132" spans="1:31" x14ac:dyDescent="0.2">
      <c r="A2132" s="99" t="s">
        <v>1784</v>
      </c>
      <c r="B2132" s="103" t="s">
        <v>1785</v>
      </c>
      <c r="C2132" s="104" t="s">
        <v>743</v>
      </c>
      <c r="D2132" s="103" t="s">
        <v>297</v>
      </c>
      <c r="E2132" s="103" t="s">
        <v>791</v>
      </c>
      <c r="F2132" s="103" t="s">
        <v>186</v>
      </c>
      <c r="G2132" s="105">
        <v>253521596.41999999</v>
      </c>
      <c r="H2132" s="105">
        <v>207581766.58000001</v>
      </c>
      <c r="I2132" s="105">
        <v>208569139.34999999</v>
      </c>
      <c r="J2132" s="105">
        <v>252520849.88999999</v>
      </c>
      <c r="K2132" s="105">
        <v>223692849.75</v>
      </c>
      <c r="L2132" s="105">
        <v>207736128.47</v>
      </c>
      <c r="M2132" s="105">
        <v>266715615.16</v>
      </c>
      <c r="N2132" s="105">
        <v>251307377.12</v>
      </c>
      <c r="O2132" s="105">
        <v>198076435.56</v>
      </c>
      <c r="P2132" s="105">
        <v>284076721.88999999</v>
      </c>
      <c r="Q2132" s="105">
        <v>258685315.62</v>
      </c>
      <c r="R2132" s="105">
        <v>251621023.19</v>
      </c>
      <c r="T2132" s="105">
        <v>233883652.33000001</v>
      </c>
      <c r="U2132" s="105">
        <v>191007410.56</v>
      </c>
      <c r="V2132" s="105">
        <v>193169531.66</v>
      </c>
      <c r="W2132" s="105">
        <v>231725720.55000001</v>
      </c>
      <c r="X2132" s="105">
        <v>197066427</v>
      </c>
      <c r="Y2132" s="105">
        <v>183551858.34</v>
      </c>
      <c r="Z2132" s="105">
        <v>242835832.91</v>
      </c>
      <c r="AA2132" s="105">
        <v>207272865.30000001</v>
      </c>
      <c r="AB2132" s="105">
        <v>202626956.69999999</v>
      </c>
      <c r="AC2132" s="105">
        <v>258546833.66999999</v>
      </c>
      <c r="AD2132" s="105">
        <v>201600498.33000001</v>
      </c>
      <c r="AE2132" s="105">
        <v>204692933.65000001</v>
      </c>
    </row>
    <row r="2133" spans="1:31" x14ac:dyDescent="0.2">
      <c r="A2133" s="99" t="s">
        <v>1784</v>
      </c>
      <c r="B2133" s="103" t="s">
        <v>1785</v>
      </c>
      <c r="C2133" s="104" t="s">
        <v>743</v>
      </c>
      <c r="D2133" s="103" t="s">
        <v>297</v>
      </c>
      <c r="E2133" s="103" t="s">
        <v>792</v>
      </c>
      <c r="F2133" s="103" t="s">
        <v>793</v>
      </c>
      <c r="G2133" s="105">
        <v>232720029.78999999</v>
      </c>
      <c r="H2133" s="105">
        <v>190549584.66999999</v>
      </c>
      <c r="I2133" s="105">
        <v>191455943.03999999</v>
      </c>
      <c r="J2133" s="105">
        <v>231801394.99000001</v>
      </c>
      <c r="K2133" s="105">
        <v>205338745.87</v>
      </c>
      <c r="L2133" s="105">
        <v>190691281.09999999</v>
      </c>
      <c r="M2133" s="105">
        <v>244831473.06999999</v>
      </c>
      <c r="N2133" s="105">
        <v>230687488.22999999</v>
      </c>
      <c r="O2133" s="105">
        <v>181824170.53999999</v>
      </c>
      <c r="P2133" s="105">
        <v>260768092.80000001</v>
      </c>
      <c r="Q2133" s="105">
        <v>237460063.40000001</v>
      </c>
      <c r="R2133" s="105">
        <v>230975399.5</v>
      </c>
      <c r="T2133" s="105">
        <v>214693388.38999999</v>
      </c>
      <c r="U2133" s="105">
        <v>175335162.47</v>
      </c>
      <c r="V2133" s="105">
        <v>177319880.52000001</v>
      </c>
      <c r="W2133" s="105">
        <v>212712515.93000001</v>
      </c>
      <c r="X2133" s="105">
        <v>180897033.75999999</v>
      </c>
      <c r="Y2133" s="105">
        <v>168491341.83000001</v>
      </c>
      <c r="Z2133" s="105">
        <v>222911038.33000001</v>
      </c>
      <c r="AA2133" s="105">
        <v>190266028.97999999</v>
      </c>
      <c r="AB2133" s="105">
        <v>186001319.37</v>
      </c>
      <c r="AC2133" s="105">
        <v>237332944.06999999</v>
      </c>
      <c r="AD2133" s="105">
        <v>185059082.40000001</v>
      </c>
      <c r="AE2133" s="105">
        <v>187897781.94999999</v>
      </c>
    </row>
    <row r="2134" spans="1:31" x14ac:dyDescent="0.2">
      <c r="A2134" s="99" t="s">
        <v>1784</v>
      </c>
      <c r="B2134" s="103" t="s">
        <v>1785</v>
      </c>
      <c r="C2134" s="104" t="s">
        <v>743</v>
      </c>
      <c r="D2134" s="103" t="s">
        <v>297</v>
      </c>
      <c r="E2134" s="103" t="s">
        <v>794</v>
      </c>
      <c r="F2134" s="103" t="s">
        <v>795</v>
      </c>
      <c r="G2134" s="105">
        <v>322811305.27999997</v>
      </c>
      <c r="H2134" s="105">
        <v>264315711.03999999</v>
      </c>
      <c r="I2134" s="105">
        <v>265572941.58000001</v>
      </c>
      <c r="J2134" s="105">
        <v>321537045.81</v>
      </c>
      <c r="K2134" s="105">
        <v>284830096.64999998</v>
      </c>
      <c r="L2134" s="105">
        <v>264512261.41</v>
      </c>
      <c r="M2134" s="105">
        <v>339611366.77999997</v>
      </c>
      <c r="N2134" s="105">
        <v>319991920.13999999</v>
      </c>
      <c r="O2134" s="105">
        <v>252212488.44</v>
      </c>
      <c r="P2134" s="105">
        <v>361717418.5</v>
      </c>
      <c r="Q2134" s="105">
        <v>329386314.89999998</v>
      </c>
      <c r="R2134" s="105">
        <v>320391288.47000003</v>
      </c>
      <c r="T2134" s="105">
        <v>297806136.22000003</v>
      </c>
      <c r="U2134" s="105">
        <v>243211435.94999999</v>
      </c>
      <c r="V2134" s="105">
        <v>245964483.99000001</v>
      </c>
      <c r="W2134" s="105">
        <v>295058422.47000003</v>
      </c>
      <c r="X2134" s="105">
        <v>250926435.50999999</v>
      </c>
      <c r="Y2134" s="105">
        <v>233718214.94999999</v>
      </c>
      <c r="Z2134" s="105">
        <v>309205027.43000001</v>
      </c>
      <c r="AA2134" s="105">
        <v>263922384.25</v>
      </c>
      <c r="AB2134" s="105">
        <v>258006707.47</v>
      </c>
      <c r="AC2134" s="105">
        <v>329209984.54000002</v>
      </c>
      <c r="AD2134" s="105">
        <v>256699708.88999999</v>
      </c>
      <c r="AE2134" s="105">
        <v>260637334.33000001</v>
      </c>
    </row>
    <row r="2135" spans="1:31" x14ac:dyDescent="0.2">
      <c r="A2135" s="99" t="s">
        <v>1784</v>
      </c>
      <c r="B2135" s="103" t="s">
        <v>1785</v>
      </c>
      <c r="C2135" s="104" t="s">
        <v>743</v>
      </c>
      <c r="D2135" s="103" t="s">
        <v>297</v>
      </c>
      <c r="E2135" s="103" t="s">
        <v>796</v>
      </c>
      <c r="F2135" s="103" t="s">
        <v>797</v>
      </c>
      <c r="G2135" s="105">
        <v>521666767.75</v>
      </c>
      <c r="H2135" s="105">
        <v>427137217.27999997</v>
      </c>
      <c r="I2135" s="105">
        <v>429168916.23000002</v>
      </c>
      <c r="J2135" s="105">
        <v>519607549.85000002</v>
      </c>
      <c r="K2135" s="105">
        <v>460288699.44999999</v>
      </c>
      <c r="L2135" s="105">
        <v>427454844.93000001</v>
      </c>
      <c r="M2135" s="105">
        <v>548815859.61000001</v>
      </c>
      <c r="N2135" s="105">
        <v>517110609.06</v>
      </c>
      <c r="O2135" s="105">
        <v>407578270.89999998</v>
      </c>
      <c r="P2135" s="105">
        <v>584539492.46000004</v>
      </c>
      <c r="Q2135" s="105">
        <v>532292058.62</v>
      </c>
      <c r="R2135" s="105">
        <v>517755992.86000001</v>
      </c>
      <c r="T2135" s="105">
        <v>481258128.22000003</v>
      </c>
      <c r="U2135" s="105">
        <v>393032467.06</v>
      </c>
      <c r="V2135" s="105">
        <v>397481424.25</v>
      </c>
      <c r="W2135" s="105">
        <v>476817791.31999999</v>
      </c>
      <c r="X2135" s="105">
        <v>405499994.75</v>
      </c>
      <c r="Y2135" s="105">
        <v>377691313.17000002</v>
      </c>
      <c r="Z2135" s="105">
        <v>499678867.00999999</v>
      </c>
      <c r="AA2135" s="105">
        <v>426501596.80000001</v>
      </c>
      <c r="AB2135" s="105">
        <v>416941795.36000001</v>
      </c>
      <c r="AC2135" s="105">
        <v>532007106.89999998</v>
      </c>
      <c r="AD2135" s="105">
        <v>414829670.68000001</v>
      </c>
      <c r="AE2135" s="105">
        <v>421192918.48000002</v>
      </c>
    </row>
    <row r="2136" spans="1:31" x14ac:dyDescent="0.2">
      <c r="A2136" s="99" t="s">
        <v>1784</v>
      </c>
      <c r="B2136" s="103" t="s">
        <v>1785</v>
      </c>
      <c r="C2136" s="104" t="s">
        <v>743</v>
      </c>
      <c r="D2136" s="103" t="s">
        <v>297</v>
      </c>
      <c r="E2136" s="103" t="s">
        <v>798</v>
      </c>
      <c r="F2136" s="103" t="s">
        <v>799</v>
      </c>
      <c r="G2136" s="105">
        <v>510946181.56999999</v>
      </c>
      <c r="H2136" s="105">
        <v>418359273.89999998</v>
      </c>
      <c r="I2136" s="105">
        <v>420349220.13999999</v>
      </c>
      <c r="J2136" s="105">
        <v>508929281.92000002</v>
      </c>
      <c r="K2136" s="105">
        <v>450829471.88999999</v>
      </c>
      <c r="L2136" s="105">
        <v>418670374.10000002</v>
      </c>
      <c r="M2136" s="105">
        <v>537537342.20000005</v>
      </c>
      <c r="N2136" s="105">
        <v>506483654.85000002</v>
      </c>
      <c r="O2136" s="105">
        <v>399202276.38999999</v>
      </c>
      <c r="P2136" s="105">
        <v>572526831.51999998</v>
      </c>
      <c r="Q2136" s="105">
        <v>521353115.91000003</v>
      </c>
      <c r="R2136" s="105">
        <v>507115775.61000001</v>
      </c>
      <c r="T2136" s="105">
        <v>471367965.42000002</v>
      </c>
      <c r="U2136" s="105">
        <v>384955398.10000002</v>
      </c>
      <c r="V2136" s="105">
        <v>389312926.37</v>
      </c>
      <c r="W2136" s="105">
        <v>467018880.27999997</v>
      </c>
      <c r="X2136" s="105">
        <v>397166710.11000001</v>
      </c>
      <c r="Y2136" s="105">
        <v>369929514.75</v>
      </c>
      <c r="Z2136" s="105">
        <v>489410146.23000002</v>
      </c>
      <c r="AA2136" s="105">
        <v>417736715.80000001</v>
      </c>
      <c r="AB2136" s="105">
        <v>408373374.38999999</v>
      </c>
      <c r="AC2136" s="105">
        <v>521074020.07999998</v>
      </c>
      <c r="AD2136" s="105">
        <v>406304655.23000002</v>
      </c>
      <c r="AE2136" s="105">
        <v>412537134.24000001</v>
      </c>
    </row>
    <row r="2137" spans="1:31" x14ac:dyDescent="0.2">
      <c r="A2137" s="99" t="s">
        <v>1784</v>
      </c>
      <c r="B2137" s="103" t="s">
        <v>1785</v>
      </c>
      <c r="C2137" s="104" t="s">
        <v>743</v>
      </c>
      <c r="D2137" s="103" t="s">
        <v>297</v>
      </c>
      <c r="E2137" s="103" t="s">
        <v>800</v>
      </c>
      <c r="F2137" s="103" t="s">
        <v>801</v>
      </c>
      <c r="G2137" s="105">
        <v>354597646.50999999</v>
      </c>
      <c r="H2137" s="105">
        <v>290342152.01999998</v>
      </c>
      <c r="I2137" s="105">
        <v>291723178.58999997</v>
      </c>
      <c r="J2137" s="105">
        <v>353197914.22000003</v>
      </c>
      <c r="K2137" s="105">
        <v>312876532.75</v>
      </c>
      <c r="L2137" s="105">
        <v>290558056.17000002</v>
      </c>
      <c r="M2137" s="105">
        <v>373051963.85000002</v>
      </c>
      <c r="N2137" s="105">
        <v>351500644.26999998</v>
      </c>
      <c r="O2137" s="105">
        <v>277047158.38999999</v>
      </c>
      <c r="P2137" s="105">
        <v>397334737.68000001</v>
      </c>
      <c r="Q2137" s="105">
        <v>361820079.24000001</v>
      </c>
      <c r="R2137" s="105">
        <v>351939337.31</v>
      </c>
      <c r="T2137" s="105">
        <v>327130287.29000002</v>
      </c>
      <c r="U2137" s="105">
        <v>267159797.05000001</v>
      </c>
      <c r="V2137" s="105">
        <v>270183930.16000003</v>
      </c>
      <c r="W2137" s="105">
        <v>324112013.72000003</v>
      </c>
      <c r="X2137" s="105">
        <v>275634471.39999998</v>
      </c>
      <c r="Y2137" s="105">
        <v>256731804.69999999</v>
      </c>
      <c r="Z2137" s="105">
        <v>339651595.95999998</v>
      </c>
      <c r="AA2137" s="105">
        <v>289910095.45999998</v>
      </c>
      <c r="AB2137" s="105">
        <v>283411918.25999999</v>
      </c>
      <c r="AC2137" s="105">
        <v>361626386.16000003</v>
      </c>
      <c r="AD2137" s="105">
        <v>281976223.13</v>
      </c>
      <c r="AE2137" s="105">
        <v>286301575.70999998</v>
      </c>
    </row>
    <row r="2138" spans="1:31" x14ac:dyDescent="0.2">
      <c r="A2138" s="99" t="s">
        <v>1784</v>
      </c>
      <c r="B2138" s="103" t="s">
        <v>1785</v>
      </c>
      <c r="C2138" s="104" t="s">
        <v>802</v>
      </c>
      <c r="D2138" s="103" t="s">
        <v>803</v>
      </c>
      <c r="E2138" s="103" t="s">
        <v>804</v>
      </c>
      <c r="F2138" s="103" t="s">
        <v>805</v>
      </c>
      <c r="G2138" s="105">
        <v>74607785.640000001</v>
      </c>
      <c r="H2138" s="105">
        <v>61088349.719999999</v>
      </c>
      <c r="I2138" s="105">
        <v>61378919.43</v>
      </c>
      <c r="J2138" s="105">
        <v>74313280.230000004</v>
      </c>
      <c r="K2138" s="105">
        <v>65829611.439999998</v>
      </c>
      <c r="L2138" s="105">
        <v>61133776.219999999</v>
      </c>
      <c r="M2138" s="105">
        <v>78490596.950000003</v>
      </c>
      <c r="N2138" s="105">
        <v>73956172.519999996</v>
      </c>
      <c r="O2138" s="105">
        <v>58291066.530000001</v>
      </c>
      <c r="P2138" s="105">
        <v>83599722.75</v>
      </c>
      <c r="Q2138" s="105">
        <v>76127394.469999999</v>
      </c>
      <c r="R2138" s="105">
        <v>74048474.099999994</v>
      </c>
      <c r="T2138" s="105">
        <v>68828619.189999998</v>
      </c>
      <c r="U2138" s="105">
        <v>56210753.479999997</v>
      </c>
      <c r="V2138" s="105">
        <v>56847034.850000001</v>
      </c>
      <c r="W2138" s="105">
        <v>68193570.680000007</v>
      </c>
      <c r="X2138" s="105">
        <v>57993835.5</v>
      </c>
      <c r="Y2138" s="105">
        <v>54016690.920000002</v>
      </c>
      <c r="Z2138" s="105">
        <v>71463118.099999994</v>
      </c>
      <c r="AA2138" s="105">
        <v>60997444.549999997</v>
      </c>
      <c r="AB2138" s="105">
        <v>59630219.990000002</v>
      </c>
      <c r="AC2138" s="105">
        <v>76086641.290000007</v>
      </c>
      <c r="AD2138" s="105">
        <v>59328147.950000003</v>
      </c>
      <c r="AE2138" s="105">
        <v>60238207.5</v>
      </c>
    </row>
    <row r="2139" spans="1:31" x14ac:dyDescent="0.2">
      <c r="A2139" s="99" t="s">
        <v>1784</v>
      </c>
      <c r="B2139" s="103" t="s">
        <v>1785</v>
      </c>
      <c r="C2139" s="104" t="s">
        <v>802</v>
      </c>
      <c r="D2139" s="103" t="s">
        <v>803</v>
      </c>
      <c r="E2139" s="103" t="s">
        <v>806</v>
      </c>
      <c r="F2139" s="103" t="s">
        <v>807</v>
      </c>
      <c r="G2139" s="105">
        <v>66799841.43</v>
      </c>
      <c r="H2139" s="105">
        <v>54695257.869999997</v>
      </c>
      <c r="I2139" s="105">
        <v>54955418.520000003</v>
      </c>
      <c r="J2139" s="105">
        <v>66536156.960000001</v>
      </c>
      <c r="K2139" s="105">
        <v>58940331.329999998</v>
      </c>
      <c r="L2139" s="105">
        <v>54735930.340000004</v>
      </c>
      <c r="M2139" s="105">
        <v>70276304.079999998</v>
      </c>
      <c r="N2139" s="105">
        <v>66216421.719999999</v>
      </c>
      <c r="O2139" s="105">
        <v>52190719.350000001</v>
      </c>
      <c r="P2139" s="105">
        <v>74850743.469999999</v>
      </c>
      <c r="Q2139" s="105">
        <v>68160418.319999993</v>
      </c>
      <c r="R2139" s="105">
        <v>66299063.609999999</v>
      </c>
      <c r="T2139" s="105">
        <v>61625483.229999997</v>
      </c>
      <c r="U2139" s="105">
        <v>50328117.670000002</v>
      </c>
      <c r="V2139" s="105">
        <v>50897810.149999999</v>
      </c>
      <c r="W2139" s="105">
        <v>61056894.590000004</v>
      </c>
      <c r="X2139" s="105">
        <v>51924594.439999998</v>
      </c>
      <c r="Y2139" s="105">
        <v>48363670.810000002</v>
      </c>
      <c r="Z2139" s="105">
        <v>63984273.380000003</v>
      </c>
      <c r="AA2139" s="105">
        <v>54613866.159999996</v>
      </c>
      <c r="AB2139" s="105">
        <v>53389726.039999999</v>
      </c>
      <c r="AC2139" s="105">
        <v>68123930.019999996</v>
      </c>
      <c r="AD2139" s="105">
        <v>53119266.810000002</v>
      </c>
      <c r="AE2139" s="105">
        <v>53934085.700000003</v>
      </c>
    </row>
    <row r="2140" spans="1:31" x14ac:dyDescent="0.2">
      <c r="A2140" s="99" t="s">
        <v>1784</v>
      </c>
      <c r="B2140" s="103" t="s">
        <v>1785</v>
      </c>
      <c r="C2140" s="104" t="s">
        <v>802</v>
      </c>
      <c r="D2140" s="103" t="s">
        <v>803</v>
      </c>
      <c r="E2140" s="103" t="s">
        <v>808</v>
      </c>
      <c r="F2140" s="103" t="s">
        <v>809</v>
      </c>
      <c r="G2140" s="105">
        <v>96043596.799999997</v>
      </c>
      <c r="H2140" s="105">
        <v>78639846.760000005</v>
      </c>
      <c r="I2140" s="105">
        <v>79013901.019999996</v>
      </c>
      <c r="J2140" s="105">
        <v>95664476.060000002</v>
      </c>
      <c r="K2140" s="105">
        <v>84743336.159999996</v>
      </c>
      <c r="L2140" s="105">
        <v>78698324.900000006</v>
      </c>
      <c r="M2140" s="105">
        <v>101041991.55</v>
      </c>
      <c r="N2140" s="105">
        <v>95204766.549999997</v>
      </c>
      <c r="O2140" s="105">
        <v>75038866.829999998</v>
      </c>
      <c r="P2140" s="105">
        <v>107619037.29000001</v>
      </c>
      <c r="Q2140" s="105">
        <v>97999809.5</v>
      </c>
      <c r="R2140" s="105">
        <v>95323587.579999998</v>
      </c>
      <c r="T2140" s="105">
        <v>88603998.780000001</v>
      </c>
      <c r="U2140" s="105">
        <v>72360852.090000004</v>
      </c>
      <c r="V2140" s="105">
        <v>73179945.569999993</v>
      </c>
      <c r="W2140" s="105">
        <v>87786492.370000005</v>
      </c>
      <c r="X2140" s="105">
        <v>74656237.329999998</v>
      </c>
      <c r="Y2140" s="105">
        <v>69536406.120000005</v>
      </c>
      <c r="Z2140" s="105">
        <v>91995424.340000004</v>
      </c>
      <c r="AA2140" s="105">
        <v>78522823.299999997</v>
      </c>
      <c r="AB2140" s="105">
        <v>76762776.900000006</v>
      </c>
      <c r="AC2140" s="105">
        <v>97947347.349999994</v>
      </c>
      <c r="AD2140" s="105">
        <v>76373915.530000001</v>
      </c>
      <c r="AE2140" s="105">
        <v>77545447.319999993</v>
      </c>
    </row>
    <row r="2141" spans="1:31" x14ac:dyDescent="0.2">
      <c r="A2141" s="99" t="s">
        <v>1784</v>
      </c>
      <c r="B2141" s="103" t="s">
        <v>1785</v>
      </c>
      <c r="C2141" s="104" t="s">
        <v>802</v>
      </c>
      <c r="D2141" s="103" t="s">
        <v>803</v>
      </c>
      <c r="E2141" s="103" t="s">
        <v>1947</v>
      </c>
      <c r="F2141" s="103" t="s">
        <v>1948</v>
      </c>
      <c r="G2141" s="105">
        <v>89395251.400000006</v>
      </c>
      <c r="H2141" s="105">
        <v>73196226.560000002</v>
      </c>
      <c r="I2141" s="105">
        <v>73544387.969999999</v>
      </c>
      <c r="J2141" s="105">
        <v>89042374.209999993</v>
      </c>
      <c r="K2141" s="105">
        <v>78877219.230000004</v>
      </c>
      <c r="L2141" s="105">
        <v>73250656.709999993</v>
      </c>
      <c r="M2141" s="105">
        <v>94047646.450000003</v>
      </c>
      <c r="N2141" s="105">
        <v>88614486.780000001</v>
      </c>
      <c r="O2141" s="105">
        <v>69844514.239999995</v>
      </c>
      <c r="P2141" s="105">
        <v>100169414.87</v>
      </c>
      <c r="Q2141" s="105">
        <v>91216050.819999993</v>
      </c>
      <c r="R2141" s="105">
        <v>88725082.75999999</v>
      </c>
      <c r="T2141" s="105">
        <v>82470638.299999997</v>
      </c>
      <c r="U2141" s="105">
        <v>67351877.359999999</v>
      </c>
      <c r="V2141" s="105">
        <v>68114271.420000002</v>
      </c>
      <c r="W2141" s="105">
        <v>81709721.450000003</v>
      </c>
      <c r="X2141" s="105">
        <v>69488371.079999998</v>
      </c>
      <c r="Y2141" s="105">
        <v>64722945.649999999</v>
      </c>
      <c r="Z2141" s="105">
        <v>85627302.049999997</v>
      </c>
      <c r="AA2141" s="105">
        <v>73087303.599999994</v>
      </c>
      <c r="AB2141" s="105">
        <v>71449091.420000002</v>
      </c>
      <c r="AC2141" s="105">
        <v>91167220.069999993</v>
      </c>
      <c r="AD2141" s="105">
        <v>71087147.879999995</v>
      </c>
      <c r="AE2141" s="105">
        <v>72177583.719999999</v>
      </c>
    </row>
    <row r="2142" spans="1:31" x14ac:dyDescent="0.2">
      <c r="A2142" s="99" t="s">
        <v>1784</v>
      </c>
      <c r="B2142" s="103" t="s">
        <v>1785</v>
      </c>
      <c r="C2142" s="104" t="s">
        <v>802</v>
      </c>
      <c r="D2142" s="103" t="s">
        <v>803</v>
      </c>
      <c r="E2142" s="103" t="s">
        <v>810</v>
      </c>
      <c r="F2142" s="103" t="s">
        <v>811</v>
      </c>
      <c r="G2142" s="105">
        <v>81449333.730000004</v>
      </c>
      <c r="H2142" s="105">
        <v>66690162.969999999</v>
      </c>
      <c r="I2142" s="105">
        <v>67007377.969999999</v>
      </c>
      <c r="J2142" s="105">
        <v>81127822.109999999</v>
      </c>
      <c r="K2142" s="105">
        <v>71866199.290000007</v>
      </c>
      <c r="L2142" s="105">
        <v>66739755.090000004</v>
      </c>
      <c r="M2142" s="105">
        <v>85688199.569999993</v>
      </c>
      <c r="N2142" s="105">
        <v>80737967.560000002</v>
      </c>
      <c r="O2142" s="105">
        <v>63636368.380000003</v>
      </c>
      <c r="P2142" s="105">
        <v>91265833.170000002</v>
      </c>
      <c r="Q2142" s="105">
        <v>83108290.969999999</v>
      </c>
      <c r="R2142" s="105">
        <v>80838733.189999998</v>
      </c>
      <c r="T2142" s="105">
        <v>75140216.530000001</v>
      </c>
      <c r="U2142" s="105">
        <v>61365290.149999999</v>
      </c>
      <c r="V2142" s="105">
        <v>62059918.640000001</v>
      </c>
      <c r="W2142" s="105">
        <v>74446933.950000003</v>
      </c>
      <c r="X2142" s="105">
        <v>63311881.130000003</v>
      </c>
      <c r="Y2142" s="105">
        <v>58970031.649999999</v>
      </c>
      <c r="Z2142" s="105">
        <v>78016299.489999995</v>
      </c>
      <c r="AA2142" s="105">
        <v>66590921.700000003</v>
      </c>
      <c r="AB2142" s="105">
        <v>65098322.390000001</v>
      </c>
      <c r="AC2142" s="105">
        <v>83063800.609999999</v>
      </c>
      <c r="AD2142" s="105">
        <v>64768550.280000001</v>
      </c>
      <c r="AE2142" s="105">
        <v>65762062.479999997</v>
      </c>
    </row>
    <row r="2143" spans="1:31" x14ac:dyDescent="0.2">
      <c r="A2143" s="99" t="s">
        <v>1784</v>
      </c>
      <c r="B2143" s="103" t="s">
        <v>1785</v>
      </c>
      <c r="C2143" s="104" t="s">
        <v>802</v>
      </c>
      <c r="D2143" s="103" t="s">
        <v>803</v>
      </c>
      <c r="E2143" s="103" t="s">
        <v>812</v>
      </c>
      <c r="F2143" s="103" t="s">
        <v>813</v>
      </c>
      <c r="G2143" s="105">
        <v>38913858.380000003</v>
      </c>
      <c r="H2143" s="105">
        <v>31862403.760000002</v>
      </c>
      <c r="I2143" s="105">
        <v>32013958.829999998</v>
      </c>
      <c r="J2143" s="105">
        <v>38760250.530000001</v>
      </c>
      <c r="K2143" s="105">
        <v>34335346.57</v>
      </c>
      <c r="L2143" s="105">
        <v>31886097.27</v>
      </c>
      <c r="M2143" s="105">
        <v>40939051.439999998</v>
      </c>
      <c r="N2143" s="105">
        <v>38573990.630000003</v>
      </c>
      <c r="O2143" s="105">
        <v>30403399.440000001</v>
      </c>
      <c r="P2143" s="105">
        <v>43603864.450000003</v>
      </c>
      <c r="Q2143" s="105">
        <v>39706454.520000003</v>
      </c>
      <c r="R2143" s="105">
        <v>38622133.18</v>
      </c>
      <c r="T2143" s="105">
        <v>35899566.219999999</v>
      </c>
      <c r="U2143" s="105">
        <v>29318351.739999998</v>
      </c>
      <c r="V2143" s="105">
        <v>29650222.77</v>
      </c>
      <c r="W2143" s="105">
        <v>35568338.219999999</v>
      </c>
      <c r="X2143" s="105">
        <v>30248369.969999999</v>
      </c>
      <c r="Y2143" s="105">
        <v>28173974.66</v>
      </c>
      <c r="Z2143" s="105">
        <v>37273665.68</v>
      </c>
      <c r="AA2143" s="105">
        <v>31814989.550000001</v>
      </c>
      <c r="AB2143" s="105">
        <v>31101873.850000001</v>
      </c>
      <c r="AC2143" s="105">
        <v>39685198.539999999</v>
      </c>
      <c r="AD2143" s="105">
        <v>30944319.399999999</v>
      </c>
      <c r="AE2143" s="105">
        <v>31418987.399999999</v>
      </c>
    </row>
    <row r="2144" spans="1:31" x14ac:dyDescent="0.2">
      <c r="A2144" s="99" t="s">
        <v>1784</v>
      </c>
      <c r="B2144" s="103" t="s">
        <v>1785</v>
      </c>
      <c r="C2144" s="104" t="s">
        <v>802</v>
      </c>
      <c r="D2144" s="103" t="s">
        <v>803</v>
      </c>
      <c r="E2144" s="103" t="s">
        <v>1949</v>
      </c>
      <c r="F2144" s="103" t="s">
        <v>1950</v>
      </c>
      <c r="G2144" s="105">
        <v>44227201.369999997</v>
      </c>
      <c r="H2144" s="105">
        <v>36212933.020000003</v>
      </c>
      <c r="I2144" s="105">
        <v>36385181.600000001</v>
      </c>
      <c r="J2144" s="105">
        <v>44052619.719999999</v>
      </c>
      <c r="K2144" s="105">
        <v>39023534.289999999</v>
      </c>
      <c r="L2144" s="105">
        <v>36239861.68</v>
      </c>
      <c r="M2144" s="105">
        <v>46528916.619999997</v>
      </c>
      <c r="N2144" s="105">
        <v>43840927.68</v>
      </c>
      <c r="O2144" s="105">
        <v>34554714.57</v>
      </c>
      <c r="P2144" s="105">
        <v>49557586.259999998</v>
      </c>
      <c r="Q2144" s="105">
        <v>45128019.5</v>
      </c>
      <c r="R2144" s="105">
        <v>43895643.689999998</v>
      </c>
      <c r="T2144" s="105">
        <v>40801334.25</v>
      </c>
      <c r="U2144" s="105">
        <v>33321513.18</v>
      </c>
      <c r="V2144" s="105">
        <v>33698698.259999998</v>
      </c>
      <c r="W2144" s="105">
        <v>40424880</v>
      </c>
      <c r="X2144" s="105">
        <v>34378517.170000002</v>
      </c>
      <c r="Y2144" s="105">
        <v>32020881.539999999</v>
      </c>
      <c r="Z2144" s="105">
        <v>42363054.829999998</v>
      </c>
      <c r="AA2144" s="105">
        <v>36159044.780000001</v>
      </c>
      <c r="AB2144" s="105">
        <v>35348559.450000003</v>
      </c>
      <c r="AC2144" s="105">
        <v>45103861.149999999</v>
      </c>
      <c r="AD2144" s="105">
        <v>35169492.329999998</v>
      </c>
      <c r="AE2144" s="105">
        <v>35708972.060000002</v>
      </c>
    </row>
    <row r="2145" spans="1:31" x14ac:dyDescent="0.2">
      <c r="A2145" s="99" t="s">
        <v>1784</v>
      </c>
      <c r="B2145" s="103" t="s">
        <v>1785</v>
      </c>
      <c r="C2145" s="104" t="s">
        <v>802</v>
      </c>
      <c r="D2145" s="103" t="s">
        <v>803</v>
      </c>
      <c r="E2145" s="103" t="s">
        <v>814</v>
      </c>
      <c r="F2145" s="103" t="s">
        <v>815</v>
      </c>
      <c r="G2145" s="105">
        <v>55766153.82</v>
      </c>
      <c r="H2145" s="105">
        <v>45660949.159999996</v>
      </c>
      <c r="I2145" s="105">
        <v>45878137.689999998</v>
      </c>
      <c r="J2145" s="105">
        <v>55546023.520000003</v>
      </c>
      <c r="K2145" s="105">
        <v>49204841.100000001</v>
      </c>
      <c r="L2145" s="105">
        <v>45694903.539999999</v>
      </c>
      <c r="M2145" s="105">
        <v>58668390.509999998</v>
      </c>
      <c r="N2145" s="105">
        <v>55279100.659999996</v>
      </c>
      <c r="O2145" s="105">
        <v>43570098.68</v>
      </c>
      <c r="P2145" s="105">
        <v>62487245.240000002</v>
      </c>
      <c r="Q2145" s="105">
        <v>56901996.93</v>
      </c>
      <c r="R2145" s="105">
        <v>55348092.149999999</v>
      </c>
      <c r="T2145" s="105">
        <v>51446472.100000001</v>
      </c>
      <c r="U2145" s="105">
        <v>42015152.920000002</v>
      </c>
      <c r="V2145" s="105">
        <v>42490746.240000002</v>
      </c>
      <c r="W2145" s="105">
        <v>50971800.280000001</v>
      </c>
      <c r="X2145" s="105">
        <v>43347931.060000002</v>
      </c>
      <c r="Y2145" s="105">
        <v>40375184.259999998</v>
      </c>
      <c r="Z2145" s="105">
        <v>53415648.240000002</v>
      </c>
      <c r="AA2145" s="105">
        <v>45593001.369999997</v>
      </c>
      <c r="AB2145" s="105">
        <v>44571059.030000001</v>
      </c>
      <c r="AC2145" s="105">
        <v>56871535.619999997</v>
      </c>
      <c r="AD2145" s="105">
        <v>44345273</v>
      </c>
      <c r="AE2145" s="105">
        <v>45025503.879999995</v>
      </c>
    </row>
    <row r="2146" spans="1:31" x14ac:dyDescent="0.2">
      <c r="A2146" s="99" t="s">
        <v>1784</v>
      </c>
      <c r="B2146" s="103" t="s">
        <v>1785</v>
      </c>
      <c r="C2146" s="104" t="s">
        <v>802</v>
      </c>
      <c r="D2146" s="103" t="s">
        <v>803</v>
      </c>
      <c r="E2146" s="103" t="s">
        <v>1951</v>
      </c>
      <c r="F2146" s="103" t="s">
        <v>1372</v>
      </c>
      <c r="G2146" s="105">
        <v>60309649.030000001</v>
      </c>
      <c r="H2146" s="105">
        <v>49381132.270000003</v>
      </c>
      <c r="I2146" s="105">
        <v>49616016.030000001</v>
      </c>
      <c r="J2146" s="105">
        <v>60071583.82</v>
      </c>
      <c r="K2146" s="105">
        <v>53213759.5</v>
      </c>
      <c r="L2146" s="105">
        <v>49417853.060000002</v>
      </c>
      <c r="M2146" s="105">
        <v>63448342.740000002</v>
      </c>
      <c r="N2146" s="105">
        <v>59782913.670000002</v>
      </c>
      <c r="O2146" s="105">
        <v>47119931.710000001</v>
      </c>
      <c r="P2146" s="105">
        <v>67578335.090000004</v>
      </c>
      <c r="Q2146" s="105">
        <v>61538033.899999999</v>
      </c>
      <c r="R2146" s="105">
        <v>59857526.18</v>
      </c>
      <c r="T2146" s="105">
        <v>55638025.229999997</v>
      </c>
      <c r="U2146" s="105">
        <v>45438298.149999999</v>
      </c>
      <c r="V2146" s="105">
        <v>45952640</v>
      </c>
      <c r="W2146" s="105">
        <v>55124679.979999997</v>
      </c>
      <c r="X2146" s="105">
        <v>46879663.149999999</v>
      </c>
      <c r="Y2146" s="105">
        <v>43664714.590000004</v>
      </c>
      <c r="Z2146" s="105">
        <v>57767638.159999996</v>
      </c>
      <c r="AA2146" s="105">
        <v>49307648.460000001</v>
      </c>
      <c r="AB2146" s="105">
        <v>48202444.32</v>
      </c>
      <c r="AC2146" s="105">
        <v>61505090.719999999</v>
      </c>
      <c r="AD2146" s="105">
        <v>47958262.579999998</v>
      </c>
      <c r="AE2146" s="105">
        <v>48693914.659999996</v>
      </c>
    </row>
    <row r="2147" spans="1:31" x14ac:dyDescent="0.2">
      <c r="A2147" s="99" t="s">
        <v>1784</v>
      </c>
      <c r="B2147" s="103" t="s">
        <v>1785</v>
      </c>
      <c r="C2147" s="104" t="s">
        <v>802</v>
      </c>
      <c r="D2147" s="103" t="s">
        <v>803</v>
      </c>
      <c r="E2147" s="103" t="s">
        <v>1952</v>
      </c>
      <c r="F2147" s="103" t="s">
        <v>1953</v>
      </c>
      <c r="G2147" s="105">
        <v>77003626.819999993</v>
      </c>
      <c r="H2147" s="105">
        <v>63050048.259999998</v>
      </c>
      <c r="I2147" s="105">
        <v>63349948.880000003</v>
      </c>
      <c r="J2147" s="105">
        <v>76699664.109999999</v>
      </c>
      <c r="K2147" s="105">
        <v>67943563.659999996</v>
      </c>
      <c r="L2147" s="105">
        <v>63096933.509999998</v>
      </c>
      <c r="M2147" s="105">
        <v>81011124.840000004</v>
      </c>
      <c r="N2147" s="105">
        <v>76331088.780000001</v>
      </c>
      <c r="O2147" s="105">
        <v>60162937.359999999</v>
      </c>
      <c r="P2147" s="105">
        <v>86284317.349999994</v>
      </c>
      <c r="Q2147" s="105">
        <v>78572034.060000002</v>
      </c>
      <c r="R2147" s="105">
        <v>76426354.36999999</v>
      </c>
      <c r="T2147" s="105">
        <v>71038876.900000006</v>
      </c>
      <c r="U2147" s="105">
        <v>58015820.219999999</v>
      </c>
      <c r="V2147" s="105">
        <v>58672534.159999996</v>
      </c>
      <c r="W2147" s="105">
        <v>70383435.400000006</v>
      </c>
      <c r="X2147" s="105">
        <v>59856161.420000002</v>
      </c>
      <c r="Y2147" s="105">
        <v>55751300.869999997</v>
      </c>
      <c r="Z2147" s="105">
        <v>73757976.109999999</v>
      </c>
      <c r="AA2147" s="105">
        <v>62956223.810000002</v>
      </c>
      <c r="AB2147" s="105">
        <v>61545094.280000001</v>
      </c>
      <c r="AC2147" s="105">
        <v>78529972.090000004</v>
      </c>
      <c r="AD2147" s="105">
        <v>61233321.960000001</v>
      </c>
      <c r="AE2147" s="105">
        <v>62172605.780000001</v>
      </c>
    </row>
    <row r="2148" spans="1:31" x14ac:dyDescent="0.2">
      <c r="A2148" s="99" t="s">
        <v>1784</v>
      </c>
      <c r="B2148" s="103" t="s">
        <v>1785</v>
      </c>
      <c r="C2148" s="104" t="s">
        <v>802</v>
      </c>
      <c r="D2148" s="103" t="s">
        <v>803</v>
      </c>
      <c r="E2148" s="103" t="s">
        <v>818</v>
      </c>
      <c r="F2148" s="103" t="s">
        <v>819</v>
      </c>
      <c r="G2148" s="105">
        <v>164261615.71000001</v>
      </c>
      <c r="H2148" s="105">
        <v>134496298.74000001</v>
      </c>
      <c r="I2148" s="105">
        <v>135136036.93000001</v>
      </c>
      <c r="J2148" s="105">
        <v>163613212.40000001</v>
      </c>
      <c r="K2148" s="105">
        <v>144934985.59</v>
      </c>
      <c r="L2148" s="105">
        <v>134596312.84</v>
      </c>
      <c r="M2148" s="105">
        <v>172810279.28</v>
      </c>
      <c r="N2148" s="105">
        <v>162826979.59</v>
      </c>
      <c r="O2148" s="105">
        <v>128337608.31</v>
      </c>
      <c r="P2148" s="105">
        <v>184058880.91</v>
      </c>
      <c r="Q2148" s="105">
        <v>167607290.68000001</v>
      </c>
      <c r="R2148" s="105">
        <v>163030197.02000001</v>
      </c>
      <c r="T2148" s="105">
        <v>151537806.41</v>
      </c>
      <c r="U2148" s="105">
        <v>123757448.27</v>
      </c>
      <c r="V2148" s="105">
        <v>125158328.95</v>
      </c>
      <c r="W2148" s="105">
        <v>150139640.08000001</v>
      </c>
      <c r="X2148" s="105">
        <v>127683203.88</v>
      </c>
      <c r="Y2148" s="105">
        <v>118926849.73999999</v>
      </c>
      <c r="Z2148" s="105">
        <v>157338099.81999999</v>
      </c>
      <c r="AA2148" s="105">
        <v>134296155.47999999</v>
      </c>
      <c r="AB2148" s="105">
        <v>131285980.15000001</v>
      </c>
      <c r="AC2148" s="105">
        <v>167517565.41999999</v>
      </c>
      <c r="AD2148" s="105">
        <v>130620917.64</v>
      </c>
      <c r="AE2148" s="105">
        <v>132624567.16</v>
      </c>
    </row>
    <row r="2149" spans="1:31" x14ac:dyDescent="0.2">
      <c r="A2149" s="99" t="s">
        <v>1784</v>
      </c>
      <c r="B2149" s="103" t="s">
        <v>1785</v>
      </c>
      <c r="C2149" s="104" t="s">
        <v>802</v>
      </c>
      <c r="D2149" s="103" t="s">
        <v>803</v>
      </c>
      <c r="E2149" s="103" t="s">
        <v>820</v>
      </c>
      <c r="F2149" s="103" t="s">
        <v>821</v>
      </c>
      <c r="G2149" s="105">
        <v>82959322.310000002</v>
      </c>
      <c r="H2149" s="105">
        <v>67926531.400000006</v>
      </c>
      <c r="I2149" s="105">
        <v>68249627.25</v>
      </c>
      <c r="J2149" s="105">
        <v>82631850.200000003</v>
      </c>
      <c r="K2149" s="105">
        <v>73198526.219999999</v>
      </c>
      <c r="L2149" s="105">
        <v>67977042.909999996</v>
      </c>
      <c r="M2149" s="105">
        <v>87276772.459999993</v>
      </c>
      <c r="N2149" s="105">
        <v>82234768.129999995</v>
      </c>
      <c r="O2149" s="105">
        <v>64816122.539999999</v>
      </c>
      <c r="P2149" s="105">
        <v>92957809.769999996</v>
      </c>
      <c r="Q2149" s="105">
        <v>84649034.950000003</v>
      </c>
      <c r="R2149" s="105">
        <v>82337401.859999999</v>
      </c>
      <c r="T2149" s="105">
        <v>76533240.5</v>
      </c>
      <c r="U2149" s="105">
        <v>62502940.859999999</v>
      </c>
      <c r="V2149" s="105">
        <v>63210447.060000002</v>
      </c>
      <c r="W2149" s="105">
        <v>75827105.159999996</v>
      </c>
      <c r="X2149" s="105">
        <v>64485619.68</v>
      </c>
      <c r="Y2149" s="105">
        <v>60063276.670000002</v>
      </c>
      <c r="Z2149" s="105">
        <v>79462643.150000006</v>
      </c>
      <c r="AA2149" s="105">
        <v>67825450.359999999</v>
      </c>
      <c r="AB2149" s="105">
        <v>66305179.759999998</v>
      </c>
      <c r="AC2149" s="105">
        <v>84603719.870000005</v>
      </c>
      <c r="AD2149" s="105">
        <v>65969294.009999998</v>
      </c>
      <c r="AE2149" s="105">
        <v>66981224.920000002</v>
      </c>
    </row>
    <row r="2150" spans="1:31" x14ac:dyDescent="0.2">
      <c r="A2150" s="99" t="s">
        <v>1784</v>
      </c>
      <c r="B2150" s="103" t="s">
        <v>1785</v>
      </c>
      <c r="C2150" s="104" t="s">
        <v>802</v>
      </c>
      <c r="D2150" s="103" t="s">
        <v>803</v>
      </c>
      <c r="E2150" s="103" t="s">
        <v>822</v>
      </c>
      <c r="F2150" s="103" t="s">
        <v>823</v>
      </c>
      <c r="G2150" s="105">
        <v>83130355.760000005</v>
      </c>
      <c r="H2150" s="105">
        <v>68066572.430000007</v>
      </c>
      <c r="I2150" s="105">
        <v>68390334.390000001</v>
      </c>
      <c r="J2150" s="105">
        <v>82802208.510000005</v>
      </c>
      <c r="K2150" s="105">
        <v>73349436.280000001</v>
      </c>
      <c r="L2150" s="105">
        <v>68117188.079999998</v>
      </c>
      <c r="M2150" s="105">
        <v>87456707</v>
      </c>
      <c r="N2150" s="105">
        <v>82404307.799999997</v>
      </c>
      <c r="O2150" s="105">
        <v>64949750.979999997</v>
      </c>
      <c r="P2150" s="105">
        <v>93149456.650000006</v>
      </c>
      <c r="Q2150" s="105">
        <v>84823552</v>
      </c>
      <c r="R2150" s="105">
        <v>82507153.120000005</v>
      </c>
      <c r="T2150" s="105">
        <v>76691025.519999996</v>
      </c>
      <c r="U2150" s="105">
        <v>62631800.259999998</v>
      </c>
      <c r="V2150" s="105">
        <v>63340765.090000004</v>
      </c>
      <c r="W2150" s="105">
        <v>75983434.370000005</v>
      </c>
      <c r="X2150" s="105">
        <v>64618566.670000002</v>
      </c>
      <c r="Y2150" s="105">
        <v>60187106.329999998</v>
      </c>
      <c r="Z2150" s="105">
        <v>79626467.569999993</v>
      </c>
      <c r="AA2150" s="105">
        <v>67965282.920000002</v>
      </c>
      <c r="AB2150" s="105">
        <v>66441878.049999997</v>
      </c>
      <c r="AC2150" s="105">
        <v>84778143.409999996</v>
      </c>
      <c r="AD2150" s="105">
        <v>66105299.82</v>
      </c>
      <c r="AE2150" s="105">
        <v>67119316.989999995</v>
      </c>
    </row>
    <row r="2151" spans="1:31" x14ac:dyDescent="0.2">
      <c r="A2151" s="99" t="s">
        <v>1784</v>
      </c>
      <c r="B2151" s="103" t="s">
        <v>1785</v>
      </c>
      <c r="C2151" s="104" t="s">
        <v>802</v>
      </c>
      <c r="D2151" s="103" t="s">
        <v>803</v>
      </c>
      <c r="E2151" s="103" t="s">
        <v>824</v>
      </c>
      <c r="F2151" s="103" t="s">
        <v>825</v>
      </c>
      <c r="G2151" s="105">
        <v>70553852.189999998</v>
      </c>
      <c r="H2151" s="105">
        <v>57769016.460000001</v>
      </c>
      <c r="I2151" s="105">
        <v>58043797.600000001</v>
      </c>
      <c r="J2151" s="105">
        <v>70275349.200000003</v>
      </c>
      <c r="K2151" s="105">
        <v>62252654.140000001</v>
      </c>
      <c r="L2151" s="105">
        <v>57811974.640000001</v>
      </c>
      <c r="M2151" s="105">
        <v>74225684.739999995</v>
      </c>
      <c r="N2151" s="105">
        <v>69937645.510000005</v>
      </c>
      <c r="O2151" s="105">
        <v>55123728.130000003</v>
      </c>
      <c r="P2151" s="105">
        <v>79057198.010000005</v>
      </c>
      <c r="Q2151" s="105">
        <v>71990890.640000001</v>
      </c>
      <c r="R2151" s="105">
        <v>70024931.739999995</v>
      </c>
      <c r="T2151" s="105">
        <v>65088706</v>
      </c>
      <c r="U2151" s="105">
        <v>53156452.219999999</v>
      </c>
      <c r="V2151" s="105">
        <v>53758160.219999999</v>
      </c>
      <c r="W2151" s="105">
        <v>64488163.869999997</v>
      </c>
      <c r="X2151" s="105">
        <v>54842647.619999997</v>
      </c>
      <c r="Y2151" s="105">
        <v>51081607.560000002</v>
      </c>
      <c r="Z2151" s="105">
        <v>67580055.200000003</v>
      </c>
      <c r="AA2151" s="105">
        <v>57683050.770000003</v>
      </c>
      <c r="AB2151" s="105">
        <v>56390116.539999999</v>
      </c>
      <c r="AC2151" s="105">
        <v>71952351.849999994</v>
      </c>
      <c r="AD2151" s="105">
        <v>56104458.07</v>
      </c>
      <c r="AE2151" s="105">
        <v>56965068.080000006</v>
      </c>
    </row>
    <row r="2152" spans="1:31" x14ac:dyDescent="0.2">
      <c r="A2152" s="99" t="s">
        <v>1784</v>
      </c>
      <c r="B2152" s="103" t="s">
        <v>1785</v>
      </c>
      <c r="C2152" s="104" t="s">
        <v>802</v>
      </c>
      <c r="D2152" s="103" t="s">
        <v>803</v>
      </c>
      <c r="E2152" s="103" t="s">
        <v>828</v>
      </c>
      <c r="F2152" s="103" t="s">
        <v>829</v>
      </c>
      <c r="G2152" s="105">
        <v>75742129.340000004</v>
      </c>
      <c r="H2152" s="105">
        <v>62017142.659999996</v>
      </c>
      <c r="I2152" s="105">
        <v>62312130.219999999</v>
      </c>
      <c r="J2152" s="105">
        <v>75443146.239999995</v>
      </c>
      <c r="K2152" s="105">
        <v>66830490.969999999</v>
      </c>
      <c r="L2152" s="105">
        <v>62063259.829999998</v>
      </c>
      <c r="M2152" s="105">
        <v>79683975.280000001</v>
      </c>
      <c r="N2152" s="105">
        <v>75080609.030000001</v>
      </c>
      <c r="O2152" s="105">
        <v>59177329.32</v>
      </c>
      <c r="P2152" s="105">
        <v>84870780.700000003</v>
      </c>
      <c r="Q2152" s="105">
        <v>77284842.439999998</v>
      </c>
      <c r="R2152" s="105">
        <v>75174313.969999999</v>
      </c>
      <c r="T2152" s="105">
        <v>69875095.810000002</v>
      </c>
      <c r="U2152" s="105">
        <v>57065386.909999996</v>
      </c>
      <c r="V2152" s="105">
        <v>57711342.359999999</v>
      </c>
      <c r="W2152" s="105">
        <v>69230391.959999993</v>
      </c>
      <c r="X2152" s="105">
        <v>58875579.07</v>
      </c>
      <c r="Y2152" s="105">
        <v>54837965.630000003</v>
      </c>
      <c r="Z2152" s="105">
        <v>72549649.879999995</v>
      </c>
      <c r="AA2152" s="105">
        <v>61924855.270000003</v>
      </c>
      <c r="AB2152" s="105">
        <v>60536843.299999997</v>
      </c>
      <c r="AC2152" s="105">
        <v>77243469.530000001</v>
      </c>
      <c r="AD2152" s="105">
        <v>60230178.530000001</v>
      </c>
      <c r="AE2152" s="105">
        <v>61154074.75</v>
      </c>
    </row>
    <row r="2153" spans="1:31" x14ac:dyDescent="0.2">
      <c r="A2153" s="99" t="s">
        <v>1784</v>
      </c>
      <c r="B2153" s="103" t="s">
        <v>1785</v>
      </c>
      <c r="C2153" s="104" t="s">
        <v>802</v>
      </c>
      <c r="D2153" s="103" t="s">
        <v>803</v>
      </c>
      <c r="E2153" s="103" t="s">
        <v>830</v>
      </c>
      <c r="F2153" s="103" t="s">
        <v>831</v>
      </c>
      <c r="G2153" s="105">
        <v>73253502.659999996</v>
      </c>
      <c r="H2153" s="105">
        <v>59979471.979999997</v>
      </c>
      <c r="I2153" s="105">
        <v>60264767.259999998</v>
      </c>
      <c r="J2153" s="105">
        <v>72964343.120000005</v>
      </c>
      <c r="K2153" s="105">
        <v>64634670.159999996</v>
      </c>
      <c r="L2153" s="105">
        <v>60024073.899999999</v>
      </c>
      <c r="M2153" s="105">
        <v>77065833.049999997</v>
      </c>
      <c r="N2153" s="105">
        <v>72613717.640000001</v>
      </c>
      <c r="O2153" s="105">
        <v>57232965.170000002</v>
      </c>
      <c r="P2153" s="105">
        <v>82082217.829999998</v>
      </c>
      <c r="Q2153" s="105">
        <v>74745527.489999995</v>
      </c>
      <c r="R2153" s="105">
        <v>72704343.739999995</v>
      </c>
      <c r="T2153" s="105">
        <v>67579239.790000007</v>
      </c>
      <c r="U2153" s="105">
        <v>55190414</v>
      </c>
      <c r="V2153" s="105">
        <v>55815145.57</v>
      </c>
      <c r="W2153" s="105">
        <v>66955718.700000003</v>
      </c>
      <c r="X2153" s="105">
        <v>56941129.460000001</v>
      </c>
      <c r="Y2153" s="105">
        <v>53036178.140000001</v>
      </c>
      <c r="Z2153" s="105">
        <v>70165917.189999998</v>
      </c>
      <c r="AA2153" s="105">
        <v>59890216.899999999</v>
      </c>
      <c r="AB2153" s="105">
        <v>58547810.240000002</v>
      </c>
      <c r="AC2153" s="105">
        <v>74705514.030000001</v>
      </c>
      <c r="AD2153" s="105">
        <v>58251221.420000002</v>
      </c>
      <c r="AE2153" s="105">
        <v>59144761.559999995</v>
      </c>
    </row>
    <row r="2154" spans="1:31" x14ac:dyDescent="0.2">
      <c r="A2154" s="99" t="s">
        <v>1784</v>
      </c>
      <c r="B2154" s="103" t="s">
        <v>1785</v>
      </c>
      <c r="C2154" s="104" t="s">
        <v>802</v>
      </c>
      <c r="D2154" s="103" t="s">
        <v>803</v>
      </c>
      <c r="E2154" s="103" t="s">
        <v>832</v>
      </c>
      <c r="F2154" s="103" t="s">
        <v>833</v>
      </c>
      <c r="G2154" s="105">
        <v>92215005</v>
      </c>
      <c r="H2154" s="105">
        <v>75505021.719999999</v>
      </c>
      <c r="I2154" s="105">
        <v>75864165.030000001</v>
      </c>
      <c r="J2154" s="105">
        <v>91850997.170000002</v>
      </c>
      <c r="K2154" s="105">
        <v>81365207.340000004</v>
      </c>
      <c r="L2154" s="105">
        <v>75561168.739999995</v>
      </c>
      <c r="M2154" s="105">
        <v>97014148.430000007</v>
      </c>
      <c r="N2154" s="105">
        <v>91409613.090000004</v>
      </c>
      <c r="O2154" s="105">
        <v>72047587.870000005</v>
      </c>
      <c r="P2154" s="105">
        <v>103329012.98999999</v>
      </c>
      <c r="Q2154" s="105">
        <v>94093237.069999993</v>
      </c>
      <c r="R2154" s="105">
        <v>91523697.549999997</v>
      </c>
      <c r="T2154" s="105">
        <v>85071972.109999999</v>
      </c>
      <c r="U2154" s="105">
        <v>69476326.980000004</v>
      </c>
      <c r="V2154" s="105">
        <v>70262768.890000001</v>
      </c>
      <c r="W2154" s="105">
        <v>84287054.010000005</v>
      </c>
      <c r="X2154" s="105">
        <v>71680211.140000001</v>
      </c>
      <c r="Y2154" s="105">
        <v>66764472.07</v>
      </c>
      <c r="Z2154" s="105">
        <v>88328205.060000002</v>
      </c>
      <c r="AA2154" s="105">
        <v>75392663.150000006</v>
      </c>
      <c r="AB2154" s="105">
        <v>73702777.590000004</v>
      </c>
      <c r="AC2154" s="105">
        <v>94042866.200000003</v>
      </c>
      <c r="AD2154" s="105">
        <v>73329417.430000007</v>
      </c>
      <c r="AE2154" s="105">
        <v>74454248.36999999</v>
      </c>
    </row>
    <row r="2155" spans="1:31" x14ac:dyDescent="0.2">
      <c r="A2155" s="99" t="s">
        <v>1784</v>
      </c>
      <c r="B2155" s="103" t="s">
        <v>1785</v>
      </c>
      <c r="C2155" s="104" t="s">
        <v>802</v>
      </c>
      <c r="D2155" s="103" t="s">
        <v>803</v>
      </c>
      <c r="E2155" s="103" t="s">
        <v>834</v>
      </c>
      <c r="F2155" s="103" t="s">
        <v>835</v>
      </c>
      <c r="G2155" s="105">
        <v>60254316.509999998</v>
      </c>
      <c r="H2155" s="105">
        <v>49335826.390000001</v>
      </c>
      <c r="I2155" s="105">
        <v>49570494.640000001</v>
      </c>
      <c r="J2155" s="105">
        <v>60016469.719999999</v>
      </c>
      <c r="K2155" s="105">
        <v>53164937.270000003</v>
      </c>
      <c r="L2155" s="105">
        <v>49372513.479999997</v>
      </c>
      <c r="M2155" s="105">
        <v>63390130.549999997</v>
      </c>
      <c r="N2155" s="105">
        <v>59728064.420000002</v>
      </c>
      <c r="O2155" s="105">
        <v>47076700.409999996</v>
      </c>
      <c r="P2155" s="105">
        <v>67516333.739999995</v>
      </c>
      <c r="Q2155" s="105">
        <v>61481574.369999997</v>
      </c>
      <c r="R2155" s="105">
        <v>59802608.5</v>
      </c>
      <c r="T2155" s="105">
        <v>55586978.82</v>
      </c>
      <c r="U2155" s="105">
        <v>45396609.719999999</v>
      </c>
      <c r="V2155" s="105">
        <v>45910479.670000002</v>
      </c>
      <c r="W2155" s="105">
        <v>55074104.539999999</v>
      </c>
      <c r="X2155" s="105">
        <v>46836652.299999997</v>
      </c>
      <c r="Y2155" s="105">
        <v>43624653.369999997</v>
      </c>
      <c r="Z2155" s="105">
        <v>57714637.880000003</v>
      </c>
      <c r="AA2155" s="105">
        <v>49262410</v>
      </c>
      <c r="AB2155" s="105">
        <v>48158219.859999999</v>
      </c>
      <c r="AC2155" s="105">
        <v>61448661.43</v>
      </c>
      <c r="AD2155" s="105">
        <v>47914262.149999999</v>
      </c>
      <c r="AE2155" s="105">
        <v>48649239.259999998</v>
      </c>
    </row>
    <row r="2156" spans="1:31" x14ac:dyDescent="0.2">
      <c r="A2156" s="99" t="s">
        <v>1784</v>
      </c>
      <c r="B2156" s="103" t="s">
        <v>1785</v>
      </c>
      <c r="C2156" s="104" t="s">
        <v>802</v>
      </c>
      <c r="D2156" s="103" t="s">
        <v>803</v>
      </c>
      <c r="E2156" s="103" t="s">
        <v>838</v>
      </c>
      <c r="F2156" s="103" t="s">
        <v>839</v>
      </c>
      <c r="G2156" s="105">
        <v>78324486.010000005</v>
      </c>
      <c r="H2156" s="105">
        <v>64131558.82</v>
      </c>
      <c r="I2156" s="105">
        <v>64436603.700000003</v>
      </c>
      <c r="J2156" s="105">
        <v>78015309.359999999</v>
      </c>
      <c r="K2156" s="105">
        <v>69109013.709999993</v>
      </c>
      <c r="L2156" s="105">
        <v>64179248.310000002</v>
      </c>
      <c r="M2156" s="105">
        <v>82400725.480000004</v>
      </c>
      <c r="N2156" s="105">
        <v>77640411.790000007</v>
      </c>
      <c r="O2156" s="105">
        <v>61194924.710000001</v>
      </c>
      <c r="P2156" s="105">
        <v>87764370.150000006</v>
      </c>
      <c r="Q2156" s="105">
        <v>79919796.459999993</v>
      </c>
      <c r="R2156" s="105">
        <v>77737311.5</v>
      </c>
      <c r="T2156" s="105">
        <v>72257421.510000005</v>
      </c>
      <c r="U2156" s="105">
        <v>59010977.630000003</v>
      </c>
      <c r="V2156" s="105">
        <v>59678956.32</v>
      </c>
      <c r="W2156" s="105">
        <v>71590737.090000004</v>
      </c>
      <c r="X2156" s="105">
        <v>60882886.590000004</v>
      </c>
      <c r="Y2156" s="105">
        <v>56707614.509999998</v>
      </c>
      <c r="Z2156" s="105">
        <v>75023161.989999995</v>
      </c>
      <c r="AA2156" s="105">
        <v>64036125</v>
      </c>
      <c r="AB2156" s="105">
        <v>62600790.07</v>
      </c>
      <c r="AC2156" s="105">
        <v>79877013.010000005</v>
      </c>
      <c r="AD2156" s="105">
        <v>62283669.850000001</v>
      </c>
      <c r="AE2156" s="105">
        <v>63239065.43</v>
      </c>
    </row>
    <row r="2157" spans="1:31" x14ac:dyDescent="0.2">
      <c r="A2157" s="99" t="s">
        <v>1784</v>
      </c>
      <c r="B2157" s="103" t="s">
        <v>1785</v>
      </c>
      <c r="C2157" s="104" t="s">
        <v>802</v>
      </c>
      <c r="D2157" s="103" t="s">
        <v>803</v>
      </c>
      <c r="E2157" s="103" t="s">
        <v>840</v>
      </c>
      <c r="F2157" s="103" t="s">
        <v>841</v>
      </c>
      <c r="G2157" s="105">
        <v>90418827.739999995</v>
      </c>
      <c r="H2157" s="105">
        <v>74034323.939999998</v>
      </c>
      <c r="I2157" s="105">
        <v>74386471.799999997</v>
      </c>
      <c r="J2157" s="105">
        <v>90061910.109999999</v>
      </c>
      <c r="K2157" s="105">
        <v>79780364.019999996</v>
      </c>
      <c r="L2157" s="105">
        <v>74089377.319999993</v>
      </c>
      <c r="M2157" s="105">
        <v>95124492.760000005</v>
      </c>
      <c r="N2157" s="105">
        <v>89629123.370000005</v>
      </c>
      <c r="O2157" s="105">
        <v>70644234.489999995</v>
      </c>
      <c r="P2157" s="105">
        <v>101316355.47</v>
      </c>
      <c r="Q2157" s="105">
        <v>92260475.329999998</v>
      </c>
      <c r="R2157" s="105">
        <v>89740985.650000006</v>
      </c>
      <c r="T2157" s="105">
        <v>83414927.909999996</v>
      </c>
      <c r="U2157" s="105">
        <v>68123057.010000005</v>
      </c>
      <c r="V2157" s="105">
        <v>68894180.489999995</v>
      </c>
      <c r="W2157" s="105">
        <v>82645298.560000002</v>
      </c>
      <c r="X2157" s="105">
        <v>70284013.599999994</v>
      </c>
      <c r="Y2157" s="105">
        <v>65464024.009999998</v>
      </c>
      <c r="Z2157" s="105">
        <v>86607735.489999995</v>
      </c>
      <c r="AA2157" s="105">
        <v>73924153.930000007</v>
      </c>
      <c r="AB2157" s="105">
        <v>72267184.209999993</v>
      </c>
      <c r="AC2157" s="105">
        <v>92211085.629999995</v>
      </c>
      <c r="AD2157" s="105">
        <v>71901096.409999996</v>
      </c>
      <c r="AE2157" s="105">
        <v>73004017.75</v>
      </c>
    </row>
    <row r="2158" spans="1:31" x14ac:dyDescent="0.2">
      <c r="A2158" s="99" t="s">
        <v>1784</v>
      </c>
      <c r="B2158" s="103" t="s">
        <v>1785</v>
      </c>
      <c r="C2158" s="104" t="s">
        <v>802</v>
      </c>
      <c r="D2158" s="103" t="s">
        <v>803</v>
      </c>
      <c r="E2158" s="103" t="s">
        <v>842</v>
      </c>
      <c r="F2158" s="103" t="s">
        <v>843</v>
      </c>
      <c r="G2158" s="105">
        <v>102178519.58</v>
      </c>
      <c r="H2158" s="105">
        <v>83663079.989999995</v>
      </c>
      <c r="I2158" s="105">
        <v>84061027.5</v>
      </c>
      <c r="J2158" s="105">
        <v>101775181.95</v>
      </c>
      <c r="K2158" s="105">
        <v>90156438.549999997</v>
      </c>
      <c r="L2158" s="105">
        <v>83725293.5</v>
      </c>
      <c r="M2158" s="105">
        <v>107496193.97</v>
      </c>
      <c r="N2158" s="105">
        <v>101286107.83</v>
      </c>
      <c r="O2158" s="105">
        <v>79832082.290000007</v>
      </c>
      <c r="P2158" s="105">
        <v>114493357.95999999</v>
      </c>
      <c r="Q2158" s="105">
        <v>104259688.17</v>
      </c>
      <c r="R2158" s="105">
        <v>101412518.71000001</v>
      </c>
      <c r="T2158" s="105">
        <v>94263706.450000003</v>
      </c>
      <c r="U2158" s="105">
        <v>76983005.430000007</v>
      </c>
      <c r="V2158" s="105">
        <v>77854419.689999998</v>
      </c>
      <c r="W2158" s="105">
        <v>93393980.640000001</v>
      </c>
      <c r="X2158" s="105">
        <v>79425011.709999993</v>
      </c>
      <c r="Y2158" s="105">
        <v>73978143.920000002</v>
      </c>
      <c r="Z2158" s="105">
        <v>97871764.189999998</v>
      </c>
      <c r="AA2158" s="105">
        <v>83538581.400000006</v>
      </c>
      <c r="AB2158" s="105">
        <v>81666109.510000005</v>
      </c>
      <c r="AC2158" s="105">
        <v>104203874.83</v>
      </c>
      <c r="AD2158" s="105">
        <v>81252409.069999993</v>
      </c>
      <c r="AE2158" s="105">
        <v>82498774.160000011</v>
      </c>
    </row>
    <row r="2159" spans="1:31" x14ac:dyDescent="0.2">
      <c r="A2159" s="99" t="s">
        <v>1784</v>
      </c>
      <c r="B2159" s="103" t="s">
        <v>1785</v>
      </c>
      <c r="C2159" s="104" t="s">
        <v>802</v>
      </c>
      <c r="D2159" s="103" t="s">
        <v>803</v>
      </c>
      <c r="E2159" s="103" t="s">
        <v>844</v>
      </c>
      <c r="F2159" s="103" t="s">
        <v>845</v>
      </c>
      <c r="G2159" s="105">
        <v>95240441.370000005</v>
      </c>
      <c r="H2159" s="105">
        <v>77982228.530000001</v>
      </c>
      <c r="I2159" s="105">
        <v>78353154.790000007</v>
      </c>
      <c r="J2159" s="105">
        <v>94864490.980000004</v>
      </c>
      <c r="K2159" s="105">
        <v>84034678.079999998</v>
      </c>
      <c r="L2159" s="105">
        <v>78040217.650000006</v>
      </c>
      <c r="M2159" s="105">
        <v>100197037.51000001</v>
      </c>
      <c r="N2159" s="105">
        <v>94408625.75</v>
      </c>
      <c r="O2159" s="105">
        <v>74411361.450000003</v>
      </c>
      <c r="P2159" s="105">
        <v>106719083.33</v>
      </c>
      <c r="Q2159" s="105">
        <v>97180295.420000002</v>
      </c>
      <c r="R2159" s="105">
        <v>94526453.140000001</v>
      </c>
      <c r="T2159" s="105">
        <v>87863056.219999999</v>
      </c>
      <c r="U2159" s="105">
        <v>71755741.310000002</v>
      </c>
      <c r="V2159" s="105">
        <v>72567985.200000003</v>
      </c>
      <c r="W2159" s="105">
        <v>87052386.129999995</v>
      </c>
      <c r="X2159" s="105">
        <v>74031931.609999999</v>
      </c>
      <c r="Y2159" s="105">
        <v>68954914.5</v>
      </c>
      <c r="Z2159" s="105">
        <v>91226121.310000002</v>
      </c>
      <c r="AA2159" s="105">
        <v>77866183.609999999</v>
      </c>
      <c r="AB2159" s="105">
        <v>76120855.439999998</v>
      </c>
      <c r="AC2159" s="105">
        <v>97128271.920000002</v>
      </c>
      <c r="AD2159" s="105">
        <v>75735245.890000001</v>
      </c>
      <c r="AE2159" s="105">
        <v>76896980.859999999</v>
      </c>
    </row>
    <row r="2160" spans="1:31" x14ac:dyDescent="0.2">
      <c r="A2160" s="99" t="s">
        <v>1784</v>
      </c>
      <c r="B2160" s="103" t="s">
        <v>1785</v>
      </c>
      <c r="C2160" s="104" t="s">
        <v>802</v>
      </c>
      <c r="D2160" s="103" t="s">
        <v>803</v>
      </c>
      <c r="E2160" s="103" t="s">
        <v>1954</v>
      </c>
      <c r="F2160" s="103" t="s">
        <v>1955</v>
      </c>
      <c r="G2160" s="105">
        <v>66518093.740000002</v>
      </c>
      <c r="H2160" s="105">
        <v>54464564.759999998</v>
      </c>
      <c r="I2160" s="105">
        <v>54723628.119999997</v>
      </c>
      <c r="J2160" s="105">
        <v>66255521.43</v>
      </c>
      <c r="K2160" s="105">
        <v>58691733.399999999</v>
      </c>
      <c r="L2160" s="105">
        <v>54505065.689999998</v>
      </c>
      <c r="M2160" s="105">
        <v>69979893.390000001</v>
      </c>
      <c r="N2160" s="105">
        <v>65937134.759999998</v>
      </c>
      <c r="O2160" s="105">
        <v>51970589.859999999</v>
      </c>
      <c r="P2160" s="105">
        <v>74535038.760000005</v>
      </c>
      <c r="Q2160" s="105">
        <v>67872931.989999995</v>
      </c>
      <c r="R2160" s="105">
        <v>66019428.100000001</v>
      </c>
      <c r="T2160" s="105">
        <v>61365559.859999999</v>
      </c>
      <c r="U2160" s="105">
        <v>50115844.219999999</v>
      </c>
      <c r="V2160" s="105">
        <v>50683133.859999999</v>
      </c>
      <c r="W2160" s="105">
        <v>60799369.399999999</v>
      </c>
      <c r="X2160" s="105">
        <v>51705587.380000003</v>
      </c>
      <c r="Y2160" s="105">
        <v>48159682.979999997</v>
      </c>
      <c r="Z2160" s="105">
        <v>63714401.119999997</v>
      </c>
      <c r="AA2160" s="105">
        <v>54383516.32</v>
      </c>
      <c r="AB2160" s="105">
        <v>53164539.359999999</v>
      </c>
      <c r="AC2160" s="105">
        <v>67836597.560000002</v>
      </c>
      <c r="AD2160" s="105">
        <v>52895220.869999997</v>
      </c>
      <c r="AE2160" s="105">
        <v>53706603.07</v>
      </c>
    </row>
    <row r="2161" spans="1:31" x14ac:dyDescent="0.2">
      <c r="A2161" s="99" t="s">
        <v>1784</v>
      </c>
      <c r="B2161" s="103" t="s">
        <v>1785</v>
      </c>
      <c r="C2161" s="104" t="s">
        <v>802</v>
      </c>
      <c r="D2161" s="103" t="s">
        <v>803</v>
      </c>
      <c r="E2161" s="103" t="s">
        <v>846</v>
      </c>
      <c r="F2161" s="103" t="s">
        <v>847</v>
      </c>
      <c r="G2161" s="105">
        <v>75576907.560000002</v>
      </c>
      <c r="H2161" s="105">
        <v>61881860.18</v>
      </c>
      <c r="I2161" s="105">
        <v>62176204.259999998</v>
      </c>
      <c r="J2161" s="105">
        <v>75278576.650000006</v>
      </c>
      <c r="K2161" s="105">
        <v>66684708.780000001</v>
      </c>
      <c r="L2161" s="105">
        <v>61927876.759999998</v>
      </c>
      <c r="M2161" s="105">
        <v>79510154.859999999</v>
      </c>
      <c r="N2161" s="105">
        <v>74916830.269999996</v>
      </c>
      <c r="O2161" s="105">
        <v>59048241.530000001</v>
      </c>
      <c r="P2161" s="105">
        <v>84685645.930000007</v>
      </c>
      <c r="Q2161" s="105">
        <v>77116255.420000002</v>
      </c>
      <c r="R2161" s="105">
        <v>75010330.800000012</v>
      </c>
      <c r="T2161" s="105">
        <v>69722672.170000002</v>
      </c>
      <c r="U2161" s="105">
        <v>56940906.030000001</v>
      </c>
      <c r="V2161" s="105">
        <v>57585452.399999999</v>
      </c>
      <c r="W2161" s="105">
        <v>69079374.659999996</v>
      </c>
      <c r="X2161" s="105">
        <v>58747149.479999997</v>
      </c>
      <c r="Y2161" s="105">
        <v>54718343.579999998</v>
      </c>
      <c r="Z2161" s="105">
        <v>72391392.049999997</v>
      </c>
      <c r="AA2161" s="105">
        <v>61789774.079999998</v>
      </c>
      <c r="AB2161" s="105">
        <v>60404789.880000003</v>
      </c>
      <c r="AC2161" s="105">
        <v>77074972.730000004</v>
      </c>
      <c r="AD2161" s="105">
        <v>60098794.060000002</v>
      </c>
      <c r="AE2161" s="105">
        <v>61020674.880000003</v>
      </c>
    </row>
    <row r="2162" spans="1:31" x14ac:dyDescent="0.2">
      <c r="A2162" s="99" t="s">
        <v>1784</v>
      </c>
      <c r="B2162" s="103" t="s">
        <v>1785</v>
      </c>
      <c r="C2162" s="104" t="s">
        <v>802</v>
      </c>
      <c r="D2162" s="103" t="s">
        <v>803</v>
      </c>
      <c r="E2162" s="103" t="s">
        <v>1956</v>
      </c>
      <c r="F2162" s="103" t="s">
        <v>1957</v>
      </c>
      <c r="G2162" s="105">
        <v>56195379.380000003</v>
      </c>
      <c r="H2162" s="105">
        <v>46012396.149999999</v>
      </c>
      <c r="I2162" s="105">
        <v>46231256.350000001</v>
      </c>
      <c r="J2162" s="105">
        <v>55973554.770000003</v>
      </c>
      <c r="K2162" s="105">
        <v>49583565.009999998</v>
      </c>
      <c r="L2162" s="105">
        <v>46046611.869999997</v>
      </c>
      <c r="M2162" s="105">
        <v>59119954.25</v>
      </c>
      <c r="N2162" s="105">
        <v>55704577.43</v>
      </c>
      <c r="O2162" s="105">
        <v>43905452.630000003</v>
      </c>
      <c r="P2162" s="105">
        <v>62968202.259999998</v>
      </c>
      <c r="Q2162" s="105">
        <v>57339964.950000003</v>
      </c>
      <c r="R2162" s="105">
        <v>55774099.950000003</v>
      </c>
      <c r="T2162" s="105">
        <v>51842449.600000001</v>
      </c>
      <c r="U2162" s="105">
        <v>42338538.659999996</v>
      </c>
      <c r="V2162" s="105">
        <v>42817792.560000002</v>
      </c>
      <c r="W2162" s="105">
        <v>51364124.289999999</v>
      </c>
      <c r="X2162" s="105">
        <v>43681575.039999999</v>
      </c>
      <c r="Y2162" s="105">
        <v>40685947.350000001</v>
      </c>
      <c r="Z2162" s="105">
        <v>53826782.259999998</v>
      </c>
      <c r="AA2162" s="105">
        <v>45943925.390000001</v>
      </c>
      <c r="AB2162" s="105">
        <v>44914117.280000001</v>
      </c>
      <c r="AC2162" s="105">
        <v>57309269.200000003</v>
      </c>
      <c r="AD2162" s="105">
        <v>44686593.399999999</v>
      </c>
      <c r="AE2162" s="105">
        <v>45372059.969999999</v>
      </c>
    </row>
    <row r="2163" spans="1:31" x14ac:dyDescent="0.2">
      <c r="A2163" s="99" t="s">
        <v>1784</v>
      </c>
      <c r="B2163" s="103" t="s">
        <v>1785</v>
      </c>
      <c r="C2163" s="104" t="s">
        <v>802</v>
      </c>
      <c r="D2163" s="103" t="s">
        <v>803</v>
      </c>
      <c r="E2163" s="103" t="s">
        <v>850</v>
      </c>
      <c r="F2163" s="103" t="s">
        <v>851</v>
      </c>
      <c r="G2163" s="105">
        <v>78507794.629999995</v>
      </c>
      <c r="H2163" s="105">
        <v>64281650.670000002</v>
      </c>
      <c r="I2163" s="105">
        <v>64587409.469999999</v>
      </c>
      <c r="J2163" s="105">
        <v>78197894.390000001</v>
      </c>
      <c r="K2163" s="105">
        <v>69270754.659999996</v>
      </c>
      <c r="L2163" s="105">
        <v>64329451.770000003</v>
      </c>
      <c r="M2163" s="105">
        <v>82593574.019999996</v>
      </c>
      <c r="N2163" s="105">
        <v>77822119.420000002</v>
      </c>
      <c r="O2163" s="105">
        <v>61338143.740000002</v>
      </c>
      <c r="P2163" s="105">
        <v>87969771.629999995</v>
      </c>
      <c r="Q2163" s="105">
        <v>80106838.700000003</v>
      </c>
      <c r="R2163" s="105">
        <v>77919245.900000006</v>
      </c>
      <c r="T2163" s="105">
        <v>72426530.969999999</v>
      </c>
      <c r="U2163" s="105">
        <v>59149085.439999998</v>
      </c>
      <c r="V2163" s="105">
        <v>59818627.450000003</v>
      </c>
      <c r="W2163" s="105">
        <v>71758286.260000005</v>
      </c>
      <c r="X2163" s="105">
        <v>61025375.369999997</v>
      </c>
      <c r="Y2163" s="105">
        <v>56840331.590000004</v>
      </c>
      <c r="Z2163" s="105">
        <v>75198744.319999993</v>
      </c>
      <c r="AA2163" s="105">
        <v>64185993.539999999</v>
      </c>
      <c r="AB2163" s="105">
        <v>62747299.380000003</v>
      </c>
      <c r="AC2163" s="105">
        <v>80063955.170000002</v>
      </c>
      <c r="AD2163" s="105">
        <v>62429436.979999997</v>
      </c>
      <c r="AE2163" s="105">
        <v>63387068.530000001</v>
      </c>
    </row>
    <row r="2164" spans="1:31" x14ac:dyDescent="0.2">
      <c r="A2164" s="99" t="s">
        <v>1784</v>
      </c>
      <c r="B2164" s="103" t="s">
        <v>1785</v>
      </c>
      <c r="C2164" s="104" t="s">
        <v>802</v>
      </c>
      <c r="D2164" s="103" t="s">
        <v>803</v>
      </c>
      <c r="E2164" s="103" t="s">
        <v>852</v>
      </c>
      <c r="F2164" s="103" t="s">
        <v>853</v>
      </c>
      <c r="G2164" s="105">
        <v>65120149.359999999</v>
      </c>
      <c r="H2164" s="105">
        <v>53319937.380000003</v>
      </c>
      <c r="I2164" s="105">
        <v>53573556.25</v>
      </c>
      <c r="J2164" s="105">
        <v>64863095.270000003</v>
      </c>
      <c r="K2164" s="105">
        <v>57458267.829999998</v>
      </c>
      <c r="L2164" s="105">
        <v>53359587.130000003</v>
      </c>
      <c r="M2164" s="105">
        <v>68509195.829999998</v>
      </c>
      <c r="N2164" s="105">
        <v>64551399.82</v>
      </c>
      <c r="O2164" s="105">
        <v>50878375.850000001</v>
      </c>
      <c r="P2164" s="105">
        <v>72968610.25</v>
      </c>
      <c r="Q2164" s="105">
        <v>66446514.340000004</v>
      </c>
      <c r="R2164" s="105">
        <v>64631963.689999998</v>
      </c>
      <c r="T2164" s="105">
        <v>60075901.130000003</v>
      </c>
      <c r="U2164" s="105">
        <v>49062609.539999999</v>
      </c>
      <c r="V2164" s="105">
        <v>49617977.020000003</v>
      </c>
      <c r="W2164" s="105">
        <v>59521609.740000002</v>
      </c>
      <c r="X2164" s="105">
        <v>50618942.649999999</v>
      </c>
      <c r="Y2164" s="105">
        <v>47147558.990000002</v>
      </c>
      <c r="Z2164" s="105">
        <v>62375379.140000001</v>
      </c>
      <c r="AA2164" s="105">
        <v>53240592.229999997</v>
      </c>
      <c r="AB2164" s="105">
        <v>52047233.299999997</v>
      </c>
      <c r="AC2164" s="105">
        <v>66410943.490000002</v>
      </c>
      <c r="AD2164" s="105">
        <v>51783574.799999997</v>
      </c>
      <c r="AE2164" s="105">
        <v>52577904.969999999</v>
      </c>
    </row>
    <row r="2165" spans="1:31" x14ac:dyDescent="0.2">
      <c r="A2165" s="99" t="s">
        <v>1784</v>
      </c>
      <c r="B2165" s="103" t="s">
        <v>1785</v>
      </c>
      <c r="C2165" s="104" t="s">
        <v>802</v>
      </c>
      <c r="D2165" s="103" t="s">
        <v>803</v>
      </c>
      <c r="E2165" s="103" t="s">
        <v>854</v>
      </c>
      <c r="F2165" s="103" t="s">
        <v>855</v>
      </c>
      <c r="G2165" s="105">
        <v>96875796.040000007</v>
      </c>
      <c r="H2165" s="105">
        <v>79321245.859999999</v>
      </c>
      <c r="I2165" s="105">
        <v>79698541.230000004</v>
      </c>
      <c r="J2165" s="105">
        <v>96493390.290000007</v>
      </c>
      <c r="K2165" s="105">
        <v>85477620.819999993</v>
      </c>
      <c r="L2165" s="105">
        <v>79380230.709999993</v>
      </c>
      <c r="M2165" s="105">
        <v>101917500.92</v>
      </c>
      <c r="N2165" s="105">
        <v>96029697.480000004</v>
      </c>
      <c r="O2165" s="105">
        <v>75689064.140000001</v>
      </c>
      <c r="P2165" s="105">
        <v>108551535.48999999</v>
      </c>
      <c r="Q2165" s="105">
        <v>98848958.939999998</v>
      </c>
      <c r="R2165" s="105">
        <v>96149548.079999998</v>
      </c>
      <c r="T2165" s="105">
        <v>89371735.349999994</v>
      </c>
      <c r="U2165" s="105">
        <v>72987844.930000007</v>
      </c>
      <c r="V2165" s="105">
        <v>73814035.700000003</v>
      </c>
      <c r="W2165" s="105">
        <v>88547145.409999996</v>
      </c>
      <c r="X2165" s="105">
        <v>75303119.25</v>
      </c>
      <c r="Y2165" s="105">
        <v>70138925.680000007</v>
      </c>
      <c r="Z2165" s="105">
        <v>92792546.969999999</v>
      </c>
      <c r="AA2165" s="105">
        <v>79203208.430000007</v>
      </c>
      <c r="AB2165" s="105">
        <v>77427911.569999993</v>
      </c>
      <c r="AC2165" s="105">
        <v>98796042.239999995</v>
      </c>
      <c r="AD2165" s="105">
        <v>77035680.790000007</v>
      </c>
      <c r="AE2165" s="105">
        <v>78217363.679999992</v>
      </c>
    </row>
    <row r="2166" spans="1:31" x14ac:dyDescent="0.2">
      <c r="A2166" s="99" t="s">
        <v>1784</v>
      </c>
      <c r="B2166" s="103" t="s">
        <v>1785</v>
      </c>
      <c r="C2166" s="104" t="s">
        <v>802</v>
      </c>
      <c r="D2166" s="103" t="s">
        <v>803</v>
      </c>
      <c r="E2166" s="103" t="s">
        <v>1958</v>
      </c>
      <c r="F2166" s="103" t="s">
        <v>1959</v>
      </c>
      <c r="G2166" s="105">
        <v>45560430</v>
      </c>
      <c r="H2166" s="105">
        <v>37304571.600000001</v>
      </c>
      <c r="I2166" s="105">
        <v>37482012.609999999</v>
      </c>
      <c r="J2166" s="105">
        <v>45380585.590000004</v>
      </c>
      <c r="K2166" s="105">
        <v>40199898.420000002</v>
      </c>
      <c r="L2166" s="105">
        <v>37332312.009999998</v>
      </c>
      <c r="M2166" s="105">
        <v>47931530.43</v>
      </c>
      <c r="N2166" s="105">
        <v>45162512.090000004</v>
      </c>
      <c r="O2166" s="105">
        <v>35596366.159999996</v>
      </c>
      <c r="P2166" s="105">
        <v>51051499.299999997</v>
      </c>
      <c r="Q2166" s="105">
        <v>46488403.280000001</v>
      </c>
      <c r="R2166" s="105">
        <v>45218877.509999998</v>
      </c>
      <c r="T2166" s="105">
        <v>42031290.140000001</v>
      </c>
      <c r="U2166" s="105">
        <v>34325989.920000002</v>
      </c>
      <c r="V2166" s="105">
        <v>34714545.25</v>
      </c>
      <c r="W2166" s="105">
        <v>41643487.68</v>
      </c>
      <c r="X2166" s="105">
        <v>35414857.289999999</v>
      </c>
      <c r="Y2166" s="105">
        <v>32986150.75</v>
      </c>
      <c r="Z2166" s="105">
        <v>43640088.770000003</v>
      </c>
      <c r="AA2166" s="105">
        <v>37249058.899999999</v>
      </c>
      <c r="AB2166" s="105">
        <v>36414141.490000002</v>
      </c>
      <c r="AC2166" s="105">
        <v>46463516.68</v>
      </c>
      <c r="AD2166" s="105">
        <v>36229676.399999999</v>
      </c>
      <c r="AE2166" s="105">
        <v>36785418.729999997</v>
      </c>
    </row>
    <row r="2167" spans="1:31" x14ac:dyDescent="0.2">
      <c r="A2167" s="99" t="s">
        <v>1784</v>
      </c>
      <c r="B2167" s="103" t="s">
        <v>1785</v>
      </c>
      <c r="C2167" s="104" t="s">
        <v>802</v>
      </c>
      <c r="D2167" s="103" t="s">
        <v>803</v>
      </c>
      <c r="E2167" s="103" t="s">
        <v>1960</v>
      </c>
      <c r="F2167" s="103" t="s">
        <v>1162</v>
      </c>
      <c r="G2167" s="105">
        <v>46634341.899999999</v>
      </c>
      <c r="H2167" s="105">
        <v>38183883.390000001</v>
      </c>
      <c r="I2167" s="105">
        <v>38365506.890000001</v>
      </c>
      <c r="J2167" s="105">
        <v>46450258.350000001</v>
      </c>
      <c r="K2167" s="105">
        <v>41147456.409999996</v>
      </c>
      <c r="L2167" s="105">
        <v>38212277.68</v>
      </c>
      <c r="M2167" s="105">
        <v>49061331.909999996</v>
      </c>
      <c r="N2167" s="105">
        <v>46227044.609999999</v>
      </c>
      <c r="O2167" s="105">
        <v>36435413.590000004</v>
      </c>
      <c r="P2167" s="105">
        <v>52254842.039999999</v>
      </c>
      <c r="Q2167" s="105">
        <v>47584188.579999998</v>
      </c>
      <c r="R2167" s="105">
        <v>46284738.649999999</v>
      </c>
      <c r="T2167" s="105">
        <v>43022016.109999999</v>
      </c>
      <c r="U2167" s="105">
        <v>35135093.079999998</v>
      </c>
      <c r="V2167" s="105">
        <v>35532807.100000001</v>
      </c>
      <c r="W2167" s="105">
        <v>42625072.689999998</v>
      </c>
      <c r="X2167" s="105">
        <v>36249626.310000002</v>
      </c>
      <c r="Y2167" s="105">
        <v>33763672.359999999</v>
      </c>
      <c r="Z2167" s="105">
        <v>44668735.979999997</v>
      </c>
      <c r="AA2167" s="105">
        <v>38127062.159999996</v>
      </c>
      <c r="AB2167" s="105">
        <v>37272464.780000001</v>
      </c>
      <c r="AC2167" s="105">
        <v>47558715.340000004</v>
      </c>
      <c r="AD2167" s="105">
        <v>37083651.640000001</v>
      </c>
      <c r="AE2167" s="105">
        <v>37652493.450000003</v>
      </c>
    </row>
    <row r="2168" spans="1:31" x14ac:dyDescent="0.2">
      <c r="A2168" s="99" t="s">
        <v>1784</v>
      </c>
      <c r="B2168" s="103" t="s">
        <v>1785</v>
      </c>
      <c r="C2168" s="104" t="s">
        <v>802</v>
      </c>
      <c r="D2168" s="103" t="s">
        <v>803</v>
      </c>
      <c r="E2168" s="103" t="s">
        <v>858</v>
      </c>
      <c r="F2168" s="103" t="s">
        <v>859</v>
      </c>
      <c r="G2168" s="105">
        <v>99521211.689999998</v>
      </c>
      <c r="H2168" s="105">
        <v>81487294.280000001</v>
      </c>
      <c r="I2168" s="105">
        <v>81874892.560000002</v>
      </c>
      <c r="J2168" s="105">
        <v>99128363.469999999</v>
      </c>
      <c r="K2168" s="105">
        <v>87811783.170000002</v>
      </c>
      <c r="L2168" s="105">
        <v>81547889.840000004</v>
      </c>
      <c r="M2168" s="105">
        <v>104700591.87</v>
      </c>
      <c r="N2168" s="105">
        <v>98652008.469999999</v>
      </c>
      <c r="O2168" s="105">
        <v>77755927.510000005</v>
      </c>
      <c r="P2168" s="105">
        <v>111515783.95999999</v>
      </c>
      <c r="Q2168" s="105">
        <v>101548256.31999999</v>
      </c>
      <c r="R2168" s="105">
        <v>98775131.859999999</v>
      </c>
      <c r="T2168" s="105">
        <v>91812235.290000007</v>
      </c>
      <c r="U2168" s="105">
        <v>74980945.200000003</v>
      </c>
      <c r="V2168" s="105">
        <v>75829697.010000005</v>
      </c>
      <c r="W2168" s="105">
        <v>90965128.019999996</v>
      </c>
      <c r="X2168" s="105">
        <v>77359443.390000001</v>
      </c>
      <c r="Y2168" s="105">
        <v>72054229.689999998</v>
      </c>
      <c r="Z2168" s="105">
        <v>95326459.989999995</v>
      </c>
      <c r="AA2168" s="105">
        <v>81366033.439999998</v>
      </c>
      <c r="AB2168" s="105">
        <v>79542258.040000007</v>
      </c>
      <c r="AC2168" s="105">
        <v>101493894.45999999</v>
      </c>
      <c r="AD2168" s="105">
        <v>79139316.5</v>
      </c>
      <c r="AE2168" s="105">
        <v>80353267.969999999</v>
      </c>
    </row>
    <row r="2169" spans="1:31" x14ac:dyDescent="0.2">
      <c r="A2169" s="99" t="s">
        <v>1784</v>
      </c>
      <c r="B2169" s="103" t="s">
        <v>1785</v>
      </c>
      <c r="C2169" s="104" t="s">
        <v>802</v>
      </c>
      <c r="D2169" s="103" t="s">
        <v>803</v>
      </c>
      <c r="E2169" s="103" t="s">
        <v>860</v>
      </c>
      <c r="F2169" s="103" t="s">
        <v>861</v>
      </c>
      <c r="G2169" s="105">
        <v>121439452.09999999</v>
      </c>
      <c r="H2169" s="105">
        <v>99433801.120000005</v>
      </c>
      <c r="I2169" s="105">
        <v>99906762.840000004</v>
      </c>
      <c r="J2169" s="105">
        <v>120960084.22</v>
      </c>
      <c r="K2169" s="105">
        <v>107151175.66</v>
      </c>
      <c r="L2169" s="105">
        <v>99507742.060000002</v>
      </c>
      <c r="M2169" s="105">
        <v>127759522.77</v>
      </c>
      <c r="N2169" s="105">
        <v>120378818.28</v>
      </c>
      <c r="O2169" s="105">
        <v>94880649.799999997</v>
      </c>
      <c r="P2169" s="105">
        <v>136075671.44999999</v>
      </c>
      <c r="Q2169" s="105">
        <v>123912926.7</v>
      </c>
      <c r="R2169" s="105">
        <v>120529058</v>
      </c>
      <c r="T2169" s="105">
        <v>112032674.91</v>
      </c>
      <c r="U2169" s="105">
        <v>91494514.129999995</v>
      </c>
      <c r="V2169" s="105">
        <v>92530192.370000005</v>
      </c>
      <c r="W2169" s="105">
        <v>110999003.39</v>
      </c>
      <c r="X2169" s="105">
        <v>94396845.319999993</v>
      </c>
      <c r="Y2169" s="105">
        <v>87923227.939999998</v>
      </c>
      <c r="Z2169" s="105">
        <v>116320861.48</v>
      </c>
      <c r="AA2169" s="105">
        <v>99285834.239999995</v>
      </c>
      <c r="AB2169" s="105">
        <v>97060396.230000004</v>
      </c>
      <c r="AC2169" s="105">
        <v>123846592.43000001</v>
      </c>
      <c r="AD2169" s="105">
        <v>96568712.120000005</v>
      </c>
      <c r="AE2169" s="105">
        <v>98050020.439999998</v>
      </c>
    </row>
    <row r="2170" spans="1:31" x14ac:dyDescent="0.2">
      <c r="A2170" s="99" t="s">
        <v>1784</v>
      </c>
      <c r="B2170" s="103" t="s">
        <v>1785</v>
      </c>
      <c r="C2170" s="104" t="s">
        <v>802</v>
      </c>
      <c r="D2170" s="103" t="s">
        <v>803</v>
      </c>
      <c r="E2170" s="103" t="s">
        <v>862</v>
      </c>
      <c r="F2170" s="103" t="s">
        <v>863</v>
      </c>
      <c r="G2170" s="105">
        <v>61502342.700000003</v>
      </c>
      <c r="H2170" s="105">
        <v>50357701.770000003</v>
      </c>
      <c r="I2170" s="105">
        <v>50597230.630000003</v>
      </c>
      <c r="J2170" s="105">
        <v>61259569.469999999</v>
      </c>
      <c r="K2170" s="105">
        <v>54266123.670000002</v>
      </c>
      <c r="L2170" s="105">
        <v>50395148.75</v>
      </c>
      <c r="M2170" s="105">
        <v>64703107.729999997</v>
      </c>
      <c r="N2170" s="105">
        <v>60965190.530000001</v>
      </c>
      <c r="O2170" s="105">
        <v>48051783.329999998</v>
      </c>
      <c r="P2170" s="105">
        <v>68914775.5</v>
      </c>
      <c r="Q2170" s="105">
        <v>62755020.310000002</v>
      </c>
      <c r="R2170" s="105">
        <v>61041278.609999999</v>
      </c>
      <c r="T2170" s="105">
        <v>56738332.030000001</v>
      </c>
      <c r="U2170" s="105">
        <v>46336893.460000001</v>
      </c>
      <c r="V2170" s="105">
        <v>46861407.020000003</v>
      </c>
      <c r="W2170" s="105">
        <v>56214834.780000001</v>
      </c>
      <c r="X2170" s="105">
        <v>47806763.130000003</v>
      </c>
      <c r="Y2170" s="105">
        <v>44528235.219999999</v>
      </c>
      <c r="Z2170" s="105">
        <v>58910060.539999999</v>
      </c>
      <c r="AA2170" s="105">
        <v>50282764.68</v>
      </c>
      <c r="AB2170" s="105">
        <v>49155703.840000004</v>
      </c>
      <c r="AC2170" s="105">
        <v>62721425.579999998</v>
      </c>
      <c r="AD2170" s="105">
        <v>48906693.130000003</v>
      </c>
      <c r="AE2170" s="105">
        <v>49656893.590000004</v>
      </c>
    </row>
    <row r="2171" spans="1:31" x14ac:dyDescent="0.2">
      <c r="A2171" s="99" t="s">
        <v>1784</v>
      </c>
      <c r="B2171" s="103" t="s">
        <v>1785</v>
      </c>
      <c r="C2171" s="104" t="s">
        <v>802</v>
      </c>
      <c r="D2171" s="103" t="s">
        <v>803</v>
      </c>
      <c r="E2171" s="103" t="s">
        <v>864</v>
      </c>
      <c r="F2171" s="103" t="s">
        <v>865</v>
      </c>
      <c r="G2171" s="105">
        <v>53265674.100000001</v>
      </c>
      <c r="H2171" s="105">
        <v>43613573.299999997</v>
      </c>
      <c r="I2171" s="105">
        <v>43821023.380000003</v>
      </c>
      <c r="J2171" s="105">
        <v>53055414.149999999</v>
      </c>
      <c r="K2171" s="105">
        <v>46998561.869999997</v>
      </c>
      <c r="L2171" s="105">
        <v>43646005.210000001</v>
      </c>
      <c r="M2171" s="105">
        <v>56037778.380000003</v>
      </c>
      <c r="N2171" s="105">
        <v>52800459.759999998</v>
      </c>
      <c r="O2171" s="105">
        <v>41616473.759999998</v>
      </c>
      <c r="P2171" s="105">
        <v>59685400.780000001</v>
      </c>
      <c r="Q2171" s="105">
        <v>54350587.530000001</v>
      </c>
      <c r="R2171" s="105">
        <v>52866357.780000001</v>
      </c>
      <c r="T2171" s="105">
        <v>49139681.109999999</v>
      </c>
      <c r="U2171" s="105">
        <v>40131249.670000002</v>
      </c>
      <c r="V2171" s="105">
        <v>40585518.020000003</v>
      </c>
      <c r="W2171" s="105">
        <v>48686292.950000003</v>
      </c>
      <c r="X2171" s="105">
        <v>41404267.82</v>
      </c>
      <c r="Y2171" s="105">
        <v>38564815.009999998</v>
      </c>
      <c r="Z2171" s="105">
        <v>51020562.030000001</v>
      </c>
      <c r="AA2171" s="105">
        <v>43548672.18</v>
      </c>
      <c r="AB2171" s="105">
        <v>42572552.369999997</v>
      </c>
      <c r="AC2171" s="105">
        <v>54321492.039999999</v>
      </c>
      <c r="AD2171" s="105">
        <v>42356890.280000001</v>
      </c>
      <c r="AE2171" s="105">
        <v>43006620.519999996</v>
      </c>
    </row>
    <row r="2172" spans="1:31" x14ac:dyDescent="0.2">
      <c r="A2172" s="99" t="s">
        <v>1784</v>
      </c>
      <c r="B2172" s="103" t="s">
        <v>1785</v>
      </c>
      <c r="C2172" s="104" t="s">
        <v>802</v>
      </c>
      <c r="D2172" s="103" t="s">
        <v>803</v>
      </c>
      <c r="E2172" s="103" t="s">
        <v>866</v>
      </c>
      <c r="F2172" s="103" t="s">
        <v>867</v>
      </c>
      <c r="G2172" s="105">
        <v>57484345.060000002</v>
      </c>
      <c r="H2172" s="105">
        <v>47067792.520000003</v>
      </c>
      <c r="I2172" s="105">
        <v>47291672.759999998</v>
      </c>
      <c r="J2172" s="105">
        <v>57257432.409999996</v>
      </c>
      <c r="K2172" s="105">
        <v>50720874.060000002</v>
      </c>
      <c r="L2172" s="105">
        <v>47102793.049999997</v>
      </c>
      <c r="M2172" s="105">
        <v>60476001.539999999</v>
      </c>
      <c r="N2172" s="105">
        <v>56982285.479999997</v>
      </c>
      <c r="O2172" s="105">
        <v>44912521.579999998</v>
      </c>
      <c r="P2172" s="105">
        <v>64412517.649999999</v>
      </c>
      <c r="Q2172" s="105">
        <v>58655184.229999997</v>
      </c>
      <c r="R2172" s="105">
        <v>57053402.659999996</v>
      </c>
      <c r="T2172" s="105">
        <v>53031571.189999998</v>
      </c>
      <c r="U2172" s="105">
        <v>43309666.960000001</v>
      </c>
      <c r="V2172" s="105">
        <v>43799913.619999997</v>
      </c>
      <c r="W2172" s="105">
        <v>52542274.43</v>
      </c>
      <c r="X2172" s="105">
        <v>44683508.859999999</v>
      </c>
      <c r="Y2172" s="105">
        <v>41619169.810000002</v>
      </c>
      <c r="Z2172" s="105">
        <v>55061418.920000002</v>
      </c>
      <c r="AA2172" s="105">
        <v>46997751.240000002</v>
      </c>
      <c r="AB2172" s="105">
        <v>45944322.189999998</v>
      </c>
      <c r="AC2172" s="105">
        <v>58623784.420000002</v>
      </c>
      <c r="AD2172" s="105">
        <v>45711579.549999997</v>
      </c>
      <c r="AE2172" s="105">
        <v>46412768.810000002</v>
      </c>
    </row>
    <row r="2173" spans="1:31" x14ac:dyDescent="0.2">
      <c r="A2173" s="99" t="s">
        <v>1784</v>
      </c>
      <c r="B2173" s="103" t="s">
        <v>1785</v>
      </c>
      <c r="C2173" s="104" t="s">
        <v>802</v>
      </c>
      <c r="D2173" s="103" t="s">
        <v>803</v>
      </c>
      <c r="E2173" s="103" t="s">
        <v>868</v>
      </c>
      <c r="F2173" s="103" t="s">
        <v>869</v>
      </c>
      <c r="G2173" s="105">
        <v>58811217.740000002</v>
      </c>
      <c r="H2173" s="105">
        <v>48154226.880000003</v>
      </c>
      <c r="I2173" s="105">
        <v>48383274.799999997</v>
      </c>
      <c r="J2173" s="105">
        <v>58579067.409999996</v>
      </c>
      <c r="K2173" s="105">
        <v>51891630.060000002</v>
      </c>
      <c r="L2173" s="105">
        <v>48190035.310000002</v>
      </c>
      <c r="M2173" s="105">
        <v>61871928.619999997</v>
      </c>
      <c r="N2173" s="105">
        <v>58297569.450000003</v>
      </c>
      <c r="O2173" s="105">
        <v>45949207.259999998</v>
      </c>
      <c r="P2173" s="105">
        <v>65899308.700000003</v>
      </c>
      <c r="Q2173" s="105">
        <v>60009082.609999999</v>
      </c>
      <c r="R2173" s="105">
        <v>58370328.160000004</v>
      </c>
      <c r="T2173" s="105">
        <v>54255663.329999998</v>
      </c>
      <c r="U2173" s="105">
        <v>44309354.920000002</v>
      </c>
      <c r="V2173" s="105">
        <v>44810917.609999999</v>
      </c>
      <c r="W2173" s="105">
        <v>53755072.460000001</v>
      </c>
      <c r="X2173" s="105">
        <v>45714908.289999999</v>
      </c>
      <c r="Y2173" s="105">
        <v>42579837.149999999</v>
      </c>
      <c r="Z2173" s="105">
        <v>56332364.670000002</v>
      </c>
      <c r="AA2173" s="105">
        <v>48082568.770000003</v>
      </c>
      <c r="AB2173" s="105">
        <v>47004824.130000003</v>
      </c>
      <c r="AC2173" s="105">
        <v>59976957.869999997</v>
      </c>
      <c r="AD2173" s="105">
        <v>46766709.240000002</v>
      </c>
      <c r="AE2173" s="105">
        <v>47484083.559999995</v>
      </c>
    </row>
    <row r="2174" spans="1:31" x14ac:dyDescent="0.2">
      <c r="A2174" s="99" t="s">
        <v>1784</v>
      </c>
      <c r="B2174" s="103" t="s">
        <v>1785</v>
      </c>
      <c r="C2174" s="104" t="s">
        <v>802</v>
      </c>
      <c r="D2174" s="103" t="s">
        <v>803</v>
      </c>
      <c r="E2174" s="103" t="s">
        <v>870</v>
      </c>
      <c r="F2174" s="103" t="s">
        <v>871</v>
      </c>
      <c r="G2174" s="105">
        <v>65929366.170000002</v>
      </c>
      <c r="H2174" s="105">
        <v>53982518.619999997</v>
      </c>
      <c r="I2174" s="105">
        <v>54239289.090000004</v>
      </c>
      <c r="J2174" s="105">
        <v>65669117.789999999</v>
      </c>
      <c r="K2174" s="105">
        <v>58172274.119999997</v>
      </c>
      <c r="L2174" s="105">
        <v>54022661.079999998</v>
      </c>
      <c r="M2174" s="105">
        <v>69360526.689999998</v>
      </c>
      <c r="N2174" s="105">
        <v>65353549.049999997</v>
      </c>
      <c r="O2174" s="105">
        <v>51510616.979999997</v>
      </c>
      <c r="P2174" s="105">
        <v>73875356.109999999</v>
      </c>
      <c r="Q2174" s="105">
        <v>67272213.239999995</v>
      </c>
      <c r="R2174" s="105">
        <v>65435114.060000002</v>
      </c>
      <c r="T2174" s="105">
        <v>60822435.649999999</v>
      </c>
      <c r="U2174" s="105">
        <v>49672287.140000001</v>
      </c>
      <c r="V2174" s="105">
        <v>50234555.899999999</v>
      </c>
      <c r="W2174" s="105">
        <v>60261256.329999998</v>
      </c>
      <c r="X2174" s="105">
        <v>51247960.060000002</v>
      </c>
      <c r="Y2174" s="105">
        <v>47733439.170000002</v>
      </c>
      <c r="Z2174" s="105">
        <v>63150488.170000002</v>
      </c>
      <c r="AA2174" s="105">
        <v>53902187.630000003</v>
      </c>
      <c r="AB2174" s="105">
        <v>52693999.390000001</v>
      </c>
      <c r="AC2174" s="105">
        <v>67236200.540000007</v>
      </c>
      <c r="AD2174" s="105">
        <v>52427064.539999999</v>
      </c>
      <c r="AE2174" s="105">
        <v>53231265.480000004</v>
      </c>
    </row>
    <row r="2175" spans="1:31" x14ac:dyDescent="0.2">
      <c r="A2175" s="99" t="s">
        <v>1784</v>
      </c>
      <c r="B2175" s="103" t="s">
        <v>1785</v>
      </c>
      <c r="C2175" s="104" t="s">
        <v>802</v>
      </c>
      <c r="D2175" s="103" t="s">
        <v>803</v>
      </c>
      <c r="E2175" s="103" t="s">
        <v>872</v>
      </c>
      <c r="F2175" s="103" t="s">
        <v>873</v>
      </c>
      <c r="G2175" s="105">
        <v>55415941.240000002</v>
      </c>
      <c r="H2175" s="105">
        <v>45374197.479999997</v>
      </c>
      <c r="I2175" s="105">
        <v>45590022.049999997</v>
      </c>
      <c r="J2175" s="105">
        <v>55197193.369999997</v>
      </c>
      <c r="K2175" s="105">
        <v>48895833.700000003</v>
      </c>
      <c r="L2175" s="105">
        <v>45407938.619999997</v>
      </c>
      <c r="M2175" s="105">
        <v>58299951.829999998</v>
      </c>
      <c r="N2175" s="105">
        <v>54931946.789999999</v>
      </c>
      <c r="O2175" s="105">
        <v>43296477.579999998</v>
      </c>
      <c r="P2175" s="105">
        <v>62094824.079999998</v>
      </c>
      <c r="Q2175" s="105">
        <v>56544651.240000002</v>
      </c>
      <c r="R2175" s="105">
        <v>55000505.020000003</v>
      </c>
      <c r="T2175" s="105">
        <v>51123387.170000002</v>
      </c>
      <c r="U2175" s="105">
        <v>41751296.880000003</v>
      </c>
      <c r="V2175" s="105">
        <v>42223903.460000001</v>
      </c>
      <c r="W2175" s="105">
        <v>50651696.310000002</v>
      </c>
      <c r="X2175" s="105">
        <v>43075705.149999999</v>
      </c>
      <c r="Y2175" s="105">
        <v>40121627.259999998</v>
      </c>
      <c r="Z2175" s="105">
        <v>53080196.850000001</v>
      </c>
      <c r="AA2175" s="105">
        <v>45306676.369999997</v>
      </c>
      <c r="AB2175" s="105">
        <v>44291151.840000004</v>
      </c>
      <c r="AC2175" s="105">
        <v>56514381.18</v>
      </c>
      <c r="AD2175" s="105">
        <v>44066783.75</v>
      </c>
      <c r="AE2175" s="105">
        <v>44742742.780000001</v>
      </c>
    </row>
    <row r="2176" spans="1:31" x14ac:dyDescent="0.2">
      <c r="A2176" s="99" t="s">
        <v>1784</v>
      </c>
      <c r="B2176" s="103" t="s">
        <v>1785</v>
      </c>
      <c r="C2176" s="104" t="s">
        <v>802</v>
      </c>
      <c r="D2176" s="103" t="s">
        <v>803</v>
      </c>
      <c r="E2176" s="103" t="s">
        <v>874</v>
      </c>
      <c r="F2176" s="103" t="s">
        <v>875</v>
      </c>
      <c r="G2176" s="105">
        <v>54222886.159999996</v>
      </c>
      <c r="H2176" s="105">
        <v>44397332.049999997</v>
      </c>
      <c r="I2176" s="105">
        <v>44608510.119999997</v>
      </c>
      <c r="J2176" s="105">
        <v>54008847.729999997</v>
      </c>
      <c r="K2176" s="105">
        <v>47843150.640000001</v>
      </c>
      <c r="L2176" s="105">
        <v>44430346.780000001</v>
      </c>
      <c r="M2176" s="105">
        <v>57044806.609999999</v>
      </c>
      <c r="N2176" s="105">
        <v>53749311.670000002</v>
      </c>
      <c r="O2176" s="105">
        <v>42364343.579999998</v>
      </c>
      <c r="P2176" s="105">
        <v>60757978.689999998</v>
      </c>
      <c r="Q2176" s="105">
        <v>55327296.049999997</v>
      </c>
      <c r="R2176" s="105">
        <v>53816393.919999994</v>
      </c>
      <c r="T2176" s="105">
        <v>50022746.890000001</v>
      </c>
      <c r="U2176" s="105">
        <v>40852429.219999999</v>
      </c>
      <c r="V2176" s="105">
        <v>41314861.009999998</v>
      </c>
      <c r="W2176" s="105">
        <v>49561211.100000001</v>
      </c>
      <c r="X2176" s="105">
        <v>42148324.18</v>
      </c>
      <c r="Y2176" s="105">
        <v>39257844.909999996</v>
      </c>
      <c r="Z2176" s="105">
        <v>51937428.219999999</v>
      </c>
      <c r="AA2176" s="105">
        <v>44331264.609999999</v>
      </c>
      <c r="AB2176" s="105">
        <v>43337603.409999996</v>
      </c>
      <c r="AC2176" s="105">
        <v>55297677.670000002</v>
      </c>
      <c r="AD2176" s="105">
        <v>43118065.759999998</v>
      </c>
      <c r="AE2176" s="105">
        <v>43779472.019999996</v>
      </c>
    </row>
    <row r="2177" spans="1:31" x14ac:dyDescent="0.2">
      <c r="A2177" s="99" t="s">
        <v>1784</v>
      </c>
      <c r="B2177" s="103" t="s">
        <v>1785</v>
      </c>
      <c r="C2177" s="104" t="s">
        <v>802</v>
      </c>
      <c r="D2177" s="103" t="s">
        <v>803</v>
      </c>
      <c r="E2177" s="103" t="s">
        <v>876</v>
      </c>
      <c r="F2177" s="103" t="s">
        <v>877</v>
      </c>
      <c r="G2177" s="105">
        <v>85098822.439999998</v>
      </c>
      <c r="H2177" s="105">
        <v>69678339.620000005</v>
      </c>
      <c r="I2177" s="105">
        <v>70009768.030000001</v>
      </c>
      <c r="J2177" s="105">
        <v>84762904.900000006</v>
      </c>
      <c r="K2177" s="105">
        <v>75086297.859999999</v>
      </c>
      <c r="L2177" s="105">
        <v>69730153.799999997</v>
      </c>
      <c r="M2177" s="105">
        <v>89527618.540000007</v>
      </c>
      <c r="N2177" s="105">
        <v>84355582.189999998</v>
      </c>
      <c r="O2177" s="105">
        <v>66487714.090000004</v>
      </c>
      <c r="P2177" s="105">
        <v>95355168.379999995</v>
      </c>
      <c r="Q2177" s="105">
        <v>86832112.340000004</v>
      </c>
      <c r="R2177" s="105">
        <v>84460862.810000002</v>
      </c>
      <c r="T2177" s="105">
        <v>78507013.5</v>
      </c>
      <c r="U2177" s="105">
        <v>64114875.969999999</v>
      </c>
      <c r="V2177" s="105">
        <v>64840628.579999998</v>
      </c>
      <c r="W2177" s="105">
        <v>77782667.109999999</v>
      </c>
      <c r="X2177" s="105">
        <v>66148687.57</v>
      </c>
      <c r="Y2177" s="105">
        <v>61612293.460000001</v>
      </c>
      <c r="Z2177" s="105">
        <v>81511964.700000003</v>
      </c>
      <c r="AA2177" s="105">
        <v>69574651.640000001</v>
      </c>
      <c r="AB2177" s="105">
        <v>68015173.640000001</v>
      </c>
      <c r="AC2177" s="105">
        <v>86785628.5</v>
      </c>
      <c r="AD2177" s="105">
        <v>67670625.489999995</v>
      </c>
      <c r="AE2177" s="105">
        <v>68708653.840000004</v>
      </c>
    </row>
    <row r="2178" spans="1:31" x14ac:dyDescent="0.2">
      <c r="A2178" s="99" t="s">
        <v>1784</v>
      </c>
      <c r="B2178" s="103" t="s">
        <v>1785</v>
      </c>
      <c r="C2178" s="104" t="s">
        <v>802</v>
      </c>
      <c r="D2178" s="103" t="s">
        <v>803</v>
      </c>
      <c r="E2178" s="103" t="s">
        <v>878</v>
      </c>
      <c r="F2178" s="103" t="s">
        <v>879</v>
      </c>
      <c r="G2178" s="105">
        <v>62616269.18</v>
      </c>
      <c r="H2178" s="105">
        <v>51269777.240000002</v>
      </c>
      <c r="I2178" s="105">
        <v>51513644.43</v>
      </c>
      <c r="J2178" s="105">
        <v>62369098.859999999</v>
      </c>
      <c r="K2178" s="105">
        <v>55248988.219999999</v>
      </c>
      <c r="L2178" s="105">
        <v>51307902.460000001</v>
      </c>
      <c r="M2178" s="105">
        <v>65875006.270000003</v>
      </c>
      <c r="N2178" s="105">
        <v>62069388.149999999</v>
      </c>
      <c r="O2178" s="105">
        <v>48922094.140000001</v>
      </c>
      <c r="P2178" s="105">
        <v>70162955.5</v>
      </c>
      <c r="Q2178" s="105">
        <v>63891635.210000001</v>
      </c>
      <c r="R2178" s="105">
        <v>62146854.340000004</v>
      </c>
      <c r="T2178" s="105">
        <v>57765973.159999996</v>
      </c>
      <c r="U2178" s="105">
        <v>47176144.390000001</v>
      </c>
      <c r="V2178" s="105">
        <v>47710157.899999999</v>
      </c>
      <c r="W2178" s="105">
        <v>57232994.359999999</v>
      </c>
      <c r="X2178" s="105">
        <v>48672636.240000002</v>
      </c>
      <c r="Y2178" s="105">
        <v>45334727.829999998</v>
      </c>
      <c r="Z2178" s="105">
        <v>59977035.880000003</v>
      </c>
      <c r="AA2178" s="105">
        <v>51193482.979999997</v>
      </c>
      <c r="AB2178" s="105">
        <v>50046008.890000001</v>
      </c>
      <c r="AC2178" s="105">
        <v>63857432.130000003</v>
      </c>
      <c r="AD2178" s="105">
        <v>49792488.100000001</v>
      </c>
      <c r="AE2178" s="105">
        <v>50556276.140000001</v>
      </c>
    </row>
    <row r="2179" spans="1:31" x14ac:dyDescent="0.2">
      <c r="A2179" s="99" t="s">
        <v>1784</v>
      </c>
      <c r="B2179" s="103" t="s">
        <v>1785</v>
      </c>
      <c r="C2179" s="104" t="s">
        <v>802</v>
      </c>
      <c r="D2179" s="103" t="s">
        <v>803</v>
      </c>
      <c r="E2179" s="103" t="s">
        <v>1961</v>
      </c>
      <c r="F2179" s="103" t="s">
        <v>1962</v>
      </c>
      <c r="G2179" s="105">
        <v>121566378.03</v>
      </c>
      <c r="H2179" s="105">
        <v>99537727.219999999</v>
      </c>
      <c r="I2179" s="105">
        <v>100011183.26000001</v>
      </c>
      <c r="J2179" s="105">
        <v>121086509.13</v>
      </c>
      <c r="K2179" s="105">
        <v>107263167.8</v>
      </c>
      <c r="L2179" s="105">
        <v>99611745.439999998</v>
      </c>
      <c r="M2179" s="105">
        <v>127893054.31</v>
      </c>
      <c r="N2179" s="105">
        <v>120504635.67</v>
      </c>
      <c r="O2179" s="105">
        <v>94979817.040000007</v>
      </c>
      <c r="P2179" s="105">
        <v>136217894.84999999</v>
      </c>
      <c r="Q2179" s="105">
        <v>124042437.86</v>
      </c>
      <c r="R2179" s="105">
        <v>120655032.39</v>
      </c>
      <c r="T2179" s="105">
        <v>112149769.18000001</v>
      </c>
      <c r="U2179" s="105">
        <v>91590142.329999998</v>
      </c>
      <c r="V2179" s="105">
        <v>92626903.049999997</v>
      </c>
      <c r="W2179" s="105">
        <v>111115017.29000001</v>
      </c>
      <c r="X2179" s="105">
        <v>94495506.980000004</v>
      </c>
      <c r="Y2179" s="105">
        <v>88015123.5</v>
      </c>
      <c r="Z2179" s="105">
        <v>116442437.67</v>
      </c>
      <c r="AA2179" s="105">
        <v>99389605.769999996</v>
      </c>
      <c r="AB2179" s="105">
        <v>97161841.780000001</v>
      </c>
      <c r="AC2179" s="105">
        <v>123976034.36</v>
      </c>
      <c r="AD2179" s="105">
        <v>96669643.769999996</v>
      </c>
      <c r="AE2179" s="105">
        <v>98152500.319999993</v>
      </c>
    </row>
    <row r="2180" spans="1:31" x14ac:dyDescent="0.2">
      <c r="A2180" s="99" t="s">
        <v>1784</v>
      </c>
      <c r="B2180" s="103" t="s">
        <v>1785</v>
      </c>
      <c r="C2180" s="104" t="s">
        <v>802</v>
      </c>
      <c r="D2180" s="103" t="s">
        <v>803</v>
      </c>
      <c r="E2180" s="103" t="s">
        <v>1963</v>
      </c>
      <c r="F2180" s="103" t="s">
        <v>1964</v>
      </c>
      <c r="G2180" s="105">
        <v>118012544.19</v>
      </c>
      <c r="H2180" s="105">
        <v>96627872.129999995</v>
      </c>
      <c r="I2180" s="105">
        <v>97087487.310000002</v>
      </c>
      <c r="J2180" s="105">
        <v>117546703.63</v>
      </c>
      <c r="K2180" s="105">
        <v>104127469.56999999</v>
      </c>
      <c r="L2180" s="105">
        <v>96699726.519999996</v>
      </c>
      <c r="M2180" s="105">
        <v>124154268.38</v>
      </c>
      <c r="N2180" s="105">
        <v>116981840.47</v>
      </c>
      <c r="O2180" s="105">
        <v>92203206.489999995</v>
      </c>
      <c r="P2180" s="105">
        <v>132235743.11</v>
      </c>
      <c r="Q2180" s="105">
        <v>120416219.65000001</v>
      </c>
      <c r="R2180" s="105">
        <v>117127840.55000001</v>
      </c>
      <c r="T2180" s="105">
        <v>108871217.42</v>
      </c>
      <c r="U2180" s="105">
        <v>88912624.359999999</v>
      </c>
      <c r="V2180" s="105">
        <v>89919076.730000004</v>
      </c>
      <c r="W2180" s="105">
        <v>107866715.14</v>
      </c>
      <c r="X2180" s="105">
        <v>91733054.469999999</v>
      </c>
      <c r="Y2180" s="105">
        <v>85442116.530000001</v>
      </c>
      <c r="Z2180" s="105">
        <v>113038395.36</v>
      </c>
      <c r="AA2180" s="105">
        <v>96484080.689999998</v>
      </c>
      <c r="AB2180" s="105">
        <v>94321442.469999999</v>
      </c>
      <c r="AC2180" s="105">
        <v>120351757.20999999</v>
      </c>
      <c r="AD2180" s="105">
        <v>93843633.219999999</v>
      </c>
      <c r="AE2180" s="105">
        <v>95283140.399999991</v>
      </c>
    </row>
    <row r="2181" spans="1:31" x14ac:dyDescent="0.2">
      <c r="A2181" s="99" t="s">
        <v>1784</v>
      </c>
      <c r="B2181" s="103" t="s">
        <v>1785</v>
      </c>
      <c r="C2181" s="104" t="s">
        <v>802</v>
      </c>
      <c r="D2181" s="103" t="s">
        <v>803</v>
      </c>
      <c r="E2181" s="103" t="s">
        <v>1965</v>
      </c>
      <c r="F2181" s="103" t="s">
        <v>1966</v>
      </c>
      <c r="G2181" s="105">
        <v>123499855.67</v>
      </c>
      <c r="H2181" s="105">
        <v>101120845.62</v>
      </c>
      <c r="I2181" s="105">
        <v>101601831.84</v>
      </c>
      <c r="J2181" s="105">
        <v>123012354.59</v>
      </c>
      <c r="K2181" s="105">
        <v>108969157.06999999</v>
      </c>
      <c r="L2181" s="105">
        <v>101196041.06999999</v>
      </c>
      <c r="M2181" s="105">
        <v>129927155.88</v>
      </c>
      <c r="N2181" s="105">
        <v>122421226.59999999</v>
      </c>
      <c r="O2181" s="105">
        <v>96490443.219999999</v>
      </c>
      <c r="P2181" s="105">
        <v>138384400.58000001</v>
      </c>
      <c r="Q2181" s="105">
        <v>126015296.51000001</v>
      </c>
      <c r="R2181" s="105">
        <v>122574015.35000001</v>
      </c>
      <c r="T2181" s="105">
        <v>113933478.41</v>
      </c>
      <c r="U2181" s="105">
        <v>93046856.709999993</v>
      </c>
      <c r="V2181" s="105">
        <v>94100106.810000002</v>
      </c>
      <c r="W2181" s="105">
        <v>112882269.09</v>
      </c>
      <c r="X2181" s="105">
        <v>95998430.340000004</v>
      </c>
      <c r="Y2181" s="105">
        <v>89414978.260000005</v>
      </c>
      <c r="Z2181" s="105">
        <v>118294420.53</v>
      </c>
      <c r="AA2181" s="105">
        <v>100970368.33</v>
      </c>
      <c r="AB2181" s="105">
        <v>98707172.409999996</v>
      </c>
      <c r="AC2181" s="105">
        <v>125947836.87</v>
      </c>
      <c r="AD2181" s="105">
        <v>98207146.140000001</v>
      </c>
      <c r="AE2181" s="105">
        <v>99713587.099999994</v>
      </c>
    </row>
    <row r="2182" spans="1:31" x14ac:dyDescent="0.2">
      <c r="A2182" s="99" t="s">
        <v>1784</v>
      </c>
      <c r="B2182" s="103" t="s">
        <v>1785</v>
      </c>
      <c r="C2182" s="104" t="s">
        <v>802</v>
      </c>
      <c r="D2182" s="103" t="s">
        <v>803</v>
      </c>
      <c r="E2182" s="103" t="s">
        <v>880</v>
      </c>
      <c r="F2182" s="103" t="s">
        <v>656</v>
      </c>
      <c r="G2182" s="105">
        <v>84252404.290000007</v>
      </c>
      <c r="H2182" s="105">
        <v>68985298.170000002</v>
      </c>
      <c r="I2182" s="105">
        <v>69313430.099999994</v>
      </c>
      <c r="J2182" s="105">
        <v>83919827.890000001</v>
      </c>
      <c r="K2182" s="105">
        <v>74339467.25</v>
      </c>
      <c r="L2182" s="105">
        <v>69036597</v>
      </c>
      <c r="M2182" s="105">
        <v>88637150.269999996</v>
      </c>
      <c r="N2182" s="105">
        <v>83516556.530000001</v>
      </c>
      <c r="O2182" s="105">
        <v>65826407.549999997</v>
      </c>
      <c r="P2182" s="105">
        <v>94406737.569999993</v>
      </c>
      <c r="Q2182" s="105">
        <v>85968454.379999995</v>
      </c>
      <c r="R2182" s="105">
        <v>83620790</v>
      </c>
      <c r="T2182" s="105">
        <v>77726159.519999996</v>
      </c>
      <c r="U2182" s="105">
        <v>63477170.439999998</v>
      </c>
      <c r="V2182" s="105">
        <v>64195704.5</v>
      </c>
      <c r="W2182" s="105">
        <v>77009017.689999998</v>
      </c>
      <c r="X2182" s="105">
        <v>65490753.149999999</v>
      </c>
      <c r="Y2182" s="105">
        <v>60999479.350000001</v>
      </c>
      <c r="Z2182" s="105">
        <v>80701222.579999998</v>
      </c>
      <c r="AA2182" s="105">
        <v>68882641.569999993</v>
      </c>
      <c r="AB2182" s="105">
        <v>67338674.599999994</v>
      </c>
      <c r="AC2182" s="105">
        <v>85922432.950000003</v>
      </c>
      <c r="AD2182" s="105">
        <v>66997553.420000002</v>
      </c>
      <c r="AE2182" s="105">
        <v>68025257.229999989</v>
      </c>
    </row>
    <row r="2183" spans="1:31" x14ac:dyDescent="0.2">
      <c r="A2183" s="99" t="s">
        <v>1784</v>
      </c>
      <c r="B2183" s="103" t="s">
        <v>1785</v>
      </c>
      <c r="C2183" s="104" t="s">
        <v>802</v>
      </c>
      <c r="D2183" s="103" t="s">
        <v>803</v>
      </c>
      <c r="E2183" s="103" t="s">
        <v>881</v>
      </c>
      <c r="F2183" s="103" t="s">
        <v>882</v>
      </c>
      <c r="G2183" s="105">
        <v>81564774.239999995</v>
      </c>
      <c r="H2183" s="105">
        <v>66784684.880000003</v>
      </c>
      <c r="I2183" s="105">
        <v>67102349.490000002</v>
      </c>
      <c r="J2183" s="105">
        <v>81242806.939999998</v>
      </c>
      <c r="K2183" s="105">
        <v>71968057.349999994</v>
      </c>
      <c r="L2183" s="105">
        <v>66834347.289999999</v>
      </c>
      <c r="M2183" s="105">
        <v>85809647.950000003</v>
      </c>
      <c r="N2183" s="105">
        <v>80852399.829999998</v>
      </c>
      <c r="O2183" s="105">
        <v>63726562.060000002</v>
      </c>
      <c r="P2183" s="105">
        <v>91395186.900000006</v>
      </c>
      <c r="Q2183" s="105">
        <v>83226082.769999996</v>
      </c>
      <c r="R2183" s="105">
        <v>80953308.299999997</v>
      </c>
      <c r="T2183" s="105">
        <v>75246714.900000006</v>
      </c>
      <c r="U2183" s="105">
        <v>61452264.93</v>
      </c>
      <c r="V2183" s="105">
        <v>62147877.939999998</v>
      </c>
      <c r="W2183" s="105">
        <v>74552449.719999999</v>
      </c>
      <c r="X2183" s="105">
        <v>63401614.869999997</v>
      </c>
      <c r="Y2183" s="105">
        <v>59053611.560000002</v>
      </c>
      <c r="Z2183" s="105">
        <v>78126874.219999999</v>
      </c>
      <c r="AA2183" s="105">
        <v>66685302.920000002</v>
      </c>
      <c r="AB2183" s="105">
        <v>65190588.100000001</v>
      </c>
      <c r="AC2183" s="105">
        <v>83181529.310000002</v>
      </c>
      <c r="AD2183" s="105">
        <v>64860348.600000001</v>
      </c>
      <c r="AE2183" s="105">
        <v>65855268.93</v>
      </c>
    </row>
    <row r="2184" spans="1:31" x14ac:dyDescent="0.2">
      <c r="A2184" s="99" t="s">
        <v>1784</v>
      </c>
      <c r="B2184" s="103" t="s">
        <v>1785</v>
      </c>
      <c r="C2184" s="104" t="s">
        <v>802</v>
      </c>
      <c r="D2184" s="103" t="s">
        <v>803</v>
      </c>
      <c r="E2184" s="103" t="s">
        <v>883</v>
      </c>
      <c r="F2184" s="103" t="s">
        <v>884</v>
      </c>
      <c r="G2184" s="105">
        <v>74877650.920000002</v>
      </c>
      <c r="H2184" s="105">
        <v>61309313.590000004</v>
      </c>
      <c r="I2184" s="105">
        <v>61600934.32</v>
      </c>
      <c r="J2184" s="105">
        <v>74582080.25</v>
      </c>
      <c r="K2184" s="105">
        <v>66067725.009999998</v>
      </c>
      <c r="L2184" s="105">
        <v>61354904.399999999</v>
      </c>
      <c r="M2184" s="105">
        <v>78774506.819999993</v>
      </c>
      <c r="N2184" s="105">
        <v>74223680.840000004</v>
      </c>
      <c r="O2184" s="105">
        <v>58501912.289999999</v>
      </c>
      <c r="P2184" s="105">
        <v>83902112.939999998</v>
      </c>
      <c r="Q2184" s="105">
        <v>76402756.349999994</v>
      </c>
      <c r="R2184" s="105">
        <v>74316316.270000011</v>
      </c>
      <c r="T2184" s="105">
        <v>69077580.510000005</v>
      </c>
      <c r="U2184" s="105">
        <v>56414074.469999999</v>
      </c>
      <c r="V2184" s="105">
        <v>57052657.350000001</v>
      </c>
      <c r="W2184" s="105">
        <v>68440234.950000003</v>
      </c>
      <c r="X2184" s="105">
        <v>58203606.119999997</v>
      </c>
      <c r="Y2184" s="105">
        <v>54212075.729999997</v>
      </c>
      <c r="Z2184" s="105">
        <v>71721608.719999999</v>
      </c>
      <c r="AA2184" s="105">
        <v>61218079.579999998</v>
      </c>
      <c r="AB2184" s="105">
        <v>59845909.600000001</v>
      </c>
      <c r="AC2184" s="105">
        <v>76361855.739999995</v>
      </c>
      <c r="AD2184" s="105">
        <v>59542744.93</v>
      </c>
      <c r="AE2184" s="105">
        <v>60456096.299999997</v>
      </c>
    </row>
    <row r="2185" spans="1:31" x14ac:dyDescent="0.2">
      <c r="A2185" s="99" t="s">
        <v>1784</v>
      </c>
      <c r="B2185" s="103" t="s">
        <v>1785</v>
      </c>
      <c r="C2185" s="104" t="s">
        <v>802</v>
      </c>
      <c r="D2185" s="103" t="s">
        <v>803</v>
      </c>
      <c r="E2185" s="103" t="s">
        <v>887</v>
      </c>
      <c r="F2185" s="103" t="s">
        <v>888</v>
      </c>
      <c r="G2185" s="105">
        <v>45252001.640000001</v>
      </c>
      <c r="H2185" s="105">
        <v>37052032.539999999</v>
      </c>
      <c r="I2185" s="105">
        <v>37228272.340000004</v>
      </c>
      <c r="J2185" s="105">
        <v>45073374.710000001</v>
      </c>
      <c r="K2185" s="105">
        <v>39927759</v>
      </c>
      <c r="L2185" s="105">
        <v>37079585.170000002</v>
      </c>
      <c r="M2185" s="105">
        <v>47607050.539999999</v>
      </c>
      <c r="N2185" s="105">
        <v>44856777.5</v>
      </c>
      <c r="O2185" s="105">
        <v>35355391.07</v>
      </c>
      <c r="P2185" s="105">
        <v>50705898.299999997</v>
      </c>
      <c r="Q2185" s="105">
        <v>46173692.859999999</v>
      </c>
      <c r="R2185" s="105">
        <v>44912761.330000006</v>
      </c>
      <c r="T2185" s="105">
        <v>41746752.899999999</v>
      </c>
      <c r="U2185" s="105">
        <v>34093614.890000001</v>
      </c>
      <c r="V2185" s="105">
        <v>34479539.829999998</v>
      </c>
      <c r="W2185" s="105">
        <v>41361575.719999999</v>
      </c>
      <c r="X2185" s="105">
        <v>35175111</v>
      </c>
      <c r="Y2185" s="105">
        <v>32762845.960000001</v>
      </c>
      <c r="Z2185" s="105">
        <v>43344660.520000003</v>
      </c>
      <c r="AA2185" s="105">
        <v>36996895.700000003</v>
      </c>
      <c r="AB2185" s="105">
        <v>36167630.390000001</v>
      </c>
      <c r="AC2185" s="105">
        <v>46148974.799999997</v>
      </c>
      <c r="AD2185" s="105">
        <v>35984414.060000002</v>
      </c>
      <c r="AE2185" s="105">
        <v>36536394.229999997</v>
      </c>
    </row>
    <row r="2186" spans="1:31" x14ac:dyDescent="0.2">
      <c r="A2186" s="99" t="s">
        <v>1784</v>
      </c>
      <c r="B2186" s="103" t="s">
        <v>1785</v>
      </c>
      <c r="C2186" s="104" t="s">
        <v>802</v>
      </c>
      <c r="D2186" s="103" t="s">
        <v>803</v>
      </c>
      <c r="E2186" s="103" t="s">
        <v>889</v>
      </c>
      <c r="F2186" s="103" t="s">
        <v>890</v>
      </c>
      <c r="G2186" s="105">
        <v>113174679.48999999</v>
      </c>
      <c r="H2186" s="105">
        <v>92666661.269999996</v>
      </c>
      <c r="I2186" s="105">
        <v>93107434.75</v>
      </c>
      <c r="J2186" s="105">
        <v>112727935.81999999</v>
      </c>
      <c r="K2186" s="105">
        <v>99858816.5</v>
      </c>
      <c r="L2186" s="105">
        <v>92735570.030000001</v>
      </c>
      <c r="M2186" s="105">
        <v>119064626.79000001</v>
      </c>
      <c r="N2186" s="105">
        <v>112186228.95</v>
      </c>
      <c r="O2186" s="105">
        <v>88423382.560000002</v>
      </c>
      <c r="P2186" s="105">
        <v>126814805.54000001</v>
      </c>
      <c r="Q2186" s="105">
        <v>115479817.48999999</v>
      </c>
      <c r="R2186" s="105">
        <v>112326243.80999999</v>
      </c>
      <c r="T2186" s="105">
        <v>104408096.84999999</v>
      </c>
      <c r="U2186" s="105">
        <v>85267696.230000004</v>
      </c>
      <c r="V2186" s="105">
        <v>86232889.599999994</v>
      </c>
      <c r="W2186" s="105">
        <v>103444773.64</v>
      </c>
      <c r="X2186" s="105">
        <v>87972504.239999995</v>
      </c>
      <c r="Y2186" s="105">
        <v>81939460.120000005</v>
      </c>
      <c r="Z2186" s="105">
        <v>108404443.44</v>
      </c>
      <c r="AA2186" s="105">
        <v>92528764.530000001</v>
      </c>
      <c r="AB2186" s="105">
        <v>90454782.569999993</v>
      </c>
      <c r="AC2186" s="105">
        <v>115417997.70999999</v>
      </c>
      <c r="AD2186" s="105">
        <v>89996560.870000005</v>
      </c>
      <c r="AE2186" s="105">
        <v>91377056.200000003</v>
      </c>
    </row>
    <row r="2187" spans="1:31" x14ac:dyDescent="0.2">
      <c r="A2187" s="99" t="s">
        <v>1784</v>
      </c>
      <c r="B2187" s="103" t="s">
        <v>1785</v>
      </c>
      <c r="C2187" s="104" t="s">
        <v>802</v>
      </c>
      <c r="D2187" s="103" t="s">
        <v>803</v>
      </c>
      <c r="E2187" s="103" t="s">
        <v>893</v>
      </c>
      <c r="F2187" s="103" t="s">
        <v>160</v>
      </c>
      <c r="G2187" s="105">
        <v>44113702.740000002</v>
      </c>
      <c r="H2187" s="105">
        <v>36120001.109999999</v>
      </c>
      <c r="I2187" s="105">
        <v>36291807.649999999</v>
      </c>
      <c r="J2187" s="105">
        <v>43939569.109999999</v>
      </c>
      <c r="K2187" s="105">
        <v>38923389.640000001</v>
      </c>
      <c r="L2187" s="105">
        <v>36146860.659999996</v>
      </c>
      <c r="M2187" s="105">
        <v>46409511.18</v>
      </c>
      <c r="N2187" s="105">
        <v>43728420.329999998</v>
      </c>
      <c r="O2187" s="105">
        <v>34466038.090000004</v>
      </c>
      <c r="P2187" s="105">
        <v>49430408.460000001</v>
      </c>
      <c r="Q2187" s="105">
        <v>45012209.130000003</v>
      </c>
      <c r="R2187" s="105">
        <v>43782995.899999999</v>
      </c>
      <c r="T2187" s="105">
        <v>40696627.280000001</v>
      </c>
      <c r="U2187" s="105">
        <v>33236001.399999999</v>
      </c>
      <c r="V2187" s="105">
        <v>33612218.530000001</v>
      </c>
      <c r="W2187" s="105">
        <v>40321139.109999999</v>
      </c>
      <c r="X2187" s="105">
        <v>34290292.840000004</v>
      </c>
      <c r="Y2187" s="105">
        <v>31938707.52</v>
      </c>
      <c r="Z2187" s="105">
        <v>42254340.07</v>
      </c>
      <c r="AA2187" s="105">
        <v>36066251.149999999</v>
      </c>
      <c r="AB2187" s="105">
        <v>35257845.740000002</v>
      </c>
      <c r="AC2187" s="105">
        <v>44988112.770000003</v>
      </c>
      <c r="AD2187" s="105">
        <v>35079238.159999996</v>
      </c>
      <c r="AE2187" s="105">
        <v>35617333.43</v>
      </c>
    </row>
    <row r="2188" spans="1:31" x14ac:dyDescent="0.2">
      <c r="A2188" s="99" t="s">
        <v>1784</v>
      </c>
      <c r="B2188" s="103" t="s">
        <v>1785</v>
      </c>
      <c r="C2188" s="104" t="s">
        <v>802</v>
      </c>
      <c r="D2188" s="103" t="s">
        <v>803</v>
      </c>
      <c r="E2188" s="103" t="s">
        <v>894</v>
      </c>
      <c r="F2188" s="103" t="s">
        <v>895</v>
      </c>
      <c r="G2188" s="105">
        <v>56026185.579999998</v>
      </c>
      <c r="H2188" s="105">
        <v>45873861.409999996</v>
      </c>
      <c r="I2188" s="105">
        <v>46092062.659999996</v>
      </c>
      <c r="J2188" s="105">
        <v>55805028.840000004</v>
      </c>
      <c r="K2188" s="105">
        <v>49434278.149999999</v>
      </c>
      <c r="L2188" s="105">
        <v>45907974.109999999</v>
      </c>
      <c r="M2188" s="105">
        <v>58941955.100000001</v>
      </c>
      <c r="N2188" s="105">
        <v>55536861.350000001</v>
      </c>
      <c r="O2188" s="105">
        <v>43773261.509999998</v>
      </c>
      <c r="P2188" s="105">
        <v>62778616.75</v>
      </c>
      <c r="Q2188" s="105">
        <v>57167325.009999998</v>
      </c>
      <c r="R2188" s="105">
        <v>55606174.529999994</v>
      </c>
      <c r="T2188" s="105">
        <v>51686361.640000001</v>
      </c>
      <c r="U2188" s="105">
        <v>42211065.200000003</v>
      </c>
      <c r="V2188" s="105">
        <v>42688876.159999996</v>
      </c>
      <c r="W2188" s="105">
        <v>51209476.479999997</v>
      </c>
      <c r="X2188" s="105">
        <v>43550057.950000003</v>
      </c>
      <c r="Y2188" s="105">
        <v>40563449.539999999</v>
      </c>
      <c r="Z2188" s="105">
        <v>53664719.840000004</v>
      </c>
      <c r="AA2188" s="105">
        <v>45805596.789999999</v>
      </c>
      <c r="AB2188" s="105">
        <v>44778889.229999997</v>
      </c>
      <c r="AC2188" s="105">
        <v>57136721.659999996</v>
      </c>
      <c r="AD2188" s="105">
        <v>44552050.380000003</v>
      </c>
      <c r="AE2188" s="105">
        <v>45235453.130000003</v>
      </c>
    </row>
    <row r="2189" spans="1:31" x14ac:dyDescent="0.2">
      <c r="A2189" s="99" t="s">
        <v>1784</v>
      </c>
      <c r="B2189" s="103" t="s">
        <v>1785</v>
      </c>
      <c r="C2189" s="104" t="s">
        <v>802</v>
      </c>
      <c r="D2189" s="103" t="s">
        <v>803</v>
      </c>
      <c r="E2189" s="103" t="s">
        <v>896</v>
      </c>
      <c r="F2189" s="103" t="s">
        <v>897</v>
      </c>
      <c r="G2189" s="105">
        <v>72880701.019999996</v>
      </c>
      <c r="H2189" s="105">
        <v>59674224.530000001</v>
      </c>
      <c r="I2189" s="105">
        <v>59958067.880000003</v>
      </c>
      <c r="J2189" s="105">
        <v>72593013.069999993</v>
      </c>
      <c r="K2189" s="105">
        <v>64305731.479999997</v>
      </c>
      <c r="L2189" s="105">
        <v>59718599.460000001</v>
      </c>
      <c r="M2189" s="105">
        <v>76673629.700000003</v>
      </c>
      <c r="N2189" s="105">
        <v>72244171.989999995</v>
      </c>
      <c r="O2189" s="105">
        <v>56941695.240000002</v>
      </c>
      <c r="P2189" s="105">
        <v>81664485.109999999</v>
      </c>
      <c r="Q2189" s="105">
        <v>74365132.650000006</v>
      </c>
      <c r="R2189" s="105">
        <v>72334336.86999999</v>
      </c>
      <c r="T2189" s="105">
        <v>67235315.480000004</v>
      </c>
      <c r="U2189" s="105">
        <v>54909538.899999999</v>
      </c>
      <c r="V2189" s="105">
        <v>55531091.090000004</v>
      </c>
      <c r="W2189" s="105">
        <v>66614967.609999999</v>
      </c>
      <c r="X2189" s="105">
        <v>56651344.619999997</v>
      </c>
      <c r="Y2189" s="105">
        <v>52766266.380000003</v>
      </c>
      <c r="Z2189" s="105">
        <v>69808828.760000005</v>
      </c>
      <c r="AA2189" s="105">
        <v>59585423.560000002</v>
      </c>
      <c r="AB2189" s="105">
        <v>58249848.68</v>
      </c>
      <c r="AC2189" s="105">
        <v>74325322.670000002</v>
      </c>
      <c r="AD2189" s="105">
        <v>57954769.259999998</v>
      </c>
      <c r="AE2189" s="105">
        <v>58843761.990000002</v>
      </c>
    </row>
    <row r="2190" spans="1:31" x14ac:dyDescent="0.2">
      <c r="A2190" s="99" t="s">
        <v>1784</v>
      </c>
      <c r="B2190" s="103" t="s">
        <v>1785</v>
      </c>
      <c r="C2190" s="104" t="s">
        <v>802</v>
      </c>
      <c r="D2190" s="103" t="s">
        <v>803</v>
      </c>
      <c r="E2190" s="103" t="s">
        <v>1967</v>
      </c>
      <c r="F2190" s="103" t="s">
        <v>1968</v>
      </c>
      <c r="G2190" s="105">
        <v>61342483.439999998</v>
      </c>
      <c r="H2190" s="105">
        <v>50226810.100000001</v>
      </c>
      <c r="I2190" s="105">
        <v>50465716.359999999</v>
      </c>
      <c r="J2190" s="105">
        <v>61100341.240000002</v>
      </c>
      <c r="K2190" s="105">
        <v>54125073.07</v>
      </c>
      <c r="L2190" s="105">
        <v>50264159.740000002</v>
      </c>
      <c r="M2190" s="105">
        <v>64534928.93</v>
      </c>
      <c r="N2190" s="105">
        <v>60806727.460000001</v>
      </c>
      <c r="O2190" s="105">
        <v>47926885.280000001</v>
      </c>
      <c r="P2190" s="105">
        <v>68735649.560000002</v>
      </c>
      <c r="Q2190" s="105">
        <v>62591905.039999999</v>
      </c>
      <c r="R2190" s="105">
        <v>60882617.780000001</v>
      </c>
      <c r="T2190" s="105">
        <v>56590855.609999999</v>
      </c>
      <c r="U2190" s="105">
        <v>46216452.850000001</v>
      </c>
      <c r="V2190" s="105">
        <v>46739603.07</v>
      </c>
      <c r="W2190" s="105">
        <v>56068719.039999999</v>
      </c>
      <c r="X2190" s="105">
        <v>47682501.979999997</v>
      </c>
      <c r="Y2190" s="105">
        <v>44412495.740000002</v>
      </c>
      <c r="Z2190" s="105">
        <v>58756939.270000003</v>
      </c>
      <c r="AA2190" s="105">
        <v>50152067.810000002</v>
      </c>
      <c r="AB2190" s="105">
        <v>49027936.469999999</v>
      </c>
      <c r="AC2190" s="105">
        <v>62558397.670000002</v>
      </c>
      <c r="AD2190" s="105">
        <v>48779572.990000002</v>
      </c>
      <c r="AE2190" s="105">
        <v>49527823.5</v>
      </c>
    </row>
    <row r="2191" spans="1:31" x14ac:dyDescent="0.2">
      <c r="A2191" s="99" t="s">
        <v>1784</v>
      </c>
      <c r="B2191" s="103" t="s">
        <v>1785</v>
      </c>
      <c r="C2191" s="104" t="s">
        <v>802</v>
      </c>
      <c r="D2191" s="103" t="s">
        <v>803</v>
      </c>
      <c r="E2191" s="103" t="s">
        <v>1969</v>
      </c>
      <c r="F2191" s="103" t="s">
        <v>1970</v>
      </c>
      <c r="G2191" s="105">
        <v>69300869.599999994</v>
      </c>
      <c r="H2191" s="105">
        <v>56743082.799999997</v>
      </c>
      <c r="I2191" s="105">
        <v>57012984.030000001</v>
      </c>
      <c r="J2191" s="105">
        <v>69027312.609999999</v>
      </c>
      <c r="K2191" s="105">
        <v>61147094.490000002</v>
      </c>
      <c r="L2191" s="105">
        <v>56785278.07</v>
      </c>
      <c r="M2191" s="105">
        <v>72907493.189999998</v>
      </c>
      <c r="N2191" s="105">
        <v>68695606.280000001</v>
      </c>
      <c r="O2191" s="105">
        <v>54144772.770000003</v>
      </c>
      <c r="P2191" s="105">
        <v>77653202.480000004</v>
      </c>
      <c r="Q2191" s="105">
        <v>70712387.340000004</v>
      </c>
      <c r="R2191" s="105">
        <v>68781342.339999989</v>
      </c>
      <c r="T2191" s="105">
        <v>63932780.18</v>
      </c>
      <c r="U2191" s="105">
        <v>52212434.130000003</v>
      </c>
      <c r="V2191" s="105">
        <v>52803456.25</v>
      </c>
      <c r="W2191" s="105">
        <v>63342903.210000001</v>
      </c>
      <c r="X2191" s="105">
        <v>53868683.990000002</v>
      </c>
      <c r="Y2191" s="105">
        <v>50174437.130000003</v>
      </c>
      <c r="Z2191" s="105">
        <v>66379884.909999996</v>
      </c>
      <c r="AA2191" s="105">
        <v>56658643.740000002</v>
      </c>
      <c r="AB2191" s="105">
        <v>55388671.039999999</v>
      </c>
      <c r="AC2191" s="105">
        <v>70674532.900000006</v>
      </c>
      <c r="AD2191" s="105">
        <v>55108085.640000001</v>
      </c>
      <c r="AE2191" s="105">
        <v>55953411.880000003</v>
      </c>
    </row>
    <row r="2192" spans="1:31" x14ac:dyDescent="0.2">
      <c r="A2192" s="99" t="s">
        <v>1784</v>
      </c>
      <c r="B2192" s="103" t="s">
        <v>1785</v>
      </c>
      <c r="C2192" s="104" t="s">
        <v>802</v>
      </c>
      <c r="D2192" s="103" t="s">
        <v>803</v>
      </c>
      <c r="E2192" s="103" t="s">
        <v>1971</v>
      </c>
      <c r="F2192" s="103" t="s">
        <v>234</v>
      </c>
      <c r="G2192" s="105">
        <v>67145448.650000006</v>
      </c>
      <c r="H2192" s="105">
        <v>54978238.719999999</v>
      </c>
      <c r="I2192" s="105">
        <v>55239745.390000001</v>
      </c>
      <c r="J2192" s="105">
        <v>66880399.93</v>
      </c>
      <c r="K2192" s="105">
        <v>59245275.229999997</v>
      </c>
      <c r="L2192" s="105">
        <v>55019121.619999997</v>
      </c>
      <c r="M2192" s="105">
        <v>70639897.719999999</v>
      </c>
      <c r="N2192" s="105">
        <v>66559010.450000003</v>
      </c>
      <c r="O2192" s="105">
        <v>52460742.280000001</v>
      </c>
      <c r="P2192" s="105">
        <v>75238004.219999999</v>
      </c>
      <c r="Q2192" s="105">
        <v>68513064.849999994</v>
      </c>
      <c r="R2192" s="105">
        <v>66642079.939999998</v>
      </c>
      <c r="T2192" s="105">
        <v>61944319.479999997</v>
      </c>
      <c r="U2192" s="105">
        <v>50588503.920000002</v>
      </c>
      <c r="V2192" s="105">
        <v>51161143.859999999</v>
      </c>
      <c r="W2192" s="105">
        <v>61372789.090000004</v>
      </c>
      <c r="X2192" s="105">
        <v>52193240.490000002</v>
      </c>
      <c r="Y2192" s="105">
        <v>48613893.450000003</v>
      </c>
      <c r="Z2192" s="105">
        <v>64315313.469999999</v>
      </c>
      <c r="AA2192" s="105">
        <v>54896425.890000001</v>
      </c>
      <c r="AB2192" s="105">
        <v>53665952.350000001</v>
      </c>
      <c r="AC2192" s="105">
        <v>68476387.75</v>
      </c>
      <c r="AD2192" s="105">
        <v>53394093.82</v>
      </c>
      <c r="AE2192" s="105">
        <v>54213128.43</v>
      </c>
    </row>
    <row r="2193" spans="1:31" x14ac:dyDescent="0.2">
      <c r="A2193" s="99" t="s">
        <v>1784</v>
      </c>
      <c r="B2193" s="103" t="s">
        <v>1785</v>
      </c>
      <c r="C2193" s="104" t="s">
        <v>802</v>
      </c>
      <c r="D2193" s="103" t="s">
        <v>803</v>
      </c>
      <c r="E2193" s="103" t="s">
        <v>898</v>
      </c>
      <c r="F2193" s="103" t="s">
        <v>899</v>
      </c>
      <c r="G2193" s="105">
        <v>100709141.29000001</v>
      </c>
      <c r="H2193" s="105">
        <v>82459963</v>
      </c>
      <c r="I2193" s="105">
        <v>82852187.819999993</v>
      </c>
      <c r="J2193" s="105">
        <v>100311603.86</v>
      </c>
      <c r="K2193" s="105">
        <v>88859943.810000002</v>
      </c>
      <c r="L2193" s="105">
        <v>82521281.849999994</v>
      </c>
      <c r="M2193" s="105">
        <v>105950344.86</v>
      </c>
      <c r="N2193" s="105">
        <v>99829562.870000005</v>
      </c>
      <c r="O2193" s="105">
        <v>78684056.969999999</v>
      </c>
      <c r="P2193" s="105">
        <v>112846886.13</v>
      </c>
      <c r="Q2193" s="105">
        <v>102760381.63</v>
      </c>
      <c r="R2193" s="105">
        <v>99954155.909999996</v>
      </c>
      <c r="T2193" s="105">
        <v>92908147.099999994</v>
      </c>
      <c r="U2193" s="105">
        <v>75875951.230000004</v>
      </c>
      <c r="V2193" s="105">
        <v>76734834.109999999</v>
      </c>
      <c r="W2193" s="105">
        <v>92050928.390000001</v>
      </c>
      <c r="X2193" s="105">
        <v>78282840.230000004</v>
      </c>
      <c r="Y2193" s="105">
        <v>72914301.129999995</v>
      </c>
      <c r="Z2193" s="105">
        <v>96464319.159999996</v>
      </c>
      <c r="AA2193" s="105">
        <v>82337254.730000004</v>
      </c>
      <c r="AB2193" s="105">
        <v>80491709.920000002</v>
      </c>
      <c r="AC2193" s="105">
        <v>102705370.88</v>
      </c>
      <c r="AD2193" s="105">
        <v>80083958.700000003</v>
      </c>
      <c r="AE2193" s="105">
        <v>81312400.420000002</v>
      </c>
    </row>
    <row r="2194" spans="1:31" x14ac:dyDescent="0.2">
      <c r="A2194" s="99" t="s">
        <v>1784</v>
      </c>
      <c r="B2194" s="103" t="s">
        <v>1785</v>
      </c>
      <c r="C2194" s="104" t="s">
        <v>802</v>
      </c>
      <c r="D2194" s="103" t="s">
        <v>803</v>
      </c>
      <c r="E2194" s="103" t="s">
        <v>900</v>
      </c>
      <c r="F2194" s="103" t="s">
        <v>901</v>
      </c>
      <c r="G2194" s="105">
        <v>118362152.2</v>
      </c>
      <c r="H2194" s="105">
        <v>96914128.799999997</v>
      </c>
      <c r="I2194" s="105">
        <v>97375105.569999993</v>
      </c>
      <c r="J2194" s="105">
        <v>117894931.59</v>
      </c>
      <c r="K2194" s="105">
        <v>104435943.53</v>
      </c>
      <c r="L2194" s="105">
        <v>96986196.060000002</v>
      </c>
      <c r="M2194" s="105">
        <v>124522071.02</v>
      </c>
      <c r="N2194" s="105">
        <v>117328395.05</v>
      </c>
      <c r="O2194" s="105">
        <v>92476355.239999995</v>
      </c>
      <c r="P2194" s="105">
        <v>132627486.84</v>
      </c>
      <c r="Q2194" s="105">
        <v>120772948.45999999</v>
      </c>
      <c r="R2194" s="105">
        <v>117474827.64</v>
      </c>
      <c r="T2194" s="105">
        <v>109193744.61</v>
      </c>
      <c r="U2194" s="105">
        <v>89176024.909999996</v>
      </c>
      <c r="V2194" s="105">
        <v>90185458.870000005</v>
      </c>
      <c r="W2194" s="105">
        <v>108186266.54000001</v>
      </c>
      <c r="X2194" s="105">
        <v>92004810.459999993</v>
      </c>
      <c r="Y2194" s="105">
        <v>85695235.829999998</v>
      </c>
      <c r="Z2194" s="105">
        <v>113373267.68000001</v>
      </c>
      <c r="AA2194" s="105">
        <v>96769911.420000002</v>
      </c>
      <c r="AB2194" s="105">
        <v>94600866.459999993</v>
      </c>
      <c r="AC2194" s="105">
        <v>120708295.11</v>
      </c>
      <c r="AD2194" s="105">
        <v>94121641.719999999</v>
      </c>
      <c r="AE2194" s="105">
        <v>95565413.390000001</v>
      </c>
    </row>
    <row r="2195" spans="1:31" x14ac:dyDescent="0.2">
      <c r="A2195" s="99" t="s">
        <v>1784</v>
      </c>
      <c r="B2195" s="103" t="s">
        <v>1785</v>
      </c>
      <c r="C2195" s="104" t="s">
        <v>802</v>
      </c>
      <c r="D2195" s="103" t="s">
        <v>803</v>
      </c>
      <c r="E2195" s="103" t="s">
        <v>902</v>
      </c>
      <c r="F2195" s="103" t="s">
        <v>903</v>
      </c>
      <c r="G2195" s="105">
        <v>70340171.670000002</v>
      </c>
      <c r="H2195" s="105">
        <v>57594056.299999997</v>
      </c>
      <c r="I2195" s="105">
        <v>57868005.229999997</v>
      </c>
      <c r="J2195" s="105">
        <v>70062512.159999996</v>
      </c>
      <c r="K2195" s="105">
        <v>62064114.759999998</v>
      </c>
      <c r="L2195" s="105">
        <v>57636884.369999997</v>
      </c>
      <c r="M2195" s="105">
        <v>74000883.640000001</v>
      </c>
      <c r="N2195" s="105">
        <v>69725831.239999995</v>
      </c>
      <c r="O2195" s="105">
        <v>54956779.530000001</v>
      </c>
      <c r="P2195" s="105">
        <v>78817764.120000005</v>
      </c>
      <c r="Q2195" s="105">
        <v>71772857.879999995</v>
      </c>
      <c r="R2195" s="105">
        <v>69812853.099999994</v>
      </c>
      <c r="T2195" s="105">
        <v>64891577.200000003</v>
      </c>
      <c r="U2195" s="105">
        <v>52995461.649999999</v>
      </c>
      <c r="V2195" s="105">
        <v>53595347.310000002</v>
      </c>
      <c r="W2195" s="105">
        <v>64292853.880000003</v>
      </c>
      <c r="X2195" s="105">
        <v>54676550.210000001</v>
      </c>
      <c r="Y2195" s="105">
        <v>50926900.909999996</v>
      </c>
      <c r="Z2195" s="105">
        <v>67375381.049999997</v>
      </c>
      <c r="AA2195" s="105">
        <v>57508350.869999997</v>
      </c>
      <c r="AB2195" s="105">
        <v>56219332.439999998</v>
      </c>
      <c r="AC2195" s="105">
        <v>71734435.689999998</v>
      </c>
      <c r="AD2195" s="105">
        <v>55934539.119999997</v>
      </c>
      <c r="AE2195" s="105">
        <v>56792542.670000002</v>
      </c>
    </row>
    <row r="2196" spans="1:31" x14ac:dyDescent="0.2">
      <c r="A2196" s="99" t="s">
        <v>1784</v>
      </c>
      <c r="B2196" s="103" t="s">
        <v>1785</v>
      </c>
      <c r="C2196" s="104" t="s">
        <v>802</v>
      </c>
      <c r="D2196" s="103" t="s">
        <v>803</v>
      </c>
      <c r="E2196" s="103" t="s">
        <v>904</v>
      </c>
      <c r="F2196" s="103" t="s">
        <v>905</v>
      </c>
      <c r="G2196" s="105">
        <v>98359121.400000006</v>
      </c>
      <c r="H2196" s="105">
        <v>80535782.620000005</v>
      </c>
      <c r="I2196" s="105">
        <v>80918854.989999995</v>
      </c>
      <c r="J2196" s="105">
        <v>97970860.400000006</v>
      </c>
      <c r="K2196" s="105">
        <v>86786421.659999996</v>
      </c>
      <c r="L2196" s="105">
        <v>80595670.620000005</v>
      </c>
      <c r="M2196" s="105">
        <v>103478022.94</v>
      </c>
      <c r="N2196" s="105">
        <v>97500067.700000003</v>
      </c>
      <c r="O2196" s="105">
        <v>76847986.310000002</v>
      </c>
      <c r="P2196" s="105">
        <v>110213635.33</v>
      </c>
      <c r="Q2196" s="105">
        <v>100362496.62</v>
      </c>
      <c r="R2196" s="105">
        <v>97621753.410000011</v>
      </c>
      <c r="T2196" s="105">
        <v>90740161.340000004</v>
      </c>
      <c r="U2196" s="105">
        <v>74105407.019999996</v>
      </c>
      <c r="V2196" s="105">
        <v>74944248.109999999</v>
      </c>
      <c r="W2196" s="105">
        <v>89902945.590000004</v>
      </c>
      <c r="X2196" s="105">
        <v>76456131.939999998</v>
      </c>
      <c r="Y2196" s="105">
        <v>71212866.200000003</v>
      </c>
      <c r="Z2196" s="105">
        <v>94213351.120000005</v>
      </c>
      <c r="AA2196" s="105">
        <v>80415937.799999997</v>
      </c>
      <c r="AB2196" s="105">
        <v>78613458.269999996</v>
      </c>
      <c r="AC2196" s="105">
        <v>100308769.63</v>
      </c>
      <c r="AD2196" s="105">
        <v>78215221.810000002</v>
      </c>
      <c r="AE2196" s="105">
        <v>79414998.170000002</v>
      </c>
    </row>
    <row r="2197" spans="1:31" x14ac:dyDescent="0.2">
      <c r="A2197" s="99" t="s">
        <v>1784</v>
      </c>
      <c r="B2197" s="103" t="s">
        <v>1785</v>
      </c>
      <c r="C2197" s="104" t="s">
        <v>802</v>
      </c>
      <c r="D2197" s="103" t="s">
        <v>803</v>
      </c>
      <c r="E2197" s="103" t="s">
        <v>906</v>
      </c>
      <c r="F2197" s="103" t="s">
        <v>907</v>
      </c>
      <c r="G2197" s="105">
        <v>67905077.159999996</v>
      </c>
      <c r="H2197" s="105">
        <v>55600217.399999999</v>
      </c>
      <c r="I2197" s="105">
        <v>55864682.539999999</v>
      </c>
      <c r="J2197" s="105">
        <v>67637029.890000001</v>
      </c>
      <c r="K2197" s="105">
        <v>59915527.659999996</v>
      </c>
      <c r="L2197" s="105">
        <v>55641562.810000002</v>
      </c>
      <c r="M2197" s="105">
        <v>71439059.560000002</v>
      </c>
      <c r="N2197" s="105">
        <v>67312004.480000004</v>
      </c>
      <c r="O2197" s="105">
        <v>53054240.07</v>
      </c>
      <c r="P2197" s="105">
        <v>76089185.260000005</v>
      </c>
      <c r="Q2197" s="105">
        <v>69288165.439999998</v>
      </c>
      <c r="R2197" s="105">
        <v>67396013.730000004</v>
      </c>
      <c r="T2197" s="105">
        <v>62645106.810000002</v>
      </c>
      <c r="U2197" s="105">
        <v>51160820.850000001</v>
      </c>
      <c r="V2197" s="105">
        <v>51739939.170000002</v>
      </c>
      <c r="W2197" s="105">
        <v>62067110.590000004</v>
      </c>
      <c r="X2197" s="105">
        <v>52783712.090000004</v>
      </c>
      <c r="Y2197" s="105">
        <v>49163871.25</v>
      </c>
      <c r="Z2197" s="105">
        <v>65042924.280000001</v>
      </c>
      <c r="AA2197" s="105">
        <v>55517479.119999997</v>
      </c>
      <c r="AB2197" s="105">
        <v>54273085.009999998</v>
      </c>
      <c r="AC2197" s="105">
        <v>69251073.549999997</v>
      </c>
      <c r="AD2197" s="105">
        <v>53998150.899999999</v>
      </c>
      <c r="AE2197" s="105">
        <v>54826451.380000003</v>
      </c>
    </row>
    <row r="2198" spans="1:31" x14ac:dyDescent="0.2">
      <c r="A2198" s="99" t="s">
        <v>1784</v>
      </c>
      <c r="B2198" s="103" t="s">
        <v>1785</v>
      </c>
      <c r="C2198" s="104" t="s">
        <v>802</v>
      </c>
      <c r="D2198" s="103" t="s">
        <v>803</v>
      </c>
      <c r="E2198" s="103" t="s">
        <v>908</v>
      </c>
      <c r="F2198" s="103" t="s">
        <v>909</v>
      </c>
      <c r="G2198" s="105">
        <v>115834468.77</v>
      </c>
      <c r="H2198" s="105">
        <v>94844478.719999999</v>
      </c>
      <c r="I2198" s="105">
        <v>95295611.099999994</v>
      </c>
      <c r="J2198" s="105">
        <v>115377225.90000001</v>
      </c>
      <c r="K2198" s="105">
        <v>102205661.31</v>
      </c>
      <c r="L2198" s="105">
        <v>94915006.950000003</v>
      </c>
      <c r="M2198" s="105">
        <v>121862839.42</v>
      </c>
      <c r="N2198" s="105">
        <v>114822788.03</v>
      </c>
      <c r="O2198" s="105">
        <v>90501476.060000002</v>
      </c>
      <c r="P2198" s="105">
        <v>129795160</v>
      </c>
      <c r="Q2198" s="105">
        <v>118193781.27</v>
      </c>
      <c r="R2198" s="105">
        <v>114966093.47</v>
      </c>
      <c r="T2198" s="105">
        <v>106861857.2</v>
      </c>
      <c r="U2198" s="105">
        <v>87271625.989999995</v>
      </c>
      <c r="V2198" s="105">
        <v>88259502.980000004</v>
      </c>
      <c r="W2198" s="105">
        <v>105875894.33</v>
      </c>
      <c r="X2198" s="105">
        <v>90040001.390000001</v>
      </c>
      <c r="Y2198" s="105">
        <v>83865170.909999996</v>
      </c>
      <c r="Z2198" s="105">
        <v>110952124.45</v>
      </c>
      <c r="AA2198" s="105">
        <v>94703341.230000004</v>
      </c>
      <c r="AB2198" s="105">
        <v>92580617.310000002</v>
      </c>
      <c r="AC2198" s="105">
        <v>118130508.67</v>
      </c>
      <c r="AD2198" s="105">
        <v>92111626.659999996</v>
      </c>
      <c r="AE2198" s="105">
        <v>93524565.88000001</v>
      </c>
    </row>
    <row r="2199" spans="1:31" x14ac:dyDescent="0.2">
      <c r="A2199" s="99" t="s">
        <v>1784</v>
      </c>
      <c r="B2199" s="103" t="s">
        <v>1785</v>
      </c>
      <c r="C2199" s="104" t="s">
        <v>802</v>
      </c>
      <c r="D2199" s="103" t="s">
        <v>803</v>
      </c>
      <c r="E2199" s="103" t="s">
        <v>910</v>
      </c>
      <c r="F2199" s="103" t="s">
        <v>911</v>
      </c>
      <c r="G2199" s="105">
        <v>51894669.310000002</v>
      </c>
      <c r="H2199" s="105">
        <v>42491003.859999999</v>
      </c>
      <c r="I2199" s="105">
        <v>42693114.380000003</v>
      </c>
      <c r="J2199" s="105">
        <v>51689821.240000002</v>
      </c>
      <c r="K2199" s="105">
        <v>45788866.229999997</v>
      </c>
      <c r="L2199" s="105">
        <v>42522601</v>
      </c>
      <c r="M2199" s="105">
        <v>54595422.420000002</v>
      </c>
      <c r="N2199" s="105">
        <v>51441429.109999999</v>
      </c>
      <c r="O2199" s="105">
        <v>40545307.640000001</v>
      </c>
      <c r="P2199" s="105">
        <v>58149158.689999998</v>
      </c>
      <c r="Q2199" s="105">
        <v>52951658.159999996</v>
      </c>
      <c r="R2199" s="105">
        <v>51505630.959999993</v>
      </c>
      <c r="T2199" s="105">
        <v>47874875.189999998</v>
      </c>
      <c r="U2199" s="105">
        <v>39098311.700000003</v>
      </c>
      <c r="V2199" s="105">
        <v>39540887.640000001</v>
      </c>
      <c r="W2199" s="105">
        <v>47433156.780000001</v>
      </c>
      <c r="X2199" s="105">
        <v>40338563.649999999</v>
      </c>
      <c r="Y2199" s="105">
        <v>37572195.5</v>
      </c>
      <c r="Z2199" s="105">
        <v>49707344.119999997</v>
      </c>
      <c r="AA2199" s="105">
        <v>42427773.200000003</v>
      </c>
      <c r="AB2199" s="105">
        <v>41476777.729999997</v>
      </c>
      <c r="AC2199" s="105">
        <v>52923311.520000003</v>
      </c>
      <c r="AD2199" s="105">
        <v>41266666.560000002</v>
      </c>
      <c r="AE2199" s="105">
        <v>41899673.410000004</v>
      </c>
    </row>
    <row r="2200" spans="1:31" x14ac:dyDescent="0.2">
      <c r="A2200" s="99" t="s">
        <v>1784</v>
      </c>
      <c r="B2200" s="103" t="s">
        <v>1785</v>
      </c>
      <c r="C2200" s="104" t="s">
        <v>802</v>
      </c>
      <c r="D2200" s="103" t="s">
        <v>803</v>
      </c>
      <c r="E2200" s="103" t="s">
        <v>912</v>
      </c>
      <c r="F2200" s="103" t="s">
        <v>913</v>
      </c>
      <c r="G2200" s="105">
        <v>62766493.82</v>
      </c>
      <c r="H2200" s="105">
        <v>51392780.159999996</v>
      </c>
      <c r="I2200" s="105">
        <v>51637232.409999996</v>
      </c>
      <c r="J2200" s="105">
        <v>62518730.509999998</v>
      </c>
      <c r="K2200" s="105">
        <v>55381537.789999999</v>
      </c>
      <c r="L2200" s="105">
        <v>51430996.840000004</v>
      </c>
      <c r="M2200" s="105">
        <v>66033049.049999997</v>
      </c>
      <c r="N2200" s="105">
        <v>62218300.75</v>
      </c>
      <c r="O2200" s="105">
        <v>49039464.659999996</v>
      </c>
      <c r="P2200" s="105">
        <v>70331285.620000005</v>
      </c>
      <c r="Q2200" s="105">
        <v>64044919.619999997</v>
      </c>
      <c r="R2200" s="105">
        <v>62295952.770000003</v>
      </c>
      <c r="T2200" s="105">
        <v>57904561.299999997</v>
      </c>
      <c r="U2200" s="105">
        <v>47289326.140000001</v>
      </c>
      <c r="V2200" s="105">
        <v>47824620.82</v>
      </c>
      <c r="W2200" s="105">
        <v>57370303.810000002</v>
      </c>
      <c r="X2200" s="105">
        <v>48789408.280000001</v>
      </c>
      <c r="Y2200" s="105">
        <v>45443491.789999999</v>
      </c>
      <c r="Z2200" s="105">
        <v>60120928.640000001</v>
      </c>
      <c r="AA2200" s="105">
        <v>51316302.850000001</v>
      </c>
      <c r="AB2200" s="105">
        <v>50166075.82</v>
      </c>
      <c r="AC2200" s="105">
        <v>64010634.479999997</v>
      </c>
      <c r="AD2200" s="105">
        <v>49911946.810000002</v>
      </c>
      <c r="AE2200" s="105">
        <v>50677567.260000005</v>
      </c>
    </row>
    <row r="2201" spans="1:31" x14ac:dyDescent="0.2">
      <c r="A2201" s="99" t="s">
        <v>1784</v>
      </c>
      <c r="B2201" s="103" t="s">
        <v>1785</v>
      </c>
      <c r="C2201" s="104" t="s">
        <v>802</v>
      </c>
      <c r="D2201" s="103" t="s">
        <v>803</v>
      </c>
      <c r="E2201" s="103" t="s">
        <v>914</v>
      </c>
      <c r="F2201" s="103" t="s">
        <v>915</v>
      </c>
      <c r="G2201" s="105">
        <v>59407387.799999997</v>
      </c>
      <c r="H2201" s="105">
        <v>48642366.890000001</v>
      </c>
      <c r="I2201" s="105">
        <v>48873736.670000002</v>
      </c>
      <c r="J2201" s="105">
        <v>59172884.159999996</v>
      </c>
      <c r="K2201" s="105">
        <v>52417656.170000002</v>
      </c>
      <c r="L2201" s="105">
        <v>48678538.310000002</v>
      </c>
      <c r="M2201" s="105">
        <v>62499125.149999999</v>
      </c>
      <c r="N2201" s="105">
        <v>58888532.659999996</v>
      </c>
      <c r="O2201" s="105">
        <v>46414994.969999999</v>
      </c>
      <c r="P2201" s="105">
        <v>66567330.829999998</v>
      </c>
      <c r="Q2201" s="105">
        <v>60617395.439999998</v>
      </c>
      <c r="R2201" s="105">
        <v>58962028.949999996</v>
      </c>
      <c r="T2201" s="105">
        <v>54805653.840000004</v>
      </c>
      <c r="U2201" s="105">
        <v>44758519.549999997</v>
      </c>
      <c r="V2201" s="105">
        <v>45265166.590000004</v>
      </c>
      <c r="W2201" s="105">
        <v>54299988.479999997</v>
      </c>
      <c r="X2201" s="105">
        <v>46178321.039999999</v>
      </c>
      <c r="Y2201" s="105">
        <v>43011469.640000001</v>
      </c>
      <c r="Z2201" s="105">
        <v>56903406.740000002</v>
      </c>
      <c r="AA2201" s="105">
        <v>48569982.530000001</v>
      </c>
      <c r="AB2201" s="105">
        <v>47481312.770000003</v>
      </c>
      <c r="AC2201" s="105">
        <v>60584945.240000002</v>
      </c>
      <c r="AD2201" s="105">
        <v>47240784.109999999</v>
      </c>
      <c r="AE2201" s="105">
        <v>47965430.469999999</v>
      </c>
    </row>
    <row r="2202" spans="1:31" x14ac:dyDescent="0.2">
      <c r="A2202" s="99" t="s">
        <v>1784</v>
      </c>
      <c r="B2202" s="103" t="s">
        <v>1785</v>
      </c>
      <c r="C2202" s="104" t="s">
        <v>802</v>
      </c>
      <c r="D2202" s="103" t="s">
        <v>803</v>
      </c>
      <c r="E2202" s="103" t="s">
        <v>1972</v>
      </c>
      <c r="F2202" s="103" t="s">
        <v>1973</v>
      </c>
      <c r="G2202" s="105">
        <v>95110697.939999998</v>
      </c>
      <c r="H2202" s="105">
        <v>77875995.489999995</v>
      </c>
      <c r="I2202" s="105">
        <v>78246416.450000003</v>
      </c>
      <c r="J2202" s="105">
        <v>94735259.700000003</v>
      </c>
      <c r="K2202" s="105">
        <v>83920199.950000003</v>
      </c>
      <c r="L2202" s="105">
        <v>77933905.609999999</v>
      </c>
      <c r="M2202" s="105">
        <v>100060541.84999999</v>
      </c>
      <c r="N2202" s="105">
        <v>94280015.480000004</v>
      </c>
      <c r="O2202" s="105">
        <v>74309992.900000006</v>
      </c>
      <c r="P2202" s="105">
        <v>106573702.87</v>
      </c>
      <c r="Q2202" s="105">
        <v>97047909.379999995</v>
      </c>
      <c r="R2202" s="105">
        <v>94397682.38000001</v>
      </c>
      <c r="T2202" s="105">
        <v>87743362.870000005</v>
      </c>
      <c r="U2202" s="105">
        <v>71657990.489999995</v>
      </c>
      <c r="V2202" s="105">
        <v>72469127.890000001</v>
      </c>
      <c r="W2202" s="105">
        <v>86933797.129999995</v>
      </c>
      <c r="X2202" s="105">
        <v>73931080.010000005</v>
      </c>
      <c r="Y2202" s="105">
        <v>68860979.170000002</v>
      </c>
      <c r="Z2202" s="105">
        <v>91101846.549999997</v>
      </c>
      <c r="AA2202" s="105">
        <v>77760108.719999999</v>
      </c>
      <c r="AB2202" s="105">
        <v>76017158.150000006</v>
      </c>
      <c r="AC2202" s="105">
        <v>96995956.829999998</v>
      </c>
      <c r="AD2202" s="105">
        <v>75632073.909999996</v>
      </c>
      <c r="AE2202" s="105">
        <v>76792226.280000001</v>
      </c>
    </row>
    <row r="2203" spans="1:31" x14ac:dyDescent="0.2">
      <c r="A2203" s="99" t="s">
        <v>1784</v>
      </c>
      <c r="B2203" s="103" t="s">
        <v>1785</v>
      </c>
      <c r="C2203" s="104" t="s">
        <v>802</v>
      </c>
      <c r="D2203" s="103" t="s">
        <v>803</v>
      </c>
      <c r="E2203" s="103" t="s">
        <v>916</v>
      </c>
      <c r="F2203" s="103" t="s">
        <v>917</v>
      </c>
      <c r="G2203" s="105">
        <v>106408753.58</v>
      </c>
      <c r="H2203" s="105">
        <v>87126766.950000003</v>
      </c>
      <c r="I2203" s="105">
        <v>87541189.650000006</v>
      </c>
      <c r="J2203" s="105">
        <v>105988717.61</v>
      </c>
      <c r="K2203" s="105">
        <v>93888953.299999997</v>
      </c>
      <c r="L2203" s="105">
        <v>87191556.129999995</v>
      </c>
      <c r="M2203" s="105">
        <v>111946581.95</v>
      </c>
      <c r="N2203" s="105">
        <v>105479395.61</v>
      </c>
      <c r="O2203" s="105">
        <v>83137164.319999993</v>
      </c>
      <c r="P2203" s="105">
        <v>119233431.48999999</v>
      </c>
      <c r="Q2203" s="105">
        <v>108576083.43000001</v>
      </c>
      <c r="R2203" s="105">
        <v>105611039.98</v>
      </c>
      <c r="T2203" s="105">
        <v>98166263.829999998</v>
      </c>
      <c r="U2203" s="105">
        <v>80170134.469999999</v>
      </c>
      <c r="V2203" s="105">
        <v>81077625.650000006</v>
      </c>
      <c r="W2203" s="105">
        <v>97260531.010000005</v>
      </c>
      <c r="X2203" s="105">
        <v>82713240.840000004</v>
      </c>
      <c r="Y2203" s="105">
        <v>77040870.420000002</v>
      </c>
      <c r="Z2203" s="105">
        <v>101923696.69</v>
      </c>
      <c r="AA2203" s="105">
        <v>86997114.069999993</v>
      </c>
      <c r="AB2203" s="105">
        <v>85047121.049999997</v>
      </c>
      <c r="AC2203" s="105">
        <v>108517959.39</v>
      </c>
      <c r="AD2203" s="105">
        <v>84616293.230000004</v>
      </c>
      <c r="AE2203" s="105">
        <v>85914258.349999994</v>
      </c>
    </row>
    <row r="2204" spans="1:31" x14ac:dyDescent="0.2">
      <c r="A2204" s="99" t="s">
        <v>1784</v>
      </c>
      <c r="B2204" s="103" t="s">
        <v>1785</v>
      </c>
      <c r="C2204" s="104" t="s">
        <v>802</v>
      </c>
      <c r="D2204" s="103" t="s">
        <v>803</v>
      </c>
      <c r="E2204" s="103" t="s">
        <v>918</v>
      </c>
      <c r="F2204" s="103" t="s">
        <v>919</v>
      </c>
      <c r="G2204" s="105">
        <v>86317321.340000004</v>
      </c>
      <c r="H2204" s="105">
        <v>70676038.269999996</v>
      </c>
      <c r="I2204" s="105">
        <v>71012212.280000001</v>
      </c>
      <c r="J2204" s="105">
        <v>85976593.920000002</v>
      </c>
      <c r="K2204" s="105">
        <v>76161431.079999998</v>
      </c>
      <c r="L2204" s="105">
        <v>70728594.359999999</v>
      </c>
      <c r="M2204" s="105">
        <v>90809531.75</v>
      </c>
      <c r="N2204" s="105">
        <v>85563438.900000006</v>
      </c>
      <c r="O2204" s="105">
        <v>67439727.340000004</v>
      </c>
      <c r="P2204" s="105">
        <v>96720524.150000006</v>
      </c>
      <c r="Q2204" s="105">
        <v>88075429.590000004</v>
      </c>
      <c r="R2204" s="105">
        <v>85670227.019999996</v>
      </c>
      <c r="T2204" s="105">
        <v>79631126.780000001</v>
      </c>
      <c r="U2204" s="105">
        <v>65032913.479999997</v>
      </c>
      <c r="V2204" s="105">
        <v>65769057.869999997</v>
      </c>
      <c r="W2204" s="105">
        <v>78896408.730000004</v>
      </c>
      <c r="X2204" s="105">
        <v>67095846.490000002</v>
      </c>
      <c r="Y2204" s="105">
        <v>62494497.399999999</v>
      </c>
      <c r="Z2204" s="105">
        <v>82679104.780000001</v>
      </c>
      <c r="AA2204" s="105">
        <v>70570865.689999998</v>
      </c>
      <c r="AB2204" s="105">
        <v>68989058.090000004</v>
      </c>
      <c r="AC2204" s="105">
        <v>88028280.239999995</v>
      </c>
      <c r="AD2204" s="105">
        <v>68639576.480000004</v>
      </c>
      <c r="AE2204" s="105">
        <v>69692467.969999999</v>
      </c>
    </row>
    <row r="2205" spans="1:31" x14ac:dyDescent="0.2">
      <c r="A2205" s="99" t="s">
        <v>1784</v>
      </c>
      <c r="B2205" s="103" t="s">
        <v>1785</v>
      </c>
      <c r="C2205" s="104" t="s">
        <v>802</v>
      </c>
      <c r="D2205" s="103" t="s">
        <v>803</v>
      </c>
      <c r="E2205" s="103" t="s">
        <v>920</v>
      </c>
      <c r="F2205" s="103" t="s">
        <v>921</v>
      </c>
      <c r="G2205" s="105">
        <v>71464581.739999995</v>
      </c>
      <c r="H2205" s="105">
        <v>58514715.649999999</v>
      </c>
      <c r="I2205" s="105">
        <v>58793043.740000002</v>
      </c>
      <c r="J2205" s="105">
        <v>71182483.75</v>
      </c>
      <c r="K2205" s="105">
        <v>63056229.420000002</v>
      </c>
      <c r="L2205" s="105">
        <v>58558228.350000001</v>
      </c>
      <c r="M2205" s="105">
        <v>75183811.359999999</v>
      </c>
      <c r="N2205" s="105">
        <v>70840420.890000001</v>
      </c>
      <c r="O2205" s="105">
        <v>55835281.18</v>
      </c>
      <c r="P2205" s="105">
        <v>80077691.209999993</v>
      </c>
      <c r="Q2205" s="105">
        <v>72920169.900000006</v>
      </c>
      <c r="R2205" s="105">
        <v>70928833.810000002</v>
      </c>
      <c r="T2205" s="105">
        <v>65928889.789999999</v>
      </c>
      <c r="U2205" s="105">
        <v>53842611.030000001</v>
      </c>
      <c r="V2205" s="105">
        <v>54452086.049999997</v>
      </c>
      <c r="W2205" s="105">
        <v>65320595.68</v>
      </c>
      <c r="X2205" s="105">
        <v>55550572.329999998</v>
      </c>
      <c r="Y2205" s="105">
        <v>51740983.68</v>
      </c>
      <c r="Z2205" s="105">
        <v>68452398.040000007</v>
      </c>
      <c r="AA2205" s="105">
        <v>58427640.219999999</v>
      </c>
      <c r="AB2205" s="105">
        <v>57118016.43</v>
      </c>
      <c r="AC2205" s="105">
        <v>72881133.549999997</v>
      </c>
      <c r="AD2205" s="105">
        <v>56828670.590000004</v>
      </c>
      <c r="AE2205" s="105">
        <v>57700389.609999999</v>
      </c>
    </row>
    <row r="2206" spans="1:31" x14ac:dyDescent="0.2">
      <c r="A2206" s="99" t="s">
        <v>1784</v>
      </c>
      <c r="B2206" s="103" t="s">
        <v>1785</v>
      </c>
      <c r="C2206" s="104" t="s">
        <v>802</v>
      </c>
      <c r="D2206" s="103" t="s">
        <v>803</v>
      </c>
      <c r="E2206" s="103" t="s">
        <v>922</v>
      </c>
      <c r="F2206" s="103" t="s">
        <v>923</v>
      </c>
      <c r="G2206" s="105">
        <v>68484495.579999998</v>
      </c>
      <c r="H2206" s="105">
        <v>56074641.280000001</v>
      </c>
      <c r="I2206" s="105">
        <v>56341363.039999999</v>
      </c>
      <c r="J2206" s="105">
        <v>68214161.129999995</v>
      </c>
      <c r="K2206" s="105">
        <v>60426773.090000004</v>
      </c>
      <c r="L2206" s="105">
        <v>56116339.490000002</v>
      </c>
      <c r="M2206" s="105">
        <v>72048632.640000001</v>
      </c>
      <c r="N2206" s="105">
        <v>67886362.349999994</v>
      </c>
      <c r="O2206" s="105">
        <v>53506939.710000001</v>
      </c>
      <c r="P2206" s="105">
        <v>76738436.799999997</v>
      </c>
      <c r="Q2206" s="105">
        <v>69879385.439999998</v>
      </c>
      <c r="R2206" s="105">
        <v>67971088.450000003</v>
      </c>
      <c r="T2206" s="105">
        <v>63179643.079999998</v>
      </c>
      <c r="U2206" s="105">
        <v>51597364.350000001</v>
      </c>
      <c r="V2206" s="105">
        <v>52181424.149999999</v>
      </c>
      <c r="W2206" s="105">
        <v>62596714.950000003</v>
      </c>
      <c r="X2206" s="105">
        <v>53234103.350000001</v>
      </c>
      <c r="Y2206" s="105">
        <v>49583375.240000002</v>
      </c>
      <c r="Z2206" s="105">
        <v>65597920.579999998</v>
      </c>
      <c r="AA2206" s="105">
        <v>55991196.990000002</v>
      </c>
      <c r="AB2206" s="105">
        <v>54736184.740000002</v>
      </c>
      <c r="AC2206" s="105">
        <v>69841977.019999996</v>
      </c>
      <c r="AD2206" s="105">
        <v>54458904.68</v>
      </c>
      <c r="AE2206" s="105">
        <v>55294272.869999997</v>
      </c>
    </row>
    <row r="2207" spans="1:31" x14ac:dyDescent="0.2">
      <c r="A2207" s="99" t="s">
        <v>1784</v>
      </c>
      <c r="B2207" s="103" t="s">
        <v>1785</v>
      </c>
      <c r="C2207" s="104" t="s">
        <v>802</v>
      </c>
      <c r="D2207" s="103" t="s">
        <v>803</v>
      </c>
      <c r="E2207" s="103" t="s">
        <v>924</v>
      </c>
      <c r="F2207" s="103" t="s">
        <v>925</v>
      </c>
      <c r="G2207" s="105">
        <v>51596138.280000001</v>
      </c>
      <c r="H2207" s="105">
        <v>42246568.670000002</v>
      </c>
      <c r="I2207" s="105">
        <v>42447516.530000001</v>
      </c>
      <c r="J2207" s="105">
        <v>51392468.630000003</v>
      </c>
      <c r="K2207" s="105">
        <v>45525459.649999999</v>
      </c>
      <c r="L2207" s="105">
        <v>42277984.049999997</v>
      </c>
      <c r="M2207" s="105">
        <v>54281354.950000003</v>
      </c>
      <c r="N2207" s="105">
        <v>51145505.409999996</v>
      </c>
      <c r="O2207" s="105">
        <v>40312065.340000004</v>
      </c>
      <c r="P2207" s="105">
        <v>57814647.869999997</v>
      </c>
      <c r="Q2207" s="105">
        <v>52647046.659999996</v>
      </c>
      <c r="R2207" s="105">
        <v>51209337.960000001</v>
      </c>
      <c r="T2207" s="105">
        <v>47599468.659999996</v>
      </c>
      <c r="U2207" s="105">
        <v>38873393.509999998</v>
      </c>
      <c r="V2207" s="105">
        <v>39313423.469999999</v>
      </c>
      <c r="W2207" s="105">
        <v>47160291.289999999</v>
      </c>
      <c r="X2207" s="105">
        <v>40106510.740000002</v>
      </c>
      <c r="Y2207" s="105">
        <v>37356056.490000002</v>
      </c>
      <c r="Z2207" s="105">
        <v>49421396.07</v>
      </c>
      <c r="AA2207" s="105">
        <v>42183701.840000004</v>
      </c>
      <c r="AB2207" s="105">
        <v>41238177.090000004</v>
      </c>
      <c r="AC2207" s="105">
        <v>52618863.189999998</v>
      </c>
      <c r="AD2207" s="105">
        <v>41029274.619999997</v>
      </c>
      <c r="AE2207" s="105">
        <v>41658640.030000001</v>
      </c>
    </row>
    <row r="2208" spans="1:31" x14ac:dyDescent="0.2">
      <c r="A2208" s="99" t="s">
        <v>1784</v>
      </c>
      <c r="B2208" s="103" t="s">
        <v>1785</v>
      </c>
      <c r="C2208" s="104" t="s">
        <v>802</v>
      </c>
      <c r="D2208" s="103" t="s">
        <v>803</v>
      </c>
      <c r="E2208" s="103" t="s">
        <v>926</v>
      </c>
      <c r="F2208" s="103" t="s">
        <v>188</v>
      </c>
      <c r="G2208" s="105">
        <v>70155196.280000001</v>
      </c>
      <c r="H2208" s="105">
        <v>57442599.700000003</v>
      </c>
      <c r="I2208" s="105">
        <v>57715828.219999999</v>
      </c>
      <c r="J2208" s="105">
        <v>69878266.939999998</v>
      </c>
      <c r="K2208" s="105">
        <v>61900903.130000003</v>
      </c>
      <c r="L2208" s="105">
        <v>57485315.149999999</v>
      </c>
      <c r="M2208" s="105">
        <v>73806281.590000004</v>
      </c>
      <c r="N2208" s="105">
        <v>69542471.400000006</v>
      </c>
      <c r="O2208" s="105">
        <v>54812258.25</v>
      </c>
      <c r="P2208" s="105">
        <v>78610494.980000004</v>
      </c>
      <c r="Q2208" s="105">
        <v>71584114.920000002</v>
      </c>
      <c r="R2208" s="105">
        <v>69629264.439999998</v>
      </c>
      <c r="T2208" s="105">
        <v>64720930.229999997</v>
      </c>
      <c r="U2208" s="105">
        <v>52856098.189999998</v>
      </c>
      <c r="V2208" s="105">
        <v>53454406.310000002</v>
      </c>
      <c r="W2208" s="105">
        <v>64123781.390000001</v>
      </c>
      <c r="X2208" s="105">
        <v>54532765.950000003</v>
      </c>
      <c r="Y2208" s="105">
        <v>50792977.189999998</v>
      </c>
      <c r="Z2208" s="105">
        <v>67198202.370000005</v>
      </c>
      <c r="AA2208" s="105">
        <v>57357119.75</v>
      </c>
      <c r="AB2208" s="105">
        <v>56071491.090000004</v>
      </c>
      <c r="AC2208" s="105">
        <v>71545793.890000001</v>
      </c>
      <c r="AD2208" s="105">
        <v>55787446.700000003</v>
      </c>
      <c r="AE2208" s="105">
        <v>56643193.939999998</v>
      </c>
    </row>
    <row r="2209" spans="1:31" x14ac:dyDescent="0.2">
      <c r="A2209" s="99" t="s">
        <v>1784</v>
      </c>
      <c r="B2209" s="103" t="s">
        <v>1785</v>
      </c>
      <c r="C2209" s="104" t="s">
        <v>802</v>
      </c>
      <c r="D2209" s="103" t="s">
        <v>803</v>
      </c>
      <c r="E2209" s="103" t="s">
        <v>927</v>
      </c>
      <c r="F2209" s="103" t="s">
        <v>928</v>
      </c>
      <c r="G2209" s="105">
        <v>85404758.959999993</v>
      </c>
      <c r="H2209" s="105">
        <v>69928838.370000005</v>
      </c>
      <c r="I2209" s="105">
        <v>70261458.290000007</v>
      </c>
      <c r="J2209" s="105">
        <v>85067633.769999996</v>
      </c>
      <c r="K2209" s="105">
        <v>75356238.620000005</v>
      </c>
      <c r="L2209" s="105">
        <v>69980838.829999998</v>
      </c>
      <c r="M2209" s="105">
        <v>89849476.909999996</v>
      </c>
      <c r="N2209" s="105">
        <v>84658846.709999993</v>
      </c>
      <c r="O2209" s="105">
        <v>66726742.310000002</v>
      </c>
      <c r="P2209" s="105">
        <v>95697977.219999999</v>
      </c>
      <c r="Q2209" s="105">
        <v>87144280.170000002</v>
      </c>
      <c r="R2209" s="105">
        <v>84764505.839999989</v>
      </c>
      <c r="T2209" s="105">
        <v>78789252.010000005</v>
      </c>
      <c r="U2209" s="105">
        <v>64345373.670000002</v>
      </c>
      <c r="V2209" s="105">
        <v>65073735.420000002</v>
      </c>
      <c r="W2209" s="105">
        <v>78062301.530000001</v>
      </c>
      <c r="X2209" s="105">
        <v>66386496.979999997</v>
      </c>
      <c r="Y2209" s="105">
        <v>61833794.189999998</v>
      </c>
      <c r="Z2209" s="105">
        <v>81805006.230000004</v>
      </c>
      <c r="AA2209" s="105">
        <v>69824777.640000001</v>
      </c>
      <c r="AB2209" s="105">
        <v>68259693.209999993</v>
      </c>
      <c r="AC2209" s="105">
        <v>87097629.230000004</v>
      </c>
      <c r="AD2209" s="105">
        <v>67913906.379999995</v>
      </c>
      <c r="AE2209" s="105">
        <v>68955666.50999999</v>
      </c>
    </row>
    <row r="2210" spans="1:31" x14ac:dyDescent="0.2">
      <c r="A2210" s="99" t="s">
        <v>1784</v>
      </c>
      <c r="B2210" s="103" t="s">
        <v>1785</v>
      </c>
      <c r="C2210" s="104" t="s">
        <v>802</v>
      </c>
      <c r="D2210" s="103" t="s">
        <v>803</v>
      </c>
      <c r="E2210" s="103" t="s">
        <v>929</v>
      </c>
      <c r="F2210" s="103" t="s">
        <v>930</v>
      </c>
      <c r="G2210" s="105">
        <v>74773847.540000007</v>
      </c>
      <c r="H2210" s="105">
        <v>61224320.079999998</v>
      </c>
      <c r="I2210" s="105">
        <v>61515536.539999999</v>
      </c>
      <c r="J2210" s="105">
        <v>74478686.620000005</v>
      </c>
      <c r="K2210" s="105">
        <v>65976134.890000001</v>
      </c>
      <c r="L2210" s="105">
        <v>61269847.689999998</v>
      </c>
      <c r="M2210" s="105">
        <v>78665301.209999993</v>
      </c>
      <c r="N2210" s="105">
        <v>74120784.060000002</v>
      </c>
      <c r="O2210" s="105">
        <v>58420810.700000003</v>
      </c>
      <c r="P2210" s="105">
        <v>83785798.890000001</v>
      </c>
      <c r="Q2210" s="105">
        <v>76296838.709999993</v>
      </c>
      <c r="R2210" s="105">
        <v>74213291.069999993</v>
      </c>
      <c r="T2210" s="105">
        <v>68981817.730000004</v>
      </c>
      <c r="U2210" s="105">
        <v>56335867.210000001</v>
      </c>
      <c r="V2210" s="105">
        <v>56973564.810000002</v>
      </c>
      <c r="W2210" s="105">
        <v>68345355.730000004</v>
      </c>
      <c r="X2210" s="105">
        <v>58122918.009999998</v>
      </c>
      <c r="Y2210" s="105">
        <v>54136921.119999997</v>
      </c>
      <c r="Z2210" s="105">
        <v>71622180.510000005</v>
      </c>
      <c r="AA2210" s="105">
        <v>61133212.490000002</v>
      </c>
      <c r="AB2210" s="105">
        <v>59762944.759999998</v>
      </c>
      <c r="AC2210" s="105">
        <v>76255994.709999993</v>
      </c>
      <c r="AD2210" s="105">
        <v>59460200.369999997</v>
      </c>
      <c r="AE2210" s="105">
        <v>60372285.549999997</v>
      </c>
    </row>
    <row r="2211" spans="1:31" x14ac:dyDescent="0.2">
      <c r="A2211" s="99" t="s">
        <v>1784</v>
      </c>
      <c r="B2211" s="103" t="s">
        <v>1785</v>
      </c>
      <c r="C2211" s="104" t="s">
        <v>802</v>
      </c>
      <c r="D2211" s="103" t="s">
        <v>803</v>
      </c>
      <c r="E2211" s="103" t="s">
        <v>931</v>
      </c>
      <c r="F2211" s="103" t="s">
        <v>932</v>
      </c>
      <c r="G2211" s="105">
        <v>61378512.109999999</v>
      </c>
      <c r="H2211" s="105">
        <v>50256310.130000003</v>
      </c>
      <c r="I2211" s="105">
        <v>50495356.710000001</v>
      </c>
      <c r="J2211" s="105">
        <v>61136227.689999998</v>
      </c>
      <c r="K2211" s="105">
        <v>54156862.689999998</v>
      </c>
      <c r="L2211" s="105">
        <v>50293681.710000001</v>
      </c>
      <c r="M2211" s="105">
        <v>64572832.630000003</v>
      </c>
      <c r="N2211" s="105">
        <v>60842441.460000001</v>
      </c>
      <c r="O2211" s="105">
        <v>47955034.479999997</v>
      </c>
      <c r="P2211" s="105">
        <v>68776020.510000005</v>
      </c>
      <c r="Q2211" s="105">
        <v>62628667.539999999</v>
      </c>
      <c r="R2211" s="105">
        <v>60918376.339999996</v>
      </c>
      <c r="T2211" s="105">
        <v>56624093.590000004</v>
      </c>
      <c r="U2211" s="105">
        <v>46243597.549999997</v>
      </c>
      <c r="V2211" s="105">
        <v>46767055.030000001</v>
      </c>
      <c r="W2211" s="105">
        <v>56101650.359999999</v>
      </c>
      <c r="X2211" s="105">
        <v>47710507.75</v>
      </c>
      <c r="Y2211" s="105">
        <v>44438580.899999999</v>
      </c>
      <c r="Z2211" s="105">
        <v>58791449.479999997</v>
      </c>
      <c r="AA2211" s="105">
        <v>50181524.049999997</v>
      </c>
      <c r="AB2211" s="105">
        <v>49056732.460000001</v>
      </c>
      <c r="AC2211" s="105">
        <v>62595140.619999997</v>
      </c>
      <c r="AD2211" s="105">
        <v>48808223.109999999</v>
      </c>
      <c r="AE2211" s="105">
        <v>49556913.100000001</v>
      </c>
    </row>
    <row r="2212" spans="1:31" x14ac:dyDescent="0.2">
      <c r="A2212" s="99" t="s">
        <v>1784</v>
      </c>
      <c r="B2212" s="103" t="s">
        <v>1785</v>
      </c>
      <c r="C2212" s="104" t="s">
        <v>802</v>
      </c>
      <c r="D2212" s="103" t="s">
        <v>803</v>
      </c>
      <c r="E2212" s="103" t="s">
        <v>933</v>
      </c>
      <c r="F2212" s="103" t="s">
        <v>934</v>
      </c>
      <c r="G2212" s="105">
        <v>96003509.810000002</v>
      </c>
      <c r="H2212" s="105">
        <v>78607023.810000002</v>
      </c>
      <c r="I2212" s="105">
        <v>78980921.939999998</v>
      </c>
      <c r="J2212" s="105">
        <v>95624547.310000002</v>
      </c>
      <c r="K2212" s="105">
        <v>84707965.709999993</v>
      </c>
      <c r="L2212" s="105">
        <v>78665477.540000007</v>
      </c>
      <c r="M2212" s="105">
        <v>100999818.31999999</v>
      </c>
      <c r="N2212" s="105">
        <v>95165029.670000002</v>
      </c>
      <c r="O2212" s="105">
        <v>75007546.870000005</v>
      </c>
      <c r="P2212" s="105">
        <v>107574118.90000001</v>
      </c>
      <c r="Q2212" s="105">
        <v>97958906.019999996</v>
      </c>
      <c r="R2212" s="105">
        <v>95283801.099999994</v>
      </c>
      <c r="T2212" s="105">
        <v>88567016.969999999</v>
      </c>
      <c r="U2212" s="105">
        <v>72330649.890000001</v>
      </c>
      <c r="V2212" s="105">
        <v>73149401.5</v>
      </c>
      <c r="W2212" s="105">
        <v>87749851.780000001</v>
      </c>
      <c r="X2212" s="105">
        <v>74625077.090000004</v>
      </c>
      <c r="Y2212" s="105">
        <v>69507382.799999997</v>
      </c>
      <c r="Z2212" s="105">
        <v>91957027.010000005</v>
      </c>
      <c r="AA2212" s="105">
        <v>78490049.200000003</v>
      </c>
      <c r="AB2212" s="105">
        <v>76730737.420000002</v>
      </c>
      <c r="AC2212" s="105">
        <v>97906465.790000007</v>
      </c>
      <c r="AD2212" s="105">
        <v>76342038.359999999</v>
      </c>
      <c r="AE2212" s="105">
        <v>77513081.190000013</v>
      </c>
    </row>
    <row r="2213" spans="1:31" x14ac:dyDescent="0.2">
      <c r="A2213" s="99" t="s">
        <v>1784</v>
      </c>
      <c r="B2213" s="103" t="s">
        <v>1785</v>
      </c>
      <c r="C2213" s="104" t="s">
        <v>802</v>
      </c>
      <c r="D2213" s="103" t="s">
        <v>803</v>
      </c>
      <c r="E2213" s="103" t="s">
        <v>935</v>
      </c>
      <c r="F2213" s="103" t="s">
        <v>936</v>
      </c>
      <c r="G2213" s="105">
        <v>95877628.640000001</v>
      </c>
      <c r="H2213" s="105">
        <v>78503953.159999996</v>
      </c>
      <c r="I2213" s="105">
        <v>78877361.030000001</v>
      </c>
      <c r="J2213" s="105">
        <v>95499163.040000007</v>
      </c>
      <c r="K2213" s="105">
        <v>84596895.420000002</v>
      </c>
      <c r="L2213" s="105">
        <v>78562330.239999995</v>
      </c>
      <c r="M2213" s="105">
        <v>100867385.92</v>
      </c>
      <c r="N2213" s="105">
        <v>95040247.930000007</v>
      </c>
      <c r="O2213" s="105">
        <v>74909195.900000006</v>
      </c>
      <c r="P2213" s="105">
        <v>107433066.19</v>
      </c>
      <c r="Q2213" s="105">
        <v>97830460.900000006</v>
      </c>
      <c r="R2213" s="105">
        <v>95158863.629999995</v>
      </c>
      <c r="T2213" s="105">
        <v>88450886.519999996</v>
      </c>
      <c r="U2213" s="105">
        <v>72235808.819999993</v>
      </c>
      <c r="V2213" s="105">
        <v>73053486.870000005</v>
      </c>
      <c r="W2213" s="105">
        <v>87634792.799999997</v>
      </c>
      <c r="X2213" s="105">
        <v>74527227.519999996</v>
      </c>
      <c r="Y2213" s="105">
        <v>69416243.640000001</v>
      </c>
      <c r="Z2213" s="105">
        <v>91836451.519999996</v>
      </c>
      <c r="AA2213" s="105">
        <v>78387131.829999998</v>
      </c>
      <c r="AB2213" s="105">
        <v>76630126.879999995</v>
      </c>
      <c r="AC2213" s="105">
        <v>97778089.299999997</v>
      </c>
      <c r="AD2213" s="105">
        <v>76241937.489999995</v>
      </c>
      <c r="AE2213" s="105">
        <v>77411444.809999987</v>
      </c>
    </row>
    <row r="2214" spans="1:31" x14ac:dyDescent="0.2">
      <c r="A2214" s="99" t="s">
        <v>1784</v>
      </c>
      <c r="B2214" s="103" t="s">
        <v>1785</v>
      </c>
      <c r="C2214" s="104" t="s">
        <v>802</v>
      </c>
      <c r="D2214" s="103" t="s">
        <v>803</v>
      </c>
      <c r="E2214" s="103" t="s">
        <v>937</v>
      </c>
      <c r="F2214" s="103" t="s">
        <v>938</v>
      </c>
      <c r="G2214" s="105">
        <v>60634536.57</v>
      </c>
      <c r="H2214" s="105">
        <v>49647147.990000002</v>
      </c>
      <c r="I2214" s="105">
        <v>49883297.07</v>
      </c>
      <c r="J2214" s="105">
        <v>60395188.909999996</v>
      </c>
      <c r="K2214" s="105">
        <v>53500421.549999997</v>
      </c>
      <c r="L2214" s="105">
        <v>49684066.590000004</v>
      </c>
      <c r="M2214" s="105">
        <v>63790138.399999999</v>
      </c>
      <c r="N2214" s="105">
        <v>60104963.700000003</v>
      </c>
      <c r="O2214" s="105">
        <v>47373766.359999999</v>
      </c>
      <c r="P2214" s="105">
        <v>67942378.980000004</v>
      </c>
      <c r="Q2214" s="105">
        <v>61869538.740000002</v>
      </c>
      <c r="R2214" s="105">
        <v>60179978.140000001</v>
      </c>
      <c r="T2214" s="105">
        <v>55937746.759999998</v>
      </c>
      <c r="U2214" s="105">
        <v>45683073.850000001</v>
      </c>
      <c r="V2214" s="105">
        <v>46200186.439999998</v>
      </c>
      <c r="W2214" s="105">
        <v>55421636.119999997</v>
      </c>
      <c r="X2214" s="105">
        <v>47132203.460000001</v>
      </c>
      <c r="Y2214" s="105">
        <v>43899936</v>
      </c>
      <c r="Z2214" s="105">
        <v>58078831.890000001</v>
      </c>
      <c r="AA2214" s="105">
        <v>49573268.310000002</v>
      </c>
      <c r="AB2214" s="105">
        <v>48462110.450000003</v>
      </c>
      <c r="AC2214" s="105">
        <v>61836418.079999998</v>
      </c>
      <c r="AD2214" s="105">
        <v>48216613.299999997</v>
      </c>
      <c r="AE2214" s="105">
        <v>48956228.339999996</v>
      </c>
    </row>
    <row r="2215" spans="1:31" x14ac:dyDescent="0.2">
      <c r="A2215" s="99" t="s">
        <v>1784</v>
      </c>
      <c r="B2215" s="103" t="s">
        <v>1785</v>
      </c>
      <c r="C2215" s="104" t="s">
        <v>802</v>
      </c>
      <c r="D2215" s="103" t="s">
        <v>803</v>
      </c>
      <c r="E2215" s="103" t="s">
        <v>943</v>
      </c>
      <c r="F2215" s="103" t="s">
        <v>944</v>
      </c>
      <c r="G2215" s="105">
        <v>53147900.460000001</v>
      </c>
      <c r="H2215" s="105">
        <v>43517141.039999999</v>
      </c>
      <c r="I2215" s="105">
        <v>43724132.439999998</v>
      </c>
      <c r="J2215" s="105">
        <v>52938105.409999996</v>
      </c>
      <c r="K2215" s="105">
        <v>46894645.189999998</v>
      </c>
      <c r="L2215" s="105">
        <v>43549501.240000002</v>
      </c>
      <c r="M2215" s="105">
        <v>55913875.450000003</v>
      </c>
      <c r="N2215" s="105">
        <v>52683714.729999997</v>
      </c>
      <c r="O2215" s="105">
        <v>41524457.200000003</v>
      </c>
      <c r="P2215" s="105">
        <v>59553432.729999997</v>
      </c>
      <c r="Q2215" s="105">
        <v>54230415.079999998</v>
      </c>
      <c r="R2215" s="105">
        <v>52749467.030000001</v>
      </c>
      <c r="T2215" s="105">
        <v>49031030.219999999</v>
      </c>
      <c r="U2215" s="105">
        <v>40042516.969999999</v>
      </c>
      <c r="V2215" s="105">
        <v>40495780.909999996</v>
      </c>
      <c r="W2215" s="105">
        <v>48578644.520000003</v>
      </c>
      <c r="X2215" s="105">
        <v>41312720.409999996</v>
      </c>
      <c r="Y2215" s="105">
        <v>38479545.799999997</v>
      </c>
      <c r="Z2215" s="105">
        <v>50907752.390000001</v>
      </c>
      <c r="AA2215" s="105">
        <v>43452383.350000001</v>
      </c>
      <c r="AB2215" s="105">
        <v>42478421.799999997</v>
      </c>
      <c r="AC2215" s="105">
        <v>54201383.840000004</v>
      </c>
      <c r="AD2215" s="105">
        <v>42263236.560000002</v>
      </c>
      <c r="AE2215" s="105">
        <v>42911530.229999997</v>
      </c>
    </row>
    <row r="2216" spans="1:31" x14ac:dyDescent="0.2">
      <c r="A2216" s="99" t="s">
        <v>1784</v>
      </c>
      <c r="B2216" s="103" t="s">
        <v>1785</v>
      </c>
      <c r="C2216" s="104" t="s">
        <v>802</v>
      </c>
      <c r="D2216" s="103" t="s">
        <v>803</v>
      </c>
      <c r="E2216" s="103" t="s">
        <v>945</v>
      </c>
      <c r="F2216" s="103" t="s">
        <v>946</v>
      </c>
      <c r="G2216" s="105">
        <v>65954079.82</v>
      </c>
      <c r="H2216" s="105">
        <v>54002753.979999997</v>
      </c>
      <c r="I2216" s="105">
        <v>54259620.710000001</v>
      </c>
      <c r="J2216" s="105">
        <v>65693733.880000003</v>
      </c>
      <c r="K2216" s="105">
        <v>58194080.009999998</v>
      </c>
      <c r="L2216" s="105">
        <v>54042911.5</v>
      </c>
      <c r="M2216" s="105">
        <v>69386526.510000005</v>
      </c>
      <c r="N2216" s="105">
        <v>65378046.850000001</v>
      </c>
      <c r="O2216" s="105">
        <v>51529925.75</v>
      </c>
      <c r="P2216" s="105">
        <v>73903048.310000002</v>
      </c>
      <c r="Q2216" s="105">
        <v>67297430.260000005</v>
      </c>
      <c r="R2216" s="105">
        <v>65459642.420000002</v>
      </c>
      <c r="T2216" s="105">
        <v>60845234.890000001</v>
      </c>
      <c r="U2216" s="105">
        <v>49690906.759999998</v>
      </c>
      <c r="V2216" s="105">
        <v>50253386.289999999</v>
      </c>
      <c r="W2216" s="105">
        <v>60283845.219999999</v>
      </c>
      <c r="X2216" s="105">
        <v>51267170.32</v>
      </c>
      <c r="Y2216" s="105">
        <v>47751332.009999998</v>
      </c>
      <c r="Z2216" s="105">
        <v>63174160.079999998</v>
      </c>
      <c r="AA2216" s="105">
        <v>53922392.82</v>
      </c>
      <c r="AB2216" s="105">
        <v>52713751.700000003</v>
      </c>
      <c r="AC2216" s="105">
        <v>67261403.980000004</v>
      </c>
      <c r="AD2216" s="105">
        <v>52446716.780000001</v>
      </c>
      <c r="AE2216" s="105">
        <v>53251219.149999999</v>
      </c>
    </row>
    <row r="2217" spans="1:31" x14ac:dyDescent="0.2">
      <c r="A2217" s="99" t="s">
        <v>1784</v>
      </c>
      <c r="B2217" s="103" t="s">
        <v>1785</v>
      </c>
      <c r="C2217" s="104" t="s">
        <v>802</v>
      </c>
      <c r="D2217" s="103" t="s">
        <v>803</v>
      </c>
      <c r="E2217" s="103" t="s">
        <v>1974</v>
      </c>
      <c r="F2217" s="103" t="s">
        <v>1975</v>
      </c>
      <c r="G2217" s="105">
        <v>62963506.710000001</v>
      </c>
      <c r="H2217" s="105">
        <v>51554092.969999999</v>
      </c>
      <c r="I2217" s="105">
        <v>51799312.520000003</v>
      </c>
      <c r="J2217" s="105">
        <v>62714965.710000001</v>
      </c>
      <c r="K2217" s="105">
        <v>55555370.609999999</v>
      </c>
      <c r="L2217" s="105">
        <v>51592429.609999999</v>
      </c>
      <c r="M2217" s="105">
        <v>66240315.07</v>
      </c>
      <c r="N2217" s="105">
        <v>62413592.960000001</v>
      </c>
      <c r="O2217" s="105">
        <v>49193390.840000004</v>
      </c>
      <c r="P2217" s="105">
        <v>70552043.049999997</v>
      </c>
      <c r="Q2217" s="105">
        <v>64245945.259999998</v>
      </c>
      <c r="R2217" s="105">
        <v>62491488.689999998</v>
      </c>
      <c r="T2217" s="105">
        <v>58086313.329999998</v>
      </c>
      <c r="U2217" s="105">
        <v>47437758.850000001</v>
      </c>
      <c r="V2217" s="105">
        <v>47974733.719999999</v>
      </c>
      <c r="W2217" s="105">
        <v>57550378.899999999</v>
      </c>
      <c r="X2217" s="105">
        <v>48942549.469999999</v>
      </c>
      <c r="Y2217" s="105">
        <v>45586130.75</v>
      </c>
      <c r="Z2217" s="105">
        <v>60309637.450000003</v>
      </c>
      <c r="AA2217" s="105">
        <v>51477375.520000003</v>
      </c>
      <c r="AB2217" s="105">
        <v>50323538.130000003</v>
      </c>
      <c r="AC2217" s="105">
        <v>64211552.369999997</v>
      </c>
      <c r="AD2217" s="105">
        <v>50068611.450000003</v>
      </c>
      <c r="AE2217" s="105">
        <v>50836635.060000002</v>
      </c>
    </row>
    <row r="2218" spans="1:31" x14ac:dyDescent="0.2">
      <c r="A2218" s="99" t="s">
        <v>1784</v>
      </c>
      <c r="B2218" s="103" t="s">
        <v>1785</v>
      </c>
      <c r="C2218" s="104" t="s">
        <v>802</v>
      </c>
      <c r="D2218" s="103" t="s">
        <v>803</v>
      </c>
      <c r="E2218" s="103" t="s">
        <v>947</v>
      </c>
      <c r="F2218" s="103" t="s">
        <v>948</v>
      </c>
      <c r="G2218" s="105">
        <v>79554728.799999997</v>
      </c>
      <c r="H2218" s="105">
        <v>65138873.289999999</v>
      </c>
      <c r="I2218" s="105">
        <v>65448709.509999998</v>
      </c>
      <c r="J2218" s="105">
        <v>79240695.909999996</v>
      </c>
      <c r="K2218" s="105">
        <v>70194509.060000002</v>
      </c>
      <c r="L2218" s="105">
        <v>65187311.840000004</v>
      </c>
      <c r="M2218" s="105">
        <v>83694993.760000005</v>
      </c>
      <c r="N2218" s="105">
        <v>78859909.829999998</v>
      </c>
      <c r="O2218" s="105">
        <v>62156113.460000001</v>
      </c>
      <c r="P2218" s="105">
        <v>89142885.209999993</v>
      </c>
      <c r="Q2218" s="105">
        <v>81175096.799999997</v>
      </c>
      <c r="R2218" s="105">
        <v>78958331.530000001</v>
      </c>
      <c r="T2218" s="105">
        <v>73392368.969999999</v>
      </c>
      <c r="U2218" s="105">
        <v>59937863.170000002</v>
      </c>
      <c r="V2218" s="105">
        <v>60616333.810000002</v>
      </c>
      <c r="W2218" s="105">
        <v>72715212.939999998</v>
      </c>
      <c r="X2218" s="105">
        <v>61839174.210000001</v>
      </c>
      <c r="Y2218" s="105">
        <v>57598321.119999997</v>
      </c>
      <c r="Z2218" s="105">
        <v>76201550.939999998</v>
      </c>
      <c r="AA2218" s="105">
        <v>65041940.539999999</v>
      </c>
      <c r="AB2218" s="105">
        <v>63584060.799999997</v>
      </c>
      <c r="AC2218" s="105">
        <v>81131641.409999996</v>
      </c>
      <c r="AD2218" s="105">
        <v>63261959.57</v>
      </c>
      <c r="AE2218" s="105">
        <v>64232361.520000003</v>
      </c>
    </row>
    <row r="2219" spans="1:31" x14ac:dyDescent="0.2">
      <c r="A2219" s="99" t="s">
        <v>1784</v>
      </c>
      <c r="B2219" s="103" t="s">
        <v>1785</v>
      </c>
      <c r="C2219" s="104" t="s">
        <v>802</v>
      </c>
      <c r="D2219" s="103" t="s">
        <v>803</v>
      </c>
      <c r="E2219" s="103" t="s">
        <v>949</v>
      </c>
      <c r="F2219" s="103" t="s">
        <v>950</v>
      </c>
      <c r="G2219" s="105">
        <v>55310277.240000002</v>
      </c>
      <c r="H2219" s="105">
        <v>45287680.5</v>
      </c>
      <c r="I2219" s="105">
        <v>45503093.560000002</v>
      </c>
      <c r="J2219" s="105">
        <v>55091946.460000001</v>
      </c>
      <c r="K2219" s="105">
        <v>48802601.869999997</v>
      </c>
      <c r="L2219" s="105">
        <v>45321357.32</v>
      </c>
      <c r="M2219" s="105">
        <v>58188788.75</v>
      </c>
      <c r="N2219" s="105">
        <v>54827205.640000001</v>
      </c>
      <c r="O2219" s="105">
        <v>43213922.280000001</v>
      </c>
      <c r="P2219" s="105">
        <v>61976425.149999999</v>
      </c>
      <c r="Q2219" s="105">
        <v>56436835.07</v>
      </c>
      <c r="R2219" s="105">
        <v>54895633.159999996</v>
      </c>
      <c r="T2219" s="105">
        <v>51025907.890000001</v>
      </c>
      <c r="U2219" s="105">
        <v>41671687.780000001</v>
      </c>
      <c r="V2219" s="105">
        <v>42143393.229999997</v>
      </c>
      <c r="W2219" s="105">
        <v>50555116.420000002</v>
      </c>
      <c r="X2219" s="105">
        <v>42993570.740000002</v>
      </c>
      <c r="Y2219" s="105">
        <v>40045125.530000001</v>
      </c>
      <c r="Z2219" s="105">
        <v>52978986.43</v>
      </c>
      <c r="AA2219" s="105">
        <v>45220288.07</v>
      </c>
      <c r="AB2219" s="105">
        <v>44206699.890000001</v>
      </c>
      <c r="AC2219" s="105">
        <v>56406622.640000001</v>
      </c>
      <c r="AD2219" s="105">
        <v>43982759.609999999</v>
      </c>
      <c r="AE2219" s="105">
        <v>44657429.770000003</v>
      </c>
    </row>
    <row r="2220" spans="1:31" x14ac:dyDescent="0.2">
      <c r="A2220" s="99" t="s">
        <v>1784</v>
      </c>
      <c r="B2220" s="103" t="s">
        <v>1785</v>
      </c>
      <c r="C2220" s="104" t="s">
        <v>802</v>
      </c>
      <c r="D2220" s="103" t="s">
        <v>803</v>
      </c>
      <c r="E2220" s="103" t="s">
        <v>951</v>
      </c>
      <c r="F2220" s="103" t="s">
        <v>952</v>
      </c>
      <c r="G2220" s="105">
        <v>63337303.799999997</v>
      </c>
      <c r="H2220" s="105">
        <v>51860155.5</v>
      </c>
      <c r="I2220" s="105">
        <v>52106830.859999999</v>
      </c>
      <c r="J2220" s="105">
        <v>63087287.280000001</v>
      </c>
      <c r="K2220" s="105">
        <v>55885187.630000003</v>
      </c>
      <c r="L2220" s="105">
        <v>51898719.740000002</v>
      </c>
      <c r="M2220" s="105">
        <v>66633565.68</v>
      </c>
      <c r="N2220" s="105">
        <v>62784125.369999997</v>
      </c>
      <c r="O2220" s="105">
        <v>49485438.530000001</v>
      </c>
      <c r="P2220" s="105">
        <v>70970891.209999993</v>
      </c>
      <c r="Q2220" s="105">
        <v>64627355.840000004</v>
      </c>
      <c r="R2220" s="105">
        <v>62862483.560000002</v>
      </c>
      <c r="T2220" s="105">
        <v>58431155.93</v>
      </c>
      <c r="U2220" s="105">
        <v>47719383.890000001</v>
      </c>
      <c r="V2220" s="105">
        <v>48259546.630000003</v>
      </c>
      <c r="W2220" s="105">
        <v>57892039.799999997</v>
      </c>
      <c r="X2220" s="105">
        <v>49233108.039999999</v>
      </c>
      <c r="Y2220" s="105">
        <v>45856763.18</v>
      </c>
      <c r="Z2220" s="105">
        <v>60667679.32</v>
      </c>
      <c r="AA2220" s="105">
        <v>51782982.659999996</v>
      </c>
      <c r="AB2220" s="105">
        <v>50622295.25</v>
      </c>
      <c r="AC2220" s="105">
        <v>64592758.850000001</v>
      </c>
      <c r="AD2220" s="105">
        <v>50365855.140000001</v>
      </c>
      <c r="AE2220" s="105">
        <v>51138438.309999995</v>
      </c>
    </row>
    <row r="2221" spans="1:31" x14ac:dyDescent="0.2">
      <c r="A2221" s="99" t="s">
        <v>1784</v>
      </c>
      <c r="B2221" s="103" t="s">
        <v>1785</v>
      </c>
      <c r="C2221" s="104" t="s">
        <v>802</v>
      </c>
      <c r="D2221" s="103" t="s">
        <v>803</v>
      </c>
      <c r="E2221" s="103" t="s">
        <v>953</v>
      </c>
      <c r="F2221" s="103" t="s">
        <v>954</v>
      </c>
      <c r="G2221" s="105">
        <v>64690582.299999997</v>
      </c>
      <c r="H2221" s="105">
        <v>52968210.770000003</v>
      </c>
      <c r="I2221" s="105">
        <v>53220156.640000001</v>
      </c>
      <c r="J2221" s="105">
        <v>64435223.869999997</v>
      </c>
      <c r="K2221" s="105">
        <v>57079242.600000001</v>
      </c>
      <c r="L2221" s="105">
        <v>53007598.979999997</v>
      </c>
      <c r="M2221" s="105">
        <v>68057272.819999993</v>
      </c>
      <c r="N2221" s="105">
        <v>64125584.530000001</v>
      </c>
      <c r="O2221" s="105">
        <v>50542755.079999998</v>
      </c>
      <c r="P2221" s="105">
        <v>72487270.579999998</v>
      </c>
      <c r="Q2221" s="105">
        <v>66008197.869999997</v>
      </c>
      <c r="R2221" s="105">
        <v>64205616.960000001</v>
      </c>
      <c r="T2221" s="105">
        <v>59679608.600000001</v>
      </c>
      <c r="U2221" s="105">
        <v>48738966.520000003</v>
      </c>
      <c r="V2221" s="105">
        <v>49290670.5</v>
      </c>
      <c r="W2221" s="105">
        <v>59128973.600000001</v>
      </c>
      <c r="X2221" s="105">
        <v>50285033.240000002</v>
      </c>
      <c r="Y2221" s="105">
        <v>46836548.659999996</v>
      </c>
      <c r="Z2221" s="105">
        <v>61963918.030000001</v>
      </c>
      <c r="AA2221" s="105">
        <v>52889389.020000003</v>
      </c>
      <c r="AB2221" s="105">
        <v>51703902.119999997</v>
      </c>
      <c r="AC2221" s="105">
        <v>65972861.649999999</v>
      </c>
      <c r="AD2221" s="105">
        <v>51441982.859999999</v>
      </c>
      <c r="AE2221" s="105">
        <v>52231073.199999996</v>
      </c>
    </row>
    <row r="2222" spans="1:31" x14ac:dyDescent="0.2">
      <c r="A2222" s="99" t="s">
        <v>1784</v>
      </c>
      <c r="B2222" s="103" t="s">
        <v>1785</v>
      </c>
      <c r="C2222" s="104" t="s">
        <v>802</v>
      </c>
      <c r="D2222" s="103" t="s">
        <v>803</v>
      </c>
      <c r="E2222" s="103" t="s">
        <v>1976</v>
      </c>
      <c r="F2222" s="103" t="s">
        <v>1977</v>
      </c>
      <c r="G2222" s="105">
        <v>65064725.060000002</v>
      </c>
      <c r="H2222" s="105">
        <v>53274556.329999998</v>
      </c>
      <c r="I2222" s="105">
        <v>53527959.350000001</v>
      </c>
      <c r="J2222" s="105">
        <v>64807889.740000002</v>
      </c>
      <c r="K2222" s="105">
        <v>57409364.609999999</v>
      </c>
      <c r="L2222" s="105">
        <v>53314172.340000004</v>
      </c>
      <c r="M2222" s="105">
        <v>68450887.079999998</v>
      </c>
      <c r="N2222" s="105">
        <v>64496459.579999998</v>
      </c>
      <c r="O2222" s="105">
        <v>50835072.840000004</v>
      </c>
      <c r="P2222" s="105">
        <v>72906506.049999997</v>
      </c>
      <c r="Q2222" s="105">
        <v>66389961.149999999</v>
      </c>
      <c r="R2222" s="105">
        <v>64576954.870000005</v>
      </c>
      <c r="T2222" s="105">
        <v>60024770.090000004</v>
      </c>
      <c r="U2222" s="105">
        <v>49020851.990000002</v>
      </c>
      <c r="V2222" s="105">
        <v>49575746.789999999</v>
      </c>
      <c r="W2222" s="105">
        <v>59470950.450000003</v>
      </c>
      <c r="X2222" s="105">
        <v>50575860.490000002</v>
      </c>
      <c r="Y2222" s="105">
        <v>47107431.350000001</v>
      </c>
      <c r="Z2222" s="105">
        <v>62322290.990000002</v>
      </c>
      <c r="AA2222" s="105">
        <v>53195278.770000003</v>
      </c>
      <c r="AB2222" s="105">
        <v>52002935.509999998</v>
      </c>
      <c r="AC2222" s="105">
        <v>66354420.640000001</v>
      </c>
      <c r="AD2222" s="105">
        <v>51739501.420000002</v>
      </c>
      <c r="AE2222" s="105">
        <v>52533155.510000005</v>
      </c>
    </row>
    <row r="2223" spans="1:31" x14ac:dyDescent="0.2">
      <c r="A2223" s="99" t="s">
        <v>1784</v>
      </c>
      <c r="B2223" s="103" t="s">
        <v>1785</v>
      </c>
      <c r="C2223" s="104" t="s">
        <v>802</v>
      </c>
      <c r="D2223" s="103" t="s">
        <v>803</v>
      </c>
      <c r="E2223" s="103" t="s">
        <v>955</v>
      </c>
      <c r="F2223" s="103" t="s">
        <v>956</v>
      </c>
      <c r="G2223" s="105">
        <v>60967072.060000002</v>
      </c>
      <c r="H2223" s="105">
        <v>49919425.799999997</v>
      </c>
      <c r="I2223" s="105">
        <v>50156869.979999997</v>
      </c>
      <c r="J2223" s="105">
        <v>60726411.75</v>
      </c>
      <c r="K2223" s="105">
        <v>53793831.700000003</v>
      </c>
      <c r="L2223" s="105">
        <v>49956546.869999997</v>
      </c>
      <c r="M2223" s="105">
        <v>64139980.020000003</v>
      </c>
      <c r="N2223" s="105">
        <v>60434594.869999997</v>
      </c>
      <c r="O2223" s="105">
        <v>47633576.350000001</v>
      </c>
      <c r="P2223" s="105">
        <v>68314992.560000002</v>
      </c>
      <c r="Q2223" s="105">
        <v>62208847.299999997</v>
      </c>
      <c r="R2223" s="105">
        <v>60510020.740000002</v>
      </c>
      <c r="T2223" s="105">
        <v>56244523.770000003</v>
      </c>
      <c r="U2223" s="105">
        <v>45933611.590000004</v>
      </c>
      <c r="V2223" s="105">
        <v>46453560.170000002</v>
      </c>
      <c r="W2223" s="105">
        <v>55725582.649999999</v>
      </c>
      <c r="X2223" s="105">
        <v>47390688.609999999</v>
      </c>
      <c r="Y2223" s="105">
        <v>44140694.560000002</v>
      </c>
      <c r="Z2223" s="105">
        <v>58397351.170000002</v>
      </c>
      <c r="AA2223" s="105">
        <v>49845140.880000003</v>
      </c>
      <c r="AB2223" s="105">
        <v>48727889.140000001</v>
      </c>
      <c r="AC2223" s="105">
        <v>62175544.93</v>
      </c>
      <c r="AD2223" s="105">
        <v>48481045.630000003</v>
      </c>
      <c r="AE2223" s="105">
        <v>49224716.899999999</v>
      </c>
    </row>
    <row r="2224" spans="1:31" x14ac:dyDescent="0.2">
      <c r="A2224" s="99" t="s">
        <v>1784</v>
      </c>
      <c r="B2224" s="103" t="s">
        <v>1785</v>
      </c>
      <c r="C2224" s="104" t="s">
        <v>802</v>
      </c>
      <c r="D2224" s="103" t="s">
        <v>803</v>
      </c>
      <c r="E2224" s="103" t="s">
        <v>957</v>
      </c>
      <c r="F2224" s="103" t="s">
        <v>958</v>
      </c>
      <c r="G2224" s="105">
        <v>54495775.270000003</v>
      </c>
      <c r="H2224" s="105">
        <v>44620771.799999997</v>
      </c>
      <c r="I2224" s="105">
        <v>44833012.670000002</v>
      </c>
      <c r="J2224" s="105">
        <v>54280659.640000001</v>
      </c>
      <c r="K2224" s="105">
        <v>48083932.259999998</v>
      </c>
      <c r="L2224" s="105">
        <v>44653952.689999998</v>
      </c>
      <c r="M2224" s="105">
        <v>57331897.670000002</v>
      </c>
      <c r="N2224" s="105">
        <v>54019817.399999999</v>
      </c>
      <c r="O2224" s="105">
        <v>42577551.850000001</v>
      </c>
      <c r="P2224" s="105">
        <v>61063757.140000001</v>
      </c>
      <c r="Q2224" s="105">
        <v>55605743.350000001</v>
      </c>
      <c r="R2224" s="105">
        <v>54087237.259999998</v>
      </c>
      <c r="T2224" s="105">
        <v>50274497.759999998</v>
      </c>
      <c r="U2224" s="105">
        <v>41058028.380000003</v>
      </c>
      <c r="V2224" s="105">
        <v>41522787.469999999</v>
      </c>
      <c r="W2224" s="105">
        <v>49810639.189999998</v>
      </c>
      <c r="X2224" s="105">
        <v>42360445.219999999</v>
      </c>
      <c r="Y2224" s="105">
        <v>39455418.969999999</v>
      </c>
      <c r="Z2224" s="105">
        <v>52198815.170000002</v>
      </c>
      <c r="AA2224" s="105">
        <v>44554371.799999997</v>
      </c>
      <c r="AB2224" s="105">
        <v>43555709.770000003</v>
      </c>
      <c r="AC2224" s="105">
        <v>55575975.840000004</v>
      </c>
      <c r="AD2224" s="105">
        <v>43335067.25</v>
      </c>
      <c r="AE2224" s="105">
        <v>43999802.18</v>
      </c>
    </row>
    <row r="2225" spans="1:31" x14ac:dyDescent="0.2">
      <c r="A2225" s="99" t="s">
        <v>1784</v>
      </c>
      <c r="B2225" s="103" t="s">
        <v>1785</v>
      </c>
      <c r="C2225" s="104" t="s">
        <v>802</v>
      </c>
      <c r="D2225" s="103" t="s">
        <v>803</v>
      </c>
      <c r="E2225" s="103" t="s">
        <v>959</v>
      </c>
      <c r="F2225" s="103" t="s">
        <v>960</v>
      </c>
      <c r="G2225" s="105">
        <v>102024151.38</v>
      </c>
      <c r="H2225" s="105">
        <v>83536684.349999994</v>
      </c>
      <c r="I2225" s="105">
        <v>83934030.650000006</v>
      </c>
      <c r="J2225" s="105">
        <v>101621423.09999999</v>
      </c>
      <c r="K2225" s="105">
        <v>90020232.939999998</v>
      </c>
      <c r="L2225" s="105">
        <v>83598803.879999995</v>
      </c>
      <c r="M2225" s="105">
        <v>107333791.98999999</v>
      </c>
      <c r="N2225" s="105">
        <v>101133087.86</v>
      </c>
      <c r="O2225" s="105">
        <v>79711474.409999996</v>
      </c>
      <c r="P2225" s="105">
        <v>114320384.87</v>
      </c>
      <c r="Q2225" s="105">
        <v>104102175.8</v>
      </c>
      <c r="R2225" s="105">
        <v>101259307.77</v>
      </c>
      <c r="T2225" s="105">
        <v>94121295.730000004</v>
      </c>
      <c r="U2225" s="105">
        <v>76866701.870000005</v>
      </c>
      <c r="V2225" s="105">
        <v>77736799.620000005</v>
      </c>
      <c r="W2225" s="105">
        <v>93252883.879999995</v>
      </c>
      <c r="X2225" s="105">
        <v>79305018.840000004</v>
      </c>
      <c r="Y2225" s="105">
        <v>73866380.010000005</v>
      </c>
      <c r="Z2225" s="105">
        <v>97723902.530000001</v>
      </c>
      <c r="AA2225" s="105">
        <v>83412373.879999995</v>
      </c>
      <c r="AB2225" s="105">
        <v>81542730.859999999</v>
      </c>
      <c r="AC2225" s="105">
        <v>104046446.81</v>
      </c>
      <c r="AD2225" s="105">
        <v>81129655.430000007</v>
      </c>
      <c r="AE2225" s="105">
        <v>82374137.540000007</v>
      </c>
    </row>
    <row r="2226" spans="1:31" x14ac:dyDescent="0.2">
      <c r="A2226" s="99" t="s">
        <v>1784</v>
      </c>
      <c r="B2226" s="103" t="s">
        <v>1785</v>
      </c>
      <c r="C2226" s="104" t="s">
        <v>802</v>
      </c>
      <c r="D2226" s="103" t="s">
        <v>803</v>
      </c>
      <c r="E2226" s="103" t="s">
        <v>1978</v>
      </c>
      <c r="F2226" s="103" t="s">
        <v>1979</v>
      </c>
      <c r="G2226" s="105">
        <v>101470508.53</v>
      </c>
      <c r="H2226" s="105">
        <v>83083365.340000004</v>
      </c>
      <c r="I2226" s="105">
        <v>83478555.409999996</v>
      </c>
      <c r="J2226" s="105">
        <v>101069965.7</v>
      </c>
      <c r="K2226" s="105">
        <v>89531730.390000001</v>
      </c>
      <c r="L2226" s="105">
        <v>83145147.769999996</v>
      </c>
      <c r="M2226" s="105">
        <v>106751335.93000001</v>
      </c>
      <c r="N2226" s="105">
        <v>100584280.45</v>
      </c>
      <c r="O2226" s="105">
        <v>79278913.230000004</v>
      </c>
      <c r="P2226" s="105">
        <v>113700015.45999999</v>
      </c>
      <c r="Q2226" s="105">
        <v>103537256.38</v>
      </c>
      <c r="R2226" s="105">
        <v>100709815.41</v>
      </c>
      <c r="T2226" s="105">
        <v>93610538.489999995</v>
      </c>
      <c r="U2226" s="105">
        <v>76449578.150000006</v>
      </c>
      <c r="V2226" s="105">
        <v>77314954.25</v>
      </c>
      <c r="W2226" s="105">
        <v>92746839.150000006</v>
      </c>
      <c r="X2226" s="105">
        <v>78874663.390000001</v>
      </c>
      <c r="Y2226" s="105">
        <v>73465537.799999997</v>
      </c>
      <c r="Z2226" s="105">
        <v>97193595.430000007</v>
      </c>
      <c r="AA2226" s="105">
        <v>82959729.510000005</v>
      </c>
      <c r="AB2226" s="105">
        <v>81100232.269999996</v>
      </c>
      <c r="AC2226" s="105">
        <v>103481829.89</v>
      </c>
      <c r="AD2226" s="105">
        <v>80689398.430000007</v>
      </c>
      <c r="AE2226" s="105">
        <v>81927127.239999995</v>
      </c>
    </row>
    <row r="2227" spans="1:31" x14ac:dyDescent="0.2">
      <c r="A2227" s="99" t="s">
        <v>1784</v>
      </c>
      <c r="B2227" s="103" t="s">
        <v>1785</v>
      </c>
      <c r="C2227" s="104" t="s">
        <v>802</v>
      </c>
      <c r="D2227" s="103" t="s">
        <v>803</v>
      </c>
      <c r="E2227" s="103" t="s">
        <v>963</v>
      </c>
      <c r="F2227" s="103" t="s">
        <v>964</v>
      </c>
      <c r="G2227" s="105">
        <v>110239321.7</v>
      </c>
      <c r="H2227" s="105">
        <v>90263210.189999998</v>
      </c>
      <c r="I2227" s="105">
        <v>90692551.540000007</v>
      </c>
      <c r="J2227" s="105">
        <v>109804165.01000001</v>
      </c>
      <c r="K2227" s="105">
        <v>97268825.909999996</v>
      </c>
      <c r="L2227" s="105">
        <v>90330331.689999998</v>
      </c>
      <c r="M2227" s="105">
        <v>115976504.23999999</v>
      </c>
      <c r="N2227" s="105">
        <v>109276508.13</v>
      </c>
      <c r="O2227" s="105">
        <v>86129987.379999995</v>
      </c>
      <c r="P2227" s="105">
        <v>123525670.29000001</v>
      </c>
      <c r="Q2227" s="105">
        <v>112484672.43000001</v>
      </c>
      <c r="R2227" s="105">
        <v>109412891.48999999</v>
      </c>
      <c r="T2227" s="105">
        <v>101700113.84999999</v>
      </c>
      <c r="U2227" s="105">
        <v>83056148.670000002</v>
      </c>
      <c r="V2227" s="105">
        <v>83996308.280000001</v>
      </c>
      <c r="W2227" s="105">
        <v>100761775.89</v>
      </c>
      <c r="X2227" s="105">
        <v>85690803.359999999</v>
      </c>
      <c r="Y2227" s="105">
        <v>79814235.430000007</v>
      </c>
      <c r="Z2227" s="105">
        <v>105592809.11</v>
      </c>
      <c r="AA2227" s="105">
        <v>90128890.109999999</v>
      </c>
      <c r="AB2227" s="105">
        <v>88108700.030000001</v>
      </c>
      <c r="AC2227" s="105">
        <v>112424456.17</v>
      </c>
      <c r="AD2227" s="105">
        <v>87662363.010000005</v>
      </c>
      <c r="AE2227" s="105">
        <v>89007053.090000004</v>
      </c>
    </row>
    <row r="2228" spans="1:31" x14ac:dyDescent="0.2">
      <c r="A2228" s="99" t="s">
        <v>1784</v>
      </c>
      <c r="B2228" s="103" t="s">
        <v>1785</v>
      </c>
      <c r="C2228" s="104" t="s">
        <v>802</v>
      </c>
      <c r="D2228" s="103" t="s">
        <v>803</v>
      </c>
      <c r="E2228" s="103" t="s">
        <v>965</v>
      </c>
      <c r="F2228" s="103" t="s">
        <v>966</v>
      </c>
      <c r="G2228" s="105">
        <v>87461550.069999993</v>
      </c>
      <c r="H2228" s="105">
        <v>71612925.010000005</v>
      </c>
      <c r="I2228" s="105">
        <v>71953555.370000005</v>
      </c>
      <c r="J2228" s="105">
        <v>87116305.939999998</v>
      </c>
      <c r="K2228" s="105">
        <v>77171032.590000004</v>
      </c>
      <c r="L2228" s="105">
        <v>71666177.790000007</v>
      </c>
      <c r="M2228" s="105">
        <v>92013309.560000002</v>
      </c>
      <c r="N2228" s="105">
        <v>86697674.120000005</v>
      </c>
      <c r="O2228" s="105">
        <v>68333713.310000002</v>
      </c>
      <c r="P2228" s="105">
        <v>98002658.5</v>
      </c>
      <c r="Q2228" s="105">
        <v>89242963.930000007</v>
      </c>
      <c r="R2228" s="105">
        <v>86805877.810000002</v>
      </c>
      <c r="T2228" s="105">
        <v>80686722.819999993</v>
      </c>
      <c r="U2228" s="105">
        <v>65894994.530000001</v>
      </c>
      <c r="V2228" s="105">
        <v>66640897.310000002</v>
      </c>
      <c r="W2228" s="105">
        <v>79942265.299999997</v>
      </c>
      <c r="X2228" s="105">
        <v>67985273.930000007</v>
      </c>
      <c r="Y2228" s="105">
        <v>63322929.030000001</v>
      </c>
      <c r="Z2228" s="105">
        <v>83775105.040000007</v>
      </c>
      <c r="AA2228" s="105">
        <v>71506358.239999995</v>
      </c>
      <c r="AB2228" s="105">
        <v>69903582.090000004</v>
      </c>
      <c r="AC2228" s="105">
        <v>89195189.560000002</v>
      </c>
      <c r="AD2228" s="105">
        <v>69549467.719999999</v>
      </c>
      <c r="AE2228" s="105">
        <v>70616316.430000007</v>
      </c>
    </row>
    <row r="2229" spans="1:31" x14ac:dyDescent="0.2">
      <c r="A2229" s="99" t="s">
        <v>1784</v>
      </c>
      <c r="B2229" s="103" t="s">
        <v>1785</v>
      </c>
      <c r="C2229" s="104" t="s">
        <v>802</v>
      </c>
      <c r="D2229" s="103" t="s">
        <v>803</v>
      </c>
      <c r="E2229" s="103" t="s">
        <v>967</v>
      </c>
      <c r="F2229" s="103" t="s">
        <v>968</v>
      </c>
      <c r="G2229" s="105">
        <v>98331914.769999996</v>
      </c>
      <c r="H2229" s="105">
        <v>80513506.019999996</v>
      </c>
      <c r="I2229" s="105">
        <v>80896472.420000002</v>
      </c>
      <c r="J2229" s="105">
        <v>97943761.159999996</v>
      </c>
      <c r="K2229" s="105">
        <v>86762416.090000004</v>
      </c>
      <c r="L2229" s="105">
        <v>80573377.450000003</v>
      </c>
      <c r="M2229" s="105">
        <v>103449400.40000001</v>
      </c>
      <c r="N2229" s="105">
        <v>97473098.689999998</v>
      </c>
      <c r="O2229" s="105">
        <v>76826729.769999996</v>
      </c>
      <c r="P2229" s="105">
        <v>110183149.68000001</v>
      </c>
      <c r="Q2229" s="105">
        <v>100334735.84</v>
      </c>
      <c r="R2229" s="105">
        <v>97594750.710000008</v>
      </c>
      <c r="T2229" s="105">
        <v>90715062.069999993</v>
      </c>
      <c r="U2229" s="105">
        <v>74084909.019999996</v>
      </c>
      <c r="V2229" s="105">
        <v>74923518.090000004</v>
      </c>
      <c r="W2229" s="105">
        <v>89878077.900000006</v>
      </c>
      <c r="X2229" s="105">
        <v>76434983.719999999</v>
      </c>
      <c r="Y2229" s="105">
        <v>71193168.299999997</v>
      </c>
      <c r="Z2229" s="105">
        <v>94187291.140000001</v>
      </c>
      <c r="AA2229" s="105">
        <v>80393694.280000001</v>
      </c>
      <c r="AB2229" s="105">
        <v>78591713.319999993</v>
      </c>
      <c r="AC2229" s="105">
        <v>100281023.62</v>
      </c>
      <c r="AD2229" s="105">
        <v>78193587.010000005</v>
      </c>
      <c r="AE2229" s="105">
        <v>79393031.530000001</v>
      </c>
    </row>
    <row r="2230" spans="1:31" x14ac:dyDescent="0.2">
      <c r="A2230" s="99" t="s">
        <v>1784</v>
      </c>
      <c r="B2230" s="103" t="s">
        <v>1785</v>
      </c>
      <c r="C2230" s="104" t="s">
        <v>802</v>
      </c>
      <c r="D2230" s="103" t="s">
        <v>803</v>
      </c>
      <c r="E2230" s="103" t="s">
        <v>969</v>
      </c>
      <c r="F2230" s="103" t="s">
        <v>970</v>
      </c>
      <c r="G2230" s="105">
        <v>76640567.700000003</v>
      </c>
      <c r="H2230" s="105">
        <v>62752777.909999996</v>
      </c>
      <c r="I2230" s="105">
        <v>63051264.549999997</v>
      </c>
      <c r="J2230" s="105">
        <v>76338038.120000005</v>
      </c>
      <c r="K2230" s="105">
        <v>67623221.209999993</v>
      </c>
      <c r="L2230" s="105">
        <v>62799442.109999999</v>
      </c>
      <c r="M2230" s="105">
        <v>80629171.049999997</v>
      </c>
      <c r="N2230" s="105">
        <v>75971200.569999993</v>
      </c>
      <c r="O2230" s="105">
        <v>59879279.259999998</v>
      </c>
      <c r="P2230" s="105">
        <v>85877501.340000004</v>
      </c>
      <c r="Q2230" s="105">
        <v>78201580.159999996</v>
      </c>
      <c r="R2230" s="105">
        <v>76066017.019999996</v>
      </c>
      <c r="T2230" s="105">
        <v>70703940.560000002</v>
      </c>
      <c r="U2230" s="105">
        <v>57742285.390000001</v>
      </c>
      <c r="V2230" s="105">
        <v>58395903.039999999</v>
      </c>
      <c r="W2230" s="105">
        <v>70051589.359999999</v>
      </c>
      <c r="X2230" s="105">
        <v>59573949.700000003</v>
      </c>
      <c r="Y2230" s="105">
        <v>55488442.869999997</v>
      </c>
      <c r="Z2230" s="105">
        <v>73410219.670000002</v>
      </c>
      <c r="AA2230" s="105">
        <v>62659395.82</v>
      </c>
      <c r="AB2230" s="105">
        <v>61254919.520000003</v>
      </c>
      <c r="AC2230" s="105">
        <v>78159716.489999995</v>
      </c>
      <c r="AD2230" s="105">
        <v>60944617.149999999</v>
      </c>
      <c r="AE2230" s="105">
        <v>61879472.43</v>
      </c>
    </row>
    <row r="2231" spans="1:31" x14ac:dyDescent="0.2">
      <c r="A2231" s="99" t="s">
        <v>1784</v>
      </c>
      <c r="B2231" s="103" t="s">
        <v>1785</v>
      </c>
      <c r="C2231" s="104" t="s">
        <v>802</v>
      </c>
      <c r="D2231" s="103" t="s">
        <v>803</v>
      </c>
      <c r="E2231" s="103" t="s">
        <v>971</v>
      </c>
      <c r="F2231" s="103" t="s">
        <v>972</v>
      </c>
      <c r="G2231" s="105">
        <v>77138960.530000001</v>
      </c>
      <c r="H2231" s="105">
        <v>63160858.579999998</v>
      </c>
      <c r="I2231" s="105">
        <v>63461286.280000001</v>
      </c>
      <c r="J2231" s="105">
        <v>76834463.599999994</v>
      </c>
      <c r="K2231" s="105">
        <v>68062974.319999993</v>
      </c>
      <c r="L2231" s="105">
        <v>63207826.240000002</v>
      </c>
      <c r="M2231" s="105">
        <v>81153501.719999999</v>
      </c>
      <c r="N2231" s="105">
        <v>76465240.510000005</v>
      </c>
      <c r="O2231" s="105">
        <v>60268673.600000001</v>
      </c>
      <c r="P2231" s="105">
        <v>86435961.849999994</v>
      </c>
      <c r="Q2231" s="105">
        <v>78710124.239999995</v>
      </c>
      <c r="R2231" s="105">
        <v>76560673.530000001</v>
      </c>
      <c r="T2231" s="105">
        <v>71163727.569999993</v>
      </c>
      <c r="U2231" s="105">
        <v>58117782.899999999</v>
      </c>
      <c r="V2231" s="105">
        <v>58775651.009999998</v>
      </c>
      <c r="W2231" s="105">
        <v>70507134.140000001</v>
      </c>
      <c r="X2231" s="105">
        <v>59961358.5</v>
      </c>
      <c r="Y2231" s="105">
        <v>55849283.659999996</v>
      </c>
      <c r="Z2231" s="105">
        <v>73887605.590000004</v>
      </c>
      <c r="AA2231" s="105">
        <v>63066869.240000002</v>
      </c>
      <c r="AB2231" s="105">
        <v>61653259.649999999</v>
      </c>
      <c r="AC2231" s="105">
        <v>78667988.340000004</v>
      </c>
      <c r="AD2231" s="105">
        <v>61340939.390000001</v>
      </c>
      <c r="AE2231" s="105">
        <v>62281874.009999998</v>
      </c>
    </row>
    <row r="2232" spans="1:31" x14ac:dyDescent="0.2">
      <c r="A2232" s="99" t="s">
        <v>1784</v>
      </c>
      <c r="B2232" s="103" t="s">
        <v>1785</v>
      </c>
      <c r="C2232" s="104" t="s">
        <v>802</v>
      </c>
      <c r="D2232" s="103" t="s">
        <v>803</v>
      </c>
      <c r="E2232" s="103" t="s">
        <v>1980</v>
      </c>
      <c r="F2232" s="103" t="s">
        <v>1981</v>
      </c>
      <c r="G2232" s="105">
        <v>110482849.93000001</v>
      </c>
      <c r="H2232" s="105">
        <v>90462609.459999993</v>
      </c>
      <c r="I2232" s="105">
        <v>90892899.260000005</v>
      </c>
      <c r="J2232" s="105">
        <v>110046731.94</v>
      </c>
      <c r="K2232" s="105">
        <v>97483701.189999998</v>
      </c>
      <c r="L2232" s="105">
        <v>90529879.239999995</v>
      </c>
      <c r="M2232" s="105">
        <v>116232706.41</v>
      </c>
      <c r="N2232" s="105">
        <v>109517909.42</v>
      </c>
      <c r="O2232" s="105">
        <v>86320256</v>
      </c>
      <c r="P2232" s="105">
        <v>123798549.23</v>
      </c>
      <c r="Q2232" s="105">
        <v>112733160.84</v>
      </c>
      <c r="R2232" s="105">
        <v>109654594.08</v>
      </c>
      <c r="T2232" s="105">
        <v>101924778.06999999</v>
      </c>
      <c r="U2232" s="105">
        <v>83239626.790000007</v>
      </c>
      <c r="V2232" s="105">
        <v>84181863.290000007</v>
      </c>
      <c r="W2232" s="105">
        <v>100984367.25</v>
      </c>
      <c r="X2232" s="105">
        <v>85880101.650000006</v>
      </c>
      <c r="Y2232" s="105">
        <v>79990551.879999995</v>
      </c>
      <c r="Z2232" s="105">
        <v>105826072.62</v>
      </c>
      <c r="AA2232" s="105">
        <v>90327992.510000005</v>
      </c>
      <c r="AB2232" s="105">
        <v>88303339.659999996</v>
      </c>
      <c r="AC2232" s="105">
        <v>112672811.38</v>
      </c>
      <c r="AD2232" s="105">
        <v>87856016.640000001</v>
      </c>
      <c r="AE2232" s="105">
        <v>89203677.260000005</v>
      </c>
    </row>
    <row r="2233" spans="1:31" x14ac:dyDescent="0.2">
      <c r="A2233" s="99" t="s">
        <v>1784</v>
      </c>
      <c r="B2233" s="103" t="s">
        <v>1785</v>
      </c>
      <c r="C2233" s="104" t="s">
        <v>802</v>
      </c>
      <c r="D2233" s="103" t="s">
        <v>803</v>
      </c>
      <c r="E2233" s="103" t="s">
        <v>1982</v>
      </c>
      <c r="F2233" s="103" t="s">
        <v>1983</v>
      </c>
      <c r="G2233" s="105">
        <v>63198156.259999998</v>
      </c>
      <c r="H2233" s="105">
        <v>51746222.43</v>
      </c>
      <c r="I2233" s="105">
        <v>51992355.859999999</v>
      </c>
      <c r="J2233" s="105">
        <v>62948689.009999998</v>
      </c>
      <c r="K2233" s="105">
        <v>55762411.850000001</v>
      </c>
      <c r="L2233" s="105">
        <v>51784701.939999998</v>
      </c>
      <c r="M2233" s="105">
        <v>66487176.479999997</v>
      </c>
      <c r="N2233" s="105">
        <v>62646193.109999999</v>
      </c>
      <c r="O2233" s="105">
        <v>49376722.539999999</v>
      </c>
      <c r="P2233" s="105">
        <v>70814973.209999993</v>
      </c>
      <c r="Q2233" s="105">
        <v>64485374.140000001</v>
      </c>
      <c r="R2233" s="105">
        <v>62724379.170000002</v>
      </c>
      <c r="T2233" s="105">
        <v>58302786.880000003</v>
      </c>
      <c r="U2233" s="105">
        <v>47614547.829999998</v>
      </c>
      <c r="V2233" s="105">
        <v>48153523.869999997</v>
      </c>
      <c r="W2233" s="105">
        <v>57764855.149999999</v>
      </c>
      <c r="X2233" s="105">
        <v>49124946.439999998</v>
      </c>
      <c r="Y2233" s="105">
        <v>45756019.159999996</v>
      </c>
      <c r="Z2233" s="105">
        <v>60534396.789999999</v>
      </c>
      <c r="AA2233" s="105">
        <v>51669219.170000002</v>
      </c>
      <c r="AB2233" s="105">
        <v>50511081.710000001</v>
      </c>
      <c r="AC2233" s="105">
        <v>64450853.200000003</v>
      </c>
      <c r="AD2233" s="105">
        <v>50255204.979999997</v>
      </c>
      <c r="AE2233" s="105">
        <v>51026090.82</v>
      </c>
    </row>
    <row r="2234" spans="1:31" x14ac:dyDescent="0.2">
      <c r="A2234" s="99" t="s">
        <v>1784</v>
      </c>
      <c r="B2234" s="103" t="s">
        <v>1785</v>
      </c>
      <c r="C2234" s="104" t="s">
        <v>802</v>
      </c>
      <c r="D2234" s="103" t="s">
        <v>803</v>
      </c>
      <c r="E2234" s="103" t="s">
        <v>1984</v>
      </c>
      <c r="F2234" s="103" t="s">
        <v>1985</v>
      </c>
      <c r="G2234" s="105">
        <v>40042202.5</v>
      </c>
      <c r="H2234" s="105">
        <v>32786284.280000001</v>
      </c>
      <c r="I2234" s="105">
        <v>32942233.84</v>
      </c>
      <c r="J2234" s="105">
        <v>39884140.640000001</v>
      </c>
      <c r="K2234" s="105">
        <v>35330932.409999996</v>
      </c>
      <c r="L2234" s="105">
        <v>32810664.809999999</v>
      </c>
      <c r="M2234" s="105">
        <v>42126117.939999998</v>
      </c>
      <c r="N2234" s="105">
        <v>39692479.950000003</v>
      </c>
      <c r="O2234" s="105">
        <v>31284974.75</v>
      </c>
      <c r="P2234" s="105">
        <v>44868199.719999999</v>
      </c>
      <c r="Q2234" s="105">
        <v>40857780.710000001</v>
      </c>
      <c r="R2234" s="105">
        <v>39742018.450000003</v>
      </c>
      <c r="T2234" s="105">
        <v>36940507.979999997</v>
      </c>
      <c r="U2234" s="105">
        <v>30168464.98</v>
      </c>
      <c r="V2234" s="105">
        <v>30509958.93</v>
      </c>
      <c r="W2234" s="105">
        <v>36599675.710000001</v>
      </c>
      <c r="X2234" s="105">
        <v>31125449.969999999</v>
      </c>
      <c r="Y2234" s="105">
        <v>28990905.609999999</v>
      </c>
      <c r="Z2234" s="105">
        <v>38354450.75</v>
      </c>
      <c r="AA2234" s="105">
        <v>32737495.149999999</v>
      </c>
      <c r="AB2234" s="105">
        <v>32003702</v>
      </c>
      <c r="AC2234" s="105">
        <v>40835908.270000003</v>
      </c>
      <c r="AD2234" s="105">
        <v>31841579.109999999</v>
      </c>
      <c r="AE2234" s="105">
        <v>32330010.539999999</v>
      </c>
    </row>
    <row r="2235" spans="1:31" x14ac:dyDescent="0.2">
      <c r="A2235" s="99" t="s">
        <v>1784</v>
      </c>
      <c r="B2235" s="103" t="s">
        <v>1785</v>
      </c>
      <c r="C2235" s="104" t="s">
        <v>802</v>
      </c>
      <c r="D2235" s="103" t="s">
        <v>803</v>
      </c>
      <c r="E2235" s="103" t="s">
        <v>973</v>
      </c>
      <c r="F2235" s="103" t="s">
        <v>974</v>
      </c>
      <c r="G2235" s="105">
        <v>91829888.370000005</v>
      </c>
      <c r="H2235" s="105">
        <v>75189690.819999993</v>
      </c>
      <c r="I2235" s="105">
        <v>75547334.25</v>
      </c>
      <c r="J2235" s="105">
        <v>91467400.739999995</v>
      </c>
      <c r="K2235" s="105">
        <v>81025402.609999999</v>
      </c>
      <c r="L2235" s="105">
        <v>75245603.359999999</v>
      </c>
      <c r="M2235" s="105">
        <v>96608989.180000007</v>
      </c>
      <c r="N2235" s="105">
        <v>91027860</v>
      </c>
      <c r="O2235" s="105">
        <v>71746696.230000004</v>
      </c>
      <c r="P2235" s="105">
        <v>102897481.03</v>
      </c>
      <c r="Q2235" s="105">
        <v>93700276.390000001</v>
      </c>
      <c r="R2235" s="105">
        <v>91141468.020000011</v>
      </c>
      <c r="T2235" s="105">
        <v>84716686.819999993</v>
      </c>
      <c r="U2235" s="105">
        <v>69186173.629999995</v>
      </c>
      <c r="V2235" s="105">
        <v>69969331.129999995</v>
      </c>
      <c r="W2235" s="105">
        <v>83935046.760000005</v>
      </c>
      <c r="X2235" s="105">
        <v>71380853.730000004</v>
      </c>
      <c r="Y2235" s="105">
        <v>66485644.219999999</v>
      </c>
      <c r="Z2235" s="105">
        <v>87959320.799999997</v>
      </c>
      <c r="AA2235" s="105">
        <v>75077801.459999993</v>
      </c>
      <c r="AB2235" s="105">
        <v>73394973.359999999</v>
      </c>
      <c r="AC2235" s="105">
        <v>93650115.849999994</v>
      </c>
      <c r="AD2235" s="105">
        <v>73023172.459999993</v>
      </c>
      <c r="AE2235" s="105">
        <v>74143305.780000001</v>
      </c>
    </row>
    <row r="2236" spans="1:31" x14ac:dyDescent="0.2">
      <c r="A2236" s="99" t="s">
        <v>1784</v>
      </c>
      <c r="B2236" s="103" t="s">
        <v>1785</v>
      </c>
      <c r="C2236" s="104" t="s">
        <v>802</v>
      </c>
      <c r="D2236" s="103" t="s">
        <v>803</v>
      </c>
      <c r="E2236" s="103" t="s">
        <v>975</v>
      </c>
      <c r="F2236" s="103" t="s">
        <v>976</v>
      </c>
      <c r="G2236" s="105">
        <v>107789709.53</v>
      </c>
      <c r="H2236" s="105">
        <v>88257484.329999998</v>
      </c>
      <c r="I2236" s="105">
        <v>88677285.349999994</v>
      </c>
      <c r="J2236" s="105">
        <v>107364222.40000001</v>
      </c>
      <c r="K2236" s="105">
        <v>95107429.269999996</v>
      </c>
      <c r="L2236" s="105">
        <v>88323114.340000004</v>
      </c>
      <c r="M2236" s="105">
        <v>113399406.95999999</v>
      </c>
      <c r="N2236" s="105">
        <v>106848290.5</v>
      </c>
      <c r="O2236" s="105">
        <v>84216105.280000001</v>
      </c>
      <c r="P2236" s="105">
        <v>120780824.08</v>
      </c>
      <c r="Q2236" s="105">
        <v>109985166.65000001</v>
      </c>
      <c r="R2236" s="105">
        <v>106981643.30999999</v>
      </c>
      <c r="T2236" s="105">
        <v>99440250.120000005</v>
      </c>
      <c r="U2236" s="105">
        <v>81210569.840000004</v>
      </c>
      <c r="V2236" s="105">
        <v>82129838.290000007</v>
      </c>
      <c r="W2236" s="105">
        <v>98522762.840000004</v>
      </c>
      <c r="X2236" s="105">
        <v>83786680.239999995</v>
      </c>
      <c r="Y2236" s="105">
        <v>78040694.689999998</v>
      </c>
      <c r="Z2236" s="105">
        <v>103246446.34999999</v>
      </c>
      <c r="AA2236" s="105">
        <v>88126148.900000006</v>
      </c>
      <c r="AB2236" s="105">
        <v>86150849.170000002</v>
      </c>
      <c r="AC2236" s="105">
        <v>109926288.36</v>
      </c>
      <c r="AD2236" s="105">
        <v>85714430.140000001</v>
      </c>
      <c r="AE2236" s="105">
        <v>87029240.060000002</v>
      </c>
    </row>
    <row r="2237" spans="1:31" x14ac:dyDescent="0.2">
      <c r="A2237" s="99" t="s">
        <v>1784</v>
      </c>
      <c r="B2237" s="103" t="s">
        <v>1785</v>
      </c>
      <c r="C2237" s="104" t="s">
        <v>802</v>
      </c>
      <c r="D2237" s="103" t="s">
        <v>803</v>
      </c>
      <c r="E2237" s="103" t="s">
        <v>1986</v>
      </c>
      <c r="F2237" s="103" t="s">
        <v>1987</v>
      </c>
      <c r="G2237" s="105">
        <v>111293508.5</v>
      </c>
      <c r="H2237" s="105">
        <v>91126371.209999993</v>
      </c>
      <c r="I2237" s="105">
        <v>91559818.219999999</v>
      </c>
      <c r="J2237" s="105">
        <v>110854190.54000001</v>
      </c>
      <c r="K2237" s="105">
        <v>98198979.609999999</v>
      </c>
      <c r="L2237" s="105">
        <v>91194134.569999993</v>
      </c>
      <c r="M2237" s="105">
        <v>117085554.06</v>
      </c>
      <c r="N2237" s="105">
        <v>110321487.81999999</v>
      </c>
      <c r="O2237" s="105">
        <v>86953623.579999998</v>
      </c>
      <c r="P2237" s="105">
        <v>124706910.61</v>
      </c>
      <c r="Q2237" s="105">
        <v>113560330.88</v>
      </c>
      <c r="R2237" s="105">
        <v>110459175.40000001</v>
      </c>
      <c r="T2237" s="105">
        <v>102672642.56</v>
      </c>
      <c r="U2237" s="105">
        <v>83850390.540000007</v>
      </c>
      <c r="V2237" s="105">
        <v>84799540.620000005</v>
      </c>
      <c r="W2237" s="105">
        <v>101725331.55</v>
      </c>
      <c r="X2237" s="105">
        <v>86510239.670000002</v>
      </c>
      <c r="Y2237" s="105">
        <v>80577475.829999998</v>
      </c>
      <c r="Z2237" s="105">
        <v>106602562.53</v>
      </c>
      <c r="AA2237" s="105">
        <v>90990766.560000002</v>
      </c>
      <c r="AB2237" s="105">
        <v>88951257.989999995</v>
      </c>
      <c r="AC2237" s="105">
        <v>113499538.65000001</v>
      </c>
      <c r="AD2237" s="105">
        <v>88500652.769999996</v>
      </c>
      <c r="AE2237" s="105">
        <v>89858201.730000004</v>
      </c>
    </row>
    <row r="2238" spans="1:31" x14ac:dyDescent="0.2">
      <c r="A2238" s="99" t="s">
        <v>1784</v>
      </c>
      <c r="B2238" s="103" t="s">
        <v>1785</v>
      </c>
      <c r="C2238" s="104" t="s">
        <v>802</v>
      </c>
      <c r="D2238" s="103" t="s">
        <v>803</v>
      </c>
      <c r="E2238" s="103" t="s">
        <v>1988</v>
      </c>
      <c r="F2238" s="103" t="s">
        <v>1989</v>
      </c>
      <c r="G2238" s="105">
        <v>197659960.52000001</v>
      </c>
      <c r="H2238" s="105">
        <v>161842637.33000001</v>
      </c>
      <c r="I2238" s="105">
        <v>162612449.71000001</v>
      </c>
      <c r="J2238" s="105">
        <v>196879721.19</v>
      </c>
      <c r="K2238" s="105">
        <v>174403760.75999999</v>
      </c>
      <c r="L2238" s="105">
        <v>161962986.71000001</v>
      </c>
      <c r="M2238" s="105">
        <v>207946773.38999999</v>
      </c>
      <c r="N2238" s="105">
        <v>195933628.30000001</v>
      </c>
      <c r="O2238" s="105">
        <v>154431736.72</v>
      </c>
      <c r="P2238" s="105">
        <v>221482486.80000001</v>
      </c>
      <c r="Q2238" s="105">
        <v>201685891.83000001</v>
      </c>
      <c r="R2238" s="105">
        <v>196178164.74000001</v>
      </c>
      <c r="T2238" s="105">
        <v>182349094.28</v>
      </c>
      <c r="U2238" s="105">
        <v>148920319.86000001</v>
      </c>
      <c r="V2238" s="105">
        <v>150606033.34</v>
      </c>
      <c r="W2238" s="105">
        <v>180666647.03</v>
      </c>
      <c r="X2238" s="105">
        <v>153644276.19</v>
      </c>
      <c r="Y2238" s="105">
        <v>143107544.24000001</v>
      </c>
      <c r="Z2238" s="105">
        <v>189328727.12</v>
      </c>
      <c r="AA2238" s="105">
        <v>161601800.21000001</v>
      </c>
      <c r="AB2238" s="105">
        <v>157979583.69999999</v>
      </c>
      <c r="AC2238" s="105">
        <v>201577923.37</v>
      </c>
      <c r="AD2238" s="105">
        <v>157179297.94999999</v>
      </c>
      <c r="AE2238" s="105">
        <v>159590337.70999998</v>
      </c>
    </row>
    <row r="2239" spans="1:31" x14ac:dyDescent="0.2">
      <c r="A2239" s="99" t="s">
        <v>1784</v>
      </c>
      <c r="B2239" s="103" t="s">
        <v>1785</v>
      </c>
      <c r="C2239" s="104" t="s">
        <v>802</v>
      </c>
      <c r="D2239" s="103" t="s">
        <v>803</v>
      </c>
      <c r="E2239" s="103" t="s">
        <v>1990</v>
      </c>
      <c r="F2239" s="103" t="s">
        <v>1991</v>
      </c>
      <c r="G2239" s="105">
        <v>50585384.229999997</v>
      </c>
      <c r="H2239" s="105">
        <v>41418970.100000001</v>
      </c>
      <c r="I2239" s="105">
        <v>41615981.439999998</v>
      </c>
      <c r="J2239" s="105">
        <v>50385704.399999999</v>
      </c>
      <c r="K2239" s="105">
        <v>44633628.509999998</v>
      </c>
      <c r="L2239" s="105">
        <v>41449770.060000002</v>
      </c>
      <c r="M2239" s="105">
        <v>53217998.240000002</v>
      </c>
      <c r="N2239" s="105">
        <v>50143579.130000003</v>
      </c>
      <c r="O2239" s="105">
        <v>39522363.149999999</v>
      </c>
      <c r="P2239" s="105">
        <v>56682074.939999998</v>
      </c>
      <c r="Q2239" s="105">
        <v>51615705.600000001</v>
      </c>
      <c r="R2239" s="105">
        <v>50206161.200000003</v>
      </c>
      <c r="T2239" s="105">
        <v>46667008.159999996</v>
      </c>
      <c r="U2239" s="105">
        <v>38111874.420000002</v>
      </c>
      <c r="V2239" s="105">
        <v>38543284.32</v>
      </c>
      <c r="W2239" s="105">
        <v>46236434.159999996</v>
      </c>
      <c r="X2239" s="105">
        <v>39320835.229999997</v>
      </c>
      <c r="Y2239" s="105">
        <v>36624261.619999997</v>
      </c>
      <c r="Z2239" s="105">
        <v>48453244.520000003</v>
      </c>
      <c r="AA2239" s="105">
        <v>41357334.729999997</v>
      </c>
      <c r="AB2239" s="105">
        <v>40430332.549999997</v>
      </c>
      <c r="AC2239" s="105">
        <v>51588074.140000001</v>
      </c>
      <c r="AD2239" s="105">
        <v>40225522.420000002</v>
      </c>
      <c r="AE2239" s="105">
        <v>40842558.729999997</v>
      </c>
    </row>
    <row r="2240" spans="1:31" x14ac:dyDescent="0.2">
      <c r="A2240" s="99" t="s">
        <v>1784</v>
      </c>
      <c r="B2240" s="103" t="s">
        <v>1785</v>
      </c>
      <c r="C2240" s="104" t="s">
        <v>979</v>
      </c>
      <c r="D2240" s="103" t="s">
        <v>980</v>
      </c>
      <c r="E2240" s="103" t="s">
        <v>981</v>
      </c>
      <c r="F2240" s="103" t="s">
        <v>982</v>
      </c>
      <c r="G2240" s="105">
        <v>693454663.79999995</v>
      </c>
      <c r="H2240" s="105">
        <v>567795983.39999998</v>
      </c>
      <c r="I2240" s="105">
        <v>570496732.62</v>
      </c>
      <c r="J2240" s="105">
        <v>690717333.49000001</v>
      </c>
      <c r="K2240" s="105">
        <v>611864441.17999995</v>
      </c>
      <c r="L2240" s="105">
        <v>568218207.69000006</v>
      </c>
      <c r="M2240" s="105">
        <v>729544109.26999998</v>
      </c>
      <c r="N2240" s="105">
        <v>687398135.59000003</v>
      </c>
      <c r="O2240" s="105">
        <v>541796162.39999998</v>
      </c>
      <c r="P2240" s="105">
        <v>777031741.88</v>
      </c>
      <c r="Q2240" s="105">
        <v>707578924.65999997</v>
      </c>
      <c r="R2240" s="105">
        <v>688256048.01999998</v>
      </c>
      <c r="T2240" s="105">
        <v>639739224.60000002</v>
      </c>
      <c r="U2240" s="105">
        <v>522460340.88</v>
      </c>
      <c r="V2240" s="105">
        <v>528374365.5</v>
      </c>
      <c r="W2240" s="105">
        <v>633836658.97000003</v>
      </c>
      <c r="X2240" s="105">
        <v>539033497.83000004</v>
      </c>
      <c r="Y2240" s="105">
        <v>502067255.92000002</v>
      </c>
      <c r="Z2240" s="105">
        <v>664226019.64999998</v>
      </c>
      <c r="AA2240" s="105">
        <v>566951049.40999997</v>
      </c>
      <c r="AB2240" s="105">
        <v>554243149.83000004</v>
      </c>
      <c r="AC2240" s="105">
        <v>707200136.66999996</v>
      </c>
      <c r="AD2240" s="105">
        <v>551435490.23000002</v>
      </c>
      <c r="AE2240" s="105">
        <v>559894192.50999999</v>
      </c>
    </row>
    <row r="2241" spans="1:31" x14ac:dyDescent="0.2">
      <c r="A2241" s="99" t="s">
        <v>1784</v>
      </c>
      <c r="B2241" s="103" t="s">
        <v>1785</v>
      </c>
      <c r="C2241" s="104" t="s">
        <v>979</v>
      </c>
      <c r="D2241" s="103" t="s">
        <v>980</v>
      </c>
      <c r="E2241" s="103" t="s">
        <v>983</v>
      </c>
      <c r="F2241" s="103" t="s">
        <v>984</v>
      </c>
      <c r="G2241" s="105">
        <v>188290606.94</v>
      </c>
      <c r="H2241" s="105">
        <v>154171074.06</v>
      </c>
      <c r="I2241" s="105">
        <v>154904396.28</v>
      </c>
      <c r="J2241" s="105">
        <v>187547352.03</v>
      </c>
      <c r="K2241" s="105">
        <v>166136782.99000001</v>
      </c>
      <c r="L2241" s="105">
        <v>154285718.71000001</v>
      </c>
      <c r="M2241" s="105">
        <v>198089810.75999999</v>
      </c>
      <c r="N2241" s="105">
        <v>186646105.24000001</v>
      </c>
      <c r="O2241" s="105">
        <v>147111460.31999999</v>
      </c>
      <c r="P2241" s="105">
        <v>210983912.75999999</v>
      </c>
      <c r="Q2241" s="105">
        <v>192125703.58000001</v>
      </c>
      <c r="R2241" s="105">
        <v>186879050.33000001</v>
      </c>
      <c r="T2241" s="105">
        <v>173705496.81</v>
      </c>
      <c r="U2241" s="105">
        <v>141861292.21000001</v>
      </c>
      <c r="V2241" s="105">
        <v>143467100.55000001</v>
      </c>
      <c r="W2241" s="105">
        <v>172102799.88</v>
      </c>
      <c r="X2241" s="105">
        <v>146361326.52000001</v>
      </c>
      <c r="Y2241" s="105">
        <v>136324050.13</v>
      </c>
      <c r="Z2241" s="105">
        <v>180354285.47</v>
      </c>
      <c r="AA2241" s="105">
        <v>153941652.97</v>
      </c>
      <c r="AB2241" s="105">
        <v>150491134.5</v>
      </c>
      <c r="AC2241" s="105">
        <v>192022853</v>
      </c>
      <c r="AD2241" s="105">
        <v>149728783.40000001</v>
      </c>
      <c r="AE2241" s="105">
        <v>152025536.56</v>
      </c>
    </row>
    <row r="2242" spans="1:31" x14ac:dyDescent="0.2">
      <c r="A2242" s="99" t="s">
        <v>1784</v>
      </c>
      <c r="B2242" s="103" t="s">
        <v>1785</v>
      </c>
      <c r="C2242" s="104" t="s">
        <v>979</v>
      </c>
      <c r="D2242" s="103" t="s">
        <v>980</v>
      </c>
      <c r="E2242" s="103" t="s">
        <v>1992</v>
      </c>
      <c r="F2242" s="103" t="s">
        <v>1993</v>
      </c>
      <c r="G2242" s="105">
        <v>392055908.14999998</v>
      </c>
      <c r="H2242" s="105">
        <v>321012723.01999998</v>
      </c>
      <c r="I2242" s="105">
        <v>322539635.66000003</v>
      </c>
      <c r="J2242" s="105">
        <v>390508313.80000001</v>
      </c>
      <c r="K2242" s="105">
        <v>345927544.62</v>
      </c>
      <c r="L2242" s="105">
        <v>321251434.41000003</v>
      </c>
      <c r="M2242" s="105">
        <v>412459664.95999998</v>
      </c>
      <c r="N2242" s="105">
        <v>388631751.12</v>
      </c>
      <c r="O2242" s="105">
        <v>306313300.01999998</v>
      </c>
      <c r="P2242" s="105">
        <v>439307572.83999997</v>
      </c>
      <c r="Q2242" s="105">
        <v>400041289.47000003</v>
      </c>
      <c r="R2242" s="105">
        <v>389116785.93000001</v>
      </c>
      <c r="T2242" s="105">
        <v>361687008.24000001</v>
      </c>
      <c r="U2242" s="105">
        <v>295381477.87</v>
      </c>
      <c r="V2242" s="105">
        <v>298725068.19</v>
      </c>
      <c r="W2242" s="105">
        <v>358349896.45999998</v>
      </c>
      <c r="X2242" s="105">
        <v>304751382.56</v>
      </c>
      <c r="Y2242" s="105">
        <v>283851914.56999999</v>
      </c>
      <c r="Z2242" s="105">
        <v>375531017.33999997</v>
      </c>
      <c r="AA2242" s="105">
        <v>320535025.82999998</v>
      </c>
      <c r="AB2242" s="105">
        <v>313350407.47000003</v>
      </c>
      <c r="AC2242" s="105">
        <v>399827135.52999997</v>
      </c>
      <c r="AD2242" s="105">
        <v>311763051.30000001</v>
      </c>
      <c r="AE2242" s="105">
        <v>316545316.63999999</v>
      </c>
    </row>
    <row r="2243" spans="1:31" x14ac:dyDescent="0.2">
      <c r="A2243" s="99" t="s">
        <v>1784</v>
      </c>
      <c r="B2243" s="103" t="s">
        <v>1785</v>
      </c>
      <c r="C2243" s="104" t="s">
        <v>979</v>
      </c>
      <c r="D2243" s="103" t="s">
        <v>980</v>
      </c>
      <c r="E2243" s="103" t="s">
        <v>985</v>
      </c>
      <c r="F2243" s="103" t="s">
        <v>986</v>
      </c>
      <c r="G2243" s="105">
        <v>148466298.99000001</v>
      </c>
      <c r="H2243" s="105">
        <v>121563200.36</v>
      </c>
      <c r="I2243" s="105">
        <v>122141421.64</v>
      </c>
      <c r="J2243" s="105">
        <v>147880245.81999999</v>
      </c>
      <c r="K2243" s="105">
        <v>130998108.18000001</v>
      </c>
      <c r="L2243" s="105">
        <v>121653597.15000001</v>
      </c>
      <c r="M2243" s="105">
        <v>156192927.25</v>
      </c>
      <c r="N2243" s="105">
        <v>147169616.78</v>
      </c>
      <c r="O2243" s="105">
        <v>115996726.59</v>
      </c>
      <c r="P2243" s="105">
        <v>166359868.84</v>
      </c>
      <c r="Q2243" s="105">
        <v>151490255.49000001</v>
      </c>
      <c r="R2243" s="105">
        <v>147353292.91</v>
      </c>
      <c r="T2243" s="105">
        <v>136966005.11000001</v>
      </c>
      <c r="U2243" s="105">
        <v>111856992.61</v>
      </c>
      <c r="V2243" s="105">
        <v>113123165.29000001</v>
      </c>
      <c r="W2243" s="105">
        <v>135702285.75999999</v>
      </c>
      <c r="X2243" s="105">
        <v>115405249.48</v>
      </c>
      <c r="Y2243" s="105">
        <v>107490902.06999999</v>
      </c>
      <c r="Z2243" s="105">
        <v>142208545.13999999</v>
      </c>
      <c r="AA2243" s="105">
        <v>121382302.89</v>
      </c>
      <c r="AB2243" s="105">
        <v>118661584.55</v>
      </c>
      <c r="AC2243" s="105">
        <v>151409158.30000001</v>
      </c>
      <c r="AD2243" s="105">
        <v>118060474.12</v>
      </c>
      <c r="AE2243" s="105">
        <v>119871453.68000001</v>
      </c>
    </row>
    <row r="2244" spans="1:31" x14ac:dyDescent="0.2">
      <c r="A2244" s="99" t="s">
        <v>1784</v>
      </c>
      <c r="B2244" s="103" t="s">
        <v>1785</v>
      </c>
      <c r="C2244" s="104" t="s">
        <v>979</v>
      </c>
      <c r="D2244" s="103" t="s">
        <v>980</v>
      </c>
      <c r="E2244" s="103" t="s">
        <v>987</v>
      </c>
      <c r="F2244" s="103" t="s">
        <v>988</v>
      </c>
      <c r="G2244" s="105">
        <v>255331521.15000001</v>
      </c>
      <c r="H2244" s="105">
        <v>209063720.69</v>
      </c>
      <c r="I2244" s="105">
        <v>210058142.44999999</v>
      </c>
      <c r="J2244" s="105">
        <v>254323630.15000001</v>
      </c>
      <c r="K2244" s="105">
        <v>225289823.05000001</v>
      </c>
      <c r="L2244" s="105">
        <v>209219184.59999999</v>
      </c>
      <c r="M2244" s="105">
        <v>268619733.75999999</v>
      </c>
      <c r="N2244" s="105">
        <v>253101494.24000001</v>
      </c>
      <c r="O2244" s="105">
        <v>199490529.83000001</v>
      </c>
      <c r="P2244" s="105">
        <v>286104783.75999999</v>
      </c>
      <c r="Q2244" s="105">
        <v>260532104.83000001</v>
      </c>
      <c r="R2244" s="105">
        <v>253417379.48999998</v>
      </c>
      <c r="T2244" s="105">
        <v>235553379.12</v>
      </c>
      <c r="U2244" s="105">
        <v>192371038.09999999</v>
      </c>
      <c r="V2244" s="105">
        <v>194548594.88</v>
      </c>
      <c r="W2244" s="105">
        <v>233380041.56999999</v>
      </c>
      <c r="X2244" s="105">
        <v>198473310.68000001</v>
      </c>
      <c r="Y2244" s="105">
        <v>184862259.69999999</v>
      </c>
      <c r="Z2244" s="105">
        <v>244569470.52000001</v>
      </c>
      <c r="AA2244" s="105">
        <v>208752614.11000001</v>
      </c>
      <c r="AB2244" s="105">
        <v>204073537.74000001</v>
      </c>
      <c r="AC2244" s="105">
        <v>260392634.22</v>
      </c>
      <c r="AD2244" s="105">
        <v>203039751.34999999</v>
      </c>
      <c r="AE2244" s="105">
        <v>206154264.00999999</v>
      </c>
    </row>
    <row r="2245" spans="1:31" x14ac:dyDescent="0.2">
      <c r="A2245" s="99" t="s">
        <v>1784</v>
      </c>
      <c r="B2245" s="103" t="s">
        <v>1785</v>
      </c>
      <c r="C2245" s="104" t="s">
        <v>979</v>
      </c>
      <c r="D2245" s="103" t="s">
        <v>980</v>
      </c>
      <c r="E2245" s="103" t="s">
        <v>1994</v>
      </c>
      <c r="F2245" s="103" t="s">
        <v>1995</v>
      </c>
      <c r="G2245" s="105">
        <v>130872549.23999999</v>
      </c>
      <c r="H2245" s="105">
        <v>107157557.19</v>
      </c>
      <c r="I2245" s="105">
        <v>107667257.33</v>
      </c>
      <c r="J2245" s="105">
        <v>130355945.31999999</v>
      </c>
      <c r="K2245" s="105">
        <v>115474397.08</v>
      </c>
      <c r="L2245" s="105">
        <v>107237241.67</v>
      </c>
      <c r="M2245" s="105">
        <v>137683546.38</v>
      </c>
      <c r="N2245" s="105">
        <v>129729528.18000001</v>
      </c>
      <c r="O2245" s="105">
        <v>102250729.06</v>
      </c>
      <c r="P2245" s="105">
        <v>146645671.61000001</v>
      </c>
      <c r="Q2245" s="105">
        <v>133538156.84999999</v>
      </c>
      <c r="R2245" s="105">
        <v>129891438.08999999</v>
      </c>
      <c r="T2245" s="105">
        <v>120735078.41</v>
      </c>
      <c r="U2245" s="105">
        <v>98601567.319999993</v>
      </c>
      <c r="V2245" s="105">
        <v>99717694.329999998</v>
      </c>
      <c r="W2245" s="105">
        <v>119621114</v>
      </c>
      <c r="X2245" s="105">
        <v>101729343.95999999</v>
      </c>
      <c r="Y2245" s="105">
        <v>94752873.010000005</v>
      </c>
      <c r="Z2245" s="105">
        <v>125356360.03</v>
      </c>
      <c r="AA2245" s="105">
        <v>106998096.68000001</v>
      </c>
      <c r="AB2245" s="105">
        <v>104599792.51000001</v>
      </c>
      <c r="AC2245" s="105">
        <v>133466669.95999999</v>
      </c>
      <c r="AD2245" s="105">
        <v>104069915.66</v>
      </c>
      <c r="AE2245" s="105">
        <v>105666288.13</v>
      </c>
    </row>
    <row r="2246" spans="1:31" x14ac:dyDescent="0.2">
      <c r="A2246" s="99" t="s">
        <v>1784</v>
      </c>
      <c r="B2246" s="103" t="s">
        <v>1785</v>
      </c>
      <c r="C2246" s="104" t="s">
        <v>979</v>
      </c>
      <c r="D2246" s="103" t="s">
        <v>980</v>
      </c>
      <c r="E2246" s="103" t="s">
        <v>1996</v>
      </c>
      <c r="F2246" s="103" t="s">
        <v>1997</v>
      </c>
      <c r="G2246" s="105">
        <v>365000744.63</v>
      </c>
      <c r="H2246" s="105">
        <v>298860138.31999999</v>
      </c>
      <c r="I2246" s="105">
        <v>300281681.10000002</v>
      </c>
      <c r="J2246" s="105">
        <v>363559947.33999997</v>
      </c>
      <c r="K2246" s="105">
        <v>322055627.13999999</v>
      </c>
      <c r="L2246" s="105">
        <v>299082376.61000001</v>
      </c>
      <c r="M2246" s="105">
        <v>383996470.17000002</v>
      </c>
      <c r="N2246" s="105">
        <v>361812883.30000001</v>
      </c>
      <c r="O2246" s="105">
        <v>285175099.44999999</v>
      </c>
      <c r="P2246" s="105">
        <v>408991646.01999998</v>
      </c>
      <c r="Q2246" s="105">
        <v>372435067.31</v>
      </c>
      <c r="R2246" s="105">
        <v>362264446.61000001</v>
      </c>
      <c r="T2246" s="105">
        <v>336727554.93000001</v>
      </c>
      <c r="U2246" s="105">
        <v>274997665.25</v>
      </c>
      <c r="V2246" s="105">
        <v>278110519.63</v>
      </c>
      <c r="W2246" s="105">
        <v>333620732</v>
      </c>
      <c r="X2246" s="105">
        <v>283720967.5</v>
      </c>
      <c r="Y2246" s="105">
        <v>264263739.03</v>
      </c>
      <c r="Z2246" s="105">
        <v>349616210.67000002</v>
      </c>
      <c r="AA2246" s="105">
        <v>298415406.30000001</v>
      </c>
      <c r="AB2246" s="105">
        <v>291726587.18000001</v>
      </c>
      <c r="AC2246" s="105">
        <v>372235691.83999997</v>
      </c>
      <c r="AD2246" s="105">
        <v>290248771.98000002</v>
      </c>
      <c r="AE2246" s="105">
        <v>294701020.69</v>
      </c>
    </row>
    <row r="2247" spans="1:31" x14ac:dyDescent="0.2">
      <c r="A2247" s="99" t="s">
        <v>1784</v>
      </c>
      <c r="B2247" s="103" t="s">
        <v>1785</v>
      </c>
      <c r="C2247" s="104" t="s">
        <v>979</v>
      </c>
      <c r="D2247" s="103" t="s">
        <v>980</v>
      </c>
      <c r="E2247" s="103" t="s">
        <v>1998</v>
      </c>
      <c r="F2247" s="103" t="s">
        <v>1999</v>
      </c>
      <c r="G2247" s="105">
        <v>258215795.59</v>
      </c>
      <c r="H2247" s="105">
        <v>211425345.06999999</v>
      </c>
      <c r="I2247" s="105">
        <v>212431000.00999999</v>
      </c>
      <c r="J2247" s="105">
        <v>257196519.25999999</v>
      </c>
      <c r="K2247" s="105">
        <v>227834740.63999999</v>
      </c>
      <c r="L2247" s="105">
        <v>211582565.13</v>
      </c>
      <c r="M2247" s="105">
        <v>271654114.43000001</v>
      </c>
      <c r="N2247" s="105">
        <v>255960577.86000001</v>
      </c>
      <c r="O2247" s="105">
        <v>201744013.59</v>
      </c>
      <c r="P2247" s="105">
        <v>289336678.94999999</v>
      </c>
      <c r="Q2247" s="105">
        <v>263475126.08000001</v>
      </c>
      <c r="R2247" s="105">
        <v>256280031.39000002</v>
      </c>
      <c r="T2247" s="105">
        <v>238214235.94999999</v>
      </c>
      <c r="U2247" s="105">
        <v>194544098.80000001</v>
      </c>
      <c r="V2247" s="105">
        <v>196746253.68000001</v>
      </c>
      <c r="W2247" s="105">
        <v>236016347.94999999</v>
      </c>
      <c r="X2247" s="105">
        <v>200715303.83000001</v>
      </c>
      <c r="Y2247" s="105">
        <v>186950499.77000001</v>
      </c>
      <c r="Z2247" s="105">
        <v>247332174.87</v>
      </c>
      <c r="AA2247" s="105">
        <v>211110724.28</v>
      </c>
      <c r="AB2247" s="105">
        <v>206378792.15000001</v>
      </c>
      <c r="AC2247" s="105">
        <v>263334080.11000001</v>
      </c>
      <c r="AD2247" s="105">
        <v>205333327.91</v>
      </c>
      <c r="AE2247" s="105">
        <v>208483022.69999999</v>
      </c>
    </row>
    <row r="2248" spans="1:31" x14ac:dyDescent="0.2">
      <c r="A2248" s="99" t="s">
        <v>1784</v>
      </c>
      <c r="B2248" s="103" t="s">
        <v>1785</v>
      </c>
      <c r="C2248" s="104" t="s">
        <v>979</v>
      </c>
      <c r="D2248" s="103" t="s">
        <v>980</v>
      </c>
      <c r="E2248" s="103" t="s">
        <v>989</v>
      </c>
      <c r="F2248" s="103" t="s">
        <v>990</v>
      </c>
      <c r="G2248" s="105">
        <v>151340397</v>
      </c>
      <c r="H2248" s="105">
        <v>123916492.34999999</v>
      </c>
      <c r="I2248" s="105">
        <v>124505907.17</v>
      </c>
      <c r="J2248" s="105">
        <v>150742998.66999999</v>
      </c>
      <c r="K2248" s="105">
        <v>133534046.66</v>
      </c>
      <c r="L2248" s="105">
        <v>124008639.09999999</v>
      </c>
      <c r="M2248" s="105">
        <v>159216601.87</v>
      </c>
      <c r="N2248" s="105">
        <v>150018612.84999999</v>
      </c>
      <c r="O2248" s="105">
        <v>118242259.5</v>
      </c>
      <c r="P2248" s="105">
        <v>169580361.09999999</v>
      </c>
      <c r="Q2248" s="105">
        <v>154422893.02000001</v>
      </c>
      <c r="R2248" s="105">
        <v>150205844.71000001</v>
      </c>
      <c r="T2248" s="105">
        <v>139617473.65000001</v>
      </c>
      <c r="U2248" s="105">
        <v>114022386.11</v>
      </c>
      <c r="V2248" s="105">
        <v>115313070.11</v>
      </c>
      <c r="W2248" s="105">
        <v>138329290.49000001</v>
      </c>
      <c r="X2248" s="105">
        <v>117639332.23</v>
      </c>
      <c r="Y2248" s="105">
        <v>109571774.22</v>
      </c>
      <c r="Z2248" s="105">
        <v>144961501.86000001</v>
      </c>
      <c r="AA2248" s="105">
        <v>123732092.95</v>
      </c>
      <c r="AB2248" s="105">
        <v>120958705.34999999</v>
      </c>
      <c r="AC2248" s="105">
        <v>154340225.91</v>
      </c>
      <c r="AD2248" s="105">
        <v>120345958.27</v>
      </c>
      <c r="AE2248" s="105">
        <v>122191995.85000001</v>
      </c>
    </row>
    <row r="2249" spans="1:31" x14ac:dyDescent="0.2">
      <c r="A2249" s="99" t="s">
        <v>1784</v>
      </c>
      <c r="B2249" s="103" t="s">
        <v>1785</v>
      </c>
      <c r="C2249" s="104" t="s">
        <v>979</v>
      </c>
      <c r="D2249" s="103" t="s">
        <v>980</v>
      </c>
      <c r="E2249" s="103" t="s">
        <v>2000</v>
      </c>
      <c r="F2249" s="103" t="s">
        <v>2001</v>
      </c>
      <c r="G2249" s="105">
        <v>332065694.02999997</v>
      </c>
      <c r="H2249" s="105">
        <v>271893141.88999999</v>
      </c>
      <c r="I2249" s="105">
        <v>273186414.83999997</v>
      </c>
      <c r="J2249" s="105">
        <v>330754903.95999998</v>
      </c>
      <c r="K2249" s="105">
        <v>292995636.07999998</v>
      </c>
      <c r="L2249" s="105">
        <v>272095326.99000001</v>
      </c>
      <c r="M2249" s="105">
        <v>349347381.47000003</v>
      </c>
      <c r="N2249" s="105">
        <v>329165482.44999999</v>
      </c>
      <c r="O2249" s="105">
        <v>259442942.81999999</v>
      </c>
      <c r="P2249" s="105">
        <v>372087171.83999997</v>
      </c>
      <c r="Q2249" s="105">
        <v>338829196.72000003</v>
      </c>
      <c r="R2249" s="105">
        <v>329576299.91000003</v>
      </c>
      <c r="T2249" s="105">
        <v>306343674.25999999</v>
      </c>
      <c r="U2249" s="105">
        <v>250183847.30000001</v>
      </c>
      <c r="V2249" s="105">
        <v>253015820.02000001</v>
      </c>
      <c r="W2249" s="105">
        <v>303517188.75999999</v>
      </c>
      <c r="X2249" s="105">
        <v>258120021.28999999</v>
      </c>
      <c r="Y2249" s="105">
        <v>240418473.63999999</v>
      </c>
      <c r="Z2249" s="105">
        <v>318069350.08999997</v>
      </c>
      <c r="AA2249" s="105">
        <v>271488539.26999998</v>
      </c>
      <c r="AB2249" s="105">
        <v>265403271.24000001</v>
      </c>
      <c r="AC2249" s="105">
        <v>338647811.44</v>
      </c>
      <c r="AD2249" s="105">
        <v>264058803.49000001</v>
      </c>
      <c r="AE2249" s="105">
        <v>268109313.19999999</v>
      </c>
    </row>
    <row r="2250" spans="1:31" x14ac:dyDescent="0.2">
      <c r="A2250" s="99" t="s">
        <v>1784</v>
      </c>
      <c r="B2250" s="103" t="s">
        <v>1785</v>
      </c>
      <c r="C2250" s="104" t="s">
        <v>979</v>
      </c>
      <c r="D2250" s="103" t="s">
        <v>980</v>
      </c>
      <c r="E2250" s="103" t="s">
        <v>991</v>
      </c>
      <c r="F2250" s="103" t="s">
        <v>992</v>
      </c>
      <c r="G2250" s="105">
        <v>162115493.46000001</v>
      </c>
      <c r="H2250" s="105">
        <v>132739068.38</v>
      </c>
      <c r="I2250" s="105">
        <v>133370448.20999999</v>
      </c>
      <c r="J2250" s="105">
        <v>161475561.71000001</v>
      </c>
      <c r="K2250" s="105">
        <v>143041370.97</v>
      </c>
      <c r="L2250" s="105">
        <v>132837775.76000001</v>
      </c>
      <c r="M2250" s="105">
        <v>170552466.44</v>
      </c>
      <c r="N2250" s="105">
        <v>160699601.25</v>
      </c>
      <c r="O2250" s="105">
        <v>126660842.89</v>
      </c>
      <c r="P2250" s="105">
        <v>181654102.06</v>
      </c>
      <c r="Q2250" s="105">
        <v>165417456.28</v>
      </c>
      <c r="R2250" s="105">
        <v>160900163.59</v>
      </c>
      <c r="T2250" s="105">
        <v>149557924.21000001</v>
      </c>
      <c r="U2250" s="105">
        <v>122140523.92</v>
      </c>
      <c r="V2250" s="105">
        <v>123523101.72</v>
      </c>
      <c r="W2250" s="105">
        <v>148178025.30000001</v>
      </c>
      <c r="X2250" s="105">
        <v>126014988.48</v>
      </c>
      <c r="Y2250" s="105">
        <v>117373038.45999999</v>
      </c>
      <c r="Z2250" s="105">
        <v>155282435.22999999</v>
      </c>
      <c r="AA2250" s="105">
        <v>132541540.08</v>
      </c>
      <c r="AB2250" s="105">
        <v>129570693.51000001</v>
      </c>
      <c r="AC2250" s="105">
        <v>165328903.37</v>
      </c>
      <c r="AD2250" s="105">
        <v>128914320.22</v>
      </c>
      <c r="AE2250" s="105">
        <v>130891791.5</v>
      </c>
    </row>
    <row r="2251" spans="1:31" x14ac:dyDescent="0.2">
      <c r="A2251" s="99" t="s">
        <v>1784</v>
      </c>
      <c r="B2251" s="103" t="s">
        <v>1785</v>
      </c>
      <c r="C2251" s="104" t="s">
        <v>979</v>
      </c>
      <c r="D2251" s="103" t="s">
        <v>980</v>
      </c>
      <c r="E2251" s="103" t="s">
        <v>993</v>
      </c>
      <c r="F2251" s="103" t="s">
        <v>994</v>
      </c>
      <c r="G2251" s="105">
        <v>255702974.5</v>
      </c>
      <c r="H2251" s="105">
        <v>209367864.18000001</v>
      </c>
      <c r="I2251" s="105">
        <v>210363732.61000001</v>
      </c>
      <c r="J2251" s="105">
        <v>254693617.22999999</v>
      </c>
      <c r="K2251" s="105">
        <v>225617572.09</v>
      </c>
      <c r="L2251" s="105">
        <v>209523554.25</v>
      </c>
      <c r="M2251" s="105">
        <v>269010518.64999998</v>
      </c>
      <c r="N2251" s="105">
        <v>253469703.37</v>
      </c>
      <c r="O2251" s="105">
        <v>199780746.34999999</v>
      </c>
      <c r="P2251" s="105">
        <v>286521005.69999999</v>
      </c>
      <c r="Q2251" s="105">
        <v>260911123.93000001</v>
      </c>
      <c r="R2251" s="105">
        <v>253786048.14000002</v>
      </c>
      <c r="T2251" s="105">
        <v>235896059.47999999</v>
      </c>
      <c r="U2251" s="105">
        <v>192650897.28</v>
      </c>
      <c r="V2251" s="105">
        <v>194831621.94999999</v>
      </c>
      <c r="W2251" s="105">
        <v>233719560.18000001</v>
      </c>
      <c r="X2251" s="105">
        <v>198762047.37</v>
      </c>
      <c r="Y2251" s="105">
        <v>185131195.19999999</v>
      </c>
      <c r="Z2251" s="105">
        <v>244925267.38</v>
      </c>
      <c r="AA2251" s="105">
        <v>209056305.02000001</v>
      </c>
      <c r="AB2251" s="105">
        <v>204370421.59</v>
      </c>
      <c r="AC2251" s="105">
        <v>260771450.44</v>
      </c>
      <c r="AD2251" s="105">
        <v>203335131.25</v>
      </c>
      <c r="AE2251" s="105">
        <v>206454174.86000001</v>
      </c>
    </row>
    <row r="2252" spans="1:31" x14ac:dyDescent="0.2">
      <c r="A2252" s="99" t="s">
        <v>1784</v>
      </c>
      <c r="B2252" s="103" t="s">
        <v>1785</v>
      </c>
      <c r="C2252" s="104" t="s">
        <v>979</v>
      </c>
      <c r="D2252" s="103" t="s">
        <v>980</v>
      </c>
      <c r="E2252" s="103" t="s">
        <v>995</v>
      </c>
      <c r="F2252" s="103" t="s">
        <v>996</v>
      </c>
      <c r="G2252" s="105">
        <v>151583179.74000001</v>
      </c>
      <c r="H2252" s="105">
        <v>124115281.22</v>
      </c>
      <c r="I2252" s="105">
        <v>124705641.59</v>
      </c>
      <c r="J2252" s="105">
        <v>150984823.06</v>
      </c>
      <c r="K2252" s="105">
        <v>133748264.17</v>
      </c>
      <c r="L2252" s="105">
        <v>124207575.79000001</v>
      </c>
      <c r="M2252" s="105">
        <v>159472019.75</v>
      </c>
      <c r="N2252" s="105">
        <v>150259275.16</v>
      </c>
      <c r="O2252" s="105">
        <v>118431945.67</v>
      </c>
      <c r="P2252" s="105">
        <v>169852404.69999999</v>
      </c>
      <c r="Q2252" s="105">
        <v>154670620.75999999</v>
      </c>
      <c r="R2252" s="105">
        <v>150446807.38999999</v>
      </c>
      <c r="T2252" s="105">
        <v>139841450.25999999</v>
      </c>
      <c r="U2252" s="105">
        <v>114205302.67</v>
      </c>
      <c r="V2252" s="105">
        <v>115498057.2</v>
      </c>
      <c r="W2252" s="105">
        <v>138551200.56999999</v>
      </c>
      <c r="X2252" s="105">
        <v>117828051.15000001</v>
      </c>
      <c r="Y2252" s="105">
        <v>109747551.03</v>
      </c>
      <c r="Z2252" s="105">
        <v>145194051.44999999</v>
      </c>
      <c r="AA2252" s="105">
        <v>123930585.98</v>
      </c>
      <c r="AB2252" s="105">
        <v>121152749.26000001</v>
      </c>
      <c r="AC2252" s="105">
        <v>154587821</v>
      </c>
      <c r="AD2252" s="105">
        <v>120539019.20999999</v>
      </c>
      <c r="AE2252" s="105">
        <v>122388018.22</v>
      </c>
    </row>
    <row r="2253" spans="1:31" x14ac:dyDescent="0.2">
      <c r="A2253" s="99" t="s">
        <v>1784</v>
      </c>
      <c r="B2253" s="103" t="s">
        <v>1785</v>
      </c>
      <c r="C2253" s="104" t="s">
        <v>979</v>
      </c>
      <c r="D2253" s="103" t="s">
        <v>980</v>
      </c>
      <c r="E2253" s="103" t="s">
        <v>2002</v>
      </c>
      <c r="F2253" s="103" t="s">
        <v>2003</v>
      </c>
      <c r="G2253" s="105">
        <v>338458131.13999999</v>
      </c>
      <c r="H2253" s="105">
        <v>277127226.11000001</v>
      </c>
      <c r="I2253" s="105">
        <v>278445395.24000001</v>
      </c>
      <c r="J2253" s="105">
        <v>337122107.68000001</v>
      </c>
      <c r="K2253" s="105">
        <v>298635954.27999997</v>
      </c>
      <c r="L2253" s="105">
        <v>277333303.38</v>
      </c>
      <c r="M2253" s="105">
        <v>356072500.05000001</v>
      </c>
      <c r="N2253" s="105">
        <v>335502088.99000001</v>
      </c>
      <c r="O2253" s="105">
        <v>264437354.25</v>
      </c>
      <c r="P2253" s="105">
        <v>379250043.19</v>
      </c>
      <c r="Q2253" s="105">
        <v>345351834.77999997</v>
      </c>
      <c r="R2253" s="105">
        <v>335920814.91000003</v>
      </c>
      <c r="T2253" s="105">
        <v>312240949.05000001</v>
      </c>
      <c r="U2253" s="105">
        <v>255000016.25999999</v>
      </c>
      <c r="V2253" s="105">
        <v>257886505.93000001</v>
      </c>
      <c r="W2253" s="105">
        <v>309360052.23000002</v>
      </c>
      <c r="X2253" s="105">
        <v>263088965.72</v>
      </c>
      <c r="Y2253" s="105">
        <v>245046654.08000001</v>
      </c>
      <c r="Z2253" s="105">
        <v>324192350.23000002</v>
      </c>
      <c r="AA2253" s="105">
        <v>276714834.61000001</v>
      </c>
      <c r="AB2253" s="105">
        <v>270512422.01999998</v>
      </c>
      <c r="AC2253" s="105">
        <v>345166957.63999999</v>
      </c>
      <c r="AD2253" s="105">
        <v>269142072.56</v>
      </c>
      <c r="AE2253" s="105">
        <v>273270556.67000002</v>
      </c>
    </row>
    <row r="2254" spans="1:31" x14ac:dyDescent="0.2">
      <c r="A2254" s="99" t="s">
        <v>1784</v>
      </c>
      <c r="B2254" s="103" t="s">
        <v>1785</v>
      </c>
      <c r="C2254" s="104" t="s">
        <v>979</v>
      </c>
      <c r="D2254" s="103" t="s">
        <v>980</v>
      </c>
      <c r="E2254" s="103" t="s">
        <v>997</v>
      </c>
      <c r="F2254" s="103" t="s">
        <v>998</v>
      </c>
      <c r="G2254" s="105">
        <v>423980747.13</v>
      </c>
      <c r="H2254" s="105">
        <v>347152565.01999998</v>
      </c>
      <c r="I2254" s="105">
        <v>348803813.07999998</v>
      </c>
      <c r="J2254" s="105">
        <v>422307133.25</v>
      </c>
      <c r="K2254" s="105">
        <v>374096183.14999998</v>
      </c>
      <c r="L2254" s="105">
        <v>347410714.50999999</v>
      </c>
      <c r="M2254" s="105">
        <v>446045967.62</v>
      </c>
      <c r="N2254" s="105">
        <v>420277763.38</v>
      </c>
      <c r="O2254" s="105">
        <v>331256178.25999999</v>
      </c>
      <c r="P2254" s="105">
        <v>475080081.88999999</v>
      </c>
      <c r="Q2254" s="105">
        <v>432616372.48000002</v>
      </c>
      <c r="R2254" s="105">
        <v>420802294.23000002</v>
      </c>
      <c r="T2254" s="105">
        <v>391138928.87</v>
      </c>
      <c r="U2254" s="105">
        <v>319434185.44</v>
      </c>
      <c r="V2254" s="105">
        <v>323050041.98000002</v>
      </c>
      <c r="W2254" s="105">
        <v>387530078.39999998</v>
      </c>
      <c r="X2254" s="105">
        <v>329567074.93000001</v>
      </c>
      <c r="Y2254" s="105">
        <v>306965777.85000002</v>
      </c>
      <c r="Z2254" s="105">
        <v>406110245.95999998</v>
      </c>
      <c r="AA2254" s="105">
        <v>346635969.25</v>
      </c>
      <c r="AB2254" s="105">
        <v>338866312.43000001</v>
      </c>
      <c r="AC2254" s="105">
        <v>432384780.10000002</v>
      </c>
      <c r="AD2254" s="105">
        <v>337149698.95999998</v>
      </c>
      <c r="AE2254" s="105">
        <v>342321380.82999998</v>
      </c>
    </row>
    <row r="2255" spans="1:31" x14ac:dyDescent="0.2">
      <c r="A2255" s="99" t="s">
        <v>1784</v>
      </c>
      <c r="B2255" s="103" t="s">
        <v>1785</v>
      </c>
      <c r="C2255" s="104" t="s">
        <v>979</v>
      </c>
      <c r="D2255" s="103" t="s">
        <v>980</v>
      </c>
      <c r="E2255" s="103" t="s">
        <v>2004</v>
      </c>
      <c r="F2255" s="103" t="s">
        <v>2005</v>
      </c>
      <c r="G2255" s="105">
        <v>182317549.84</v>
      </c>
      <c r="H2255" s="105">
        <v>149280375.34999999</v>
      </c>
      <c r="I2255" s="105">
        <v>149990434.72</v>
      </c>
      <c r="J2255" s="105">
        <v>181597872.86000001</v>
      </c>
      <c r="K2255" s="105">
        <v>160866501.55000001</v>
      </c>
      <c r="L2255" s="105">
        <v>149391383.18000001</v>
      </c>
      <c r="M2255" s="105">
        <v>191805897.97999999</v>
      </c>
      <c r="N2255" s="105">
        <v>180725215.91999999</v>
      </c>
      <c r="O2255" s="105">
        <v>142444710.50999999</v>
      </c>
      <c r="P2255" s="105">
        <v>204290966.25999999</v>
      </c>
      <c r="Q2255" s="105">
        <v>186030987.44999999</v>
      </c>
      <c r="R2255" s="105">
        <v>180950771.38</v>
      </c>
      <c r="T2255" s="105">
        <v>168195116.46000001</v>
      </c>
      <c r="U2255" s="105">
        <v>137361091.05000001</v>
      </c>
      <c r="V2255" s="105">
        <v>138915959.06999999</v>
      </c>
      <c r="W2255" s="105">
        <v>166643261.15000001</v>
      </c>
      <c r="X2255" s="105">
        <v>141718372.83000001</v>
      </c>
      <c r="Y2255" s="105">
        <v>131999504.38</v>
      </c>
      <c r="Z2255" s="105">
        <v>174632988.62</v>
      </c>
      <c r="AA2255" s="105">
        <v>149058232.03999999</v>
      </c>
      <c r="AB2255" s="105">
        <v>145717172.78999999</v>
      </c>
      <c r="AC2255" s="105">
        <v>185931399.5</v>
      </c>
      <c r="AD2255" s="105">
        <v>144979005.40000001</v>
      </c>
      <c r="AE2255" s="105">
        <v>147202899.70999998</v>
      </c>
    </row>
    <row r="2256" spans="1:31" x14ac:dyDescent="0.2">
      <c r="A2256" s="99" t="s">
        <v>1784</v>
      </c>
      <c r="B2256" s="103" t="s">
        <v>1785</v>
      </c>
      <c r="C2256" s="104" t="s">
        <v>979</v>
      </c>
      <c r="D2256" s="103" t="s">
        <v>980</v>
      </c>
      <c r="E2256" s="103" t="s">
        <v>999</v>
      </c>
      <c r="F2256" s="103" t="s">
        <v>1000</v>
      </c>
      <c r="G2256" s="105">
        <v>255071077.78</v>
      </c>
      <c r="H2256" s="105">
        <v>208850471.43000001</v>
      </c>
      <c r="I2256" s="105">
        <v>209843878.84999999</v>
      </c>
      <c r="J2256" s="105">
        <v>254064214.86000001</v>
      </c>
      <c r="K2256" s="105">
        <v>225060022.83000001</v>
      </c>
      <c r="L2256" s="105">
        <v>209005776.75</v>
      </c>
      <c r="M2256" s="105">
        <v>268345736.15000001</v>
      </c>
      <c r="N2256" s="105">
        <v>252843325.55000001</v>
      </c>
      <c r="O2256" s="105">
        <v>199287045.41999999</v>
      </c>
      <c r="P2256" s="105">
        <v>285812951.04000002</v>
      </c>
      <c r="Q2256" s="105">
        <v>260266356.77000001</v>
      </c>
      <c r="R2256" s="105">
        <v>253158888.56999999</v>
      </c>
      <c r="T2256" s="105">
        <v>235313109.93000001</v>
      </c>
      <c r="U2256" s="105">
        <v>192174815.77000001</v>
      </c>
      <c r="V2256" s="105">
        <v>194350151.40000001</v>
      </c>
      <c r="W2256" s="105">
        <v>233141989.22999999</v>
      </c>
      <c r="X2256" s="105">
        <v>198270863.90000001</v>
      </c>
      <c r="Y2256" s="105">
        <v>184673696.47</v>
      </c>
      <c r="Z2256" s="105">
        <v>244320004.72999999</v>
      </c>
      <c r="AA2256" s="105">
        <v>208539682.24000001</v>
      </c>
      <c r="AB2256" s="105">
        <v>203865378.63</v>
      </c>
      <c r="AC2256" s="105">
        <v>260127028.49000001</v>
      </c>
      <c r="AD2256" s="105">
        <v>202832646.72</v>
      </c>
      <c r="AE2256" s="105">
        <v>205943982.49000001</v>
      </c>
    </row>
    <row r="2257" spans="1:31" x14ac:dyDescent="0.2">
      <c r="A2257" s="99" t="s">
        <v>1784</v>
      </c>
      <c r="B2257" s="103" t="s">
        <v>1785</v>
      </c>
      <c r="C2257" s="104" t="s">
        <v>979</v>
      </c>
      <c r="D2257" s="103" t="s">
        <v>980</v>
      </c>
      <c r="E2257" s="103" t="s">
        <v>1001</v>
      </c>
      <c r="F2257" s="103" t="s">
        <v>1002</v>
      </c>
      <c r="G2257" s="105">
        <v>209405036.09</v>
      </c>
      <c r="H2257" s="105">
        <v>171459425.69</v>
      </c>
      <c r="I2257" s="105">
        <v>172274980.78999999</v>
      </c>
      <c r="J2257" s="105">
        <v>208578434.47</v>
      </c>
      <c r="K2257" s="105">
        <v>184766938.74000001</v>
      </c>
      <c r="L2257" s="105">
        <v>171586926.30000001</v>
      </c>
      <c r="M2257" s="105">
        <v>220303097.66999999</v>
      </c>
      <c r="N2257" s="105">
        <v>207576124.16</v>
      </c>
      <c r="O2257" s="105">
        <v>163608164.84</v>
      </c>
      <c r="P2257" s="105">
        <v>234643111.43000001</v>
      </c>
      <c r="Q2257" s="105">
        <v>213670190.69999999</v>
      </c>
      <c r="R2257" s="105">
        <v>207835191.12</v>
      </c>
      <c r="T2257" s="105">
        <v>193184388.78999999</v>
      </c>
      <c r="U2257" s="105">
        <v>157769256.19</v>
      </c>
      <c r="V2257" s="105">
        <v>159555135.78999999</v>
      </c>
      <c r="W2257" s="105">
        <v>191401969.5</v>
      </c>
      <c r="X2257" s="105">
        <v>162773912.88999999</v>
      </c>
      <c r="Y2257" s="105">
        <v>151611081.88</v>
      </c>
      <c r="Z2257" s="105">
        <v>200578755.66999999</v>
      </c>
      <c r="AA2257" s="105">
        <v>171204277.84</v>
      </c>
      <c r="AB2257" s="105">
        <v>167366827.02000001</v>
      </c>
      <c r="AC2257" s="105">
        <v>213555806.65000001</v>
      </c>
      <c r="AD2257" s="105">
        <v>166518987.80000001</v>
      </c>
      <c r="AE2257" s="105">
        <v>169073292.97999999</v>
      </c>
    </row>
    <row r="2258" spans="1:31" x14ac:dyDescent="0.2">
      <c r="A2258" s="99" t="s">
        <v>1784</v>
      </c>
      <c r="B2258" s="103" t="s">
        <v>1785</v>
      </c>
      <c r="C2258" s="104" t="s">
        <v>979</v>
      </c>
      <c r="D2258" s="103" t="s">
        <v>980</v>
      </c>
      <c r="E2258" s="103" t="s">
        <v>1003</v>
      </c>
      <c r="F2258" s="103" t="s">
        <v>1004</v>
      </c>
      <c r="G2258" s="105">
        <v>273158531.97000003</v>
      </c>
      <c r="H2258" s="105">
        <v>223660356.44999999</v>
      </c>
      <c r="I2258" s="105">
        <v>224724207.81</v>
      </c>
      <c r="J2258" s="105">
        <v>272080270.95999998</v>
      </c>
      <c r="K2258" s="105">
        <v>241019350.28</v>
      </c>
      <c r="L2258" s="105">
        <v>223826674.69999999</v>
      </c>
      <c r="M2258" s="105">
        <v>287374515.30000001</v>
      </c>
      <c r="N2258" s="105">
        <v>270772806.63999999</v>
      </c>
      <c r="O2258" s="105">
        <v>213418774.25</v>
      </c>
      <c r="P2258" s="105">
        <v>306080355.33999997</v>
      </c>
      <c r="Q2258" s="105">
        <v>278722215.60000002</v>
      </c>
      <c r="R2258" s="105">
        <v>271110746.69999999</v>
      </c>
      <c r="T2258" s="105">
        <v>251999498.33000001</v>
      </c>
      <c r="U2258" s="105">
        <v>205802206.16999999</v>
      </c>
      <c r="V2258" s="105">
        <v>208131797.94999999</v>
      </c>
      <c r="W2258" s="105">
        <v>249674420.36000001</v>
      </c>
      <c r="X2258" s="105">
        <v>212330533.77000001</v>
      </c>
      <c r="Y2258" s="105">
        <v>197769171.80000001</v>
      </c>
      <c r="Z2258" s="105">
        <v>261645084.88999999</v>
      </c>
      <c r="AA2258" s="105">
        <v>223327528.68000001</v>
      </c>
      <c r="AB2258" s="105">
        <v>218321763.52000001</v>
      </c>
      <c r="AC2258" s="105">
        <v>278573007.25999999</v>
      </c>
      <c r="AD2258" s="105">
        <v>217215799.12</v>
      </c>
      <c r="AE2258" s="105">
        <v>220547764.15000001</v>
      </c>
    </row>
    <row r="2259" spans="1:31" x14ac:dyDescent="0.2">
      <c r="A2259" s="99" t="s">
        <v>1784</v>
      </c>
      <c r="B2259" s="103" t="s">
        <v>1785</v>
      </c>
      <c r="C2259" s="104" t="s">
        <v>979</v>
      </c>
      <c r="D2259" s="103" t="s">
        <v>980</v>
      </c>
      <c r="E2259" s="103" t="s">
        <v>1005</v>
      </c>
      <c r="F2259" s="103" t="s">
        <v>1006</v>
      </c>
      <c r="G2259" s="105">
        <v>237519432.68000001</v>
      </c>
      <c r="H2259" s="105">
        <v>194479303.25999999</v>
      </c>
      <c r="I2259" s="105">
        <v>195404353.52000001</v>
      </c>
      <c r="J2259" s="105">
        <v>236581852.80000001</v>
      </c>
      <c r="K2259" s="105">
        <v>209573462.44999999</v>
      </c>
      <c r="L2259" s="105">
        <v>194623921.90000001</v>
      </c>
      <c r="M2259" s="105">
        <v>249880651.16999999</v>
      </c>
      <c r="N2259" s="105">
        <v>235444973.86000001</v>
      </c>
      <c r="O2259" s="105">
        <v>185573944.25</v>
      </c>
      <c r="P2259" s="105">
        <v>266145933.02000001</v>
      </c>
      <c r="Q2259" s="105">
        <v>242357220.36000001</v>
      </c>
      <c r="R2259" s="105">
        <v>235738822.73000002</v>
      </c>
      <c r="T2259" s="105">
        <v>219121026.47999999</v>
      </c>
      <c r="U2259" s="105">
        <v>178951112.87</v>
      </c>
      <c r="V2259" s="105">
        <v>180976761.91</v>
      </c>
      <c r="W2259" s="105">
        <v>217099302.33000001</v>
      </c>
      <c r="X2259" s="105">
        <v>184627687.05000001</v>
      </c>
      <c r="Y2259" s="105">
        <v>171966151.59999999</v>
      </c>
      <c r="Z2259" s="105">
        <v>227508149.63999999</v>
      </c>
      <c r="AA2259" s="105">
        <v>194189899.78</v>
      </c>
      <c r="AB2259" s="105">
        <v>189837238.74000001</v>
      </c>
      <c r="AC2259" s="105">
        <v>242227479.44</v>
      </c>
      <c r="AD2259" s="105">
        <v>188875569.94</v>
      </c>
      <c r="AE2259" s="105">
        <v>191772812.22</v>
      </c>
    </row>
    <row r="2260" spans="1:31" x14ac:dyDescent="0.2">
      <c r="A2260" s="99" t="s">
        <v>1784</v>
      </c>
      <c r="B2260" s="103" t="s">
        <v>1785</v>
      </c>
      <c r="C2260" s="104" t="s">
        <v>979</v>
      </c>
      <c r="D2260" s="103" t="s">
        <v>980</v>
      </c>
      <c r="E2260" s="103" t="s">
        <v>1007</v>
      </c>
      <c r="F2260" s="103" t="s">
        <v>1008</v>
      </c>
      <c r="G2260" s="105">
        <v>190878719.94999999</v>
      </c>
      <c r="H2260" s="105">
        <v>156290203.47</v>
      </c>
      <c r="I2260" s="105">
        <v>157033605.43000001</v>
      </c>
      <c r="J2260" s="105">
        <v>190125248.77000001</v>
      </c>
      <c r="K2260" s="105">
        <v>168420384.78999999</v>
      </c>
      <c r="L2260" s="105">
        <v>156406423.94999999</v>
      </c>
      <c r="M2260" s="105">
        <v>200812616.88</v>
      </c>
      <c r="N2260" s="105">
        <v>189211614.06</v>
      </c>
      <c r="O2260" s="105">
        <v>149133553.13999999</v>
      </c>
      <c r="P2260" s="105">
        <v>213883952.31999999</v>
      </c>
      <c r="Q2260" s="105">
        <v>194766531.19</v>
      </c>
      <c r="R2260" s="105">
        <v>189447761.05000001</v>
      </c>
      <c r="T2260" s="105">
        <v>176093132.94999999</v>
      </c>
      <c r="U2260" s="105">
        <v>143811219.83000001</v>
      </c>
      <c r="V2260" s="105">
        <v>145439100.50999999</v>
      </c>
      <c r="W2260" s="105">
        <v>174468406.44</v>
      </c>
      <c r="X2260" s="105">
        <v>148373108.52000001</v>
      </c>
      <c r="Y2260" s="105">
        <v>138197866.63999999</v>
      </c>
      <c r="Z2260" s="105">
        <v>182833311.27000001</v>
      </c>
      <c r="AA2260" s="105">
        <v>156057628.91999999</v>
      </c>
      <c r="AB2260" s="105">
        <v>152559682</v>
      </c>
      <c r="AC2260" s="105">
        <v>194662266.90000001</v>
      </c>
      <c r="AD2260" s="105">
        <v>151786852.13999999</v>
      </c>
      <c r="AE2260" s="105">
        <v>154115174.88</v>
      </c>
    </row>
    <row r="2261" spans="1:31" x14ac:dyDescent="0.2">
      <c r="A2261" s="99" t="s">
        <v>1784</v>
      </c>
      <c r="B2261" s="103" t="s">
        <v>1785</v>
      </c>
      <c r="C2261" s="104" t="s">
        <v>979</v>
      </c>
      <c r="D2261" s="103" t="s">
        <v>980</v>
      </c>
      <c r="E2261" s="103" t="s">
        <v>1009</v>
      </c>
      <c r="F2261" s="103" t="s">
        <v>1010</v>
      </c>
      <c r="G2261" s="105">
        <v>245621970.77000001</v>
      </c>
      <c r="H2261" s="105">
        <v>201113606.59</v>
      </c>
      <c r="I2261" s="105">
        <v>202070213.24000001</v>
      </c>
      <c r="J2261" s="105">
        <v>244652407.08000001</v>
      </c>
      <c r="K2261" s="105">
        <v>216722675.22999999</v>
      </c>
      <c r="L2261" s="105">
        <v>201263158.63</v>
      </c>
      <c r="M2261" s="105">
        <v>258404869.47</v>
      </c>
      <c r="N2261" s="105">
        <v>243476745.61000001</v>
      </c>
      <c r="O2261" s="105">
        <v>191904457.65000001</v>
      </c>
      <c r="P2261" s="105">
        <v>275225011.45999998</v>
      </c>
      <c r="Q2261" s="105">
        <v>250624790.66999999</v>
      </c>
      <c r="R2261" s="105">
        <v>243780618.59999999</v>
      </c>
      <c r="T2261" s="105">
        <v>226595936.77000001</v>
      </c>
      <c r="U2261" s="105">
        <v>185055700.53</v>
      </c>
      <c r="V2261" s="105">
        <v>187150450.86000001</v>
      </c>
      <c r="W2261" s="105">
        <v>224505245.22999999</v>
      </c>
      <c r="X2261" s="105">
        <v>190925920.59</v>
      </c>
      <c r="Y2261" s="105">
        <v>177832460.16999999</v>
      </c>
      <c r="Z2261" s="105">
        <v>235269171.19</v>
      </c>
      <c r="AA2261" s="105">
        <v>200814330.59999999</v>
      </c>
      <c r="AB2261" s="105">
        <v>196313186.53999999</v>
      </c>
      <c r="AC2261" s="105">
        <v>250490623.81999999</v>
      </c>
      <c r="AD2261" s="105">
        <v>195318712.18000001</v>
      </c>
      <c r="AE2261" s="105">
        <v>198314788.52000001</v>
      </c>
    </row>
    <row r="2262" spans="1:31" x14ac:dyDescent="0.2">
      <c r="A2262" s="99" t="s">
        <v>1784</v>
      </c>
      <c r="B2262" s="103" t="s">
        <v>1785</v>
      </c>
      <c r="C2262" s="104" t="s">
        <v>979</v>
      </c>
      <c r="D2262" s="103" t="s">
        <v>980</v>
      </c>
      <c r="E2262" s="103" t="s">
        <v>1011</v>
      </c>
      <c r="F2262" s="103" t="s">
        <v>1012</v>
      </c>
      <c r="G2262" s="105">
        <v>143621472.43000001</v>
      </c>
      <c r="H2262" s="105">
        <v>117596289.18000001</v>
      </c>
      <c r="I2262" s="105">
        <v>118155641.65000001</v>
      </c>
      <c r="J2262" s="105">
        <v>143054543.65000001</v>
      </c>
      <c r="K2262" s="105">
        <v>126723312.36</v>
      </c>
      <c r="L2262" s="105">
        <v>117683736.09999999</v>
      </c>
      <c r="M2262" s="105">
        <v>151095961.49000001</v>
      </c>
      <c r="N2262" s="105">
        <v>142367104.19999999</v>
      </c>
      <c r="O2262" s="105">
        <v>112211463.36</v>
      </c>
      <c r="P2262" s="105">
        <v>160931130.36000001</v>
      </c>
      <c r="Q2262" s="105">
        <v>146546749.66999999</v>
      </c>
      <c r="R2262" s="105">
        <v>142544786.54999998</v>
      </c>
      <c r="T2262" s="105">
        <v>132496461.87</v>
      </c>
      <c r="U2262" s="105">
        <v>108206819.23</v>
      </c>
      <c r="V2262" s="105">
        <v>109431673.53</v>
      </c>
      <c r="W2262" s="105">
        <v>131273980.84999999</v>
      </c>
      <c r="X2262" s="105">
        <v>111639287.61</v>
      </c>
      <c r="Y2262" s="105">
        <v>103983205.14</v>
      </c>
      <c r="Z2262" s="105">
        <v>137567924.71000001</v>
      </c>
      <c r="AA2262" s="105">
        <v>117421294.81999999</v>
      </c>
      <c r="AB2262" s="105">
        <v>114789360.33</v>
      </c>
      <c r="AC2262" s="105">
        <v>146468298.86000001</v>
      </c>
      <c r="AD2262" s="105">
        <v>114207865.64</v>
      </c>
      <c r="AE2262" s="105">
        <v>115959748.41000001</v>
      </c>
    </row>
    <row r="2263" spans="1:31" x14ac:dyDescent="0.2">
      <c r="A2263" s="99" t="s">
        <v>1784</v>
      </c>
      <c r="B2263" s="103" t="s">
        <v>1785</v>
      </c>
      <c r="C2263" s="104" t="s">
        <v>979</v>
      </c>
      <c r="D2263" s="103" t="s">
        <v>980</v>
      </c>
      <c r="E2263" s="103" t="s">
        <v>1013</v>
      </c>
      <c r="F2263" s="103" t="s">
        <v>1014</v>
      </c>
      <c r="G2263" s="105">
        <v>203234389.77000001</v>
      </c>
      <c r="H2263" s="105">
        <v>166406942.25999999</v>
      </c>
      <c r="I2263" s="105">
        <v>167198464.97999999</v>
      </c>
      <c r="J2263" s="105">
        <v>202432146.03999999</v>
      </c>
      <c r="K2263" s="105">
        <v>179322315.96000001</v>
      </c>
      <c r="L2263" s="105">
        <v>166530685.75</v>
      </c>
      <c r="M2263" s="105">
        <v>213811312.53999999</v>
      </c>
      <c r="N2263" s="105">
        <v>201459371.33000001</v>
      </c>
      <c r="O2263" s="105">
        <v>158787038.56999999</v>
      </c>
      <c r="P2263" s="105">
        <v>227728761.71000001</v>
      </c>
      <c r="Q2263" s="105">
        <v>207373860.87</v>
      </c>
      <c r="R2263" s="105">
        <v>201710804.22</v>
      </c>
      <c r="T2263" s="105">
        <v>187491724.75</v>
      </c>
      <c r="U2263" s="105">
        <v>153120188.13</v>
      </c>
      <c r="V2263" s="105">
        <v>154853442.30000001</v>
      </c>
      <c r="W2263" s="105">
        <v>185761828.93000001</v>
      </c>
      <c r="X2263" s="105">
        <v>157977370.03</v>
      </c>
      <c r="Y2263" s="105">
        <v>147143479.93000001</v>
      </c>
      <c r="Z2263" s="105">
        <v>194668198.00999999</v>
      </c>
      <c r="AA2263" s="105">
        <v>166159313.06999999</v>
      </c>
      <c r="AB2263" s="105">
        <v>162434942.38999999</v>
      </c>
      <c r="AC2263" s="105">
        <v>207262847.53</v>
      </c>
      <c r="AD2263" s="105">
        <v>161612086.88999999</v>
      </c>
      <c r="AE2263" s="105">
        <v>164091123.03999999</v>
      </c>
    </row>
    <row r="2264" spans="1:31" x14ac:dyDescent="0.2">
      <c r="A2264" s="99" t="s">
        <v>1784</v>
      </c>
      <c r="B2264" s="103" t="s">
        <v>1785</v>
      </c>
      <c r="C2264" s="104" t="s">
        <v>979</v>
      </c>
      <c r="D2264" s="103" t="s">
        <v>980</v>
      </c>
      <c r="E2264" s="103" t="s">
        <v>1015</v>
      </c>
      <c r="F2264" s="103" t="s">
        <v>589</v>
      </c>
      <c r="G2264" s="105">
        <v>501366347.88999999</v>
      </c>
      <c r="H2264" s="105">
        <v>410515370.94</v>
      </c>
      <c r="I2264" s="105">
        <v>412468007.27999997</v>
      </c>
      <c r="J2264" s="105">
        <v>499387263.49000001</v>
      </c>
      <c r="K2264" s="105">
        <v>442376778.60000002</v>
      </c>
      <c r="L2264" s="105">
        <v>410820638.26999998</v>
      </c>
      <c r="M2264" s="105">
        <v>527458945.44999999</v>
      </c>
      <c r="N2264" s="105">
        <v>496987489.99000001</v>
      </c>
      <c r="O2264" s="105">
        <v>391717551.87</v>
      </c>
      <c r="P2264" s="105">
        <v>561792409.73000002</v>
      </c>
      <c r="Q2264" s="105">
        <v>511578160.5</v>
      </c>
      <c r="R2264" s="105">
        <v>497607758.99000001</v>
      </c>
      <c r="T2264" s="105">
        <v>462530191.72000003</v>
      </c>
      <c r="U2264" s="105">
        <v>377737791.18000001</v>
      </c>
      <c r="V2264" s="105">
        <v>382013619.26999998</v>
      </c>
      <c r="W2264" s="105">
        <v>458262648.47000003</v>
      </c>
      <c r="X2264" s="105">
        <v>389720150.81999999</v>
      </c>
      <c r="Y2264" s="105">
        <v>362993631.17000002</v>
      </c>
      <c r="Z2264" s="105">
        <v>480234096.02999997</v>
      </c>
      <c r="AA2264" s="105">
        <v>409904485.29000002</v>
      </c>
      <c r="AB2264" s="105">
        <v>400716699.07999998</v>
      </c>
      <c r="AC2264" s="105">
        <v>511304297.47000003</v>
      </c>
      <c r="AD2264" s="105">
        <v>398686766.75</v>
      </c>
      <c r="AE2264" s="105">
        <v>404802391.75</v>
      </c>
    </row>
    <row r="2265" spans="1:31" x14ac:dyDescent="0.2">
      <c r="A2265" s="99" t="s">
        <v>1784</v>
      </c>
      <c r="B2265" s="103" t="s">
        <v>1785</v>
      </c>
      <c r="C2265" s="104" t="s">
        <v>979</v>
      </c>
      <c r="D2265" s="103" t="s">
        <v>980</v>
      </c>
      <c r="E2265" s="103" t="s">
        <v>1016</v>
      </c>
      <c r="F2265" s="103" t="s">
        <v>1017</v>
      </c>
      <c r="G2265" s="105">
        <v>108928988.40000001</v>
      </c>
      <c r="H2265" s="105">
        <v>89190318.159999996</v>
      </c>
      <c r="I2265" s="105">
        <v>89614556.239999995</v>
      </c>
      <c r="J2265" s="105">
        <v>108499004.09999999</v>
      </c>
      <c r="K2265" s="105">
        <v>96112663.299999997</v>
      </c>
      <c r="L2265" s="105">
        <v>89256641.829999998</v>
      </c>
      <c r="M2265" s="105">
        <v>114597977.3</v>
      </c>
      <c r="N2265" s="105">
        <v>107977619.08</v>
      </c>
      <c r="O2265" s="105">
        <v>85106223.909999996</v>
      </c>
      <c r="P2265" s="105">
        <v>122057412</v>
      </c>
      <c r="Q2265" s="105">
        <v>111147650.31</v>
      </c>
      <c r="R2265" s="105">
        <v>108112381.37</v>
      </c>
      <c r="T2265" s="105">
        <v>100491279.70999999</v>
      </c>
      <c r="U2265" s="105">
        <v>82068921.569999993</v>
      </c>
      <c r="V2265" s="105">
        <v>82997906.200000003</v>
      </c>
      <c r="W2265" s="105">
        <v>99564095.079999998</v>
      </c>
      <c r="X2265" s="105">
        <v>84672260.069999993</v>
      </c>
      <c r="Y2265" s="105">
        <v>78865542.560000002</v>
      </c>
      <c r="Z2265" s="105">
        <v>104337705.37</v>
      </c>
      <c r="AA2265" s="105">
        <v>89057594.560000002</v>
      </c>
      <c r="AB2265" s="105">
        <v>87061416.989999995</v>
      </c>
      <c r="AC2265" s="105">
        <v>111088149.69</v>
      </c>
      <c r="AD2265" s="105">
        <v>86620385.239999995</v>
      </c>
      <c r="AE2265" s="105">
        <v>87949091.960000008</v>
      </c>
    </row>
    <row r="2266" spans="1:31" x14ac:dyDescent="0.2">
      <c r="A2266" s="99" t="s">
        <v>1784</v>
      </c>
      <c r="B2266" s="103" t="s">
        <v>1785</v>
      </c>
      <c r="C2266" s="104" t="s">
        <v>979</v>
      </c>
      <c r="D2266" s="103" t="s">
        <v>980</v>
      </c>
      <c r="E2266" s="103" t="s">
        <v>1018</v>
      </c>
      <c r="F2266" s="103" t="s">
        <v>1019</v>
      </c>
      <c r="G2266" s="105">
        <v>124444324.58</v>
      </c>
      <c r="H2266" s="105">
        <v>101894170.36</v>
      </c>
      <c r="I2266" s="105">
        <v>102378834.94</v>
      </c>
      <c r="J2266" s="105">
        <v>123953095.31999999</v>
      </c>
      <c r="K2266" s="105">
        <v>109802502.01000001</v>
      </c>
      <c r="L2266" s="105">
        <v>101969940.88</v>
      </c>
      <c r="M2266" s="105">
        <v>130920777.76000001</v>
      </c>
      <c r="N2266" s="105">
        <v>123357446.66</v>
      </c>
      <c r="O2266" s="105">
        <v>97228356.819999993</v>
      </c>
      <c r="P2266" s="105">
        <v>139442699.49000001</v>
      </c>
      <c r="Q2266" s="105">
        <v>126979002.31999999</v>
      </c>
      <c r="R2266" s="105">
        <v>123511403.86</v>
      </c>
      <c r="T2266" s="105">
        <v>114804788.05</v>
      </c>
      <c r="U2266" s="105">
        <v>93758435.299999997</v>
      </c>
      <c r="V2266" s="105">
        <v>94819740.150000006</v>
      </c>
      <c r="W2266" s="105">
        <v>113745539.58</v>
      </c>
      <c r="X2266" s="105">
        <v>96732581.170000002</v>
      </c>
      <c r="Y2266" s="105">
        <v>90098781.950000003</v>
      </c>
      <c r="Z2266" s="105">
        <v>119199080.61</v>
      </c>
      <c r="AA2266" s="105">
        <v>101742542.20999999</v>
      </c>
      <c r="AB2266" s="105">
        <v>99462038.430000007</v>
      </c>
      <c r="AC2266" s="105">
        <v>126911026.67</v>
      </c>
      <c r="AD2266" s="105">
        <v>98958188.189999998</v>
      </c>
      <c r="AE2266" s="105">
        <v>100476149.69</v>
      </c>
    </row>
    <row r="2267" spans="1:31" x14ac:dyDescent="0.2">
      <c r="A2267" s="99" t="s">
        <v>1784</v>
      </c>
      <c r="B2267" s="103" t="s">
        <v>1785</v>
      </c>
      <c r="C2267" s="104" t="s">
        <v>979</v>
      </c>
      <c r="D2267" s="103" t="s">
        <v>980</v>
      </c>
      <c r="E2267" s="103" t="s">
        <v>1020</v>
      </c>
      <c r="F2267" s="103" t="s">
        <v>1021</v>
      </c>
      <c r="G2267" s="105">
        <v>264052953.00999999</v>
      </c>
      <c r="H2267" s="105">
        <v>216204770.03999999</v>
      </c>
      <c r="I2267" s="105">
        <v>217233158.55000001</v>
      </c>
      <c r="J2267" s="105">
        <v>263010635.19</v>
      </c>
      <c r="K2267" s="105">
        <v>232985112.03</v>
      </c>
      <c r="L2267" s="105">
        <v>216365544.16999999</v>
      </c>
      <c r="M2267" s="105">
        <v>277795054.89999998</v>
      </c>
      <c r="N2267" s="105">
        <v>261746754.43000001</v>
      </c>
      <c r="O2267" s="105">
        <v>206304584.97</v>
      </c>
      <c r="P2267" s="105">
        <v>295877346.75999999</v>
      </c>
      <c r="Q2267" s="105">
        <v>269431174.51999998</v>
      </c>
      <c r="R2267" s="105">
        <v>262073429.42999998</v>
      </c>
      <c r="T2267" s="105">
        <v>243599243.33000001</v>
      </c>
      <c r="U2267" s="105">
        <v>198941910.72999999</v>
      </c>
      <c r="V2267" s="105">
        <v>201193846.94</v>
      </c>
      <c r="W2267" s="105">
        <v>241351670.47</v>
      </c>
      <c r="X2267" s="105">
        <v>205252620.37</v>
      </c>
      <c r="Y2267" s="105">
        <v>191176652.83000001</v>
      </c>
      <c r="Z2267" s="105">
        <v>252923299.94</v>
      </c>
      <c r="AA2267" s="105">
        <v>215883036.91999999</v>
      </c>
      <c r="AB2267" s="105">
        <v>211044136</v>
      </c>
      <c r="AC2267" s="105">
        <v>269286939.98000002</v>
      </c>
      <c r="AD2267" s="105">
        <v>209975038.27000001</v>
      </c>
      <c r="AE2267" s="105">
        <v>213195934.22</v>
      </c>
    </row>
    <row r="2268" spans="1:31" x14ac:dyDescent="0.2">
      <c r="A2268" s="99" t="s">
        <v>1784</v>
      </c>
      <c r="B2268" s="103" t="s">
        <v>1785</v>
      </c>
      <c r="C2268" s="104" t="s">
        <v>979</v>
      </c>
      <c r="D2268" s="103" t="s">
        <v>980</v>
      </c>
      <c r="E2268" s="103" t="s">
        <v>1022</v>
      </c>
      <c r="F2268" s="103" t="s">
        <v>1023</v>
      </c>
      <c r="G2268" s="105">
        <v>215081823.50999999</v>
      </c>
      <c r="H2268" s="105">
        <v>176107540.78999999</v>
      </c>
      <c r="I2268" s="105">
        <v>176945204.88</v>
      </c>
      <c r="J2268" s="105">
        <v>214232813.44</v>
      </c>
      <c r="K2268" s="105">
        <v>189775808.88999999</v>
      </c>
      <c r="L2268" s="105">
        <v>176238497.83000001</v>
      </c>
      <c r="M2268" s="105">
        <v>226275322.00999999</v>
      </c>
      <c r="N2268" s="105">
        <v>213203331.38</v>
      </c>
      <c r="O2268" s="105">
        <v>168043439.12</v>
      </c>
      <c r="P2268" s="105">
        <v>241004081.00999999</v>
      </c>
      <c r="Q2268" s="105">
        <v>219462602.72999999</v>
      </c>
      <c r="R2268" s="105">
        <v>213469421.41</v>
      </c>
      <c r="T2268" s="105">
        <v>198421448.66999999</v>
      </c>
      <c r="U2268" s="105">
        <v>162046242.78</v>
      </c>
      <c r="V2268" s="105">
        <v>163880536.02000001</v>
      </c>
      <c r="W2268" s="105">
        <v>196590709.55000001</v>
      </c>
      <c r="X2268" s="105">
        <v>167186571.34999999</v>
      </c>
      <c r="Y2268" s="105">
        <v>155721125.75999999</v>
      </c>
      <c r="Z2268" s="105">
        <v>206016270.37</v>
      </c>
      <c r="AA2268" s="105">
        <v>175845476.13</v>
      </c>
      <c r="AB2268" s="105">
        <v>171903995.37</v>
      </c>
      <c r="AC2268" s="105">
        <v>219345117.86000001</v>
      </c>
      <c r="AD2268" s="105">
        <v>171033171.97</v>
      </c>
      <c r="AE2268" s="105">
        <v>173656722.16999999</v>
      </c>
    </row>
    <row r="2269" spans="1:31" x14ac:dyDescent="0.2">
      <c r="A2269" s="99" t="s">
        <v>1784</v>
      </c>
      <c r="B2269" s="103" t="s">
        <v>1785</v>
      </c>
      <c r="C2269" s="104" t="s">
        <v>979</v>
      </c>
      <c r="D2269" s="103" t="s">
        <v>980</v>
      </c>
      <c r="E2269" s="103" t="s">
        <v>1024</v>
      </c>
      <c r="F2269" s="103" t="s">
        <v>1025</v>
      </c>
      <c r="G2269" s="105">
        <v>175989696.49000001</v>
      </c>
      <c r="H2269" s="105">
        <v>144099171.88</v>
      </c>
      <c r="I2269" s="105">
        <v>144784586.59999999</v>
      </c>
      <c r="J2269" s="105">
        <v>175294997.97</v>
      </c>
      <c r="K2269" s="105">
        <v>155283168.34</v>
      </c>
      <c r="L2269" s="105">
        <v>144206326.86000001</v>
      </c>
      <c r="M2269" s="105">
        <v>185148724.30000001</v>
      </c>
      <c r="N2269" s="105">
        <v>174452629.08000001</v>
      </c>
      <c r="O2269" s="105">
        <v>137500758.38999999</v>
      </c>
      <c r="P2269" s="105">
        <v>197200462.49000001</v>
      </c>
      <c r="Q2269" s="105">
        <v>179574248.59999999</v>
      </c>
      <c r="R2269" s="105">
        <v>174670356</v>
      </c>
      <c r="T2269" s="105">
        <v>162357422.69999999</v>
      </c>
      <c r="U2269" s="105">
        <v>132593580.55</v>
      </c>
      <c r="V2269" s="105">
        <v>134094482.42</v>
      </c>
      <c r="W2269" s="105">
        <v>160859428.97999999</v>
      </c>
      <c r="X2269" s="105">
        <v>136799630.37</v>
      </c>
      <c r="Y2269" s="105">
        <v>127418083.12</v>
      </c>
      <c r="Z2269" s="105">
        <v>168571850.06</v>
      </c>
      <c r="AA2269" s="105">
        <v>143884738.72</v>
      </c>
      <c r="AB2269" s="105">
        <v>140659640.52000001</v>
      </c>
      <c r="AC2269" s="105">
        <v>179478117.19</v>
      </c>
      <c r="AD2269" s="105">
        <v>139947093.34999999</v>
      </c>
      <c r="AE2269" s="105">
        <v>142093801.02000001</v>
      </c>
    </row>
    <row r="2270" spans="1:31" x14ac:dyDescent="0.2">
      <c r="A2270" s="99" t="s">
        <v>1784</v>
      </c>
      <c r="B2270" s="103" t="s">
        <v>1785</v>
      </c>
      <c r="C2270" s="104" t="s">
        <v>1026</v>
      </c>
      <c r="D2270" s="103" t="s">
        <v>1027</v>
      </c>
      <c r="E2270" s="103" t="s">
        <v>2006</v>
      </c>
      <c r="F2270" s="103" t="s">
        <v>2007</v>
      </c>
      <c r="G2270" s="105">
        <v>162447278.33000001</v>
      </c>
      <c r="H2270" s="105">
        <v>133010731.58</v>
      </c>
      <c r="I2270" s="105">
        <v>133643403.59</v>
      </c>
      <c r="J2270" s="105">
        <v>161806036.90000001</v>
      </c>
      <c r="K2270" s="105">
        <v>143334118.81</v>
      </c>
      <c r="L2270" s="105">
        <v>133109640.98</v>
      </c>
      <c r="M2270" s="105">
        <v>170901518.38</v>
      </c>
      <c r="N2270" s="105">
        <v>161028488.34999999</v>
      </c>
      <c r="O2270" s="105">
        <v>126920066.42</v>
      </c>
      <c r="P2270" s="105">
        <v>182025874.55000001</v>
      </c>
      <c r="Q2270" s="105">
        <v>165755998.93000001</v>
      </c>
      <c r="R2270" s="105">
        <v>161229461.18000001</v>
      </c>
      <c r="T2270" s="105">
        <v>149864008.84</v>
      </c>
      <c r="U2270" s="105">
        <v>122390496.20999999</v>
      </c>
      <c r="V2270" s="105">
        <v>123775903.58</v>
      </c>
      <c r="W2270" s="105">
        <v>148481285.83000001</v>
      </c>
      <c r="X2270" s="105">
        <v>126272890.23</v>
      </c>
      <c r="Y2270" s="105">
        <v>117613253.63</v>
      </c>
      <c r="Z2270" s="105">
        <v>155600235.62</v>
      </c>
      <c r="AA2270" s="105">
        <v>132812799.05</v>
      </c>
      <c r="AB2270" s="105">
        <v>129835872.34999999</v>
      </c>
      <c r="AC2270" s="105">
        <v>165667264.81</v>
      </c>
      <c r="AD2270" s="105">
        <v>129178155.73</v>
      </c>
      <c r="AE2270" s="105">
        <v>131159674.12</v>
      </c>
    </row>
    <row r="2271" spans="1:31" x14ac:dyDescent="0.2">
      <c r="A2271" s="99" t="s">
        <v>1784</v>
      </c>
      <c r="B2271" s="103" t="s">
        <v>1785</v>
      </c>
      <c r="C2271" s="104" t="s">
        <v>1026</v>
      </c>
      <c r="D2271" s="103" t="s">
        <v>1027</v>
      </c>
      <c r="E2271" s="103" t="s">
        <v>1030</v>
      </c>
      <c r="F2271" s="103" t="s">
        <v>1031</v>
      </c>
      <c r="G2271" s="105">
        <v>103711583.8</v>
      </c>
      <c r="H2271" s="105">
        <v>84918342.599999994</v>
      </c>
      <c r="I2271" s="105">
        <v>85322260.819999993</v>
      </c>
      <c r="J2271" s="105">
        <v>103302194.59</v>
      </c>
      <c r="K2271" s="105">
        <v>91509126.090000004</v>
      </c>
      <c r="L2271" s="105">
        <v>84981489.549999997</v>
      </c>
      <c r="M2271" s="105">
        <v>109109043.43000001</v>
      </c>
      <c r="N2271" s="105">
        <v>102805782.51000001</v>
      </c>
      <c r="O2271" s="105">
        <v>81029865.450000003</v>
      </c>
      <c r="P2271" s="105">
        <v>116211191.33</v>
      </c>
      <c r="Q2271" s="105">
        <v>105823977.79000001</v>
      </c>
      <c r="R2271" s="105">
        <v>102934090.04000001</v>
      </c>
      <c r="T2271" s="105">
        <v>95678018.680000007</v>
      </c>
      <c r="U2271" s="105">
        <v>78138041.769999996</v>
      </c>
      <c r="V2271" s="105">
        <v>79022530.540000007</v>
      </c>
      <c r="W2271" s="105">
        <v>94795243.700000003</v>
      </c>
      <c r="X2271" s="105">
        <v>80616687.379999995</v>
      </c>
      <c r="Y2271" s="105">
        <v>75088095.969999999</v>
      </c>
      <c r="Z2271" s="105">
        <v>99340210.939999998</v>
      </c>
      <c r="AA2271" s="105">
        <v>84791976.189999998</v>
      </c>
      <c r="AB2271" s="105">
        <v>82891410.129999995</v>
      </c>
      <c r="AC2271" s="105">
        <v>105767327.2</v>
      </c>
      <c r="AD2271" s="105">
        <v>82471502.620000005</v>
      </c>
      <c r="AE2271" s="105">
        <v>83736567.879999995</v>
      </c>
    </row>
    <row r="2272" spans="1:31" x14ac:dyDescent="0.2">
      <c r="A2272" s="99" t="s">
        <v>1784</v>
      </c>
      <c r="B2272" s="103" t="s">
        <v>1785</v>
      </c>
      <c r="C2272" s="104" t="s">
        <v>1026</v>
      </c>
      <c r="D2272" s="103" t="s">
        <v>1027</v>
      </c>
      <c r="E2272" s="103" t="s">
        <v>1032</v>
      </c>
      <c r="F2272" s="103" t="s">
        <v>1033</v>
      </c>
      <c r="G2272" s="105">
        <v>118776572.61</v>
      </c>
      <c r="H2272" s="105">
        <v>97253453.430000007</v>
      </c>
      <c r="I2272" s="105">
        <v>97716044.209999993</v>
      </c>
      <c r="J2272" s="105">
        <v>118307716.13</v>
      </c>
      <c r="K2272" s="105">
        <v>104801604.22</v>
      </c>
      <c r="L2272" s="105">
        <v>97325773.010000005</v>
      </c>
      <c r="M2272" s="105">
        <v>124958059.09999999</v>
      </c>
      <c r="N2272" s="105">
        <v>117739195.98</v>
      </c>
      <c r="O2272" s="105">
        <v>92800141.930000007</v>
      </c>
      <c r="P2272" s="105">
        <v>133091854.34</v>
      </c>
      <c r="Q2272" s="105">
        <v>121195809.77</v>
      </c>
      <c r="R2272" s="105">
        <v>117886141.27</v>
      </c>
      <c r="T2272" s="105">
        <v>109576063.78</v>
      </c>
      <c r="U2272" s="105">
        <v>89488256.200000003</v>
      </c>
      <c r="V2272" s="105">
        <v>90501224.480000004</v>
      </c>
      <c r="W2272" s="105">
        <v>108565058.23</v>
      </c>
      <c r="X2272" s="105">
        <v>92326946.150000006</v>
      </c>
      <c r="Y2272" s="105">
        <v>85995279.859999999</v>
      </c>
      <c r="Z2272" s="105">
        <v>113770220.56999999</v>
      </c>
      <c r="AA2272" s="105">
        <v>97108731.120000005</v>
      </c>
      <c r="AB2272" s="105">
        <v>94932091.700000003</v>
      </c>
      <c r="AC2272" s="105">
        <v>121130930.06999999</v>
      </c>
      <c r="AD2272" s="105">
        <v>94451189.049999997</v>
      </c>
      <c r="AE2272" s="105">
        <v>95900015.789999992</v>
      </c>
    </row>
    <row r="2273" spans="1:31" x14ac:dyDescent="0.2">
      <c r="A2273" s="99" t="s">
        <v>1784</v>
      </c>
      <c r="B2273" s="103" t="s">
        <v>1785</v>
      </c>
      <c r="C2273" s="104" t="s">
        <v>1026</v>
      </c>
      <c r="D2273" s="103" t="s">
        <v>1027</v>
      </c>
      <c r="E2273" s="103" t="s">
        <v>2008</v>
      </c>
      <c r="F2273" s="103" t="s">
        <v>2009</v>
      </c>
      <c r="G2273" s="105">
        <v>159369770.75999999</v>
      </c>
      <c r="H2273" s="105">
        <v>130490889.22</v>
      </c>
      <c r="I2273" s="105">
        <v>131111575.48</v>
      </c>
      <c r="J2273" s="105">
        <v>158740677.43000001</v>
      </c>
      <c r="K2273" s="105">
        <v>140618703.44999999</v>
      </c>
      <c r="L2273" s="105">
        <v>130587924.81999999</v>
      </c>
      <c r="M2273" s="105">
        <v>167663848.16</v>
      </c>
      <c r="N2273" s="105">
        <v>157977859.27000001</v>
      </c>
      <c r="O2273" s="105">
        <v>124515609.61</v>
      </c>
      <c r="P2273" s="105">
        <v>178577457.25</v>
      </c>
      <c r="Q2273" s="105">
        <v>162615808.80000001</v>
      </c>
      <c r="R2273" s="105">
        <v>158175024.75</v>
      </c>
      <c r="T2273" s="105">
        <v>147024886.88</v>
      </c>
      <c r="U2273" s="105">
        <v>120071850.47</v>
      </c>
      <c r="V2273" s="105">
        <v>121431011.78</v>
      </c>
      <c r="W2273" s="105">
        <v>145668359.08000001</v>
      </c>
      <c r="X2273" s="105">
        <v>123880693.88</v>
      </c>
      <c r="Y2273" s="105">
        <v>115385111.09999999</v>
      </c>
      <c r="Z2273" s="105">
        <v>152652442.81999999</v>
      </c>
      <c r="AA2273" s="105">
        <v>130296706.38</v>
      </c>
      <c r="AB2273" s="105">
        <v>127376176.53</v>
      </c>
      <c r="AC2273" s="105">
        <v>162528755.62</v>
      </c>
      <c r="AD2273" s="105">
        <v>126730920.13</v>
      </c>
      <c r="AE2273" s="105">
        <v>128674899.33</v>
      </c>
    </row>
    <row r="2274" spans="1:31" x14ac:dyDescent="0.2">
      <c r="A2274" s="99" t="s">
        <v>1784</v>
      </c>
      <c r="B2274" s="103" t="s">
        <v>1785</v>
      </c>
      <c r="C2274" s="104" t="s">
        <v>1026</v>
      </c>
      <c r="D2274" s="103" t="s">
        <v>1027</v>
      </c>
      <c r="E2274" s="103" t="s">
        <v>1034</v>
      </c>
      <c r="F2274" s="103" t="s">
        <v>1035</v>
      </c>
      <c r="G2274" s="105">
        <v>50476484.579999998</v>
      </c>
      <c r="H2274" s="105">
        <v>41329803.799999997</v>
      </c>
      <c r="I2274" s="105">
        <v>41526391.020000003</v>
      </c>
      <c r="J2274" s="105">
        <v>50277234.619999997</v>
      </c>
      <c r="K2274" s="105">
        <v>44537541.729999997</v>
      </c>
      <c r="L2274" s="105">
        <v>41360537.460000001</v>
      </c>
      <c r="M2274" s="105">
        <v>53103431.130000003</v>
      </c>
      <c r="N2274" s="105">
        <v>50035630.590000004</v>
      </c>
      <c r="O2274" s="105">
        <v>39437279.840000004</v>
      </c>
      <c r="P2274" s="105">
        <v>56560050.399999999</v>
      </c>
      <c r="Q2274" s="105">
        <v>51504587.890000001</v>
      </c>
      <c r="R2274" s="105">
        <v>50098077.939999998</v>
      </c>
      <c r="T2274" s="105">
        <v>46566543.990000002</v>
      </c>
      <c r="U2274" s="105">
        <v>38029827.640000001</v>
      </c>
      <c r="V2274" s="105">
        <v>38460308.810000002</v>
      </c>
      <c r="W2274" s="105">
        <v>46136896.920000002</v>
      </c>
      <c r="X2274" s="105">
        <v>39236185.82</v>
      </c>
      <c r="Y2274" s="105">
        <v>36545417.350000001</v>
      </c>
      <c r="Z2274" s="105">
        <v>48348934.960000001</v>
      </c>
      <c r="AA2274" s="105">
        <v>41268301.159999996</v>
      </c>
      <c r="AB2274" s="105">
        <v>40343294.619999997</v>
      </c>
      <c r="AC2274" s="105">
        <v>51477015.960000001</v>
      </c>
      <c r="AD2274" s="105">
        <v>40138925.399999999</v>
      </c>
      <c r="AE2274" s="105">
        <v>40754633.369999997</v>
      </c>
    </row>
    <row r="2275" spans="1:31" x14ac:dyDescent="0.2">
      <c r="A2275" s="99" t="s">
        <v>1784</v>
      </c>
      <c r="B2275" s="103" t="s">
        <v>1785</v>
      </c>
      <c r="C2275" s="104" t="s">
        <v>1026</v>
      </c>
      <c r="D2275" s="103" t="s">
        <v>1027</v>
      </c>
      <c r="E2275" s="103" t="s">
        <v>1036</v>
      </c>
      <c r="F2275" s="103" t="s">
        <v>1037</v>
      </c>
      <c r="G2275" s="105">
        <v>108454585.15000001</v>
      </c>
      <c r="H2275" s="105">
        <v>88801879.989999995</v>
      </c>
      <c r="I2275" s="105">
        <v>89224270.450000003</v>
      </c>
      <c r="J2275" s="105">
        <v>108026473.5</v>
      </c>
      <c r="K2275" s="105">
        <v>95694077.209999993</v>
      </c>
      <c r="L2275" s="105">
        <v>88867914.819999993</v>
      </c>
      <c r="M2275" s="105">
        <v>114098884.69</v>
      </c>
      <c r="N2275" s="105">
        <v>107507359.2</v>
      </c>
      <c r="O2275" s="105">
        <v>84735572.629999995</v>
      </c>
      <c r="P2275" s="105">
        <v>121525832.34999999</v>
      </c>
      <c r="Q2275" s="105">
        <v>110663584.43000001</v>
      </c>
      <c r="R2275" s="105">
        <v>107641534.58</v>
      </c>
      <c r="T2275" s="105">
        <v>100053624.05</v>
      </c>
      <c r="U2275" s="105">
        <v>81711498.25</v>
      </c>
      <c r="V2275" s="105">
        <v>82636436.989999995</v>
      </c>
      <c r="W2275" s="105">
        <v>99130477.469999999</v>
      </c>
      <c r="X2275" s="105">
        <v>84303498.790000007</v>
      </c>
      <c r="Y2275" s="105">
        <v>78522070.469999999</v>
      </c>
      <c r="Z2275" s="105">
        <v>103883297.92</v>
      </c>
      <c r="AA2275" s="105">
        <v>88669734.439999998</v>
      </c>
      <c r="AB2275" s="105">
        <v>86682250.540000007</v>
      </c>
      <c r="AC2275" s="105">
        <v>110604342.95999999</v>
      </c>
      <c r="AD2275" s="105">
        <v>86243139.560000002</v>
      </c>
      <c r="AE2275" s="105">
        <v>87566059.560000002</v>
      </c>
    </row>
    <row r="2276" spans="1:31" x14ac:dyDescent="0.2">
      <c r="A2276" s="99" t="s">
        <v>1784</v>
      </c>
      <c r="B2276" s="103" t="s">
        <v>1785</v>
      </c>
      <c r="C2276" s="104" t="s">
        <v>1026</v>
      </c>
      <c r="D2276" s="103" t="s">
        <v>1027</v>
      </c>
      <c r="E2276" s="103" t="s">
        <v>1038</v>
      </c>
      <c r="F2276" s="103" t="s">
        <v>1039</v>
      </c>
      <c r="G2276" s="105">
        <v>145334717</v>
      </c>
      <c r="H2276" s="105">
        <v>118999082.23</v>
      </c>
      <c r="I2276" s="105">
        <v>119565107.15000001</v>
      </c>
      <c r="J2276" s="105">
        <v>144761025.38</v>
      </c>
      <c r="K2276" s="105">
        <v>128234980.66</v>
      </c>
      <c r="L2276" s="105">
        <v>119087572.29000001</v>
      </c>
      <c r="M2276" s="105">
        <v>152898368.41</v>
      </c>
      <c r="N2276" s="105">
        <v>144065385.55000001</v>
      </c>
      <c r="O2276" s="105">
        <v>113550021.43000001</v>
      </c>
      <c r="P2276" s="105">
        <v>162850859.91</v>
      </c>
      <c r="Q2276" s="105">
        <v>148294889.53999999</v>
      </c>
      <c r="R2276" s="105">
        <v>144245187.44999999</v>
      </c>
      <c r="T2276" s="105">
        <v>134076997.44</v>
      </c>
      <c r="U2276" s="105">
        <v>109497606.36</v>
      </c>
      <c r="V2276" s="105">
        <v>110737071.81</v>
      </c>
      <c r="W2276" s="105">
        <v>132839933.58</v>
      </c>
      <c r="X2276" s="105">
        <v>112971020.27</v>
      </c>
      <c r="Y2276" s="105">
        <v>105223609.23999999</v>
      </c>
      <c r="Z2276" s="105">
        <v>139208957.19999999</v>
      </c>
      <c r="AA2276" s="105">
        <v>118822000.40000001</v>
      </c>
      <c r="AB2276" s="105">
        <v>116158669.84999999</v>
      </c>
      <c r="AC2276" s="105">
        <v>148215502.91999999</v>
      </c>
      <c r="AD2276" s="105">
        <v>115570238.56999999</v>
      </c>
      <c r="AE2276" s="105">
        <v>117343019.36</v>
      </c>
    </row>
    <row r="2277" spans="1:31" x14ac:dyDescent="0.2">
      <c r="A2277" s="99" t="s">
        <v>1784</v>
      </c>
      <c r="B2277" s="103" t="s">
        <v>1785</v>
      </c>
      <c r="C2277" s="104" t="s">
        <v>1026</v>
      </c>
      <c r="D2277" s="103" t="s">
        <v>1027</v>
      </c>
      <c r="E2277" s="103" t="s">
        <v>2010</v>
      </c>
      <c r="F2277" s="103" t="s">
        <v>2011</v>
      </c>
      <c r="G2277" s="105">
        <v>117422322.37</v>
      </c>
      <c r="H2277" s="105">
        <v>96144602.5</v>
      </c>
      <c r="I2277" s="105">
        <v>96601918.980000004</v>
      </c>
      <c r="J2277" s="105">
        <v>116958811.64</v>
      </c>
      <c r="K2277" s="105">
        <v>103606691.84</v>
      </c>
      <c r="L2277" s="105">
        <v>96216097.530000001</v>
      </c>
      <c r="M2277" s="105">
        <v>123533329.65000001</v>
      </c>
      <c r="N2277" s="105">
        <v>116396773.56</v>
      </c>
      <c r="O2277" s="105">
        <v>91742066.150000006</v>
      </c>
      <c r="P2277" s="105">
        <v>131574386.12</v>
      </c>
      <c r="Q2277" s="105">
        <v>119813976.22</v>
      </c>
      <c r="R2277" s="105">
        <v>116542043.44000001</v>
      </c>
      <c r="T2277" s="105">
        <v>108326714.67</v>
      </c>
      <c r="U2277" s="105">
        <v>88467941.459999993</v>
      </c>
      <c r="V2277" s="105">
        <v>89469360.219999999</v>
      </c>
      <c r="W2277" s="105">
        <v>107327236.26000001</v>
      </c>
      <c r="X2277" s="105">
        <v>91274265.629999995</v>
      </c>
      <c r="Y2277" s="105">
        <v>85014790.849999994</v>
      </c>
      <c r="Z2277" s="105">
        <v>112473051.11</v>
      </c>
      <c r="AA2277" s="105">
        <v>96001530.310000002</v>
      </c>
      <c r="AB2277" s="105">
        <v>93849708.200000003</v>
      </c>
      <c r="AC2277" s="105">
        <v>119749836.3</v>
      </c>
      <c r="AD2277" s="105">
        <v>93374288.640000001</v>
      </c>
      <c r="AE2277" s="105">
        <v>94806596.349999994</v>
      </c>
    </row>
    <row r="2278" spans="1:31" x14ac:dyDescent="0.2">
      <c r="A2278" s="99" t="s">
        <v>1784</v>
      </c>
      <c r="B2278" s="103" t="s">
        <v>1785</v>
      </c>
      <c r="C2278" s="104" t="s">
        <v>1026</v>
      </c>
      <c r="D2278" s="103" t="s">
        <v>1027</v>
      </c>
      <c r="E2278" s="103" t="s">
        <v>1040</v>
      </c>
      <c r="F2278" s="103" t="s">
        <v>1041</v>
      </c>
      <c r="G2278" s="105">
        <v>52751227.149999999</v>
      </c>
      <c r="H2278" s="105">
        <v>43192347.619999997</v>
      </c>
      <c r="I2278" s="105">
        <v>43397794.119999997</v>
      </c>
      <c r="J2278" s="105">
        <v>52542997.920000002</v>
      </c>
      <c r="K2278" s="105">
        <v>46544643.520000003</v>
      </c>
      <c r="L2278" s="105">
        <v>43224466.299999997</v>
      </c>
      <c r="M2278" s="105">
        <v>55496558.079999998</v>
      </c>
      <c r="N2278" s="105">
        <v>52290505.909999996</v>
      </c>
      <c r="O2278" s="105">
        <v>41214536.329999998</v>
      </c>
      <c r="P2278" s="105">
        <v>59108951.25</v>
      </c>
      <c r="Q2278" s="105">
        <v>53825662.340000004</v>
      </c>
      <c r="R2278" s="105">
        <v>52355767.460000001</v>
      </c>
      <c r="T2278" s="105">
        <v>48665083.579999998</v>
      </c>
      <c r="U2278" s="105">
        <v>39743656.759999998</v>
      </c>
      <c r="V2278" s="105">
        <v>40193537.729999997</v>
      </c>
      <c r="W2278" s="105">
        <v>48216074.299999997</v>
      </c>
      <c r="X2278" s="105">
        <v>41004379.939999998</v>
      </c>
      <c r="Y2278" s="105">
        <v>38192350.939999998</v>
      </c>
      <c r="Z2278" s="105">
        <v>50527798.710000001</v>
      </c>
      <c r="AA2278" s="105">
        <v>43128073.359999999</v>
      </c>
      <c r="AB2278" s="105">
        <v>42161381.039999999</v>
      </c>
      <c r="AC2278" s="105">
        <v>53796847.899999999</v>
      </c>
      <c r="AD2278" s="105">
        <v>41947801.840000004</v>
      </c>
      <c r="AE2278" s="105">
        <v>42591256.899999999</v>
      </c>
    </row>
    <row r="2279" spans="1:31" x14ac:dyDescent="0.2">
      <c r="A2279" s="99" t="s">
        <v>1784</v>
      </c>
      <c r="B2279" s="103" t="s">
        <v>1785</v>
      </c>
      <c r="C2279" s="104" t="s">
        <v>1026</v>
      </c>
      <c r="D2279" s="103" t="s">
        <v>1027</v>
      </c>
      <c r="E2279" s="103" t="s">
        <v>1042</v>
      </c>
      <c r="F2279" s="103" t="s">
        <v>1043</v>
      </c>
      <c r="G2279" s="105">
        <v>190982410.28999999</v>
      </c>
      <c r="H2279" s="105">
        <v>156375104.41999999</v>
      </c>
      <c r="I2279" s="105">
        <v>157118910.22</v>
      </c>
      <c r="J2279" s="105">
        <v>190228529.81</v>
      </c>
      <c r="K2279" s="105">
        <v>168511875.18000001</v>
      </c>
      <c r="L2279" s="105">
        <v>156491388.03999999</v>
      </c>
      <c r="M2279" s="105">
        <v>200921703.58000001</v>
      </c>
      <c r="N2279" s="105">
        <v>189314398.78999999</v>
      </c>
      <c r="O2279" s="105">
        <v>149214566.41</v>
      </c>
      <c r="P2279" s="105">
        <v>214000139.71000001</v>
      </c>
      <c r="Q2279" s="105">
        <v>194872333.49000001</v>
      </c>
      <c r="R2279" s="105">
        <v>189550674.06</v>
      </c>
      <c r="T2279" s="105">
        <v>176188791.44999999</v>
      </c>
      <c r="U2279" s="105">
        <v>143889341.94</v>
      </c>
      <c r="V2279" s="105">
        <v>145518106.93000001</v>
      </c>
      <c r="W2279" s="105">
        <v>174563182.34999999</v>
      </c>
      <c r="X2279" s="105">
        <v>148453708.75999999</v>
      </c>
      <c r="Y2279" s="105">
        <v>138272939.41999999</v>
      </c>
      <c r="Z2279" s="105">
        <v>182932631.22</v>
      </c>
      <c r="AA2279" s="105">
        <v>156142403.59999999</v>
      </c>
      <c r="AB2279" s="105">
        <v>152642556.5</v>
      </c>
      <c r="AC2279" s="105">
        <v>194768012.65000001</v>
      </c>
      <c r="AD2279" s="105">
        <v>151869306.81999999</v>
      </c>
      <c r="AE2279" s="105">
        <v>154198894.36000001</v>
      </c>
    </row>
    <row r="2280" spans="1:31" x14ac:dyDescent="0.2">
      <c r="A2280" s="99" t="s">
        <v>1784</v>
      </c>
      <c r="B2280" s="103" t="s">
        <v>1785</v>
      </c>
      <c r="C2280" s="104" t="s">
        <v>1026</v>
      </c>
      <c r="D2280" s="103" t="s">
        <v>1027</v>
      </c>
      <c r="E2280" s="103" t="s">
        <v>1044</v>
      </c>
      <c r="F2280" s="103" t="s">
        <v>1045</v>
      </c>
      <c r="G2280" s="105">
        <v>128719927.55</v>
      </c>
      <c r="H2280" s="105">
        <v>105395005.13</v>
      </c>
      <c r="I2280" s="105">
        <v>105896321.59999999</v>
      </c>
      <c r="J2280" s="105">
        <v>128211820.84999999</v>
      </c>
      <c r="K2280" s="105">
        <v>113575047.73</v>
      </c>
      <c r="L2280" s="105">
        <v>105473378.93000001</v>
      </c>
      <c r="M2280" s="105">
        <v>135418895.84999999</v>
      </c>
      <c r="N2280" s="105">
        <v>127595707.16</v>
      </c>
      <c r="O2280" s="105">
        <v>100568885.63</v>
      </c>
      <c r="P2280" s="105">
        <v>144233609.97999999</v>
      </c>
      <c r="Q2280" s="105">
        <v>131341690.63</v>
      </c>
      <c r="R2280" s="105">
        <v>127754953.96000001</v>
      </c>
      <c r="T2280" s="105">
        <v>118749200.09</v>
      </c>
      <c r="U2280" s="105">
        <v>96979746.079999998</v>
      </c>
      <c r="V2280" s="105">
        <v>98077514.780000001</v>
      </c>
      <c r="W2280" s="105">
        <v>117653558.43000001</v>
      </c>
      <c r="X2280" s="105">
        <v>100056076.34</v>
      </c>
      <c r="Y2280" s="105">
        <v>93194355.980000004</v>
      </c>
      <c r="Z2280" s="105">
        <v>123294469.81</v>
      </c>
      <c r="AA2280" s="105">
        <v>105238167.40000001</v>
      </c>
      <c r="AB2280" s="105">
        <v>102879311.08</v>
      </c>
      <c r="AC2280" s="105">
        <v>131271379.5</v>
      </c>
      <c r="AD2280" s="105">
        <v>102358149.77</v>
      </c>
      <c r="AE2280" s="105">
        <v>103928264.73999999</v>
      </c>
    </row>
    <row r="2281" spans="1:31" x14ac:dyDescent="0.2">
      <c r="A2281" s="99" t="s">
        <v>1784</v>
      </c>
      <c r="B2281" s="103" t="s">
        <v>1785</v>
      </c>
      <c r="C2281" s="104" t="s">
        <v>1026</v>
      </c>
      <c r="D2281" s="103" t="s">
        <v>1027</v>
      </c>
      <c r="E2281" s="103" t="s">
        <v>2012</v>
      </c>
      <c r="F2281" s="103" t="s">
        <v>1409</v>
      </c>
      <c r="G2281" s="105">
        <v>138776300.03999999</v>
      </c>
      <c r="H2281" s="105">
        <v>113629094.83</v>
      </c>
      <c r="I2281" s="105">
        <v>114169577.15000001</v>
      </c>
      <c r="J2281" s="105">
        <v>138228497</v>
      </c>
      <c r="K2281" s="105">
        <v>122448211.41</v>
      </c>
      <c r="L2281" s="105">
        <v>113713591.67</v>
      </c>
      <c r="M2281" s="105">
        <v>145998631.90000001</v>
      </c>
      <c r="N2281" s="105">
        <v>137564248.81</v>
      </c>
      <c r="O2281" s="105">
        <v>108425929.94</v>
      </c>
      <c r="P2281" s="105">
        <v>155502004.36000001</v>
      </c>
      <c r="Q2281" s="105">
        <v>141602890.97</v>
      </c>
      <c r="R2281" s="105">
        <v>137735936.91999999</v>
      </c>
      <c r="T2281" s="105">
        <v>128026599.56</v>
      </c>
      <c r="U2281" s="105">
        <v>104556385.28</v>
      </c>
      <c r="V2281" s="105">
        <v>105739918.25</v>
      </c>
      <c r="W2281" s="105">
        <v>126845359.81</v>
      </c>
      <c r="X2281" s="105">
        <v>107873056.90000001</v>
      </c>
      <c r="Y2281" s="105">
        <v>100475257.81999999</v>
      </c>
      <c r="Z2281" s="105">
        <v>132926973</v>
      </c>
      <c r="AA2281" s="105">
        <v>113460003.98999999</v>
      </c>
      <c r="AB2281" s="105">
        <v>110916859.68000001</v>
      </c>
      <c r="AC2281" s="105">
        <v>141527086.69999999</v>
      </c>
      <c r="AD2281" s="105">
        <v>110354982.12</v>
      </c>
      <c r="AE2281" s="105">
        <v>112047763.89</v>
      </c>
    </row>
    <row r="2282" spans="1:31" x14ac:dyDescent="0.2">
      <c r="A2282" s="99" t="s">
        <v>1784</v>
      </c>
      <c r="B2282" s="103" t="s">
        <v>1785</v>
      </c>
      <c r="C2282" s="104" t="s">
        <v>1026</v>
      </c>
      <c r="D2282" s="103" t="s">
        <v>1027</v>
      </c>
      <c r="E2282" s="103" t="s">
        <v>1046</v>
      </c>
      <c r="F2282" s="103" t="s">
        <v>1047</v>
      </c>
      <c r="G2282" s="105">
        <v>102541778.83</v>
      </c>
      <c r="H2282" s="105">
        <v>83960514.200000003</v>
      </c>
      <c r="I2282" s="105">
        <v>84359876.469999999</v>
      </c>
      <c r="J2282" s="105">
        <v>102137007.28</v>
      </c>
      <c r="K2282" s="105">
        <v>90476957.579999998</v>
      </c>
      <c r="L2282" s="105">
        <v>84022948.900000006</v>
      </c>
      <c r="M2282" s="105">
        <v>107878358.31999999</v>
      </c>
      <c r="N2282" s="105">
        <v>101646194.43000001</v>
      </c>
      <c r="O2282" s="105">
        <v>80115896.760000005</v>
      </c>
      <c r="P2282" s="105">
        <v>114900398.22</v>
      </c>
      <c r="Q2282" s="105">
        <v>104630346.27</v>
      </c>
      <c r="R2282" s="105">
        <v>101773054.73999999</v>
      </c>
      <c r="T2282" s="105">
        <v>94598827.480000004</v>
      </c>
      <c r="U2282" s="105">
        <v>77256691.079999998</v>
      </c>
      <c r="V2282" s="105">
        <v>78131203.340000004</v>
      </c>
      <c r="W2282" s="105">
        <v>93726009.670000002</v>
      </c>
      <c r="X2282" s="105">
        <v>79707379.049999997</v>
      </c>
      <c r="Y2282" s="105">
        <v>74241146.859999999</v>
      </c>
      <c r="Z2282" s="105">
        <v>98219712.379999995</v>
      </c>
      <c r="AA2282" s="105">
        <v>83835573.069999993</v>
      </c>
      <c r="AB2282" s="105">
        <v>81956444.269999996</v>
      </c>
      <c r="AC2282" s="105">
        <v>104574334.58</v>
      </c>
      <c r="AD2282" s="105">
        <v>81541273.069999993</v>
      </c>
      <c r="AE2282" s="105">
        <v>82792069.150000006</v>
      </c>
    </row>
    <row r="2283" spans="1:31" x14ac:dyDescent="0.2">
      <c r="A2283" s="99" t="s">
        <v>1784</v>
      </c>
      <c r="B2283" s="103" t="s">
        <v>1785</v>
      </c>
      <c r="C2283" s="104" t="s">
        <v>1026</v>
      </c>
      <c r="D2283" s="103" t="s">
        <v>1027</v>
      </c>
      <c r="E2283" s="103" t="s">
        <v>1048</v>
      </c>
      <c r="F2283" s="103" t="s">
        <v>1049</v>
      </c>
      <c r="G2283" s="105">
        <v>124351500.48</v>
      </c>
      <c r="H2283" s="105">
        <v>101818166.62</v>
      </c>
      <c r="I2283" s="105">
        <v>102302469.68000001</v>
      </c>
      <c r="J2283" s="105">
        <v>123860637.63</v>
      </c>
      <c r="K2283" s="105">
        <v>109720599.37</v>
      </c>
      <c r="L2283" s="105">
        <v>101893880.61</v>
      </c>
      <c r="M2283" s="105">
        <v>130823122.81999999</v>
      </c>
      <c r="N2283" s="105">
        <v>123265433.27</v>
      </c>
      <c r="O2283" s="105">
        <v>97155833.340000004</v>
      </c>
      <c r="P2283" s="105">
        <v>139338687.97</v>
      </c>
      <c r="Q2283" s="105">
        <v>126884287.58</v>
      </c>
      <c r="R2283" s="105">
        <v>123419275.63</v>
      </c>
      <c r="T2283" s="105">
        <v>114719154.12</v>
      </c>
      <c r="U2283" s="105">
        <v>93688500.040000007</v>
      </c>
      <c r="V2283" s="105">
        <v>94749013.260000005</v>
      </c>
      <c r="W2283" s="105">
        <v>113660695.76000001</v>
      </c>
      <c r="X2283" s="105">
        <v>96660427.469999999</v>
      </c>
      <c r="Y2283" s="105">
        <v>90031576.459999993</v>
      </c>
      <c r="Z2283" s="105">
        <v>119110168.94</v>
      </c>
      <c r="AA2283" s="105">
        <v>101666651.53</v>
      </c>
      <c r="AB2283" s="105">
        <v>99387848.799999997</v>
      </c>
      <c r="AC2283" s="105">
        <v>126816362.59999999</v>
      </c>
      <c r="AD2283" s="105">
        <v>98884374.379999995</v>
      </c>
      <c r="AE2283" s="105">
        <v>100401203.64</v>
      </c>
    </row>
    <row r="2284" spans="1:31" x14ac:dyDescent="0.2">
      <c r="A2284" s="99" t="s">
        <v>1784</v>
      </c>
      <c r="B2284" s="103" t="s">
        <v>1785</v>
      </c>
      <c r="C2284" s="104" t="s">
        <v>1026</v>
      </c>
      <c r="D2284" s="103" t="s">
        <v>1027</v>
      </c>
      <c r="E2284" s="103" t="s">
        <v>1050</v>
      </c>
      <c r="F2284" s="103" t="s">
        <v>1051</v>
      </c>
      <c r="G2284" s="105">
        <v>163788184.72999999</v>
      </c>
      <c r="H2284" s="105">
        <v>134108656.66</v>
      </c>
      <c r="I2284" s="105">
        <v>134746551.00999999</v>
      </c>
      <c r="J2284" s="105">
        <v>163141650.22999999</v>
      </c>
      <c r="K2284" s="105">
        <v>144517257.37</v>
      </c>
      <c r="L2284" s="105">
        <v>134208382.5</v>
      </c>
      <c r="M2284" s="105">
        <v>172312209.53999999</v>
      </c>
      <c r="N2284" s="105">
        <v>162357683.47999999</v>
      </c>
      <c r="O2284" s="105">
        <v>127967716.66</v>
      </c>
      <c r="P2284" s="105">
        <v>183528390.71000001</v>
      </c>
      <c r="Q2284" s="105">
        <v>167124216.87</v>
      </c>
      <c r="R2284" s="105">
        <v>162560315.24000001</v>
      </c>
      <c r="T2284" s="105">
        <v>151101047.84</v>
      </c>
      <c r="U2284" s="105">
        <v>123400757.56999999</v>
      </c>
      <c r="V2284" s="105">
        <v>124797600.66</v>
      </c>
      <c r="W2284" s="105">
        <v>149706911.27000001</v>
      </c>
      <c r="X2284" s="105">
        <v>127315198.45999999</v>
      </c>
      <c r="Y2284" s="105">
        <v>118584081.67</v>
      </c>
      <c r="Z2284" s="105">
        <v>156884623.78999999</v>
      </c>
      <c r="AA2284" s="105">
        <v>133909090.37</v>
      </c>
      <c r="AB2284" s="105">
        <v>130907590.90000001</v>
      </c>
      <c r="AC2284" s="105">
        <v>167034750.37</v>
      </c>
      <c r="AD2284" s="105">
        <v>130244445.22</v>
      </c>
      <c r="AE2284" s="105">
        <v>132242319.88</v>
      </c>
    </row>
    <row r="2285" spans="1:31" x14ac:dyDescent="0.2">
      <c r="A2285" s="99" t="s">
        <v>1784</v>
      </c>
      <c r="B2285" s="103" t="s">
        <v>1785</v>
      </c>
      <c r="C2285" s="104" t="s">
        <v>1026</v>
      </c>
      <c r="D2285" s="103" t="s">
        <v>1027</v>
      </c>
      <c r="E2285" s="103" t="s">
        <v>2013</v>
      </c>
      <c r="F2285" s="103" t="s">
        <v>2014</v>
      </c>
      <c r="G2285" s="105">
        <v>125474698.22</v>
      </c>
      <c r="H2285" s="105">
        <v>102737833.33</v>
      </c>
      <c r="I2285" s="105">
        <v>103226510.83</v>
      </c>
      <c r="J2285" s="105">
        <v>124979401.68000001</v>
      </c>
      <c r="K2285" s="105">
        <v>110711644.34999999</v>
      </c>
      <c r="L2285" s="105">
        <v>102814231.2</v>
      </c>
      <c r="M2285" s="105">
        <v>132004775.12</v>
      </c>
      <c r="N2285" s="105">
        <v>124378821.17</v>
      </c>
      <c r="O2285" s="105">
        <v>98033387.790000007</v>
      </c>
      <c r="P2285" s="105">
        <v>140597256.62</v>
      </c>
      <c r="Q2285" s="105">
        <v>128030362.58</v>
      </c>
      <c r="R2285" s="105">
        <v>124534053.11</v>
      </c>
      <c r="T2285" s="105">
        <v>115755348.31999999</v>
      </c>
      <c r="U2285" s="105">
        <v>94534736.060000002</v>
      </c>
      <c r="V2285" s="105">
        <v>95604828.299999997</v>
      </c>
      <c r="W2285" s="105">
        <v>114687329.48999999</v>
      </c>
      <c r="X2285" s="105">
        <v>97533507.25</v>
      </c>
      <c r="Y2285" s="105">
        <v>90844781.519999996</v>
      </c>
      <c r="Z2285" s="105">
        <v>120186024.73</v>
      </c>
      <c r="AA2285" s="105">
        <v>102584949.73999999</v>
      </c>
      <c r="AB2285" s="105">
        <v>100285563.86</v>
      </c>
      <c r="AC2285" s="105">
        <v>127961824.14</v>
      </c>
      <c r="AD2285" s="105">
        <v>99777541.840000004</v>
      </c>
      <c r="AE2285" s="105">
        <v>101308071.75</v>
      </c>
    </row>
    <row r="2286" spans="1:31" x14ac:dyDescent="0.2">
      <c r="A2286" s="99" t="s">
        <v>1784</v>
      </c>
      <c r="B2286" s="103" t="s">
        <v>1785</v>
      </c>
      <c r="C2286" s="104" t="s">
        <v>1026</v>
      </c>
      <c r="D2286" s="103" t="s">
        <v>1027</v>
      </c>
      <c r="E2286" s="103" t="s">
        <v>1052</v>
      </c>
      <c r="F2286" s="103" t="s">
        <v>1053</v>
      </c>
      <c r="G2286" s="105">
        <v>231433775.65000001</v>
      </c>
      <c r="H2286" s="105">
        <v>189496408.49000001</v>
      </c>
      <c r="I2286" s="105">
        <v>190397757.37</v>
      </c>
      <c r="J2286" s="105">
        <v>230520218.18000001</v>
      </c>
      <c r="K2286" s="105">
        <v>204203829.31999999</v>
      </c>
      <c r="L2286" s="105">
        <v>189637321.75</v>
      </c>
      <c r="M2286" s="105">
        <v>243478278.43000001</v>
      </c>
      <c r="N2286" s="105">
        <v>229412468.03999999</v>
      </c>
      <c r="O2286" s="105">
        <v>180819220.12</v>
      </c>
      <c r="P2286" s="105">
        <v>259326815.74000001</v>
      </c>
      <c r="Q2286" s="105">
        <v>236147610.88</v>
      </c>
      <c r="R2286" s="105">
        <v>229698788.03</v>
      </c>
      <c r="T2286" s="105">
        <v>213506768.22</v>
      </c>
      <c r="U2286" s="105">
        <v>174366077.00999999</v>
      </c>
      <c r="V2286" s="105">
        <v>176339825.44</v>
      </c>
      <c r="W2286" s="105">
        <v>211536844.13</v>
      </c>
      <c r="X2286" s="105">
        <v>179897207.58000001</v>
      </c>
      <c r="Y2286" s="105">
        <v>167560082.47999999</v>
      </c>
      <c r="Z2286" s="105">
        <v>221678998.84</v>
      </c>
      <c r="AA2286" s="105">
        <v>189214419.94999999</v>
      </c>
      <c r="AB2286" s="105">
        <v>184973281.58000001</v>
      </c>
      <c r="AC2286" s="105">
        <v>236021194.05000001</v>
      </c>
      <c r="AD2286" s="105">
        <v>184036252.38999999</v>
      </c>
      <c r="AE2286" s="105">
        <v>186859262.33000001</v>
      </c>
    </row>
    <row r="2287" spans="1:31" x14ac:dyDescent="0.2">
      <c r="A2287" s="99" t="s">
        <v>1784</v>
      </c>
      <c r="B2287" s="103" t="s">
        <v>1785</v>
      </c>
      <c r="C2287" s="104" t="s">
        <v>1026</v>
      </c>
      <c r="D2287" s="103" t="s">
        <v>1027</v>
      </c>
      <c r="E2287" s="103" t="s">
        <v>1054</v>
      </c>
      <c r="F2287" s="103" t="s">
        <v>1055</v>
      </c>
      <c r="G2287" s="105">
        <v>93517902.260000005</v>
      </c>
      <c r="H2287" s="105">
        <v>76571825.170000002</v>
      </c>
      <c r="I2287" s="105">
        <v>76936042.780000001</v>
      </c>
      <c r="J2287" s="105">
        <v>93148751.400000006</v>
      </c>
      <c r="K2287" s="105">
        <v>82514808.819999993</v>
      </c>
      <c r="L2287" s="105">
        <v>76628765.489999995</v>
      </c>
      <c r="M2287" s="105">
        <v>98384852.349999994</v>
      </c>
      <c r="N2287" s="105">
        <v>92701131.040000007</v>
      </c>
      <c r="O2287" s="105">
        <v>73065541.560000002</v>
      </c>
      <c r="P2287" s="105">
        <v>104788939.04000001</v>
      </c>
      <c r="Q2287" s="105">
        <v>95422671.700000003</v>
      </c>
      <c r="R2287" s="105">
        <v>92816827.390000001</v>
      </c>
      <c r="T2287" s="105">
        <v>86273946.200000003</v>
      </c>
      <c r="U2287" s="105">
        <v>70457951.620000005</v>
      </c>
      <c r="V2287" s="105">
        <v>71255505.099999994</v>
      </c>
      <c r="W2287" s="105">
        <v>85477938.060000002</v>
      </c>
      <c r="X2287" s="105">
        <v>72692974.260000005</v>
      </c>
      <c r="Y2287" s="105">
        <v>67707781.170000002</v>
      </c>
      <c r="Z2287" s="105">
        <v>89576186.170000002</v>
      </c>
      <c r="AA2287" s="105">
        <v>76457879.170000002</v>
      </c>
      <c r="AB2287" s="105">
        <v>74744117.370000005</v>
      </c>
      <c r="AC2287" s="105">
        <v>95371589.230000004</v>
      </c>
      <c r="AD2287" s="105">
        <v>74365482.040000007</v>
      </c>
      <c r="AE2287" s="105">
        <v>75506205.609999999</v>
      </c>
    </row>
    <row r="2288" spans="1:31" x14ac:dyDescent="0.2">
      <c r="A2288" s="99" t="s">
        <v>1784</v>
      </c>
      <c r="B2288" s="103" t="s">
        <v>1785</v>
      </c>
      <c r="C2288" s="104" t="s">
        <v>1026</v>
      </c>
      <c r="D2288" s="103" t="s">
        <v>1027</v>
      </c>
      <c r="E2288" s="103" t="s">
        <v>1056</v>
      </c>
      <c r="F2288" s="103" t="s">
        <v>1057</v>
      </c>
      <c r="G2288" s="105">
        <v>116736122.68000001</v>
      </c>
      <c r="H2288" s="105">
        <v>95582746.840000004</v>
      </c>
      <c r="I2288" s="105">
        <v>96037390.829999998</v>
      </c>
      <c r="J2288" s="105">
        <v>116275320.64</v>
      </c>
      <c r="K2288" s="105">
        <v>103001228.77</v>
      </c>
      <c r="L2288" s="105">
        <v>95653824.060000002</v>
      </c>
      <c r="M2288" s="105">
        <v>122811418.09</v>
      </c>
      <c r="N2288" s="105">
        <v>115716567.03</v>
      </c>
      <c r="O2288" s="105">
        <v>91205938.299999997</v>
      </c>
      <c r="P2288" s="105">
        <v>130805483.73999999</v>
      </c>
      <c r="Q2288" s="105">
        <v>119113800.04000001</v>
      </c>
      <c r="R2288" s="105">
        <v>115860987.98</v>
      </c>
      <c r="T2288" s="105">
        <v>107693668.39</v>
      </c>
      <c r="U2288" s="105">
        <v>87950947.090000004</v>
      </c>
      <c r="V2288" s="105">
        <v>88946513.700000003</v>
      </c>
      <c r="W2288" s="105">
        <v>106700030.79000001</v>
      </c>
      <c r="X2288" s="105">
        <v>90740871.489999995</v>
      </c>
      <c r="Y2288" s="105">
        <v>84517976.209999993</v>
      </c>
      <c r="Z2288" s="105">
        <v>111815774.22</v>
      </c>
      <c r="AA2288" s="105">
        <v>95440510.689999998</v>
      </c>
      <c r="AB2288" s="105">
        <v>93301263.530000001</v>
      </c>
      <c r="AC2288" s="105">
        <v>119050034.88</v>
      </c>
      <c r="AD2288" s="105">
        <v>92828622.25</v>
      </c>
      <c r="AE2288" s="105">
        <v>94252559.760000005</v>
      </c>
    </row>
    <row r="2289" spans="1:31" x14ac:dyDescent="0.2">
      <c r="A2289" s="99" t="s">
        <v>1784</v>
      </c>
      <c r="B2289" s="103" t="s">
        <v>1785</v>
      </c>
      <c r="C2289" s="104" t="s">
        <v>1026</v>
      </c>
      <c r="D2289" s="103" t="s">
        <v>1027</v>
      </c>
      <c r="E2289" s="103" t="s">
        <v>1058</v>
      </c>
      <c r="F2289" s="103" t="s">
        <v>1059</v>
      </c>
      <c r="G2289" s="105">
        <v>69498791.109999999</v>
      </c>
      <c r="H2289" s="105">
        <v>56905139.590000004</v>
      </c>
      <c r="I2289" s="105">
        <v>57175811.649999999</v>
      </c>
      <c r="J2289" s="105">
        <v>69224452.849999994</v>
      </c>
      <c r="K2289" s="105">
        <v>61321729.020000003</v>
      </c>
      <c r="L2289" s="105">
        <v>56947455.369999997</v>
      </c>
      <c r="M2289" s="105">
        <v>73115715.129999995</v>
      </c>
      <c r="N2289" s="105">
        <v>68891799.170000002</v>
      </c>
      <c r="O2289" s="105">
        <v>54299408.859999999</v>
      </c>
      <c r="P2289" s="105">
        <v>77874978.040000007</v>
      </c>
      <c r="Q2289" s="105">
        <v>70914340.109999999</v>
      </c>
      <c r="R2289" s="105">
        <v>68977780.099999994</v>
      </c>
      <c r="T2289" s="105">
        <v>64115370.439999998</v>
      </c>
      <c r="U2289" s="105">
        <v>52361551.409999996</v>
      </c>
      <c r="V2289" s="105">
        <v>52954261.479999997</v>
      </c>
      <c r="W2289" s="105">
        <v>63523808.810000002</v>
      </c>
      <c r="X2289" s="105">
        <v>54022531.469999999</v>
      </c>
      <c r="Y2289" s="105">
        <v>50317733.950000003</v>
      </c>
      <c r="Z2289" s="105">
        <v>66569464.039999999</v>
      </c>
      <c r="AA2289" s="105">
        <v>56820459.270000003</v>
      </c>
      <c r="AB2289" s="105">
        <v>55546859.57</v>
      </c>
      <c r="AC2289" s="105">
        <v>70876377.430000007</v>
      </c>
      <c r="AD2289" s="105">
        <v>55265472.829999998</v>
      </c>
      <c r="AE2289" s="105">
        <v>56113213.299999997</v>
      </c>
    </row>
    <row r="2290" spans="1:31" x14ac:dyDescent="0.2">
      <c r="A2290" s="99" t="s">
        <v>1784</v>
      </c>
      <c r="B2290" s="103" t="s">
        <v>1785</v>
      </c>
      <c r="C2290" s="104" t="s">
        <v>1026</v>
      </c>
      <c r="D2290" s="103" t="s">
        <v>1027</v>
      </c>
      <c r="E2290" s="103" t="s">
        <v>1060</v>
      </c>
      <c r="F2290" s="103" t="s">
        <v>1061</v>
      </c>
      <c r="G2290" s="105">
        <v>128650546.44</v>
      </c>
      <c r="H2290" s="105">
        <v>105338196.34</v>
      </c>
      <c r="I2290" s="105">
        <v>105839242.59999999</v>
      </c>
      <c r="J2290" s="105">
        <v>128142713.61</v>
      </c>
      <c r="K2290" s="105">
        <v>113513829.83</v>
      </c>
      <c r="L2290" s="105">
        <v>105416527.90000001</v>
      </c>
      <c r="M2290" s="105">
        <v>135345903.93000001</v>
      </c>
      <c r="N2290" s="105">
        <v>127526932.01000001</v>
      </c>
      <c r="O2290" s="105">
        <v>100514678.16</v>
      </c>
      <c r="P2290" s="105">
        <v>144155866.86000001</v>
      </c>
      <c r="Q2290" s="105">
        <v>131270896.36</v>
      </c>
      <c r="R2290" s="105">
        <v>127686092.95999999</v>
      </c>
      <c r="T2290" s="105">
        <v>118685193.31999999</v>
      </c>
      <c r="U2290" s="105">
        <v>96927473.219999999</v>
      </c>
      <c r="V2290" s="105">
        <v>98024650.209999993</v>
      </c>
      <c r="W2290" s="105">
        <v>117590142.22</v>
      </c>
      <c r="X2290" s="105">
        <v>100002145.31</v>
      </c>
      <c r="Y2290" s="105">
        <v>93144123.480000004</v>
      </c>
      <c r="Z2290" s="105">
        <v>123228013.09999999</v>
      </c>
      <c r="AA2290" s="105">
        <v>105181443.18000001</v>
      </c>
      <c r="AB2290" s="105">
        <v>102823858.31</v>
      </c>
      <c r="AC2290" s="105">
        <v>131200623.18000001</v>
      </c>
      <c r="AD2290" s="105">
        <v>102302977.91</v>
      </c>
      <c r="AE2290" s="105">
        <v>103872246.55999999</v>
      </c>
    </row>
    <row r="2291" spans="1:31" x14ac:dyDescent="0.2">
      <c r="A2291" s="99" t="s">
        <v>1784</v>
      </c>
      <c r="B2291" s="103" t="s">
        <v>1785</v>
      </c>
      <c r="C2291" s="104" t="s">
        <v>1026</v>
      </c>
      <c r="D2291" s="103" t="s">
        <v>1027</v>
      </c>
      <c r="E2291" s="103" t="s">
        <v>2015</v>
      </c>
      <c r="F2291" s="103" t="s">
        <v>587</v>
      </c>
      <c r="G2291" s="105">
        <v>120527095.7</v>
      </c>
      <c r="H2291" s="105">
        <v>98686769.879999995</v>
      </c>
      <c r="I2291" s="105">
        <v>99156178.299999997</v>
      </c>
      <c r="J2291" s="105">
        <v>120051329.23999999</v>
      </c>
      <c r="K2291" s="105">
        <v>106346164.94</v>
      </c>
      <c r="L2291" s="105">
        <v>98760155.310000002</v>
      </c>
      <c r="M2291" s="105">
        <v>126799684.63</v>
      </c>
      <c r="N2291" s="105">
        <v>119474430.27</v>
      </c>
      <c r="O2291" s="105">
        <v>94167825.709999993</v>
      </c>
      <c r="P2291" s="105">
        <v>135053355.33000001</v>
      </c>
      <c r="Q2291" s="105">
        <v>122981987.45999999</v>
      </c>
      <c r="R2291" s="105">
        <v>119623541.23</v>
      </c>
      <c r="T2291" s="105">
        <v>111190990.23999999</v>
      </c>
      <c r="U2291" s="105">
        <v>90807129.569999993</v>
      </c>
      <c r="V2291" s="105">
        <v>91835026.930000007</v>
      </c>
      <c r="W2291" s="105">
        <v>110165084.54000001</v>
      </c>
      <c r="X2291" s="105">
        <v>93687655.989999995</v>
      </c>
      <c r="Y2291" s="105">
        <v>87262673.920000002</v>
      </c>
      <c r="Z2291" s="105">
        <v>115446960.3</v>
      </c>
      <c r="AA2291" s="105">
        <v>98539914.670000002</v>
      </c>
      <c r="AB2291" s="105">
        <v>96331196.040000007</v>
      </c>
      <c r="AC2291" s="105">
        <v>122916151.56</v>
      </c>
      <c r="AD2291" s="105">
        <v>95843205.879999995</v>
      </c>
      <c r="AE2291" s="105">
        <v>97313385.359999999</v>
      </c>
    </row>
    <row r="2292" spans="1:31" x14ac:dyDescent="0.2">
      <c r="A2292" s="99" t="s">
        <v>1784</v>
      </c>
      <c r="B2292" s="103" t="s">
        <v>1785</v>
      </c>
      <c r="C2292" s="104" t="s">
        <v>1026</v>
      </c>
      <c r="D2292" s="103" t="s">
        <v>1027</v>
      </c>
      <c r="E2292" s="103" t="s">
        <v>2016</v>
      </c>
      <c r="F2292" s="103" t="s">
        <v>2017</v>
      </c>
      <c r="G2292" s="105">
        <v>113083365.13</v>
      </c>
      <c r="H2292" s="105">
        <v>92591893.689999998</v>
      </c>
      <c r="I2292" s="105">
        <v>93032311.540000007</v>
      </c>
      <c r="J2292" s="105">
        <v>112636981.91</v>
      </c>
      <c r="K2292" s="105">
        <v>99778245.969999999</v>
      </c>
      <c r="L2292" s="105">
        <v>92660746.849999994</v>
      </c>
      <c r="M2292" s="105">
        <v>118968560.16</v>
      </c>
      <c r="N2292" s="105">
        <v>112095712.11</v>
      </c>
      <c r="O2292" s="105">
        <v>88352038.650000006</v>
      </c>
      <c r="P2292" s="105">
        <v>126712485.72</v>
      </c>
      <c r="Q2292" s="105">
        <v>115386643.23999999</v>
      </c>
      <c r="R2292" s="105">
        <v>112235614.03</v>
      </c>
      <c r="T2292" s="105">
        <v>104323855.68000001</v>
      </c>
      <c r="U2292" s="105">
        <v>85198898.400000006</v>
      </c>
      <c r="V2292" s="105">
        <v>86163313.010000005</v>
      </c>
      <c r="W2292" s="105">
        <v>103361309.72</v>
      </c>
      <c r="X2292" s="105">
        <v>87901524.049999997</v>
      </c>
      <c r="Y2292" s="105">
        <v>81873347.659999996</v>
      </c>
      <c r="Z2292" s="105">
        <v>108316977.84</v>
      </c>
      <c r="AA2292" s="105">
        <v>92454108.150000006</v>
      </c>
      <c r="AB2292" s="105">
        <v>90381799.569999993</v>
      </c>
      <c r="AC2292" s="105">
        <v>115324873.26000001</v>
      </c>
      <c r="AD2292" s="105">
        <v>89923947.590000004</v>
      </c>
      <c r="AE2292" s="105">
        <v>91303329.070000008</v>
      </c>
    </row>
    <row r="2293" spans="1:31" x14ac:dyDescent="0.2">
      <c r="A2293" s="99" t="s">
        <v>1784</v>
      </c>
      <c r="B2293" s="103" t="s">
        <v>1785</v>
      </c>
      <c r="C2293" s="104" t="s">
        <v>1026</v>
      </c>
      <c r="D2293" s="103" t="s">
        <v>1027</v>
      </c>
      <c r="E2293" s="103" t="s">
        <v>1062</v>
      </c>
      <c r="F2293" s="103" t="s">
        <v>1063</v>
      </c>
      <c r="G2293" s="105">
        <v>305896438.76999998</v>
      </c>
      <c r="H2293" s="105">
        <v>250465932.87</v>
      </c>
      <c r="I2293" s="105">
        <v>251657286.25999999</v>
      </c>
      <c r="J2293" s="105">
        <v>304688948.74000001</v>
      </c>
      <c r="K2293" s="105">
        <v>269905393.00999999</v>
      </c>
      <c r="L2293" s="105">
        <v>250652184.28</v>
      </c>
      <c r="M2293" s="105">
        <v>321816200.25</v>
      </c>
      <c r="N2293" s="105">
        <v>303224785.51999998</v>
      </c>
      <c r="O2293" s="105">
        <v>238996902.41999999</v>
      </c>
      <c r="P2293" s="105">
        <v>342763925.39999998</v>
      </c>
      <c r="Q2293" s="105">
        <v>312126926.97000003</v>
      </c>
      <c r="R2293" s="105">
        <v>303603227.50999999</v>
      </c>
      <c r="T2293" s="105">
        <v>282201506.07999998</v>
      </c>
      <c r="U2293" s="105">
        <v>230467492.68000001</v>
      </c>
      <c r="V2293" s="105">
        <v>233076284.81999999</v>
      </c>
      <c r="W2293" s="105">
        <v>279597768.74000001</v>
      </c>
      <c r="X2293" s="105">
        <v>237778236.93000001</v>
      </c>
      <c r="Y2293" s="105">
        <v>221471703.36000001</v>
      </c>
      <c r="Z2293" s="105">
        <v>293003111.13999999</v>
      </c>
      <c r="AA2293" s="105">
        <v>250093215.90000001</v>
      </c>
      <c r="AB2293" s="105">
        <v>244487512.41999999</v>
      </c>
      <c r="AC2293" s="105">
        <v>311959836.13</v>
      </c>
      <c r="AD2293" s="105">
        <v>243248998.75999999</v>
      </c>
      <c r="AE2293" s="105">
        <v>246980298.03999999</v>
      </c>
    </row>
    <row r="2294" spans="1:31" x14ac:dyDescent="0.2">
      <c r="A2294" s="99" t="s">
        <v>1784</v>
      </c>
      <c r="B2294" s="103" t="s">
        <v>1785</v>
      </c>
      <c r="C2294" s="104" t="s">
        <v>1026</v>
      </c>
      <c r="D2294" s="103" t="s">
        <v>1027</v>
      </c>
      <c r="E2294" s="103" t="s">
        <v>1064</v>
      </c>
      <c r="F2294" s="103" t="s">
        <v>1065</v>
      </c>
      <c r="G2294" s="105">
        <v>125240608.27</v>
      </c>
      <c r="H2294" s="105">
        <v>102546162.06</v>
      </c>
      <c r="I2294" s="105">
        <v>103033927.87</v>
      </c>
      <c r="J2294" s="105">
        <v>124746235.78</v>
      </c>
      <c r="K2294" s="105">
        <v>110505096.87</v>
      </c>
      <c r="L2294" s="105">
        <v>102622417.41</v>
      </c>
      <c r="M2294" s="105">
        <v>131758502.43000001</v>
      </c>
      <c r="N2294" s="105">
        <v>124146775.73</v>
      </c>
      <c r="O2294" s="105">
        <v>97850493.310000002</v>
      </c>
      <c r="P2294" s="105">
        <v>140334953.5</v>
      </c>
      <c r="Q2294" s="105">
        <v>127791504.7</v>
      </c>
      <c r="R2294" s="105">
        <v>124301718.07000001</v>
      </c>
      <c r="T2294" s="105">
        <v>115539391.19</v>
      </c>
      <c r="U2294" s="105">
        <v>94358368.819999993</v>
      </c>
      <c r="V2294" s="105">
        <v>95426464.659999996</v>
      </c>
      <c r="W2294" s="105">
        <v>114473364.89</v>
      </c>
      <c r="X2294" s="105">
        <v>97351545.409999996</v>
      </c>
      <c r="Y2294" s="105">
        <v>90675298.400000006</v>
      </c>
      <c r="Z2294" s="105">
        <v>119961801.58</v>
      </c>
      <c r="AA2294" s="105">
        <v>102393563.76000001</v>
      </c>
      <c r="AB2294" s="105">
        <v>100098467.69</v>
      </c>
      <c r="AC2294" s="105">
        <v>127723094.19</v>
      </c>
      <c r="AD2294" s="105">
        <v>99591393.450000003</v>
      </c>
      <c r="AE2294" s="105">
        <v>101119067.95999999</v>
      </c>
    </row>
    <row r="2295" spans="1:31" x14ac:dyDescent="0.2">
      <c r="A2295" s="99" t="s">
        <v>1784</v>
      </c>
      <c r="B2295" s="103" t="s">
        <v>1785</v>
      </c>
      <c r="C2295" s="104" t="s">
        <v>1026</v>
      </c>
      <c r="D2295" s="103" t="s">
        <v>1027</v>
      </c>
      <c r="E2295" s="103" t="s">
        <v>2018</v>
      </c>
      <c r="F2295" s="103" t="s">
        <v>2019</v>
      </c>
      <c r="G2295" s="105">
        <v>119053622.36</v>
      </c>
      <c r="H2295" s="105">
        <v>97480299.890000001</v>
      </c>
      <c r="I2295" s="105">
        <v>97943969.670000002</v>
      </c>
      <c r="J2295" s="105">
        <v>118583672.26000001</v>
      </c>
      <c r="K2295" s="105">
        <v>105046056.95999999</v>
      </c>
      <c r="L2295" s="105">
        <v>97552788.159999996</v>
      </c>
      <c r="M2295" s="105">
        <v>125249527.34999999</v>
      </c>
      <c r="N2295" s="105">
        <v>118013826.02</v>
      </c>
      <c r="O2295" s="105">
        <v>93016600.909999996</v>
      </c>
      <c r="P2295" s="105">
        <v>133402294.90000001</v>
      </c>
      <c r="Q2295" s="105">
        <v>121478502.45999999</v>
      </c>
      <c r="R2295" s="105">
        <v>118161114.05999999</v>
      </c>
      <c r="T2295" s="105">
        <v>109831653.02</v>
      </c>
      <c r="U2295" s="105">
        <v>89696990.069999993</v>
      </c>
      <c r="V2295" s="105">
        <v>90712321.120000005</v>
      </c>
      <c r="W2295" s="105">
        <v>108818289.26000001</v>
      </c>
      <c r="X2295" s="105">
        <v>92542301.329999998</v>
      </c>
      <c r="Y2295" s="105">
        <v>86195866.260000005</v>
      </c>
      <c r="Z2295" s="105">
        <v>114035592.8</v>
      </c>
      <c r="AA2295" s="105">
        <v>97335239.959999993</v>
      </c>
      <c r="AB2295" s="105">
        <v>95153523.459999993</v>
      </c>
      <c r="AC2295" s="105">
        <v>121413471.36</v>
      </c>
      <c r="AD2295" s="105">
        <v>94671499.099999994</v>
      </c>
      <c r="AE2295" s="105">
        <v>96123705.25999999</v>
      </c>
    </row>
    <row r="2296" spans="1:31" x14ac:dyDescent="0.2">
      <c r="A2296" s="99" t="s">
        <v>1784</v>
      </c>
      <c r="B2296" s="103" t="s">
        <v>1785</v>
      </c>
      <c r="C2296" s="104" t="s">
        <v>1026</v>
      </c>
      <c r="D2296" s="103" t="s">
        <v>1027</v>
      </c>
      <c r="E2296" s="103" t="s">
        <v>1066</v>
      </c>
      <c r="F2296" s="103" t="s">
        <v>1067</v>
      </c>
      <c r="G2296" s="105">
        <v>157951296.93000001</v>
      </c>
      <c r="H2296" s="105">
        <v>129329452.45999999</v>
      </c>
      <c r="I2296" s="105">
        <v>129944614.29000001</v>
      </c>
      <c r="J2296" s="105">
        <v>157327802.86000001</v>
      </c>
      <c r="K2296" s="105">
        <v>139367123.88</v>
      </c>
      <c r="L2296" s="105">
        <v>129425624.39</v>
      </c>
      <c r="M2296" s="105">
        <v>166171552.72999999</v>
      </c>
      <c r="N2296" s="105">
        <v>156571774.18000001</v>
      </c>
      <c r="O2296" s="105">
        <v>123407355.94</v>
      </c>
      <c r="P2296" s="105">
        <v>176988025.02000001</v>
      </c>
      <c r="Q2296" s="105">
        <v>161168443.55000001</v>
      </c>
      <c r="R2296" s="105">
        <v>156767184.77000001</v>
      </c>
      <c r="T2296" s="105">
        <v>145716289.12</v>
      </c>
      <c r="U2296" s="105">
        <v>119003148.72</v>
      </c>
      <c r="V2296" s="105">
        <v>120350212.79000001</v>
      </c>
      <c r="W2296" s="105">
        <v>144371835.12</v>
      </c>
      <c r="X2296" s="105">
        <v>122778091.44</v>
      </c>
      <c r="Y2296" s="105">
        <v>114358123.76000001</v>
      </c>
      <c r="Z2296" s="105">
        <v>151293756.88999999</v>
      </c>
      <c r="AA2296" s="105">
        <v>129136998.09999999</v>
      </c>
      <c r="AB2296" s="105">
        <v>126242462.48999999</v>
      </c>
      <c r="AC2296" s="105">
        <v>161082165.38999999</v>
      </c>
      <c r="AD2296" s="105">
        <v>125602949.2</v>
      </c>
      <c r="AE2296" s="105">
        <v>127529625.98</v>
      </c>
    </row>
    <row r="2297" spans="1:31" x14ac:dyDescent="0.2">
      <c r="A2297" s="99" t="s">
        <v>1784</v>
      </c>
      <c r="B2297" s="103" t="s">
        <v>1785</v>
      </c>
      <c r="C2297" s="104" t="s">
        <v>1026</v>
      </c>
      <c r="D2297" s="103" t="s">
        <v>1027</v>
      </c>
      <c r="E2297" s="103" t="s">
        <v>1068</v>
      </c>
      <c r="F2297" s="103" t="s">
        <v>502</v>
      </c>
      <c r="G2297" s="105">
        <v>119770453.67</v>
      </c>
      <c r="H2297" s="105">
        <v>98067236.510000005</v>
      </c>
      <c r="I2297" s="105">
        <v>98533698.090000004</v>
      </c>
      <c r="J2297" s="105">
        <v>119297673.95999999</v>
      </c>
      <c r="K2297" s="105">
        <v>105678547.61</v>
      </c>
      <c r="L2297" s="105">
        <v>98140161.239999995</v>
      </c>
      <c r="M2297" s="105">
        <v>126003664.69</v>
      </c>
      <c r="N2297" s="105">
        <v>118724396.63</v>
      </c>
      <c r="O2297" s="105">
        <v>93576661.25</v>
      </c>
      <c r="P2297" s="105">
        <v>134205520.7</v>
      </c>
      <c r="Q2297" s="105">
        <v>122209934.17</v>
      </c>
      <c r="R2297" s="105">
        <v>118872571.48</v>
      </c>
      <c r="T2297" s="105">
        <v>110492958.13</v>
      </c>
      <c r="U2297" s="105">
        <v>90237062.769999996</v>
      </c>
      <c r="V2297" s="105">
        <v>91258507.219999999</v>
      </c>
      <c r="W2297" s="105">
        <v>109473492.84</v>
      </c>
      <c r="X2297" s="105">
        <v>93099505.890000001</v>
      </c>
      <c r="Y2297" s="105">
        <v>86714858.420000002</v>
      </c>
      <c r="Z2297" s="105">
        <v>114722210.17</v>
      </c>
      <c r="AA2297" s="105">
        <v>97921303.170000002</v>
      </c>
      <c r="AB2297" s="105">
        <v>95726450.390000001</v>
      </c>
      <c r="AC2297" s="105">
        <v>122144511.52</v>
      </c>
      <c r="AD2297" s="105">
        <v>95241523.719999999</v>
      </c>
      <c r="AE2297" s="105">
        <v>96702473.760000005</v>
      </c>
    </row>
    <row r="2298" spans="1:31" x14ac:dyDescent="0.2">
      <c r="A2298" s="99" t="s">
        <v>1784</v>
      </c>
      <c r="B2298" s="103" t="s">
        <v>1785</v>
      </c>
      <c r="C2298" s="104" t="s">
        <v>1026</v>
      </c>
      <c r="D2298" s="103" t="s">
        <v>1027</v>
      </c>
      <c r="E2298" s="103" t="s">
        <v>1069</v>
      </c>
      <c r="F2298" s="103" t="s">
        <v>1070</v>
      </c>
      <c r="G2298" s="105">
        <v>135149290.00999999</v>
      </c>
      <c r="H2298" s="105">
        <v>110659323.58</v>
      </c>
      <c r="I2298" s="105">
        <v>111185680.03</v>
      </c>
      <c r="J2298" s="105">
        <v>134615804.16</v>
      </c>
      <c r="K2298" s="105">
        <v>119247946.73</v>
      </c>
      <c r="L2298" s="105">
        <v>110741612.03</v>
      </c>
      <c r="M2298" s="105">
        <v>142182861.47</v>
      </c>
      <c r="N2298" s="105">
        <v>133968916.54000001</v>
      </c>
      <c r="O2298" s="105">
        <v>105592146.83</v>
      </c>
      <c r="P2298" s="105">
        <v>151437857.03</v>
      </c>
      <c r="Q2298" s="105">
        <v>137902006.12</v>
      </c>
      <c r="R2298" s="105">
        <v>134136117.47</v>
      </c>
      <c r="T2298" s="105">
        <v>124680540.09</v>
      </c>
      <c r="U2298" s="105">
        <v>101823735.31999999</v>
      </c>
      <c r="V2298" s="105">
        <v>102976335.87</v>
      </c>
      <c r="W2298" s="105">
        <v>123530172.81</v>
      </c>
      <c r="X2298" s="105">
        <v>105053723.54000001</v>
      </c>
      <c r="Y2298" s="105">
        <v>97849270.799999997</v>
      </c>
      <c r="Z2298" s="105">
        <v>129452839.05</v>
      </c>
      <c r="AA2298" s="105">
        <v>110494652.08</v>
      </c>
      <c r="AB2298" s="105">
        <v>108017974.52</v>
      </c>
      <c r="AC2298" s="105">
        <v>137828183.11000001</v>
      </c>
      <c r="AD2298" s="105">
        <v>107470782.01000001</v>
      </c>
      <c r="AE2298" s="105">
        <v>109119321.8</v>
      </c>
    </row>
    <row r="2299" spans="1:31" x14ac:dyDescent="0.2">
      <c r="A2299" s="99" t="s">
        <v>1784</v>
      </c>
      <c r="B2299" s="103" t="s">
        <v>1785</v>
      </c>
      <c r="C2299" s="104" t="s">
        <v>1026</v>
      </c>
      <c r="D2299" s="103" t="s">
        <v>1027</v>
      </c>
      <c r="E2299" s="103" t="s">
        <v>1071</v>
      </c>
      <c r="F2299" s="103" t="s">
        <v>1072</v>
      </c>
      <c r="G2299" s="105">
        <v>114097049.36</v>
      </c>
      <c r="H2299" s="105">
        <v>93421891.480000004</v>
      </c>
      <c r="I2299" s="105">
        <v>93866257.25</v>
      </c>
      <c r="J2299" s="105">
        <v>113646664.75</v>
      </c>
      <c r="K2299" s="105">
        <v>100672662.53</v>
      </c>
      <c r="L2299" s="105">
        <v>93491361.840000004</v>
      </c>
      <c r="M2299" s="105">
        <v>120034999.53</v>
      </c>
      <c r="N2299" s="105">
        <v>113100542.98</v>
      </c>
      <c r="O2299" s="105">
        <v>89144030.189999998</v>
      </c>
      <c r="P2299" s="105">
        <v>127848341.98</v>
      </c>
      <c r="Q2299" s="105">
        <v>116420974.16</v>
      </c>
      <c r="R2299" s="105">
        <v>113241698.95</v>
      </c>
      <c r="T2299" s="105">
        <v>105259019.34999999</v>
      </c>
      <c r="U2299" s="105">
        <v>85962625.109999999</v>
      </c>
      <c r="V2299" s="105">
        <v>86935684.769999996</v>
      </c>
      <c r="W2299" s="105">
        <v>104287845.09</v>
      </c>
      <c r="X2299" s="105">
        <v>88689477.209999993</v>
      </c>
      <c r="Y2299" s="105">
        <v>82607263.980000004</v>
      </c>
      <c r="Z2299" s="105">
        <v>109287936.04000001</v>
      </c>
      <c r="AA2299" s="105">
        <v>93282870.879999995</v>
      </c>
      <c r="AB2299" s="105">
        <v>91191986.030000001</v>
      </c>
      <c r="AC2299" s="105">
        <v>116358650.54000001</v>
      </c>
      <c r="AD2299" s="105">
        <v>90730029.840000004</v>
      </c>
      <c r="AE2299" s="105">
        <v>92121776.160000011</v>
      </c>
    </row>
    <row r="2300" spans="1:31" x14ac:dyDescent="0.2">
      <c r="A2300" s="99" t="s">
        <v>1784</v>
      </c>
      <c r="B2300" s="103" t="s">
        <v>1785</v>
      </c>
      <c r="C2300" s="104" t="s">
        <v>1026</v>
      </c>
      <c r="D2300" s="103" t="s">
        <v>1027</v>
      </c>
      <c r="E2300" s="103" t="s">
        <v>1073</v>
      </c>
      <c r="F2300" s="103" t="s">
        <v>1074</v>
      </c>
      <c r="G2300" s="105">
        <v>81532039.909999996</v>
      </c>
      <c r="H2300" s="105">
        <v>66757882.229999997</v>
      </c>
      <c r="I2300" s="105">
        <v>67075419.340000004</v>
      </c>
      <c r="J2300" s="105">
        <v>81210201.819999993</v>
      </c>
      <c r="K2300" s="105">
        <v>71939174.459999993</v>
      </c>
      <c r="L2300" s="105">
        <v>66807524.710000001</v>
      </c>
      <c r="M2300" s="105">
        <v>85775210.030000001</v>
      </c>
      <c r="N2300" s="105">
        <v>80819951.400000006</v>
      </c>
      <c r="O2300" s="105">
        <v>63700986.729999997</v>
      </c>
      <c r="P2300" s="105">
        <v>91358507.329999998</v>
      </c>
      <c r="Q2300" s="105">
        <v>83192681.709999993</v>
      </c>
      <c r="R2300" s="105">
        <v>80920819.329999998</v>
      </c>
      <c r="T2300" s="105">
        <v>75216516.140000001</v>
      </c>
      <c r="U2300" s="105">
        <v>61427602.299999997</v>
      </c>
      <c r="V2300" s="105">
        <v>62122936.140000001</v>
      </c>
      <c r="W2300" s="105">
        <v>74522529.590000004</v>
      </c>
      <c r="X2300" s="105">
        <v>63376169.899999999</v>
      </c>
      <c r="Y2300" s="105">
        <v>59029911.579999998</v>
      </c>
      <c r="Z2300" s="105">
        <v>78095519.560000002</v>
      </c>
      <c r="AA2300" s="105">
        <v>66658540.109999999</v>
      </c>
      <c r="AB2300" s="105">
        <v>65164425.170000002</v>
      </c>
      <c r="AC2300" s="105">
        <v>83148146.079999998</v>
      </c>
      <c r="AD2300" s="105">
        <v>64834318.200000003</v>
      </c>
      <c r="AE2300" s="105">
        <v>65828839.230000004</v>
      </c>
    </row>
    <row r="2301" spans="1:31" x14ac:dyDescent="0.2">
      <c r="A2301" s="99" t="s">
        <v>1784</v>
      </c>
      <c r="B2301" s="103" t="s">
        <v>1785</v>
      </c>
      <c r="C2301" s="104" t="s">
        <v>1026</v>
      </c>
      <c r="D2301" s="103" t="s">
        <v>1027</v>
      </c>
      <c r="E2301" s="103" t="s">
        <v>1075</v>
      </c>
      <c r="F2301" s="103" t="s">
        <v>1076</v>
      </c>
      <c r="G2301" s="105">
        <v>110219573.23</v>
      </c>
      <c r="H2301" s="105">
        <v>90247040.280000001</v>
      </c>
      <c r="I2301" s="105">
        <v>90676304.709999993</v>
      </c>
      <c r="J2301" s="105">
        <v>109784494.5</v>
      </c>
      <c r="K2301" s="105">
        <v>97251401</v>
      </c>
      <c r="L2301" s="105">
        <v>90314149.75</v>
      </c>
      <c r="M2301" s="105">
        <v>115955728</v>
      </c>
      <c r="N2301" s="105">
        <v>109256932.14</v>
      </c>
      <c r="O2301" s="105">
        <v>86114557.900000006</v>
      </c>
      <c r="P2301" s="105">
        <v>123503541.68000001</v>
      </c>
      <c r="Q2301" s="105">
        <v>112464521.73</v>
      </c>
      <c r="R2301" s="105">
        <v>109393291.08</v>
      </c>
      <c r="T2301" s="105">
        <v>101681894.93000001</v>
      </c>
      <c r="U2301" s="105">
        <v>83041269.700000003</v>
      </c>
      <c r="V2301" s="105">
        <v>83981260.879999995</v>
      </c>
      <c r="W2301" s="105">
        <v>100743725.06999999</v>
      </c>
      <c r="X2301" s="105">
        <v>85675452.409999996</v>
      </c>
      <c r="Y2301" s="105">
        <v>79799937.219999999</v>
      </c>
      <c r="Z2301" s="105">
        <v>105573892.83</v>
      </c>
      <c r="AA2301" s="105">
        <v>90112744.099999994</v>
      </c>
      <c r="AB2301" s="105">
        <v>88092915.920000002</v>
      </c>
      <c r="AC2301" s="105">
        <v>112404316.05</v>
      </c>
      <c r="AD2301" s="105">
        <v>87646658.859999999</v>
      </c>
      <c r="AE2301" s="105">
        <v>88991108.030000001</v>
      </c>
    </row>
    <row r="2302" spans="1:31" x14ac:dyDescent="0.2">
      <c r="A2302" s="99" t="s">
        <v>1784</v>
      </c>
      <c r="B2302" s="103" t="s">
        <v>1785</v>
      </c>
      <c r="C2302" s="104" t="s">
        <v>1026</v>
      </c>
      <c r="D2302" s="103" t="s">
        <v>1027</v>
      </c>
      <c r="E2302" s="103" t="s">
        <v>1077</v>
      </c>
      <c r="F2302" s="103" t="s">
        <v>1078</v>
      </c>
      <c r="G2302" s="105">
        <v>73679861.159999996</v>
      </c>
      <c r="H2302" s="105">
        <v>60328571.439999998</v>
      </c>
      <c r="I2302" s="105">
        <v>60615527.219999999</v>
      </c>
      <c r="J2302" s="105">
        <v>73389018.620000005</v>
      </c>
      <c r="K2302" s="105">
        <v>65010864.340000004</v>
      </c>
      <c r="L2302" s="105">
        <v>60373432.950000003</v>
      </c>
      <c r="M2302" s="105">
        <v>77514380.519999996</v>
      </c>
      <c r="N2302" s="105">
        <v>73036352.390000001</v>
      </c>
      <c r="O2302" s="105">
        <v>57566079.090000004</v>
      </c>
      <c r="P2302" s="105">
        <v>82559962.239999995</v>
      </c>
      <c r="Q2302" s="105">
        <v>75180570.049999997</v>
      </c>
      <c r="R2302" s="105">
        <v>73127505.979999989</v>
      </c>
      <c r="T2302" s="105">
        <v>67972572.230000004</v>
      </c>
      <c r="U2302" s="105">
        <v>55511639.57</v>
      </c>
      <c r="V2302" s="105">
        <v>56140007.270000003</v>
      </c>
      <c r="W2302" s="105">
        <v>67345422.049999997</v>
      </c>
      <c r="X2302" s="105">
        <v>57272544.740000002</v>
      </c>
      <c r="Y2302" s="105">
        <v>53344865.380000003</v>
      </c>
      <c r="Z2302" s="105">
        <v>70574304.900000006</v>
      </c>
      <c r="AA2302" s="105">
        <v>60238796.799999997</v>
      </c>
      <c r="AB2302" s="105">
        <v>58888576.909999996</v>
      </c>
      <c r="AC2302" s="105">
        <v>75140323.620000005</v>
      </c>
      <c r="AD2302" s="105">
        <v>58590261.850000001</v>
      </c>
      <c r="AE2302" s="105">
        <v>59489002.68</v>
      </c>
    </row>
    <row r="2303" spans="1:31" x14ac:dyDescent="0.2">
      <c r="A2303" s="99" t="s">
        <v>1784</v>
      </c>
      <c r="B2303" s="103" t="s">
        <v>1785</v>
      </c>
      <c r="C2303" s="104" t="s">
        <v>1026</v>
      </c>
      <c r="D2303" s="103" t="s">
        <v>1027</v>
      </c>
      <c r="E2303" s="103" t="s">
        <v>1079</v>
      </c>
      <c r="F2303" s="103" t="s">
        <v>1080</v>
      </c>
      <c r="G2303" s="105">
        <v>110335892.19</v>
      </c>
      <c r="H2303" s="105">
        <v>90342281.450000003</v>
      </c>
      <c r="I2303" s="105">
        <v>90771998.909999996</v>
      </c>
      <c r="J2303" s="105">
        <v>109900354.3</v>
      </c>
      <c r="K2303" s="105">
        <v>97354034.140000001</v>
      </c>
      <c r="L2303" s="105">
        <v>90409461.75</v>
      </c>
      <c r="M2303" s="105">
        <v>116078100.54000001</v>
      </c>
      <c r="N2303" s="105">
        <v>109372235.19</v>
      </c>
      <c r="O2303" s="105">
        <v>86205437.909999996</v>
      </c>
      <c r="P2303" s="105">
        <v>123633879.73</v>
      </c>
      <c r="Q2303" s="105">
        <v>112583209.87</v>
      </c>
      <c r="R2303" s="105">
        <v>109508738.02</v>
      </c>
      <c r="T2303" s="105">
        <v>101789203.92</v>
      </c>
      <c r="U2303" s="105">
        <v>83128906.480000004</v>
      </c>
      <c r="V2303" s="105">
        <v>84069889.680000007</v>
      </c>
      <c r="W2303" s="105">
        <v>100850043.97</v>
      </c>
      <c r="X2303" s="105">
        <v>85765869.150000006</v>
      </c>
      <c r="Y2303" s="105">
        <v>79884153.310000002</v>
      </c>
      <c r="Z2303" s="105">
        <v>105685309.2</v>
      </c>
      <c r="AA2303" s="105">
        <v>90207843.700000003</v>
      </c>
      <c r="AB2303" s="105">
        <v>88185883.920000002</v>
      </c>
      <c r="AC2303" s="105">
        <v>112522940.84</v>
      </c>
      <c r="AD2303" s="105">
        <v>87739155.900000006</v>
      </c>
      <c r="AE2303" s="105">
        <v>89085023.930000007</v>
      </c>
    </row>
    <row r="2304" spans="1:31" x14ac:dyDescent="0.2">
      <c r="A2304" s="99" t="s">
        <v>1784</v>
      </c>
      <c r="B2304" s="103" t="s">
        <v>1785</v>
      </c>
      <c r="C2304" s="104" t="s">
        <v>1026</v>
      </c>
      <c r="D2304" s="103" t="s">
        <v>1027</v>
      </c>
      <c r="E2304" s="103" t="s">
        <v>1081</v>
      </c>
      <c r="F2304" s="103" t="s">
        <v>1082</v>
      </c>
      <c r="G2304" s="105">
        <v>82919791.829999998</v>
      </c>
      <c r="H2304" s="105">
        <v>67894164.109999999</v>
      </c>
      <c r="I2304" s="105">
        <v>68217106</v>
      </c>
      <c r="J2304" s="105">
        <v>82592475.75</v>
      </c>
      <c r="K2304" s="105">
        <v>73163646.799999997</v>
      </c>
      <c r="L2304" s="105">
        <v>67944651.549999997</v>
      </c>
      <c r="M2304" s="105">
        <v>87235184.689999998</v>
      </c>
      <c r="N2304" s="105">
        <v>82195582.900000006</v>
      </c>
      <c r="O2304" s="105">
        <v>64785237.369999997</v>
      </c>
      <c r="P2304" s="105">
        <v>92913514.959999993</v>
      </c>
      <c r="Q2304" s="105">
        <v>84608699.310000002</v>
      </c>
      <c r="R2304" s="105">
        <v>82298167.730000004</v>
      </c>
      <c r="T2304" s="105">
        <v>76496772.090000004</v>
      </c>
      <c r="U2304" s="105">
        <v>62473157.950000003</v>
      </c>
      <c r="V2304" s="105">
        <v>63180327.020000003</v>
      </c>
      <c r="W2304" s="105">
        <v>75790973.230000004</v>
      </c>
      <c r="X2304" s="105">
        <v>64454892.009999998</v>
      </c>
      <c r="Y2304" s="105">
        <v>60034656.270000003</v>
      </c>
      <c r="Z2304" s="105">
        <v>79424778.859999999</v>
      </c>
      <c r="AA2304" s="105">
        <v>67793131.239999995</v>
      </c>
      <c r="AB2304" s="105">
        <v>66273585.060000002</v>
      </c>
      <c r="AC2304" s="105">
        <v>84563405.829999998</v>
      </c>
      <c r="AD2304" s="105">
        <v>65937859.359999999</v>
      </c>
      <c r="AE2304" s="105">
        <v>66949308.079999998</v>
      </c>
    </row>
    <row r="2305" spans="1:31" x14ac:dyDescent="0.2">
      <c r="A2305" s="99" t="s">
        <v>1784</v>
      </c>
      <c r="B2305" s="103" t="s">
        <v>1785</v>
      </c>
      <c r="C2305" s="104" t="s">
        <v>1026</v>
      </c>
      <c r="D2305" s="103" t="s">
        <v>1027</v>
      </c>
      <c r="E2305" s="103" t="s">
        <v>1083</v>
      </c>
      <c r="F2305" s="103" t="s">
        <v>1084</v>
      </c>
      <c r="G2305" s="105">
        <v>65178380.810000002</v>
      </c>
      <c r="H2305" s="105">
        <v>53367616.890000001</v>
      </c>
      <c r="I2305" s="105">
        <v>53621462.549999997</v>
      </c>
      <c r="J2305" s="105">
        <v>64921096.850000001</v>
      </c>
      <c r="K2305" s="105">
        <v>57509647.899999999</v>
      </c>
      <c r="L2305" s="105">
        <v>53407302.100000001</v>
      </c>
      <c r="M2305" s="105">
        <v>68570457.810000002</v>
      </c>
      <c r="N2305" s="105">
        <v>64609122.68</v>
      </c>
      <c r="O2305" s="105">
        <v>50923872.079999998</v>
      </c>
      <c r="P2305" s="105">
        <v>73033859.909999996</v>
      </c>
      <c r="Q2305" s="105">
        <v>66505931.840000004</v>
      </c>
      <c r="R2305" s="105">
        <v>64689758.580000006</v>
      </c>
      <c r="T2305" s="105">
        <v>60129621.899999999</v>
      </c>
      <c r="U2305" s="105">
        <v>49106482.060000002</v>
      </c>
      <c r="V2305" s="105">
        <v>49662346.149999999</v>
      </c>
      <c r="W2305" s="105">
        <v>59574834.850000001</v>
      </c>
      <c r="X2305" s="105">
        <v>50664206.869999997</v>
      </c>
      <c r="Y2305" s="105">
        <v>47189719.039999999</v>
      </c>
      <c r="Z2305" s="105">
        <v>62431156.140000001</v>
      </c>
      <c r="AA2305" s="105">
        <v>53288200.770000003</v>
      </c>
      <c r="AB2305" s="105">
        <v>52093774.710000001</v>
      </c>
      <c r="AC2305" s="105">
        <v>66470329.149999999</v>
      </c>
      <c r="AD2305" s="105">
        <v>51829880.450000003</v>
      </c>
      <c r="AE2305" s="105">
        <v>52624920.909999996</v>
      </c>
    </row>
    <row r="2306" spans="1:31" x14ac:dyDescent="0.2">
      <c r="A2306" s="99" t="s">
        <v>1784</v>
      </c>
      <c r="B2306" s="103" t="s">
        <v>1785</v>
      </c>
      <c r="C2306" s="104" t="s">
        <v>1085</v>
      </c>
      <c r="D2306" s="103" t="s">
        <v>1086</v>
      </c>
      <c r="E2306" s="103" t="s">
        <v>1087</v>
      </c>
      <c r="F2306" s="103" t="s">
        <v>1088</v>
      </c>
      <c r="G2306" s="105">
        <v>671008527.62</v>
      </c>
      <c r="H2306" s="105">
        <v>549417239.08000004</v>
      </c>
      <c r="I2306" s="105">
        <v>552030568.90999997</v>
      </c>
      <c r="J2306" s="105">
        <v>668359800.77999997</v>
      </c>
      <c r="K2306" s="105">
        <v>592059263.88</v>
      </c>
      <c r="L2306" s="105">
        <v>549825796.57000005</v>
      </c>
      <c r="M2306" s="105">
        <v>705929809.33000004</v>
      </c>
      <c r="N2306" s="105">
        <v>665148040.57000005</v>
      </c>
      <c r="O2306" s="105">
        <v>524258995.12</v>
      </c>
      <c r="P2306" s="105">
        <v>751880335.15999997</v>
      </c>
      <c r="Q2306" s="105">
        <v>684675606.35000002</v>
      </c>
      <c r="R2306" s="105">
        <v>665978183.63</v>
      </c>
      <c r="T2306" s="105">
        <v>619031780.50999999</v>
      </c>
      <c r="U2306" s="105">
        <v>505549046.57999998</v>
      </c>
      <c r="V2306" s="105">
        <v>511271642.69</v>
      </c>
      <c r="W2306" s="105">
        <v>613320272.49000001</v>
      </c>
      <c r="X2306" s="105">
        <v>521585754.13999999</v>
      </c>
      <c r="Y2306" s="105">
        <v>485816056.63</v>
      </c>
      <c r="Z2306" s="105">
        <v>642725973.00999999</v>
      </c>
      <c r="AA2306" s="105">
        <v>548599654.48000002</v>
      </c>
      <c r="AB2306" s="105">
        <v>536303091.44999999</v>
      </c>
      <c r="AC2306" s="105">
        <v>684309079.29999995</v>
      </c>
      <c r="AD2306" s="105">
        <v>533586311.77999997</v>
      </c>
      <c r="AE2306" s="105">
        <v>541771217.94000006</v>
      </c>
    </row>
    <row r="2307" spans="1:31" x14ac:dyDescent="0.2">
      <c r="A2307" s="99" t="s">
        <v>1784</v>
      </c>
      <c r="B2307" s="103" t="s">
        <v>1785</v>
      </c>
      <c r="C2307" s="104" t="s">
        <v>1085</v>
      </c>
      <c r="D2307" s="103" t="s">
        <v>1086</v>
      </c>
      <c r="E2307" s="103" t="s">
        <v>1089</v>
      </c>
      <c r="F2307" s="103" t="s">
        <v>609</v>
      </c>
      <c r="G2307" s="105">
        <v>272304835.44</v>
      </c>
      <c r="H2307" s="105">
        <v>222961355.5</v>
      </c>
      <c r="I2307" s="105">
        <v>224021882.03999999</v>
      </c>
      <c r="J2307" s="105">
        <v>271229944.29000002</v>
      </c>
      <c r="K2307" s="105">
        <v>240266097.63999999</v>
      </c>
      <c r="L2307" s="105">
        <v>223127153.96000001</v>
      </c>
      <c r="M2307" s="105">
        <v>286476389.86000001</v>
      </c>
      <c r="N2307" s="105">
        <v>269926566.17000002</v>
      </c>
      <c r="O2307" s="105">
        <v>212751781.11000001</v>
      </c>
      <c r="P2307" s="105">
        <v>305123768.93000001</v>
      </c>
      <c r="Q2307" s="105">
        <v>277851131</v>
      </c>
      <c r="R2307" s="105">
        <v>270263450.06</v>
      </c>
      <c r="T2307" s="105">
        <v>251211929.77000001</v>
      </c>
      <c r="U2307" s="105">
        <v>205159017.00999999</v>
      </c>
      <c r="V2307" s="105">
        <v>207481328.16999999</v>
      </c>
      <c r="W2307" s="105">
        <v>248894118.31999999</v>
      </c>
      <c r="X2307" s="105">
        <v>211666941.77000001</v>
      </c>
      <c r="Y2307" s="105">
        <v>197151088.11000001</v>
      </c>
      <c r="Z2307" s="105">
        <v>260827371.19</v>
      </c>
      <c r="AA2307" s="105">
        <v>222629568</v>
      </c>
      <c r="AB2307" s="105">
        <v>217639447.25999999</v>
      </c>
      <c r="AC2307" s="105">
        <v>277702389.08999997</v>
      </c>
      <c r="AD2307" s="105">
        <v>216536939.30000001</v>
      </c>
      <c r="AE2307" s="105">
        <v>219858491.01000002</v>
      </c>
    </row>
    <row r="2308" spans="1:31" x14ac:dyDescent="0.2">
      <c r="A2308" s="99" t="s">
        <v>1784</v>
      </c>
      <c r="B2308" s="103" t="s">
        <v>1785</v>
      </c>
      <c r="C2308" s="104" t="s">
        <v>1085</v>
      </c>
      <c r="D2308" s="103" t="s">
        <v>1086</v>
      </c>
      <c r="E2308" s="103" t="s">
        <v>1090</v>
      </c>
      <c r="F2308" s="103" t="s">
        <v>1091</v>
      </c>
      <c r="G2308" s="105">
        <v>302898706.50999999</v>
      </c>
      <c r="H2308" s="105">
        <v>248011409.99000001</v>
      </c>
      <c r="I2308" s="105">
        <v>249191088.33000001</v>
      </c>
      <c r="J2308" s="105">
        <v>301703049.67000002</v>
      </c>
      <c r="K2308" s="105">
        <v>267260366.78</v>
      </c>
      <c r="L2308" s="105">
        <v>248195836.16</v>
      </c>
      <c r="M2308" s="105">
        <v>318662457.06999999</v>
      </c>
      <c r="N2308" s="105">
        <v>300253234.99000001</v>
      </c>
      <c r="O2308" s="105">
        <v>236654774.06</v>
      </c>
      <c r="P2308" s="105">
        <v>339404898.13999999</v>
      </c>
      <c r="Q2308" s="105">
        <v>309068136.99000001</v>
      </c>
      <c r="R2308" s="105">
        <v>300627968.31</v>
      </c>
      <c r="T2308" s="105">
        <v>279435980.00999999</v>
      </c>
      <c r="U2308" s="105">
        <v>228208951.02000001</v>
      </c>
      <c r="V2308" s="105">
        <v>230792177.44</v>
      </c>
      <c r="W2308" s="105">
        <v>276857758.85000002</v>
      </c>
      <c r="X2308" s="105">
        <v>235448051.22999999</v>
      </c>
      <c r="Y2308" s="105">
        <v>219301318.88</v>
      </c>
      <c r="Z2308" s="105">
        <v>290131731.19999999</v>
      </c>
      <c r="AA2308" s="105">
        <v>247642345.53999999</v>
      </c>
      <c r="AB2308" s="105">
        <v>242091576.97999999</v>
      </c>
      <c r="AC2308" s="105">
        <v>308902683.56</v>
      </c>
      <c r="AD2308" s="105">
        <v>240865200.53999999</v>
      </c>
      <c r="AE2308" s="105">
        <v>244559933.75</v>
      </c>
    </row>
    <row r="2309" spans="1:31" x14ac:dyDescent="0.2">
      <c r="A2309" s="99" t="s">
        <v>1784</v>
      </c>
      <c r="B2309" s="103" t="s">
        <v>1785</v>
      </c>
      <c r="C2309" s="104" t="s">
        <v>1085</v>
      </c>
      <c r="D2309" s="103" t="s">
        <v>1086</v>
      </c>
      <c r="E2309" s="103" t="s">
        <v>1092</v>
      </c>
      <c r="F2309" s="103" t="s">
        <v>1093</v>
      </c>
      <c r="G2309" s="105">
        <v>378632729.20999998</v>
      </c>
      <c r="H2309" s="105">
        <v>310021914.99000001</v>
      </c>
      <c r="I2309" s="105">
        <v>311496549.31</v>
      </c>
      <c r="J2309" s="105">
        <v>377138121.26999998</v>
      </c>
      <c r="K2309" s="105">
        <v>334083704.91000003</v>
      </c>
      <c r="L2309" s="105">
        <v>310252453.39999998</v>
      </c>
      <c r="M2309" s="105">
        <v>398337903.81999999</v>
      </c>
      <c r="N2309" s="105">
        <v>375325808.19</v>
      </c>
      <c r="O2309" s="105">
        <v>295825769.66000003</v>
      </c>
      <c r="P2309" s="105">
        <v>424266595.16000003</v>
      </c>
      <c r="Q2309" s="105">
        <v>386344707.68000001</v>
      </c>
      <c r="R2309" s="105">
        <v>375794236.39999998</v>
      </c>
      <c r="T2309" s="105">
        <v>349303597.26999998</v>
      </c>
      <c r="U2309" s="105">
        <v>285268230.37</v>
      </c>
      <c r="V2309" s="105">
        <v>288497343.10000002</v>
      </c>
      <c r="W2309" s="105">
        <v>346080741.25999999</v>
      </c>
      <c r="X2309" s="105">
        <v>294317329</v>
      </c>
      <c r="Y2309" s="105">
        <v>274133415.33999997</v>
      </c>
      <c r="Z2309" s="105">
        <v>362673616.29000002</v>
      </c>
      <c r="AA2309" s="105">
        <v>309560573.14999998</v>
      </c>
      <c r="AB2309" s="105">
        <v>302621941.18000001</v>
      </c>
      <c r="AC2309" s="105">
        <v>386137885.92000002</v>
      </c>
      <c r="AD2309" s="105">
        <v>301088932.79000002</v>
      </c>
      <c r="AE2309" s="105">
        <v>305707463.32999998</v>
      </c>
    </row>
    <row r="2310" spans="1:31" x14ac:dyDescent="0.2">
      <c r="A2310" s="99" t="s">
        <v>1784</v>
      </c>
      <c r="B2310" s="103" t="s">
        <v>1785</v>
      </c>
      <c r="C2310" s="104" t="s">
        <v>1085</v>
      </c>
      <c r="D2310" s="103" t="s">
        <v>1086</v>
      </c>
      <c r="E2310" s="103" t="s">
        <v>1094</v>
      </c>
      <c r="F2310" s="103" t="s">
        <v>1095</v>
      </c>
      <c r="G2310" s="105">
        <v>152476176.16999999</v>
      </c>
      <c r="H2310" s="105">
        <v>124846460.65000001</v>
      </c>
      <c r="I2310" s="105">
        <v>125440298.91</v>
      </c>
      <c r="J2310" s="105">
        <v>151874294.49000001</v>
      </c>
      <c r="K2310" s="105">
        <v>134536192.77000001</v>
      </c>
      <c r="L2310" s="105">
        <v>124939298.94</v>
      </c>
      <c r="M2310" s="105">
        <v>160411490.38</v>
      </c>
      <c r="N2310" s="105">
        <v>151144472.30000001</v>
      </c>
      <c r="O2310" s="105">
        <v>119129643.83</v>
      </c>
      <c r="P2310" s="105">
        <v>170853027.53</v>
      </c>
      <c r="Q2310" s="105">
        <v>155581805.71000001</v>
      </c>
      <c r="R2310" s="105">
        <v>151333109.32000002</v>
      </c>
      <c r="T2310" s="105">
        <v>140665274.63999999</v>
      </c>
      <c r="U2310" s="105">
        <v>114878101.13</v>
      </c>
      <c r="V2310" s="105">
        <v>116178471.45</v>
      </c>
      <c r="W2310" s="105">
        <v>139367423.91999999</v>
      </c>
      <c r="X2310" s="105">
        <v>118522191.7</v>
      </c>
      <c r="Y2310" s="105">
        <v>110394088.29000001</v>
      </c>
      <c r="Z2310" s="105">
        <v>146049408.71000001</v>
      </c>
      <c r="AA2310" s="105">
        <v>124660677.36</v>
      </c>
      <c r="AB2310" s="105">
        <v>121866476.05</v>
      </c>
      <c r="AC2310" s="105">
        <v>155498518.19</v>
      </c>
      <c r="AD2310" s="105">
        <v>121249130.43000001</v>
      </c>
      <c r="AE2310" s="105">
        <v>123109022.13</v>
      </c>
    </row>
    <row r="2311" spans="1:31" x14ac:dyDescent="0.2">
      <c r="A2311" s="99" t="s">
        <v>1784</v>
      </c>
      <c r="B2311" s="103" t="s">
        <v>1785</v>
      </c>
      <c r="C2311" s="104" t="s">
        <v>1085</v>
      </c>
      <c r="D2311" s="103" t="s">
        <v>1086</v>
      </c>
      <c r="E2311" s="103" t="s">
        <v>1096</v>
      </c>
      <c r="F2311" s="103" t="s">
        <v>1097</v>
      </c>
      <c r="G2311" s="105">
        <v>124933979.2</v>
      </c>
      <c r="H2311" s="105">
        <v>102295096.25</v>
      </c>
      <c r="I2311" s="105">
        <v>102781667.84999999</v>
      </c>
      <c r="J2311" s="105">
        <v>124440817.08</v>
      </c>
      <c r="K2311" s="105">
        <v>110234545.03</v>
      </c>
      <c r="L2311" s="105">
        <v>102371164.90000001</v>
      </c>
      <c r="M2311" s="105">
        <v>131435915.45999999</v>
      </c>
      <c r="N2311" s="105">
        <v>123842824.70999999</v>
      </c>
      <c r="O2311" s="105">
        <v>97610923.989999995</v>
      </c>
      <c r="P2311" s="105">
        <v>139991368.63999999</v>
      </c>
      <c r="Q2311" s="105">
        <v>127478630.20999999</v>
      </c>
      <c r="R2311" s="105">
        <v>123997387.68000001</v>
      </c>
      <c r="T2311" s="105">
        <v>115256513.73</v>
      </c>
      <c r="U2311" s="105">
        <v>94127349.290000007</v>
      </c>
      <c r="V2311" s="105">
        <v>95192830.090000004</v>
      </c>
      <c r="W2311" s="105">
        <v>114193097.40000001</v>
      </c>
      <c r="X2311" s="105">
        <v>97113197.620000005</v>
      </c>
      <c r="Y2311" s="105">
        <v>90453296.200000003</v>
      </c>
      <c r="Z2311" s="105">
        <v>119668096.64</v>
      </c>
      <c r="AA2311" s="105">
        <v>102142871.48999999</v>
      </c>
      <c r="AB2311" s="105">
        <v>99853394.549999997</v>
      </c>
      <c r="AC2311" s="105">
        <v>127410387.12</v>
      </c>
      <c r="AD2311" s="105">
        <v>99347561.799999997</v>
      </c>
      <c r="AE2311" s="105">
        <v>100871496.06999999</v>
      </c>
    </row>
    <row r="2312" spans="1:31" x14ac:dyDescent="0.2">
      <c r="A2312" s="99" t="s">
        <v>1784</v>
      </c>
      <c r="B2312" s="103" t="s">
        <v>1785</v>
      </c>
      <c r="C2312" s="104" t="s">
        <v>1085</v>
      </c>
      <c r="D2312" s="103" t="s">
        <v>1086</v>
      </c>
      <c r="E2312" s="103" t="s">
        <v>1098</v>
      </c>
      <c r="F2312" s="103" t="s">
        <v>1099</v>
      </c>
      <c r="G2312" s="105">
        <v>206693931.72</v>
      </c>
      <c r="H2312" s="105">
        <v>169239591.78999999</v>
      </c>
      <c r="I2312" s="105">
        <v>170044588.13999999</v>
      </c>
      <c r="J2312" s="105">
        <v>205878031.86000001</v>
      </c>
      <c r="K2312" s="105">
        <v>182374816.44999999</v>
      </c>
      <c r="L2312" s="105">
        <v>169365441.69</v>
      </c>
      <c r="M2312" s="105">
        <v>217450899.36000001</v>
      </c>
      <c r="N2312" s="105">
        <v>204888698.16999999</v>
      </c>
      <c r="O2312" s="105">
        <v>161489978.86000001</v>
      </c>
      <c r="P2312" s="105">
        <v>231605257.25</v>
      </c>
      <c r="Q2312" s="105">
        <v>210903866.65000001</v>
      </c>
      <c r="R2312" s="105">
        <v>205144411.06</v>
      </c>
      <c r="T2312" s="105">
        <v>190683288.28999999</v>
      </c>
      <c r="U2312" s="105">
        <v>155726664.81999999</v>
      </c>
      <c r="V2312" s="105">
        <v>157489423.16999999</v>
      </c>
      <c r="W2312" s="105">
        <v>188923945.44999999</v>
      </c>
      <c r="X2312" s="105">
        <v>160666527.72999999</v>
      </c>
      <c r="Y2312" s="105">
        <v>149648218.56</v>
      </c>
      <c r="Z2312" s="105">
        <v>197981922.52000001</v>
      </c>
      <c r="AA2312" s="105">
        <v>168987747.25999999</v>
      </c>
      <c r="AB2312" s="105">
        <v>165199978.77000001</v>
      </c>
      <c r="AC2312" s="105">
        <v>210790963.5</v>
      </c>
      <c r="AD2312" s="105">
        <v>164363116.27000001</v>
      </c>
      <c r="AE2312" s="105">
        <v>166884351.66</v>
      </c>
    </row>
    <row r="2313" spans="1:31" x14ac:dyDescent="0.2">
      <c r="A2313" s="99" t="s">
        <v>1784</v>
      </c>
      <c r="B2313" s="103" t="s">
        <v>1785</v>
      </c>
      <c r="C2313" s="104" t="s">
        <v>1085</v>
      </c>
      <c r="D2313" s="103" t="s">
        <v>1086</v>
      </c>
      <c r="E2313" s="103" t="s">
        <v>1100</v>
      </c>
      <c r="F2313" s="103" t="s">
        <v>1101</v>
      </c>
      <c r="G2313" s="105">
        <v>202631077.19</v>
      </c>
      <c r="H2313" s="105">
        <v>165912954.00999999</v>
      </c>
      <c r="I2313" s="105">
        <v>166702127.03999999</v>
      </c>
      <c r="J2313" s="105">
        <v>201831214.97</v>
      </c>
      <c r="K2313" s="105">
        <v>178789987.69999999</v>
      </c>
      <c r="L2313" s="105">
        <v>166036330.15000001</v>
      </c>
      <c r="M2313" s="105">
        <v>213176601.78</v>
      </c>
      <c r="N2313" s="105">
        <v>200861327.99000001</v>
      </c>
      <c r="O2313" s="105">
        <v>158315670.41999999</v>
      </c>
      <c r="P2313" s="105">
        <v>227052736.22999999</v>
      </c>
      <c r="Q2313" s="105">
        <v>206758260.03</v>
      </c>
      <c r="R2313" s="105">
        <v>201112014.49000001</v>
      </c>
      <c r="T2313" s="105">
        <v>186935145.13999999</v>
      </c>
      <c r="U2313" s="105">
        <v>152665642.34</v>
      </c>
      <c r="V2313" s="105">
        <v>154393751.25</v>
      </c>
      <c r="W2313" s="105">
        <v>185210384.62</v>
      </c>
      <c r="X2313" s="105">
        <v>157508405.43000001</v>
      </c>
      <c r="Y2313" s="105">
        <v>146706676.33000001</v>
      </c>
      <c r="Z2313" s="105">
        <v>194090314.63999999</v>
      </c>
      <c r="AA2313" s="105">
        <v>165666059.91</v>
      </c>
      <c r="AB2313" s="105">
        <v>161952745.22999999</v>
      </c>
      <c r="AC2313" s="105">
        <v>206647576.25</v>
      </c>
      <c r="AD2313" s="105">
        <v>161132332.43000001</v>
      </c>
      <c r="AE2313" s="105">
        <v>163604009.43000001</v>
      </c>
    </row>
    <row r="2314" spans="1:31" x14ac:dyDescent="0.2">
      <c r="A2314" s="99" t="s">
        <v>1784</v>
      </c>
      <c r="B2314" s="103" t="s">
        <v>1785</v>
      </c>
      <c r="C2314" s="104" t="s">
        <v>1085</v>
      </c>
      <c r="D2314" s="103" t="s">
        <v>1086</v>
      </c>
      <c r="E2314" s="103" t="s">
        <v>2020</v>
      </c>
      <c r="F2314" s="103" t="s">
        <v>2021</v>
      </c>
      <c r="G2314" s="105">
        <v>95987405.060000002</v>
      </c>
      <c r="H2314" s="105">
        <v>78593837.340000004</v>
      </c>
      <c r="I2314" s="105">
        <v>78967672.75</v>
      </c>
      <c r="J2314" s="105">
        <v>95608506.120000005</v>
      </c>
      <c r="K2314" s="105">
        <v>84693755.799999997</v>
      </c>
      <c r="L2314" s="105">
        <v>78652281.260000005</v>
      </c>
      <c r="M2314" s="105">
        <v>100982875.42</v>
      </c>
      <c r="N2314" s="105">
        <v>95149065.569999993</v>
      </c>
      <c r="O2314" s="105">
        <v>74994964.219999999</v>
      </c>
      <c r="P2314" s="105">
        <v>107556073.15000001</v>
      </c>
      <c r="Q2314" s="105">
        <v>97942473.239999995</v>
      </c>
      <c r="R2314" s="105">
        <v>95267817.069999993</v>
      </c>
      <c r="T2314" s="105">
        <v>88552159.739999995</v>
      </c>
      <c r="U2314" s="105">
        <v>72318516.329999998</v>
      </c>
      <c r="V2314" s="105">
        <v>73137130.599999994</v>
      </c>
      <c r="W2314" s="105">
        <v>87735131.620000005</v>
      </c>
      <c r="X2314" s="105">
        <v>74612558.629999995</v>
      </c>
      <c r="Y2314" s="105">
        <v>69495722.849999994</v>
      </c>
      <c r="Z2314" s="105">
        <v>91941601.099999994</v>
      </c>
      <c r="AA2314" s="105">
        <v>78476882.400000006</v>
      </c>
      <c r="AB2314" s="105">
        <v>76717865.739999995</v>
      </c>
      <c r="AC2314" s="105">
        <v>97890041.849999994</v>
      </c>
      <c r="AD2314" s="105">
        <v>76329231.879999995</v>
      </c>
      <c r="AE2314" s="105">
        <v>77500078.260000005</v>
      </c>
    </row>
    <row r="2315" spans="1:31" x14ac:dyDescent="0.2">
      <c r="A2315" s="99" t="s">
        <v>1784</v>
      </c>
      <c r="B2315" s="103" t="s">
        <v>1785</v>
      </c>
      <c r="C2315" s="104" t="s">
        <v>1085</v>
      </c>
      <c r="D2315" s="103" t="s">
        <v>1086</v>
      </c>
      <c r="E2315" s="103" t="s">
        <v>1102</v>
      </c>
      <c r="F2315" s="103" t="s">
        <v>1103</v>
      </c>
      <c r="G2315" s="105">
        <v>713062764.45000005</v>
      </c>
      <c r="H2315" s="105">
        <v>583850963.45000005</v>
      </c>
      <c r="I2315" s="105">
        <v>586628078.96000004</v>
      </c>
      <c r="J2315" s="105">
        <v>710248033.48000002</v>
      </c>
      <c r="K2315" s="105">
        <v>629165499.45000005</v>
      </c>
      <c r="L2315" s="105">
        <v>584285126.52999997</v>
      </c>
      <c r="M2315" s="105">
        <v>750172673.86000001</v>
      </c>
      <c r="N2315" s="105">
        <v>706834982.04999995</v>
      </c>
      <c r="O2315" s="105">
        <v>557115972.38</v>
      </c>
      <c r="P2315" s="105">
        <v>799003065.15999997</v>
      </c>
      <c r="Q2315" s="105">
        <v>727586402.42999995</v>
      </c>
      <c r="R2315" s="105">
        <v>707717152.79999995</v>
      </c>
      <c r="T2315" s="105">
        <v>657828469.34000003</v>
      </c>
      <c r="U2315" s="105">
        <v>537233411.85000002</v>
      </c>
      <c r="V2315" s="105">
        <v>543314661.24000001</v>
      </c>
      <c r="W2315" s="105">
        <v>651759002.97000003</v>
      </c>
      <c r="X2315" s="105">
        <v>554275190.84000003</v>
      </c>
      <c r="Y2315" s="105">
        <v>516263692.72000003</v>
      </c>
      <c r="Z2315" s="105">
        <v>683007652.17999995</v>
      </c>
      <c r="AA2315" s="105">
        <v>582982138.15999997</v>
      </c>
      <c r="AB2315" s="105">
        <v>569914910.44000006</v>
      </c>
      <c r="AC2315" s="105">
        <v>727196903.88</v>
      </c>
      <c r="AD2315" s="105">
        <v>567027861.55999994</v>
      </c>
      <c r="AE2315" s="105">
        <v>575725741.81999993</v>
      </c>
    </row>
    <row r="2316" spans="1:31" x14ac:dyDescent="0.2">
      <c r="A2316" s="99" t="s">
        <v>1784</v>
      </c>
      <c r="B2316" s="103" t="s">
        <v>1785</v>
      </c>
      <c r="C2316" s="104" t="s">
        <v>1085</v>
      </c>
      <c r="D2316" s="103" t="s">
        <v>1086</v>
      </c>
      <c r="E2316" s="103" t="s">
        <v>1104</v>
      </c>
      <c r="F2316" s="103" t="s">
        <v>726</v>
      </c>
      <c r="G2316" s="105">
        <v>654801028.63999999</v>
      </c>
      <c r="H2316" s="105">
        <v>536146648.66000003</v>
      </c>
      <c r="I2316" s="105">
        <v>538696856.26999998</v>
      </c>
      <c r="J2316" s="105">
        <v>652216278.99000001</v>
      </c>
      <c r="K2316" s="105">
        <v>577758700.59000003</v>
      </c>
      <c r="L2316" s="105">
        <v>536545337.87</v>
      </c>
      <c r="M2316" s="105">
        <v>688878823.84000003</v>
      </c>
      <c r="N2316" s="105">
        <v>649082095.44000006</v>
      </c>
      <c r="O2316" s="105">
        <v>511596075.38</v>
      </c>
      <c r="P2316" s="105">
        <v>733719463.48000002</v>
      </c>
      <c r="Q2316" s="105">
        <v>668137993.58000004</v>
      </c>
      <c r="R2316" s="105">
        <v>649892187.25999999</v>
      </c>
      <c r="T2316" s="105">
        <v>604079724.51999998</v>
      </c>
      <c r="U2316" s="105">
        <v>493338045.64999998</v>
      </c>
      <c r="V2316" s="105">
        <v>498922418.51999998</v>
      </c>
      <c r="W2316" s="105">
        <v>598506171.91999996</v>
      </c>
      <c r="X2316" s="105">
        <v>508987403.56</v>
      </c>
      <c r="Y2316" s="105">
        <v>474081685.13999999</v>
      </c>
      <c r="Z2316" s="105">
        <v>627201608.94000006</v>
      </c>
      <c r="AA2316" s="105">
        <v>535348811.79000002</v>
      </c>
      <c r="AB2316" s="105">
        <v>523349259.19</v>
      </c>
      <c r="AC2316" s="105">
        <v>667780319.40999997</v>
      </c>
      <c r="AD2316" s="105">
        <v>520698100.44999999</v>
      </c>
      <c r="AE2316" s="105">
        <v>528685308.90999997</v>
      </c>
    </row>
    <row r="2317" spans="1:31" x14ac:dyDescent="0.2">
      <c r="A2317" s="99" t="s">
        <v>1784</v>
      </c>
      <c r="B2317" s="103" t="s">
        <v>1785</v>
      </c>
      <c r="C2317" s="104" t="s">
        <v>1085</v>
      </c>
      <c r="D2317" s="103" t="s">
        <v>1086</v>
      </c>
      <c r="E2317" s="103" t="s">
        <v>1105</v>
      </c>
      <c r="F2317" s="103" t="s">
        <v>1106</v>
      </c>
      <c r="G2317" s="105">
        <v>246381050.12</v>
      </c>
      <c r="H2317" s="105">
        <v>201735135.62</v>
      </c>
      <c r="I2317" s="105">
        <v>202694698.59999999</v>
      </c>
      <c r="J2317" s="105">
        <v>245408490.05000001</v>
      </c>
      <c r="K2317" s="105">
        <v>217392443.11000001</v>
      </c>
      <c r="L2317" s="105">
        <v>201885149.84</v>
      </c>
      <c r="M2317" s="105">
        <v>259203453.56999999</v>
      </c>
      <c r="N2317" s="105">
        <v>244229195.27000001</v>
      </c>
      <c r="O2317" s="105">
        <v>192497526.38999999</v>
      </c>
      <c r="P2317" s="105">
        <v>276075577.16000003</v>
      </c>
      <c r="Q2317" s="105">
        <v>251399330.91999999</v>
      </c>
      <c r="R2317" s="105">
        <v>244534007.34999999</v>
      </c>
      <c r="T2317" s="105">
        <v>227296217.41</v>
      </c>
      <c r="U2317" s="105">
        <v>185627603.66</v>
      </c>
      <c r="V2317" s="105">
        <v>187728827.68000001</v>
      </c>
      <c r="W2317" s="105">
        <v>225199064.71000001</v>
      </c>
      <c r="X2317" s="105">
        <v>191515965.25999999</v>
      </c>
      <c r="Y2317" s="105">
        <v>178382040.31999999</v>
      </c>
      <c r="Z2317" s="105">
        <v>235996255.91999999</v>
      </c>
      <c r="AA2317" s="105">
        <v>201434934.78</v>
      </c>
      <c r="AB2317" s="105">
        <v>196919880.22</v>
      </c>
      <c r="AC2317" s="105">
        <v>251264749.5</v>
      </c>
      <c r="AD2317" s="105">
        <v>195922332.5</v>
      </c>
      <c r="AE2317" s="105">
        <v>198927668.03999999</v>
      </c>
    </row>
    <row r="2318" spans="1:31" x14ac:dyDescent="0.2">
      <c r="A2318" s="99" t="s">
        <v>1784</v>
      </c>
      <c r="B2318" s="103" t="s">
        <v>1785</v>
      </c>
      <c r="C2318" s="104" t="s">
        <v>1085</v>
      </c>
      <c r="D2318" s="103" t="s">
        <v>1086</v>
      </c>
      <c r="E2318" s="103" t="s">
        <v>1107</v>
      </c>
      <c r="F2318" s="103" t="s">
        <v>1108</v>
      </c>
      <c r="G2318" s="105">
        <v>917930098.04999995</v>
      </c>
      <c r="H2318" s="105">
        <v>751594949.05999994</v>
      </c>
      <c r="I2318" s="105">
        <v>755169947</v>
      </c>
      <c r="J2318" s="105">
        <v>914306677.5</v>
      </c>
      <c r="K2318" s="105">
        <v>809928630.96000004</v>
      </c>
      <c r="L2318" s="105">
        <v>752153849.88</v>
      </c>
      <c r="M2318" s="105">
        <v>965701913.49000001</v>
      </c>
      <c r="N2318" s="105">
        <v>909913035.33000004</v>
      </c>
      <c r="O2318" s="105">
        <v>717178830.03999996</v>
      </c>
      <c r="P2318" s="105">
        <v>1028561577.63</v>
      </c>
      <c r="Q2318" s="105">
        <v>936626466.87</v>
      </c>
      <c r="R2318" s="105">
        <v>911048659.18999994</v>
      </c>
      <c r="T2318" s="105">
        <v>846826648.91999996</v>
      </c>
      <c r="U2318" s="105">
        <v>691583887.07000005</v>
      </c>
      <c r="V2318" s="105">
        <v>699412316.94000006</v>
      </c>
      <c r="W2318" s="105">
        <v>839013387.39999998</v>
      </c>
      <c r="X2318" s="105">
        <v>713521874.35000002</v>
      </c>
      <c r="Y2318" s="105">
        <v>664589438.19000006</v>
      </c>
      <c r="Z2318" s="105">
        <v>879239966.40999997</v>
      </c>
      <c r="AA2318" s="105">
        <v>750476504.82000005</v>
      </c>
      <c r="AB2318" s="105">
        <v>733654981.91999996</v>
      </c>
      <c r="AC2318" s="105">
        <v>936125062.88</v>
      </c>
      <c r="AD2318" s="105">
        <v>729938466.07000005</v>
      </c>
      <c r="AE2318" s="105">
        <v>741135301.02999997</v>
      </c>
    </row>
    <row r="2319" spans="1:31" x14ac:dyDescent="0.2">
      <c r="A2319" s="99" t="s">
        <v>1784</v>
      </c>
      <c r="B2319" s="103" t="s">
        <v>1785</v>
      </c>
      <c r="C2319" s="104" t="s">
        <v>1085</v>
      </c>
      <c r="D2319" s="103" t="s">
        <v>1086</v>
      </c>
      <c r="E2319" s="103" t="s">
        <v>2022</v>
      </c>
      <c r="F2319" s="103" t="s">
        <v>2023</v>
      </c>
      <c r="G2319" s="105">
        <v>138587124.71000001</v>
      </c>
      <c r="H2319" s="105">
        <v>113474199.34999999</v>
      </c>
      <c r="I2319" s="105">
        <v>114013944.90000001</v>
      </c>
      <c r="J2319" s="105">
        <v>138040068.41</v>
      </c>
      <c r="K2319" s="105">
        <v>122281293.98999999</v>
      </c>
      <c r="L2319" s="105">
        <v>113558581</v>
      </c>
      <c r="M2319" s="105">
        <v>145799611.31999999</v>
      </c>
      <c r="N2319" s="105">
        <v>137376725.71000001</v>
      </c>
      <c r="O2319" s="105">
        <v>108278127.23999999</v>
      </c>
      <c r="P2319" s="105">
        <v>155290029.09</v>
      </c>
      <c r="Q2319" s="105">
        <v>141409862.52000001</v>
      </c>
      <c r="R2319" s="105">
        <v>137548179.76000002</v>
      </c>
      <c r="T2319" s="105">
        <v>127852077.79000001</v>
      </c>
      <c r="U2319" s="105">
        <v>104413857.36</v>
      </c>
      <c r="V2319" s="105">
        <v>105595776.97</v>
      </c>
      <c r="W2319" s="105">
        <v>126672448.26000001</v>
      </c>
      <c r="X2319" s="105">
        <v>107726007.8</v>
      </c>
      <c r="Y2319" s="105">
        <v>100338293.15000001</v>
      </c>
      <c r="Z2319" s="105">
        <v>132745771.2</v>
      </c>
      <c r="AA2319" s="105">
        <v>113305338.93000001</v>
      </c>
      <c r="AB2319" s="105">
        <v>110765661.34999999</v>
      </c>
      <c r="AC2319" s="105">
        <v>141334161.5</v>
      </c>
      <c r="AD2319" s="105">
        <v>110204549.73</v>
      </c>
      <c r="AE2319" s="105">
        <v>111895023.95999999</v>
      </c>
    </row>
    <row r="2320" spans="1:31" x14ac:dyDescent="0.2">
      <c r="A2320" s="99" t="s">
        <v>1784</v>
      </c>
      <c r="B2320" s="103" t="s">
        <v>1785</v>
      </c>
      <c r="C2320" s="104" t="s">
        <v>1085</v>
      </c>
      <c r="D2320" s="103" t="s">
        <v>1086</v>
      </c>
      <c r="E2320" s="103" t="s">
        <v>1109</v>
      </c>
      <c r="F2320" s="103" t="s">
        <v>1110</v>
      </c>
      <c r="G2320" s="105">
        <v>170158210.25999999</v>
      </c>
      <c r="H2320" s="105">
        <v>139324390.43000001</v>
      </c>
      <c r="I2320" s="105">
        <v>139987093.68000001</v>
      </c>
      <c r="J2320" s="105">
        <v>169486530.84</v>
      </c>
      <c r="K2320" s="105">
        <v>150137800.88</v>
      </c>
      <c r="L2320" s="105">
        <v>139427994.80000001</v>
      </c>
      <c r="M2320" s="105">
        <v>179013750.16999999</v>
      </c>
      <c r="N2320" s="105">
        <v>168672074.16999999</v>
      </c>
      <c r="O2320" s="105">
        <v>132944617.91</v>
      </c>
      <c r="P2320" s="105">
        <v>190666149.37</v>
      </c>
      <c r="Q2320" s="105">
        <v>173623986.86000001</v>
      </c>
      <c r="R2320" s="105">
        <v>168882586.63</v>
      </c>
      <c r="T2320" s="105">
        <v>156977647.08000001</v>
      </c>
      <c r="U2320" s="105">
        <v>128200041.28</v>
      </c>
      <c r="V2320" s="105">
        <v>129651210.19</v>
      </c>
      <c r="W2320" s="105">
        <v>155529289.96000001</v>
      </c>
      <c r="X2320" s="105">
        <v>132266722.03</v>
      </c>
      <c r="Y2320" s="105">
        <v>123196035.95</v>
      </c>
      <c r="Z2320" s="105">
        <v>162986157</v>
      </c>
      <c r="AA2320" s="105">
        <v>139117062.59</v>
      </c>
      <c r="AB2320" s="105">
        <v>135998829.25</v>
      </c>
      <c r="AC2320" s="105">
        <v>173531040.78</v>
      </c>
      <c r="AD2320" s="105">
        <v>135309892.59999999</v>
      </c>
      <c r="AE2320" s="105">
        <v>137385468.28999999</v>
      </c>
    </row>
    <row r="2321" spans="1:31" x14ac:dyDescent="0.2">
      <c r="A2321" s="99" t="s">
        <v>1784</v>
      </c>
      <c r="B2321" s="103" t="s">
        <v>1785</v>
      </c>
      <c r="C2321" s="104" t="s">
        <v>1111</v>
      </c>
      <c r="D2321" s="103" t="s">
        <v>1112</v>
      </c>
      <c r="E2321" s="103" t="s">
        <v>1113</v>
      </c>
      <c r="F2321" s="103" t="s">
        <v>1114</v>
      </c>
      <c r="G2321" s="105">
        <v>462555456.83999997</v>
      </c>
      <c r="H2321" s="105">
        <v>378737276.13999999</v>
      </c>
      <c r="I2321" s="105">
        <v>380538758.42000002</v>
      </c>
      <c r="J2321" s="105">
        <v>460729573.86000001</v>
      </c>
      <c r="K2321" s="105">
        <v>408132284.47000003</v>
      </c>
      <c r="L2321" s="105">
        <v>379018912.64999998</v>
      </c>
      <c r="M2321" s="105">
        <v>486628220.07999998</v>
      </c>
      <c r="N2321" s="105">
        <v>458515567.39999998</v>
      </c>
      <c r="O2321" s="105">
        <v>361394600.81999999</v>
      </c>
      <c r="P2321" s="105">
        <v>518303922.52999997</v>
      </c>
      <c r="Q2321" s="105">
        <v>471976770.56</v>
      </c>
      <c r="R2321" s="105">
        <v>459087821.23000002</v>
      </c>
      <c r="T2321" s="105">
        <v>426725617.13999999</v>
      </c>
      <c r="U2321" s="105">
        <v>348497016.94</v>
      </c>
      <c r="V2321" s="105">
        <v>352441852.13</v>
      </c>
      <c r="W2321" s="105">
        <v>422788425.44</v>
      </c>
      <c r="X2321" s="105">
        <v>359551819.19999999</v>
      </c>
      <c r="Y2321" s="105">
        <v>334894205.93000001</v>
      </c>
      <c r="Z2321" s="105">
        <v>443059057.89999998</v>
      </c>
      <c r="AA2321" s="105">
        <v>378173679.43000001</v>
      </c>
      <c r="AB2321" s="105">
        <v>369697121.98000002</v>
      </c>
      <c r="AC2321" s="105">
        <v>471724107.5</v>
      </c>
      <c r="AD2321" s="105">
        <v>367824327.20999998</v>
      </c>
      <c r="AE2321" s="105">
        <v>373466540.19999999</v>
      </c>
    </row>
    <row r="2322" spans="1:31" x14ac:dyDescent="0.2">
      <c r="A2322" s="99" t="s">
        <v>1784</v>
      </c>
      <c r="B2322" s="103" t="s">
        <v>1785</v>
      </c>
      <c r="C2322" s="104" t="s">
        <v>1111</v>
      </c>
      <c r="D2322" s="103" t="s">
        <v>1112</v>
      </c>
      <c r="E2322" s="103" t="s">
        <v>1115</v>
      </c>
      <c r="F2322" s="103" t="s">
        <v>1116</v>
      </c>
      <c r="G2322" s="105">
        <v>178281239.91999999</v>
      </c>
      <c r="H2322" s="105">
        <v>145975472.12</v>
      </c>
      <c r="I2322" s="105">
        <v>146669811.55000001</v>
      </c>
      <c r="J2322" s="105">
        <v>177577495.80000001</v>
      </c>
      <c r="K2322" s="105">
        <v>157305094.22999999</v>
      </c>
      <c r="L2322" s="105">
        <v>146084022.36000001</v>
      </c>
      <c r="M2322" s="105">
        <v>187559526.47999999</v>
      </c>
      <c r="N2322" s="105">
        <v>176724158.52000001</v>
      </c>
      <c r="O2322" s="105">
        <v>139291141.38</v>
      </c>
      <c r="P2322" s="105">
        <v>199768189.08000001</v>
      </c>
      <c r="Q2322" s="105">
        <v>181912466.11000001</v>
      </c>
      <c r="R2322" s="105">
        <v>176944720.44999999</v>
      </c>
      <c r="T2322" s="105">
        <v>164471461.69999999</v>
      </c>
      <c r="U2322" s="105">
        <v>134320067.68000001</v>
      </c>
      <c r="V2322" s="105">
        <v>135840512.63</v>
      </c>
      <c r="W2322" s="105">
        <v>162953962.75999999</v>
      </c>
      <c r="X2322" s="105">
        <v>138580884.03</v>
      </c>
      <c r="Y2322" s="105">
        <v>129077180.64</v>
      </c>
      <c r="Z2322" s="105">
        <v>170766806.46000001</v>
      </c>
      <c r="AA2322" s="105">
        <v>145758246.84</v>
      </c>
      <c r="AB2322" s="105">
        <v>142491154.97</v>
      </c>
      <c r="AC2322" s="105">
        <v>181815082.96000001</v>
      </c>
      <c r="AD2322" s="105">
        <v>141769329.78999999</v>
      </c>
      <c r="AE2322" s="105">
        <v>143943989.54000002</v>
      </c>
    </row>
    <row r="2323" spans="1:31" x14ac:dyDescent="0.2">
      <c r="A2323" s="99" t="s">
        <v>1784</v>
      </c>
      <c r="B2323" s="103" t="s">
        <v>1785</v>
      </c>
      <c r="C2323" s="104" t="s">
        <v>1111</v>
      </c>
      <c r="D2323" s="103" t="s">
        <v>1112</v>
      </c>
      <c r="E2323" s="103" t="s">
        <v>1117</v>
      </c>
      <c r="F2323" s="103" t="s">
        <v>1118</v>
      </c>
      <c r="G2323" s="105">
        <v>255675380.41999999</v>
      </c>
      <c r="H2323" s="105">
        <v>209345270.34</v>
      </c>
      <c r="I2323" s="105">
        <v>210341031.30000001</v>
      </c>
      <c r="J2323" s="105">
        <v>254666132.08000001</v>
      </c>
      <c r="K2323" s="105">
        <v>225593224.66999999</v>
      </c>
      <c r="L2323" s="105">
        <v>209500943.61000001</v>
      </c>
      <c r="M2323" s="105">
        <v>268981488.5</v>
      </c>
      <c r="N2323" s="105">
        <v>253442350.30000001</v>
      </c>
      <c r="O2323" s="105">
        <v>199759187.09999999</v>
      </c>
      <c r="P2323" s="105">
        <v>286490085.91000003</v>
      </c>
      <c r="Q2323" s="105">
        <v>260882967.81999999</v>
      </c>
      <c r="R2323" s="105">
        <v>253758660.94999999</v>
      </c>
      <c r="T2323" s="105">
        <v>235870602.87</v>
      </c>
      <c r="U2323" s="105">
        <v>192630107.44999999</v>
      </c>
      <c r="V2323" s="105">
        <v>194810596.78</v>
      </c>
      <c r="W2323" s="105">
        <v>233694338.44</v>
      </c>
      <c r="X2323" s="105">
        <v>198740598.06</v>
      </c>
      <c r="Y2323" s="105">
        <v>185111216.84999999</v>
      </c>
      <c r="Z2323" s="105">
        <v>244898836.38999999</v>
      </c>
      <c r="AA2323" s="105">
        <v>209033744.81</v>
      </c>
      <c r="AB2323" s="105">
        <v>204348367.05000001</v>
      </c>
      <c r="AC2323" s="105">
        <v>260743309.41</v>
      </c>
      <c r="AD2323" s="105">
        <v>203313188.44</v>
      </c>
      <c r="AE2323" s="105">
        <v>206431895.44999999</v>
      </c>
    </row>
    <row r="2324" spans="1:31" x14ac:dyDescent="0.2">
      <c r="A2324" s="99" t="s">
        <v>1784</v>
      </c>
      <c r="B2324" s="103" t="s">
        <v>1785</v>
      </c>
      <c r="C2324" s="104" t="s">
        <v>1111</v>
      </c>
      <c r="D2324" s="103" t="s">
        <v>1112</v>
      </c>
      <c r="E2324" s="103" t="s">
        <v>1119</v>
      </c>
      <c r="F2324" s="103" t="s">
        <v>1120</v>
      </c>
      <c r="G2324" s="105">
        <v>293918889.66000003</v>
      </c>
      <c r="H2324" s="105">
        <v>240658796.75</v>
      </c>
      <c r="I2324" s="105">
        <v>241803502.03</v>
      </c>
      <c r="J2324" s="105">
        <v>292758679.57999998</v>
      </c>
      <c r="K2324" s="105">
        <v>259337093.77000001</v>
      </c>
      <c r="L2324" s="105">
        <v>240837755.38</v>
      </c>
      <c r="M2324" s="105">
        <v>309215303.81999999</v>
      </c>
      <c r="N2324" s="105">
        <v>291351846.5</v>
      </c>
      <c r="O2324" s="105">
        <v>229638842.72</v>
      </c>
      <c r="P2324" s="105">
        <v>329342808.87</v>
      </c>
      <c r="Q2324" s="105">
        <v>299905419.54000002</v>
      </c>
      <c r="R2324" s="105">
        <v>291715470.38</v>
      </c>
      <c r="T2324" s="105">
        <v>271151745.60000002</v>
      </c>
      <c r="U2324" s="105">
        <v>221443406.91999999</v>
      </c>
      <c r="V2324" s="105">
        <v>223950050.31</v>
      </c>
      <c r="W2324" s="105">
        <v>268649959.06999999</v>
      </c>
      <c r="X2324" s="105">
        <v>228467894.81999999</v>
      </c>
      <c r="Y2324" s="105">
        <v>212799852.84</v>
      </c>
      <c r="Z2324" s="105">
        <v>281530407.67000002</v>
      </c>
      <c r="AA2324" s="105">
        <v>240300673.78</v>
      </c>
      <c r="AB2324" s="105">
        <v>234914464.81</v>
      </c>
      <c r="AC2324" s="105">
        <v>299744871.31</v>
      </c>
      <c r="AD2324" s="105">
        <v>233724445.86000001</v>
      </c>
      <c r="AE2324" s="105">
        <v>237309644.00999999</v>
      </c>
    </row>
    <row r="2325" spans="1:31" x14ac:dyDescent="0.2">
      <c r="A2325" s="99" t="s">
        <v>1784</v>
      </c>
      <c r="B2325" s="103" t="s">
        <v>1785</v>
      </c>
      <c r="C2325" s="104" t="s">
        <v>1111</v>
      </c>
      <c r="D2325" s="103" t="s">
        <v>1112</v>
      </c>
      <c r="E2325" s="103" t="s">
        <v>2024</v>
      </c>
      <c r="F2325" s="103" t="s">
        <v>2025</v>
      </c>
      <c r="G2325" s="105">
        <v>168793675.87</v>
      </c>
      <c r="H2325" s="105">
        <v>138207118.91999999</v>
      </c>
      <c r="I2325" s="105">
        <v>138864507.80000001</v>
      </c>
      <c r="J2325" s="105">
        <v>168127382.78999999</v>
      </c>
      <c r="K2325" s="105">
        <v>148933814.34999999</v>
      </c>
      <c r="L2325" s="105">
        <v>138309892.44999999</v>
      </c>
      <c r="M2325" s="105">
        <v>177578201.34</v>
      </c>
      <c r="N2325" s="105">
        <v>167319457.41999999</v>
      </c>
      <c r="O2325" s="105">
        <v>131878507.13</v>
      </c>
      <c r="P2325" s="105">
        <v>189137157.52000001</v>
      </c>
      <c r="Q2325" s="105">
        <v>172231659.68000001</v>
      </c>
      <c r="R2325" s="105">
        <v>167528281.72999999</v>
      </c>
      <c r="T2325" s="105">
        <v>155718810.38</v>
      </c>
      <c r="U2325" s="105">
        <v>127171978.23999999</v>
      </c>
      <c r="V2325" s="105">
        <v>128611509.92</v>
      </c>
      <c r="W2325" s="105">
        <v>154282067.93000001</v>
      </c>
      <c r="X2325" s="105">
        <v>131206047.42</v>
      </c>
      <c r="Y2325" s="105">
        <v>122208101.08</v>
      </c>
      <c r="Z2325" s="105">
        <v>161679136.78999999</v>
      </c>
      <c r="AA2325" s="105">
        <v>138001453.66</v>
      </c>
      <c r="AB2325" s="105">
        <v>134908226.09</v>
      </c>
      <c r="AC2325" s="105">
        <v>172139458.94</v>
      </c>
      <c r="AD2325" s="105">
        <v>134224814.16999999</v>
      </c>
      <c r="AE2325" s="105">
        <v>136283745.38</v>
      </c>
    </row>
    <row r="2326" spans="1:31" x14ac:dyDescent="0.2">
      <c r="A2326" s="99" t="s">
        <v>1784</v>
      </c>
      <c r="B2326" s="103" t="s">
        <v>1785</v>
      </c>
      <c r="C2326" s="104" t="s">
        <v>1111</v>
      </c>
      <c r="D2326" s="103" t="s">
        <v>1112</v>
      </c>
      <c r="E2326" s="103" t="s">
        <v>2026</v>
      </c>
      <c r="F2326" s="103" t="s">
        <v>2027</v>
      </c>
      <c r="G2326" s="105">
        <v>262093831.66999999</v>
      </c>
      <c r="H2326" s="105">
        <v>214600654.75999999</v>
      </c>
      <c r="I2326" s="105">
        <v>215621413.22</v>
      </c>
      <c r="J2326" s="105">
        <v>261059247.25999999</v>
      </c>
      <c r="K2326" s="105">
        <v>231256496.24000001</v>
      </c>
      <c r="L2326" s="105">
        <v>214760236.03999999</v>
      </c>
      <c r="M2326" s="105">
        <v>275733975.06</v>
      </c>
      <c r="N2326" s="105">
        <v>259804743.77000001</v>
      </c>
      <c r="O2326" s="105">
        <v>204773923.37</v>
      </c>
      <c r="P2326" s="105">
        <v>293682106.69</v>
      </c>
      <c r="Q2326" s="105">
        <v>267432149.87</v>
      </c>
      <c r="R2326" s="105">
        <v>260128995.05000001</v>
      </c>
      <c r="T2326" s="105">
        <v>241791876.80000001</v>
      </c>
      <c r="U2326" s="105">
        <v>197465875.96000001</v>
      </c>
      <c r="V2326" s="105">
        <v>199701104.09999999</v>
      </c>
      <c r="W2326" s="105">
        <v>239560979.63</v>
      </c>
      <c r="X2326" s="105">
        <v>203729763.75999999</v>
      </c>
      <c r="Y2326" s="105">
        <v>189758231.81999999</v>
      </c>
      <c r="Z2326" s="105">
        <v>251046754.25999999</v>
      </c>
      <c r="AA2326" s="105">
        <v>214281308.72</v>
      </c>
      <c r="AB2326" s="105">
        <v>209478309.66999999</v>
      </c>
      <c r="AC2326" s="105">
        <v>267288985.47999999</v>
      </c>
      <c r="AD2326" s="105">
        <v>208417144.03</v>
      </c>
      <c r="AE2326" s="105">
        <v>211614142.77000001</v>
      </c>
    </row>
    <row r="2327" spans="1:31" x14ac:dyDescent="0.2">
      <c r="A2327" s="99" t="s">
        <v>1784</v>
      </c>
      <c r="B2327" s="103" t="s">
        <v>1785</v>
      </c>
      <c r="C2327" s="104" t="s">
        <v>1111</v>
      </c>
      <c r="D2327" s="103" t="s">
        <v>1112</v>
      </c>
      <c r="E2327" s="103" t="s">
        <v>1121</v>
      </c>
      <c r="F2327" s="103" t="s">
        <v>1122</v>
      </c>
      <c r="G2327" s="105">
        <v>389168330</v>
      </c>
      <c r="H2327" s="105">
        <v>318648393.57999998</v>
      </c>
      <c r="I2327" s="105">
        <v>320164060.17000002</v>
      </c>
      <c r="J2327" s="105">
        <v>387632134.01999998</v>
      </c>
      <c r="K2327" s="105">
        <v>343379712.02999997</v>
      </c>
      <c r="L2327" s="105">
        <v>318885346.81</v>
      </c>
      <c r="M2327" s="105">
        <v>409421808.63999999</v>
      </c>
      <c r="N2327" s="105">
        <v>385769392.63</v>
      </c>
      <c r="O2327" s="105">
        <v>304057235.06999999</v>
      </c>
      <c r="P2327" s="105">
        <v>436071975.75999999</v>
      </c>
      <c r="Q2327" s="105">
        <v>397094897.23000002</v>
      </c>
      <c r="R2327" s="105">
        <v>386250855.06</v>
      </c>
      <c r="T2327" s="105">
        <v>359023103.74000001</v>
      </c>
      <c r="U2327" s="105">
        <v>293205928.22000003</v>
      </c>
      <c r="V2327" s="105">
        <v>296524892.25</v>
      </c>
      <c r="W2327" s="105">
        <v>355710570.52999997</v>
      </c>
      <c r="X2327" s="105">
        <v>302506821.49000001</v>
      </c>
      <c r="Y2327" s="105">
        <v>281761282.69</v>
      </c>
      <c r="Z2327" s="105">
        <v>372765148.66000003</v>
      </c>
      <c r="AA2327" s="105">
        <v>318174214.75</v>
      </c>
      <c r="AB2327" s="105">
        <v>311042512.68000001</v>
      </c>
      <c r="AC2327" s="105">
        <v>396882320.60000002</v>
      </c>
      <c r="AD2327" s="105">
        <v>309466847.75</v>
      </c>
      <c r="AE2327" s="105">
        <v>314213890.63999999</v>
      </c>
    </row>
    <row r="2328" spans="1:31" x14ac:dyDescent="0.2">
      <c r="A2328" s="99" t="s">
        <v>1784</v>
      </c>
      <c r="B2328" s="103" t="s">
        <v>1785</v>
      </c>
      <c r="C2328" s="104" t="s">
        <v>1111</v>
      </c>
      <c r="D2328" s="103" t="s">
        <v>1112</v>
      </c>
      <c r="E2328" s="103" t="s">
        <v>2028</v>
      </c>
      <c r="F2328" s="103" t="s">
        <v>1806</v>
      </c>
      <c r="G2328" s="105">
        <v>158679311.46000001</v>
      </c>
      <c r="H2328" s="105">
        <v>129925545.81999999</v>
      </c>
      <c r="I2328" s="105">
        <v>130543543</v>
      </c>
      <c r="J2328" s="105">
        <v>158052943.63999999</v>
      </c>
      <c r="K2328" s="105">
        <v>140009481.94999999</v>
      </c>
      <c r="L2328" s="105">
        <v>130022161.02</v>
      </c>
      <c r="M2328" s="105">
        <v>166937455.30000001</v>
      </c>
      <c r="N2328" s="105">
        <v>157293430.34</v>
      </c>
      <c r="O2328" s="105">
        <v>123976153.73</v>
      </c>
      <c r="P2328" s="105">
        <v>177803781.88</v>
      </c>
      <c r="Q2328" s="105">
        <v>161911286.25</v>
      </c>
      <c r="R2328" s="105">
        <v>157489741.60999998</v>
      </c>
      <c r="T2328" s="105">
        <v>146387911.08000001</v>
      </c>
      <c r="U2328" s="105">
        <v>119551646.95999999</v>
      </c>
      <c r="V2328" s="105">
        <v>120904919.79000001</v>
      </c>
      <c r="W2328" s="105">
        <v>145037260.34999999</v>
      </c>
      <c r="X2328" s="105">
        <v>123343988.8</v>
      </c>
      <c r="Y2328" s="105">
        <v>114885212.59</v>
      </c>
      <c r="Z2328" s="105">
        <v>151991086</v>
      </c>
      <c r="AA2328" s="105">
        <v>129732204.34</v>
      </c>
      <c r="AB2328" s="105">
        <v>126824327.5</v>
      </c>
      <c r="AC2328" s="105">
        <v>161824610.31999999</v>
      </c>
      <c r="AD2328" s="105">
        <v>126181866.62</v>
      </c>
      <c r="AE2328" s="105">
        <v>128117423.64999999</v>
      </c>
    </row>
    <row r="2329" spans="1:31" x14ac:dyDescent="0.2">
      <c r="A2329" s="99" t="s">
        <v>1784</v>
      </c>
      <c r="B2329" s="103" t="s">
        <v>1785</v>
      </c>
      <c r="C2329" s="104" t="s">
        <v>1111</v>
      </c>
      <c r="D2329" s="103" t="s">
        <v>1112</v>
      </c>
      <c r="E2329" s="103" t="s">
        <v>1123</v>
      </c>
      <c r="F2329" s="103" t="s">
        <v>1124</v>
      </c>
      <c r="G2329" s="105">
        <v>332095977.06999999</v>
      </c>
      <c r="H2329" s="105">
        <v>271917937.43000001</v>
      </c>
      <c r="I2329" s="105">
        <v>273211328.32999998</v>
      </c>
      <c r="J2329" s="105">
        <v>330785067.44999999</v>
      </c>
      <c r="K2329" s="105">
        <v>293022356.08999997</v>
      </c>
      <c r="L2329" s="105">
        <v>272120140.97000003</v>
      </c>
      <c r="M2329" s="105">
        <v>349379240.52999997</v>
      </c>
      <c r="N2329" s="105">
        <v>329195501</v>
      </c>
      <c r="O2329" s="105">
        <v>259466602.96000001</v>
      </c>
      <c r="P2329" s="105">
        <v>372121104.67000002</v>
      </c>
      <c r="Q2329" s="105">
        <v>338860096.56</v>
      </c>
      <c r="R2329" s="105">
        <v>329606355.94</v>
      </c>
      <c r="T2329" s="105">
        <v>306371611.54000002</v>
      </c>
      <c r="U2329" s="105">
        <v>250206663.03999999</v>
      </c>
      <c r="V2329" s="105">
        <v>253038894.03</v>
      </c>
      <c r="W2329" s="105">
        <v>303544868.27999997</v>
      </c>
      <c r="X2329" s="105">
        <v>258143560.78</v>
      </c>
      <c r="Y2329" s="105">
        <v>240440398.81</v>
      </c>
      <c r="Z2329" s="105">
        <v>318098356.70999998</v>
      </c>
      <c r="AA2329" s="105">
        <v>271513297.91000003</v>
      </c>
      <c r="AB2329" s="105">
        <v>265427474.93000001</v>
      </c>
      <c r="AC2329" s="105">
        <v>338678694.73000002</v>
      </c>
      <c r="AD2329" s="105">
        <v>264082884.56999999</v>
      </c>
      <c r="AE2329" s="105">
        <v>268133763.66999999</v>
      </c>
    </row>
    <row r="2330" spans="1:31" x14ac:dyDescent="0.2">
      <c r="A2330" s="99" t="s">
        <v>1784</v>
      </c>
      <c r="B2330" s="103" t="s">
        <v>1785</v>
      </c>
      <c r="C2330" s="104" t="s">
        <v>1111</v>
      </c>
      <c r="D2330" s="103" t="s">
        <v>1112</v>
      </c>
      <c r="E2330" s="103" t="s">
        <v>2029</v>
      </c>
      <c r="F2330" s="103" t="s">
        <v>2030</v>
      </c>
      <c r="G2330" s="105">
        <v>189905511.74000001</v>
      </c>
      <c r="H2330" s="105">
        <v>155493347.18000001</v>
      </c>
      <c r="I2330" s="105">
        <v>156232958.84999999</v>
      </c>
      <c r="J2330" s="105">
        <v>189155882.18000001</v>
      </c>
      <c r="K2330" s="105">
        <v>167561681.94</v>
      </c>
      <c r="L2330" s="105">
        <v>155608975.09999999</v>
      </c>
      <c r="M2330" s="105">
        <v>199788760.02000001</v>
      </c>
      <c r="N2330" s="105">
        <v>188246905.71000001</v>
      </c>
      <c r="O2330" s="105">
        <v>148373185.52000001</v>
      </c>
      <c r="P2330" s="105">
        <v>212793450.36000001</v>
      </c>
      <c r="Q2330" s="105">
        <v>193773500.71000001</v>
      </c>
      <c r="R2330" s="105">
        <v>188481848.69</v>
      </c>
      <c r="T2330" s="105">
        <v>175195310.08000001</v>
      </c>
      <c r="U2330" s="105">
        <v>143077988.5</v>
      </c>
      <c r="V2330" s="105">
        <v>144697569.31999999</v>
      </c>
      <c r="W2330" s="105">
        <v>173578867.34999999</v>
      </c>
      <c r="X2330" s="105">
        <v>147616618.09</v>
      </c>
      <c r="Y2330" s="105">
        <v>137493255.37</v>
      </c>
      <c r="Z2330" s="105">
        <v>181901123.13999999</v>
      </c>
      <c r="AA2330" s="105">
        <v>155261958.44</v>
      </c>
      <c r="AB2330" s="105">
        <v>151781846.03999999</v>
      </c>
      <c r="AC2330" s="105">
        <v>193669768.03</v>
      </c>
      <c r="AD2330" s="105">
        <v>151012956.5</v>
      </c>
      <c r="AE2330" s="105">
        <v>153329408.13999999</v>
      </c>
    </row>
    <row r="2331" spans="1:31" x14ac:dyDescent="0.2">
      <c r="A2331" s="99" t="s">
        <v>1784</v>
      </c>
      <c r="B2331" s="103" t="s">
        <v>1785</v>
      </c>
      <c r="C2331" s="104" t="s">
        <v>1111</v>
      </c>
      <c r="D2331" s="103" t="s">
        <v>1112</v>
      </c>
      <c r="E2331" s="103" t="s">
        <v>2031</v>
      </c>
      <c r="F2331" s="103" t="s">
        <v>2032</v>
      </c>
      <c r="G2331" s="105">
        <v>218059308.78</v>
      </c>
      <c r="H2331" s="105">
        <v>178545485.56999999</v>
      </c>
      <c r="I2331" s="105">
        <v>179394745.86000001</v>
      </c>
      <c r="J2331" s="105">
        <v>217198545.44</v>
      </c>
      <c r="K2331" s="105">
        <v>192402970.34</v>
      </c>
      <c r="L2331" s="105">
        <v>178678255.50999999</v>
      </c>
      <c r="M2331" s="105">
        <v>229407764.47999999</v>
      </c>
      <c r="N2331" s="105">
        <v>216154811.74000001</v>
      </c>
      <c r="O2331" s="105">
        <v>170369748.50999999</v>
      </c>
      <c r="P2331" s="105">
        <v>244340421.06</v>
      </c>
      <c r="Q2331" s="105">
        <v>222500733.31999999</v>
      </c>
      <c r="R2331" s="105">
        <v>216424585.38999999</v>
      </c>
      <c r="T2331" s="105">
        <v>201168296.12</v>
      </c>
      <c r="U2331" s="105">
        <v>164289530.05000001</v>
      </c>
      <c r="V2331" s="105">
        <v>166149216.33000001</v>
      </c>
      <c r="W2331" s="105">
        <v>199312213.16999999</v>
      </c>
      <c r="X2331" s="105">
        <v>169501018.75999999</v>
      </c>
      <c r="Y2331" s="105">
        <v>157876851.27000001</v>
      </c>
      <c r="Z2331" s="105">
        <v>208868256.74000001</v>
      </c>
      <c r="AA2331" s="105">
        <v>178279793.09</v>
      </c>
      <c r="AB2331" s="105">
        <v>174283748.44</v>
      </c>
      <c r="AC2331" s="105">
        <v>222381622.13</v>
      </c>
      <c r="AD2331" s="105">
        <v>173400869.80000001</v>
      </c>
      <c r="AE2331" s="105">
        <v>176060739.09999999</v>
      </c>
    </row>
    <row r="2332" spans="1:31" x14ac:dyDescent="0.2">
      <c r="A2332" s="99" t="s">
        <v>1784</v>
      </c>
      <c r="B2332" s="103" t="s">
        <v>1785</v>
      </c>
      <c r="C2332" s="104" t="s">
        <v>1111</v>
      </c>
      <c r="D2332" s="103" t="s">
        <v>1112</v>
      </c>
      <c r="E2332" s="103" t="s">
        <v>2033</v>
      </c>
      <c r="F2332" s="103" t="s">
        <v>2034</v>
      </c>
      <c r="G2332" s="105">
        <v>288159480.31999999</v>
      </c>
      <c r="H2332" s="105">
        <v>235943031.38999999</v>
      </c>
      <c r="I2332" s="105">
        <v>237065305.88999999</v>
      </c>
      <c r="J2332" s="105">
        <v>287022004.83999997</v>
      </c>
      <c r="K2332" s="105">
        <v>254255322.81</v>
      </c>
      <c r="L2332" s="105">
        <v>236118483.28</v>
      </c>
      <c r="M2332" s="105">
        <v>303156157.67000002</v>
      </c>
      <c r="N2332" s="105">
        <v>285642738.98000002</v>
      </c>
      <c r="O2332" s="105">
        <v>225139015.93000001</v>
      </c>
      <c r="P2332" s="105">
        <v>322889259.56</v>
      </c>
      <c r="Q2332" s="105">
        <v>294028702.75999999</v>
      </c>
      <c r="R2332" s="105">
        <v>285999237.56999999</v>
      </c>
      <c r="T2332" s="105">
        <v>265838463.66999999</v>
      </c>
      <c r="U2332" s="105">
        <v>217104171.52000001</v>
      </c>
      <c r="V2332" s="105">
        <v>219561696.65000001</v>
      </c>
      <c r="W2332" s="105">
        <v>263385700.22999999</v>
      </c>
      <c r="X2332" s="105">
        <v>223991012.93000001</v>
      </c>
      <c r="Y2332" s="105">
        <v>208629989.91</v>
      </c>
      <c r="Z2332" s="105">
        <v>276013753.42000002</v>
      </c>
      <c r="AA2332" s="105">
        <v>235591925.81999999</v>
      </c>
      <c r="AB2332" s="105">
        <v>230311260.87</v>
      </c>
      <c r="AC2332" s="105">
        <v>293871300.38</v>
      </c>
      <c r="AD2332" s="105">
        <v>229144560.62</v>
      </c>
      <c r="AE2332" s="105">
        <v>232659505.97999999</v>
      </c>
    </row>
    <row r="2333" spans="1:31" x14ac:dyDescent="0.2">
      <c r="A2333" s="99" t="s">
        <v>1784</v>
      </c>
      <c r="B2333" s="103" t="s">
        <v>1785</v>
      </c>
      <c r="C2333" s="104" t="s">
        <v>1111</v>
      </c>
      <c r="D2333" s="103" t="s">
        <v>1112</v>
      </c>
      <c r="E2333" s="103" t="s">
        <v>1125</v>
      </c>
      <c r="F2333" s="103" t="s">
        <v>1126</v>
      </c>
      <c r="G2333" s="105">
        <v>234906743.40000001</v>
      </c>
      <c r="H2333" s="105">
        <v>192340050.97</v>
      </c>
      <c r="I2333" s="105">
        <v>193254925.78</v>
      </c>
      <c r="J2333" s="105">
        <v>233979476.80000001</v>
      </c>
      <c r="K2333" s="105">
        <v>207268175.97</v>
      </c>
      <c r="L2333" s="105">
        <v>192483078.81999999</v>
      </c>
      <c r="M2333" s="105">
        <v>247131989.75999999</v>
      </c>
      <c r="N2333" s="105">
        <v>232855103.41</v>
      </c>
      <c r="O2333" s="105">
        <v>183532649.99000001</v>
      </c>
      <c r="P2333" s="105">
        <v>263218355.19</v>
      </c>
      <c r="Q2333" s="105">
        <v>239691315.91</v>
      </c>
      <c r="R2333" s="105">
        <v>233145720</v>
      </c>
      <c r="T2333" s="105">
        <v>216710717.78</v>
      </c>
      <c r="U2333" s="105">
        <v>176982669.08000001</v>
      </c>
      <c r="V2333" s="105">
        <v>178986036.19</v>
      </c>
      <c r="W2333" s="105">
        <v>214711232.38999999</v>
      </c>
      <c r="X2333" s="105">
        <v>182596801.53</v>
      </c>
      <c r="Y2333" s="105">
        <v>170074541.66</v>
      </c>
      <c r="Z2333" s="105">
        <v>225005583.44999999</v>
      </c>
      <c r="AA2333" s="105">
        <v>192053830.90000001</v>
      </c>
      <c r="AB2333" s="105">
        <v>187749048.69</v>
      </c>
      <c r="AC2333" s="105">
        <v>239563002.13999999</v>
      </c>
      <c r="AD2333" s="105">
        <v>186797958.13999999</v>
      </c>
      <c r="AE2333" s="105">
        <v>189663331.05000001</v>
      </c>
    </row>
    <row r="2334" spans="1:31" x14ac:dyDescent="0.2">
      <c r="A2334" s="99" t="s">
        <v>1784</v>
      </c>
      <c r="B2334" s="103" t="s">
        <v>1785</v>
      </c>
      <c r="C2334" s="104" t="s">
        <v>1111</v>
      </c>
      <c r="D2334" s="103" t="s">
        <v>1112</v>
      </c>
      <c r="E2334" s="103" t="s">
        <v>2035</v>
      </c>
      <c r="F2334" s="103" t="s">
        <v>2036</v>
      </c>
      <c r="G2334" s="105">
        <v>324689312.75999999</v>
      </c>
      <c r="H2334" s="105">
        <v>265853410.84999999</v>
      </c>
      <c r="I2334" s="105">
        <v>267117955.53</v>
      </c>
      <c r="J2334" s="105">
        <v>323407640.07999998</v>
      </c>
      <c r="K2334" s="105">
        <v>286487142.25</v>
      </c>
      <c r="L2334" s="105">
        <v>266051104.68000001</v>
      </c>
      <c r="M2334" s="105">
        <v>341587111.36000001</v>
      </c>
      <c r="N2334" s="105">
        <v>321853525.38</v>
      </c>
      <c r="O2334" s="105">
        <v>253679775.78</v>
      </c>
      <c r="P2334" s="105">
        <v>363821768.64999998</v>
      </c>
      <c r="Q2334" s="105">
        <v>331302573.56999999</v>
      </c>
      <c r="R2334" s="105">
        <v>322255217.11000001</v>
      </c>
      <c r="T2334" s="105">
        <v>299538672.08999997</v>
      </c>
      <c r="U2334" s="105">
        <v>244626358.22</v>
      </c>
      <c r="V2334" s="105">
        <v>247395422.58000001</v>
      </c>
      <c r="W2334" s="105">
        <v>296774973.06</v>
      </c>
      <c r="X2334" s="105">
        <v>252386241.05000001</v>
      </c>
      <c r="Y2334" s="105">
        <v>235077908.86000001</v>
      </c>
      <c r="Z2334" s="105">
        <v>311003878.20999998</v>
      </c>
      <c r="AA2334" s="105">
        <v>265457795.84999999</v>
      </c>
      <c r="AB2334" s="105">
        <v>259507703.65000001</v>
      </c>
      <c r="AC2334" s="105">
        <v>331125217.42000002</v>
      </c>
      <c r="AD2334" s="105">
        <v>258193101.40000001</v>
      </c>
      <c r="AE2334" s="105">
        <v>262153634.61000001</v>
      </c>
    </row>
    <row r="2335" spans="1:31" x14ac:dyDescent="0.2">
      <c r="A2335" s="99" t="s">
        <v>1784</v>
      </c>
      <c r="B2335" s="103" t="s">
        <v>1785</v>
      </c>
      <c r="C2335" s="104" t="s">
        <v>1111</v>
      </c>
      <c r="D2335" s="103" t="s">
        <v>1112</v>
      </c>
      <c r="E2335" s="103" t="s">
        <v>2037</v>
      </c>
      <c r="F2335" s="103" t="s">
        <v>2038</v>
      </c>
      <c r="G2335" s="105">
        <v>156065343.91</v>
      </c>
      <c r="H2335" s="105">
        <v>127785246.89</v>
      </c>
      <c r="I2335" s="105">
        <v>128393063.64</v>
      </c>
      <c r="J2335" s="105">
        <v>155449294.41999999</v>
      </c>
      <c r="K2335" s="105">
        <v>137703067.59</v>
      </c>
      <c r="L2335" s="105">
        <v>127880270.52</v>
      </c>
      <c r="M2335" s="105">
        <v>164187449.09999999</v>
      </c>
      <c r="N2335" s="105">
        <v>154702292.78999999</v>
      </c>
      <c r="O2335" s="105">
        <v>121933860.76000001</v>
      </c>
      <c r="P2335" s="105">
        <v>174874771.72</v>
      </c>
      <c r="Q2335" s="105">
        <v>159244077.5</v>
      </c>
      <c r="R2335" s="105">
        <v>154895370.16</v>
      </c>
      <c r="T2335" s="105">
        <v>143976423.13</v>
      </c>
      <c r="U2335" s="105">
        <v>117582240.09999999</v>
      </c>
      <c r="V2335" s="105">
        <v>118913220.09999999</v>
      </c>
      <c r="W2335" s="105">
        <v>142648022.03999999</v>
      </c>
      <c r="X2335" s="105">
        <v>121312109.66</v>
      </c>
      <c r="Y2335" s="105">
        <v>112992677.17</v>
      </c>
      <c r="Z2335" s="105">
        <v>149487295.41999999</v>
      </c>
      <c r="AA2335" s="105">
        <v>127595090.39</v>
      </c>
      <c r="AB2335" s="105">
        <v>124735115.79000001</v>
      </c>
      <c r="AC2335" s="105">
        <v>159158829.41</v>
      </c>
      <c r="AD2335" s="105">
        <v>124103238.34999999</v>
      </c>
      <c r="AE2335" s="105">
        <v>126006910.44000001</v>
      </c>
    </row>
    <row r="2336" spans="1:31" x14ac:dyDescent="0.2">
      <c r="A2336" s="99" t="s">
        <v>1784</v>
      </c>
      <c r="B2336" s="103" t="s">
        <v>1785</v>
      </c>
      <c r="C2336" s="104" t="s">
        <v>1111</v>
      </c>
      <c r="D2336" s="103" t="s">
        <v>1112</v>
      </c>
      <c r="E2336" s="103" t="s">
        <v>2039</v>
      </c>
      <c r="F2336" s="103" t="s">
        <v>2040</v>
      </c>
      <c r="G2336" s="105">
        <v>217683929.18000001</v>
      </c>
      <c r="H2336" s="105">
        <v>178238127.28999999</v>
      </c>
      <c r="I2336" s="105">
        <v>179085925.62</v>
      </c>
      <c r="J2336" s="105">
        <v>216824647.59999999</v>
      </c>
      <c r="K2336" s="105">
        <v>192071757.00999999</v>
      </c>
      <c r="L2336" s="105">
        <v>178370668.68000001</v>
      </c>
      <c r="M2336" s="105">
        <v>229012849.00999999</v>
      </c>
      <c r="N2336" s="105">
        <v>215782710.65000001</v>
      </c>
      <c r="O2336" s="105">
        <v>170076464.41</v>
      </c>
      <c r="P2336" s="105">
        <v>243919799.66</v>
      </c>
      <c r="Q2336" s="105">
        <v>222117708</v>
      </c>
      <c r="R2336" s="105">
        <v>216052019.88999999</v>
      </c>
      <c r="T2336" s="105">
        <v>200821993.56999999</v>
      </c>
      <c r="U2336" s="105">
        <v>164006712.71000001</v>
      </c>
      <c r="V2336" s="105">
        <v>165863197.61000001</v>
      </c>
      <c r="W2336" s="105">
        <v>198969105.78</v>
      </c>
      <c r="X2336" s="105">
        <v>169209230.06</v>
      </c>
      <c r="Y2336" s="105">
        <v>157605073.06999999</v>
      </c>
      <c r="Z2336" s="105">
        <v>208508699.03999999</v>
      </c>
      <c r="AA2336" s="105">
        <v>177972892.11000001</v>
      </c>
      <c r="AB2336" s="105">
        <v>173983726.47999999</v>
      </c>
      <c r="AC2336" s="105">
        <v>221998801.75999999</v>
      </c>
      <c r="AD2336" s="105">
        <v>173102367.68000001</v>
      </c>
      <c r="AE2336" s="105">
        <v>175757658.13</v>
      </c>
    </row>
    <row r="2337" spans="1:31" x14ac:dyDescent="0.2">
      <c r="A2337" s="99" t="s">
        <v>1784</v>
      </c>
      <c r="B2337" s="103" t="s">
        <v>1785</v>
      </c>
      <c r="C2337" s="104" t="s">
        <v>1111</v>
      </c>
      <c r="D2337" s="103" t="s">
        <v>1112</v>
      </c>
      <c r="E2337" s="103" t="s">
        <v>2041</v>
      </c>
      <c r="F2337" s="103" t="s">
        <v>2042</v>
      </c>
      <c r="G2337" s="105">
        <v>226441187.88999999</v>
      </c>
      <c r="H2337" s="105">
        <v>185408511.43000001</v>
      </c>
      <c r="I2337" s="105">
        <v>186290416.03</v>
      </c>
      <c r="J2337" s="105">
        <v>225547338.06</v>
      </c>
      <c r="K2337" s="105">
        <v>199798657.53</v>
      </c>
      <c r="L2337" s="105">
        <v>185546384.84999999</v>
      </c>
      <c r="M2337" s="105">
        <v>238225861.53</v>
      </c>
      <c r="N2337" s="105">
        <v>224463484.78</v>
      </c>
      <c r="O2337" s="105">
        <v>176918511.06</v>
      </c>
      <c r="P2337" s="105">
        <v>253732507.46000001</v>
      </c>
      <c r="Q2337" s="105">
        <v>231053334.25</v>
      </c>
      <c r="R2337" s="105">
        <v>224743628.13</v>
      </c>
      <c r="T2337" s="105">
        <v>208900909.52000001</v>
      </c>
      <c r="U2337" s="105">
        <v>170604577.93000001</v>
      </c>
      <c r="V2337" s="105">
        <v>172535747.81</v>
      </c>
      <c r="W2337" s="105">
        <v>206973481.47</v>
      </c>
      <c r="X2337" s="105">
        <v>176016388.59999999</v>
      </c>
      <c r="Y2337" s="105">
        <v>163945405.19999999</v>
      </c>
      <c r="Z2337" s="105">
        <v>216896845.30000001</v>
      </c>
      <c r="AA2337" s="105">
        <v>185132606.09999999</v>
      </c>
      <c r="AB2337" s="105">
        <v>180982959.37</v>
      </c>
      <c r="AC2337" s="105">
        <v>230929644.58000001</v>
      </c>
      <c r="AD2337" s="105">
        <v>180066144.16999999</v>
      </c>
      <c r="AE2337" s="105">
        <v>182828254.94999999</v>
      </c>
    </row>
    <row r="2338" spans="1:31" x14ac:dyDescent="0.2">
      <c r="A2338" s="99" t="s">
        <v>1784</v>
      </c>
      <c r="B2338" s="103" t="s">
        <v>1785</v>
      </c>
      <c r="C2338" s="104" t="s">
        <v>1111</v>
      </c>
      <c r="D2338" s="103" t="s">
        <v>1112</v>
      </c>
      <c r="E2338" s="103" t="s">
        <v>1127</v>
      </c>
      <c r="F2338" s="103" t="s">
        <v>1128</v>
      </c>
      <c r="G2338" s="105">
        <v>351252625.74000001</v>
      </c>
      <c r="H2338" s="105">
        <v>287603271.66000003</v>
      </c>
      <c r="I2338" s="105">
        <v>288971270.61000001</v>
      </c>
      <c r="J2338" s="105">
        <v>349866097.51999998</v>
      </c>
      <c r="K2338" s="105">
        <v>309925079.13999999</v>
      </c>
      <c r="L2338" s="105">
        <v>287817139.12</v>
      </c>
      <c r="M2338" s="105">
        <v>369532858.24000001</v>
      </c>
      <c r="N2338" s="105">
        <v>348184838.39999998</v>
      </c>
      <c r="O2338" s="105">
        <v>274433693.49000001</v>
      </c>
      <c r="P2338" s="105">
        <v>393586565.74000001</v>
      </c>
      <c r="Q2338" s="105">
        <v>358406927.19999999</v>
      </c>
      <c r="R2338" s="105">
        <v>348619393.13999999</v>
      </c>
      <c r="T2338" s="105">
        <v>324044374.06</v>
      </c>
      <c r="U2338" s="105">
        <v>264639602.53999999</v>
      </c>
      <c r="V2338" s="105">
        <v>267635208.15000001</v>
      </c>
      <c r="W2338" s="105">
        <v>321054572.73000002</v>
      </c>
      <c r="X2338" s="105">
        <v>273034332.87</v>
      </c>
      <c r="Y2338" s="105">
        <v>254309980.41999999</v>
      </c>
      <c r="Z2338" s="105">
        <v>336447565.66000003</v>
      </c>
      <c r="AA2338" s="105">
        <v>287175290.89999998</v>
      </c>
      <c r="AB2338" s="105">
        <v>280738412.87</v>
      </c>
      <c r="AC2338" s="105">
        <v>358215061.39999998</v>
      </c>
      <c r="AD2338" s="105">
        <v>279316261.05000001</v>
      </c>
      <c r="AE2338" s="105">
        <v>283600811.35000002</v>
      </c>
    </row>
    <row r="2339" spans="1:31" x14ac:dyDescent="0.2">
      <c r="A2339" s="99" t="s">
        <v>1784</v>
      </c>
      <c r="B2339" s="103" t="s">
        <v>1785</v>
      </c>
      <c r="C2339" s="104" t="s">
        <v>1111</v>
      </c>
      <c r="D2339" s="103" t="s">
        <v>1112</v>
      </c>
      <c r="E2339" s="103" t="s">
        <v>2043</v>
      </c>
      <c r="F2339" s="103" t="s">
        <v>2044</v>
      </c>
      <c r="G2339" s="105">
        <v>299755721.42000002</v>
      </c>
      <c r="H2339" s="105">
        <v>245437955.08000001</v>
      </c>
      <c r="I2339" s="105">
        <v>246605392.65000001</v>
      </c>
      <c r="J2339" s="105">
        <v>298572471.13999999</v>
      </c>
      <c r="K2339" s="105">
        <v>264487177.81999999</v>
      </c>
      <c r="L2339" s="105">
        <v>245620467.58000001</v>
      </c>
      <c r="M2339" s="105">
        <v>315355901.69</v>
      </c>
      <c r="N2339" s="105">
        <v>297137700.25999999</v>
      </c>
      <c r="O2339" s="105">
        <v>234199159.66</v>
      </c>
      <c r="P2339" s="105">
        <v>335883111.77999997</v>
      </c>
      <c r="Q2339" s="105">
        <v>305861135.69999999</v>
      </c>
      <c r="R2339" s="105">
        <v>297508545.22000003</v>
      </c>
      <c r="T2339" s="105">
        <v>276536452.63999999</v>
      </c>
      <c r="U2339" s="105">
        <v>225840973.56999999</v>
      </c>
      <c r="V2339" s="105">
        <v>228397395.50999999</v>
      </c>
      <c r="W2339" s="105">
        <v>273984984.01999998</v>
      </c>
      <c r="X2339" s="105">
        <v>233004958.28999999</v>
      </c>
      <c r="Y2339" s="105">
        <v>217025770.19</v>
      </c>
      <c r="Z2339" s="105">
        <v>287121220.89999998</v>
      </c>
      <c r="AA2339" s="105">
        <v>245072720.25</v>
      </c>
      <c r="AB2339" s="105">
        <v>239579548.44999999</v>
      </c>
      <c r="AC2339" s="105">
        <v>305697399.16000003</v>
      </c>
      <c r="AD2339" s="105">
        <v>238365897.33000001</v>
      </c>
      <c r="AE2339" s="105">
        <v>242022292.69</v>
      </c>
    </row>
    <row r="2340" spans="1:31" x14ac:dyDescent="0.2">
      <c r="A2340" s="99" t="s">
        <v>1784</v>
      </c>
      <c r="B2340" s="103" t="s">
        <v>1785</v>
      </c>
      <c r="C2340" s="104" t="s">
        <v>1111</v>
      </c>
      <c r="D2340" s="103" t="s">
        <v>1112</v>
      </c>
      <c r="E2340" s="103" t="s">
        <v>1129</v>
      </c>
      <c r="F2340" s="103" t="s">
        <v>1130</v>
      </c>
      <c r="G2340" s="105">
        <v>127434881.93000001</v>
      </c>
      <c r="H2340" s="105">
        <v>104342818.48</v>
      </c>
      <c r="I2340" s="105">
        <v>104839130.17</v>
      </c>
      <c r="J2340" s="105">
        <v>126931847.8</v>
      </c>
      <c r="K2340" s="105">
        <v>112441197.51000001</v>
      </c>
      <c r="L2340" s="105">
        <v>104420409.84999999</v>
      </c>
      <c r="M2340" s="105">
        <v>134066972.63</v>
      </c>
      <c r="N2340" s="105">
        <v>126321884.94</v>
      </c>
      <c r="O2340" s="105">
        <v>99564879.420000002</v>
      </c>
      <c r="P2340" s="105">
        <v>142793687.09999999</v>
      </c>
      <c r="Q2340" s="105">
        <v>130030471.25</v>
      </c>
      <c r="R2340" s="105">
        <v>126479541.92</v>
      </c>
      <c r="T2340" s="105">
        <v>117563695.01000001</v>
      </c>
      <c r="U2340" s="105">
        <v>96011571.290000007</v>
      </c>
      <c r="V2340" s="105">
        <v>97098380.670000002</v>
      </c>
      <c r="W2340" s="105">
        <v>116478991.43000001</v>
      </c>
      <c r="X2340" s="105">
        <v>99057189.719999999</v>
      </c>
      <c r="Y2340" s="105">
        <v>92263971.760000005</v>
      </c>
      <c r="Z2340" s="105">
        <v>122063588.08</v>
      </c>
      <c r="AA2340" s="105">
        <v>104187546.58</v>
      </c>
      <c r="AB2340" s="105">
        <v>101852239.34999999</v>
      </c>
      <c r="AC2340" s="105">
        <v>129960862.15000001</v>
      </c>
      <c r="AD2340" s="105">
        <v>101336280.94</v>
      </c>
      <c r="AE2340" s="105">
        <v>102890721.02</v>
      </c>
    </row>
    <row r="2341" spans="1:31" x14ac:dyDescent="0.2">
      <c r="A2341" s="99" t="s">
        <v>1784</v>
      </c>
      <c r="B2341" s="103" t="s">
        <v>1785</v>
      </c>
      <c r="C2341" s="104" t="s">
        <v>1111</v>
      </c>
      <c r="D2341" s="103" t="s">
        <v>1112</v>
      </c>
      <c r="E2341" s="103" t="s">
        <v>2045</v>
      </c>
      <c r="F2341" s="103" t="s">
        <v>2046</v>
      </c>
      <c r="G2341" s="105">
        <v>269829341.56</v>
      </c>
      <c r="H2341" s="105">
        <v>220934437.88</v>
      </c>
      <c r="I2341" s="105">
        <v>221985323.28</v>
      </c>
      <c r="J2341" s="105">
        <v>268764222.13</v>
      </c>
      <c r="K2341" s="105">
        <v>238081864.47</v>
      </c>
      <c r="L2341" s="105">
        <v>221098729.08000001</v>
      </c>
      <c r="M2341" s="105">
        <v>283872063.91000003</v>
      </c>
      <c r="N2341" s="105">
        <v>267472692.87</v>
      </c>
      <c r="O2341" s="105">
        <v>210817677.62</v>
      </c>
      <c r="P2341" s="105">
        <v>302349921.67000002</v>
      </c>
      <c r="Q2341" s="105">
        <v>275325216.35000002</v>
      </c>
      <c r="R2341" s="105">
        <v>267806514.18000001</v>
      </c>
      <c r="T2341" s="105">
        <v>248928189.16999999</v>
      </c>
      <c r="U2341" s="105">
        <v>203293938.47999999</v>
      </c>
      <c r="V2341" s="105">
        <v>205595137.75</v>
      </c>
      <c r="W2341" s="105">
        <v>246631448.69</v>
      </c>
      <c r="X2341" s="105">
        <v>209742700.40000001</v>
      </c>
      <c r="Y2341" s="105">
        <v>195358808.78999999</v>
      </c>
      <c r="Z2341" s="105">
        <v>258456217.65000001</v>
      </c>
      <c r="AA2341" s="105">
        <v>220605666.56999999</v>
      </c>
      <c r="AB2341" s="105">
        <v>215660910.47999999</v>
      </c>
      <c r="AC2341" s="105">
        <v>275177826.56999999</v>
      </c>
      <c r="AD2341" s="105">
        <v>214568425.30000001</v>
      </c>
      <c r="AE2341" s="105">
        <v>217859781.15000001</v>
      </c>
    </row>
    <row r="2342" spans="1:31" x14ac:dyDescent="0.2">
      <c r="A2342" s="99" t="s">
        <v>1784</v>
      </c>
      <c r="B2342" s="103" t="s">
        <v>1785</v>
      </c>
      <c r="C2342" s="104" t="s">
        <v>1111</v>
      </c>
      <c r="D2342" s="103" t="s">
        <v>1112</v>
      </c>
      <c r="E2342" s="103" t="s">
        <v>2047</v>
      </c>
      <c r="F2342" s="103" t="s">
        <v>591</v>
      </c>
      <c r="G2342" s="105">
        <v>143295482.06</v>
      </c>
      <c r="H2342" s="105">
        <v>117329370.47</v>
      </c>
      <c r="I2342" s="105">
        <v>117887453.33</v>
      </c>
      <c r="J2342" s="105">
        <v>142729840.08000001</v>
      </c>
      <c r="K2342" s="105">
        <v>126435677.23999999</v>
      </c>
      <c r="L2342" s="105">
        <v>117416618.90000001</v>
      </c>
      <c r="M2342" s="105">
        <v>150753005.61000001</v>
      </c>
      <c r="N2342" s="105">
        <v>142043960.97999999</v>
      </c>
      <c r="O2342" s="105">
        <v>111956767.06999999</v>
      </c>
      <c r="P2342" s="105">
        <v>160565850.72</v>
      </c>
      <c r="Q2342" s="105">
        <v>146214119.53</v>
      </c>
      <c r="R2342" s="105">
        <v>142221240.01000002</v>
      </c>
      <c r="T2342" s="105">
        <v>132195722.92</v>
      </c>
      <c r="U2342" s="105">
        <v>107961212.64</v>
      </c>
      <c r="V2342" s="105">
        <v>109183286.77</v>
      </c>
      <c r="W2342" s="105">
        <v>130976016.67</v>
      </c>
      <c r="X2342" s="105">
        <v>111385890.04000001</v>
      </c>
      <c r="Y2342" s="105">
        <v>103747185.26000001</v>
      </c>
      <c r="Z2342" s="105">
        <v>137255674.61000001</v>
      </c>
      <c r="AA2342" s="105">
        <v>117154773.31</v>
      </c>
      <c r="AB2342" s="105">
        <v>114528812.75</v>
      </c>
      <c r="AC2342" s="105">
        <v>146135846.80000001</v>
      </c>
      <c r="AD2342" s="105">
        <v>113948637.93000001</v>
      </c>
      <c r="AE2342" s="105">
        <v>115696544.3</v>
      </c>
    </row>
    <row r="2343" spans="1:31" x14ac:dyDescent="0.2">
      <c r="A2343" s="99" t="s">
        <v>1784</v>
      </c>
      <c r="B2343" s="103" t="s">
        <v>1785</v>
      </c>
      <c r="C2343" s="104" t="s">
        <v>1111</v>
      </c>
      <c r="D2343" s="103" t="s">
        <v>1112</v>
      </c>
      <c r="E2343" s="103" t="s">
        <v>2048</v>
      </c>
      <c r="F2343" s="103" t="s">
        <v>2049</v>
      </c>
      <c r="G2343" s="105">
        <v>242196562.25</v>
      </c>
      <c r="H2343" s="105">
        <v>198308905.28</v>
      </c>
      <c r="I2343" s="105">
        <v>199252171.24000001</v>
      </c>
      <c r="J2343" s="105">
        <v>241240519.94999999</v>
      </c>
      <c r="K2343" s="105">
        <v>213700292.11000001</v>
      </c>
      <c r="L2343" s="105">
        <v>198456371.69</v>
      </c>
      <c r="M2343" s="105">
        <v>254801192.49000001</v>
      </c>
      <c r="N2343" s="105">
        <v>240081254.09</v>
      </c>
      <c r="O2343" s="105">
        <v>189228185.81</v>
      </c>
      <c r="P2343" s="105">
        <v>271386763.20999998</v>
      </c>
      <c r="Q2343" s="105">
        <v>247129613.53999999</v>
      </c>
      <c r="R2343" s="105">
        <v>240380889.34</v>
      </c>
      <c r="T2343" s="105">
        <v>223435862.49000001</v>
      </c>
      <c r="U2343" s="105">
        <v>182474940.40000001</v>
      </c>
      <c r="V2343" s="105">
        <v>184540477.63999999</v>
      </c>
      <c r="W2343" s="105">
        <v>221374327.43000001</v>
      </c>
      <c r="X2343" s="105">
        <v>188263295.21000001</v>
      </c>
      <c r="Y2343" s="105">
        <v>175352434.30000001</v>
      </c>
      <c r="Z2343" s="105">
        <v>231988141.22999999</v>
      </c>
      <c r="AA2343" s="105">
        <v>198013802.88</v>
      </c>
      <c r="AB2343" s="105">
        <v>193575431.13</v>
      </c>
      <c r="AC2343" s="105">
        <v>246997317.66999999</v>
      </c>
      <c r="AD2343" s="105">
        <v>192594825.56</v>
      </c>
      <c r="AE2343" s="105">
        <v>195549119.06</v>
      </c>
    </row>
    <row r="2344" spans="1:31" x14ac:dyDescent="0.2">
      <c r="A2344" s="99" t="s">
        <v>1784</v>
      </c>
      <c r="B2344" s="103" t="s">
        <v>1785</v>
      </c>
      <c r="C2344" s="104" t="s">
        <v>1111</v>
      </c>
      <c r="D2344" s="103" t="s">
        <v>1112</v>
      </c>
      <c r="E2344" s="103" t="s">
        <v>2050</v>
      </c>
      <c r="F2344" s="103" t="s">
        <v>2051</v>
      </c>
      <c r="G2344" s="105">
        <v>151033016.75999999</v>
      </c>
      <c r="H2344" s="105">
        <v>123664811.48999999</v>
      </c>
      <c r="I2344" s="105">
        <v>124253029.19</v>
      </c>
      <c r="J2344" s="105">
        <v>150436831.78</v>
      </c>
      <c r="K2344" s="105">
        <v>133262832.06</v>
      </c>
      <c r="L2344" s="105">
        <v>123756771.09</v>
      </c>
      <c r="M2344" s="105">
        <v>158893224.66</v>
      </c>
      <c r="N2344" s="105">
        <v>149713917.22</v>
      </c>
      <c r="O2344" s="105">
        <v>118002103.31</v>
      </c>
      <c r="P2344" s="105">
        <v>169235934.55000001</v>
      </c>
      <c r="Q2344" s="105">
        <v>154109252.08000001</v>
      </c>
      <c r="R2344" s="105">
        <v>149900768.81</v>
      </c>
      <c r="T2344" s="105">
        <v>139333903.34999999</v>
      </c>
      <c r="U2344" s="105">
        <v>113790800.75</v>
      </c>
      <c r="V2344" s="105">
        <v>115078863.3</v>
      </c>
      <c r="W2344" s="105">
        <v>138048336.53999999</v>
      </c>
      <c r="X2344" s="105">
        <v>117400400.66</v>
      </c>
      <c r="Y2344" s="105">
        <v>109349228.28</v>
      </c>
      <c r="Z2344" s="105">
        <v>144667077.56</v>
      </c>
      <c r="AA2344" s="105">
        <v>123480786.67</v>
      </c>
      <c r="AB2344" s="105">
        <v>120713031.97</v>
      </c>
      <c r="AC2344" s="105">
        <v>154026752.93000001</v>
      </c>
      <c r="AD2344" s="105">
        <v>120101529.41</v>
      </c>
      <c r="AE2344" s="105">
        <v>121943817.58</v>
      </c>
    </row>
    <row r="2345" spans="1:31" x14ac:dyDescent="0.2">
      <c r="A2345" s="99" t="s">
        <v>1784</v>
      </c>
      <c r="B2345" s="103" t="s">
        <v>1785</v>
      </c>
      <c r="C2345" s="104" t="s">
        <v>1111</v>
      </c>
      <c r="D2345" s="103" t="s">
        <v>1112</v>
      </c>
      <c r="E2345" s="103" t="s">
        <v>1131</v>
      </c>
      <c r="F2345" s="103" t="s">
        <v>1132</v>
      </c>
      <c r="G2345" s="105">
        <v>217652557.91999999</v>
      </c>
      <c r="H2345" s="105">
        <v>178212440.72</v>
      </c>
      <c r="I2345" s="105">
        <v>179060116.86000001</v>
      </c>
      <c r="J2345" s="105">
        <v>216793400.16999999</v>
      </c>
      <c r="K2345" s="105">
        <v>192044076.81</v>
      </c>
      <c r="L2345" s="105">
        <v>178344963</v>
      </c>
      <c r="M2345" s="105">
        <v>228979845.09</v>
      </c>
      <c r="N2345" s="105">
        <v>215751613.38</v>
      </c>
      <c r="O2345" s="105">
        <v>170051954.03999999</v>
      </c>
      <c r="P2345" s="105">
        <v>243884647.44999999</v>
      </c>
      <c r="Q2345" s="105">
        <v>222085697.77000001</v>
      </c>
      <c r="R2345" s="105">
        <v>216020883.78999999</v>
      </c>
      <c r="T2345" s="105">
        <v>200793052.27000001</v>
      </c>
      <c r="U2345" s="105">
        <v>163983077.00999999</v>
      </c>
      <c r="V2345" s="105">
        <v>165839294.37</v>
      </c>
      <c r="W2345" s="105">
        <v>198940431.50999999</v>
      </c>
      <c r="X2345" s="105">
        <v>169184844.61000001</v>
      </c>
      <c r="Y2345" s="105">
        <v>157582359.94</v>
      </c>
      <c r="Z2345" s="105">
        <v>208478649.97</v>
      </c>
      <c r="AA2345" s="105">
        <v>177947243.69</v>
      </c>
      <c r="AB2345" s="105">
        <v>173958652.94999999</v>
      </c>
      <c r="AC2345" s="105">
        <v>221966808.56999999</v>
      </c>
      <c r="AD2345" s="105">
        <v>173077421.16</v>
      </c>
      <c r="AE2345" s="105">
        <v>175732328.94999999</v>
      </c>
    </row>
    <row r="2346" spans="1:31" x14ac:dyDescent="0.2">
      <c r="A2346" s="99" t="s">
        <v>1784</v>
      </c>
      <c r="B2346" s="103" t="s">
        <v>1785</v>
      </c>
      <c r="C2346" s="104" t="s">
        <v>1111</v>
      </c>
      <c r="D2346" s="103" t="s">
        <v>1112</v>
      </c>
      <c r="E2346" s="103" t="s">
        <v>2052</v>
      </c>
      <c r="F2346" s="103" t="s">
        <v>2053</v>
      </c>
      <c r="G2346" s="105">
        <v>178433732</v>
      </c>
      <c r="H2346" s="105">
        <v>146100331.61000001</v>
      </c>
      <c r="I2346" s="105">
        <v>146795264.94</v>
      </c>
      <c r="J2346" s="105">
        <v>177729385.94</v>
      </c>
      <c r="K2346" s="105">
        <v>157439644.46000001</v>
      </c>
      <c r="L2346" s="105">
        <v>146208974.69</v>
      </c>
      <c r="M2346" s="105">
        <v>187719954.69999999</v>
      </c>
      <c r="N2346" s="105">
        <v>176875318.75999999</v>
      </c>
      <c r="O2346" s="105">
        <v>139410283.44999999</v>
      </c>
      <c r="P2346" s="105">
        <v>199939059.94</v>
      </c>
      <c r="Q2346" s="105">
        <v>182068064.15000001</v>
      </c>
      <c r="R2346" s="105">
        <v>177096069.36000001</v>
      </c>
      <c r="T2346" s="105">
        <v>164612141.59</v>
      </c>
      <c r="U2346" s="105">
        <v>134434957.72</v>
      </c>
      <c r="V2346" s="105">
        <v>135956703.18000001</v>
      </c>
      <c r="W2346" s="105">
        <v>163093344.66999999</v>
      </c>
      <c r="X2346" s="105">
        <v>138699418.53999999</v>
      </c>
      <c r="Y2346" s="105">
        <v>129187586.2</v>
      </c>
      <c r="Z2346" s="105">
        <v>170912871.05000001</v>
      </c>
      <c r="AA2346" s="105">
        <v>145882920.47</v>
      </c>
      <c r="AB2346" s="105">
        <v>142613034.11000001</v>
      </c>
      <c r="AC2346" s="105">
        <v>181970597.63999999</v>
      </c>
      <c r="AD2346" s="105">
        <v>141890591.52000001</v>
      </c>
      <c r="AE2346" s="105">
        <v>144067111.31</v>
      </c>
    </row>
    <row r="2347" spans="1:31" x14ac:dyDescent="0.2">
      <c r="A2347" s="99" t="s">
        <v>1784</v>
      </c>
      <c r="B2347" s="103" t="s">
        <v>1785</v>
      </c>
      <c r="C2347" s="104" t="s">
        <v>1111</v>
      </c>
      <c r="D2347" s="103" t="s">
        <v>1112</v>
      </c>
      <c r="E2347" s="103" t="s">
        <v>1133</v>
      </c>
      <c r="F2347" s="103" t="s">
        <v>1134</v>
      </c>
      <c r="G2347" s="105">
        <v>300038973.11000001</v>
      </c>
      <c r="H2347" s="105">
        <v>245669879.63999999</v>
      </c>
      <c r="I2347" s="105">
        <v>246838420.38</v>
      </c>
      <c r="J2347" s="105">
        <v>298854604.73000002</v>
      </c>
      <c r="K2347" s="105">
        <v>264737102.78999999</v>
      </c>
      <c r="L2347" s="105">
        <v>245852564.61000001</v>
      </c>
      <c r="M2347" s="105">
        <v>315653894.63</v>
      </c>
      <c r="N2347" s="105">
        <v>297418478.06999999</v>
      </c>
      <c r="O2347" s="105">
        <v>234420464.21000001</v>
      </c>
      <c r="P2347" s="105">
        <v>336200501.74000001</v>
      </c>
      <c r="Q2347" s="105">
        <v>306150156.63999999</v>
      </c>
      <c r="R2347" s="105">
        <v>297789673.44999999</v>
      </c>
      <c r="T2347" s="105">
        <v>276797763.35000002</v>
      </c>
      <c r="U2347" s="105">
        <v>226054380.03</v>
      </c>
      <c r="V2347" s="105">
        <v>228613217.63999999</v>
      </c>
      <c r="W2347" s="105">
        <v>274243883.74000001</v>
      </c>
      <c r="X2347" s="105">
        <v>233225134.30000001</v>
      </c>
      <c r="Y2347" s="105">
        <v>217230846.80000001</v>
      </c>
      <c r="Z2347" s="105">
        <v>287392533.60000002</v>
      </c>
      <c r="AA2347" s="105">
        <v>245304299.59</v>
      </c>
      <c r="AB2347" s="105">
        <v>239805937.06</v>
      </c>
      <c r="AC2347" s="105">
        <v>305986265.25999999</v>
      </c>
      <c r="AD2347" s="105">
        <v>238591139.11000001</v>
      </c>
      <c r="AE2347" s="105">
        <v>242250989.52000001</v>
      </c>
    </row>
    <row r="2348" spans="1:31" x14ac:dyDescent="0.2">
      <c r="A2348" s="99" t="s">
        <v>1784</v>
      </c>
      <c r="B2348" s="103" t="s">
        <v>1785</v>
      </c>
      <c r="C2348" s="104" t="s">
        <v>1111</v>
      </c>
      <c r="D2348" s="103" t="s">
        <v>1112</v>
      </c>
      <c r="E2348" s="103" t="s">
        <v>1135</v>
      </c>
      <c r="F2348" s="103" t="s">
        <v>1136</v>
      </c>
      <c r="G2348" s="105">
        <v>194435816.88</v>
      </c>
      <c r="H2348" s="105">
        <v>159202730.34999999</v>
      </c>
      <c r="I2348" s="105">
        <v>159959985.88</v>
      </c>
      <c r="J2348" s="105">
        <v>193668304.47</v>
      </c>
      <c r="K2348" s="105">
        <v>171558962.18000001</v>
      </c>
      <c r="L2348" s="105">
        <v>159321116.63999999</v>
      </c>
      <c r="M2348" s="105">
        <v>204554835.72</v>
      </c>
      <c r="N2348" s="105">
        <v>192737643.84</v>
      </c>
      <c r="O2348" s="105">
        <v>151912713.13999999</v>
      </c>
      <c r="P2348" s="105">
        <v>217869760.43000001</v>
      </c>
      <c r="Q2348" s="105">
        <v>198396078.94</v>
      </c>
      <c r="R2348" s="105">
        <v>192978191.53</v>
      </c>
      <c r="T2348" s="105">
        <v>179374694.93000001</v>
      </c>
      <c r="U2348" s="105">
        <v>146491196.18000001</v>
      </c>
      <c r="V2348" s="105">
        <v>148149413.03</v>
      </c>
      <c r="W2348" s="105">
        <v>177719691.03</v>
      </c>
      <c r="X2348" s="105">
        <v>151138097.38999999</v>
      </c>
      <c r="Y2348" s="105">
        <v>140773236.03</v>
      </c>
      <c r="Z2348" s="105">
        <v>186240479.02000001</v>
      </c>
      <c r="AA2348" s="105">
        <v>158965821.72</v>
      </c>
      <c r="AB2348" s="105">
        <v>155402689.24000001</v>
      </c>
      <c r="AC2348" s="105">
        <v>198289871.69999999</v>
      </c>
      <c r="AD2348" s="105">
        <v>154615457.41</v>
      </c>
      <c r="AE2348" s="105">
        <v>156987169.31999999</v>
      </c>
    </row>
    <row r="2349" spans="1:31" x14ac:dyDescent="0.2">
      <c r="A2349" s="99" t="s">
        <v>1784</v>
      </c>
      <c r="B2349" s="103" t="s">
        <v>1785</v>
      </c>
      <c r="C2349" s="104" t="s">
        <v>1111</v>
      </c>
      <c r="D2349" s="103" t="s">
        <v>1112</v>
      </c>
      <c r="E2349" s="103" t="s">
        <v>2054</v>
      </c>
      <c r="F2349" s="103" t="s">
        <v>2055</v>
      </c>
      <c r="G2349" s="105">
        <v>204285857.87</v>
      </c>
      <c r="H2349" s="105">
        <v>167267877.22</v>
      </c>
      <c r="I2349" s="105">
        <v>168063495.02000001</v>
      </c>
      <c r="J2349" s="105">
        <v>203479463.59</v>
      </c>
      <c r="K2349" s="105">
        <v>180250070.83000001</v>
      </c>
      <c r="L2349" s="105">
        <v>167392260.91</v>
      </c>
      <c r="M2349" s="105">
        <v>214917502.16999999</v>
      </c>
      <c r="N2349" s="105">
        <v>202501656.06999999</v>
      </c>
      <c r="O2349" s="105">
        <v>159608550.63999999</v>
      </c>
      <c r="P2349" s="105">
        <v>228906955.66</v>
      </c>
      <c r="Q2349" s="105">
        <v>208446745.22999999</v>
      </c>
      <c r="R2349" s="105">
        <v>202754389.78999999</v>
      </c>
      <c r="T2349" s="105">
        <v>188461745.43000001</v>
      </c>
      <c r="U2349" s="105">
        <v>153912381.75</v>
      </c>
      <c r="V2349" s="105">
        <v>155654603.21000001</v>
      </c>
      <c r="W2349" s="105">
        <v>186722899.69999999</v>
      </c>
      <c r="X2349" s="105">
        <v>158794693.12</v>
      </c>
      <c r="Y2349" s="105">
        <v>147904752.02000001</v>
      </c>
      <c r="Z2349" s="105">
        <v>195675347.41</v>
      </c>
      <c r="AA2349" s="105">
        <v>167018966.84999999</v>
      </c>
      <c r="AB2349" s="105">
        <v>163275327.5</v>
      </c>
      <c r="AC2349" s="105">
        <v>208335157.50999999</v>
      </c>
      <c r="AD2349" s="105">
        <v>162448214.81</v>
      </c>
      <c r="AE2349" s="105">
        <v>164940076.69</v>
      </c>
    </row>
    <row r="2350" spans="1:31" x14ac:dyDescent="0.2">
      <c r="A2350" s="99" t="s">
        <v>1784</v>
      </c>
      <c r="B2350" s="103" t="s">
        <v>1785</v>
      </c>
      <c r="C2350" s="104" t="s">
        <v>1111</v>
      </c>
      <c r="D2350" s="103" t="s">
        <v>1112</v>
      </c>
      <c r="E2350" s="103" t="s">
        <v>1137</v>
      </c>
      <c r="F2350" s="103" t="s">
        <v>1138</v>
      </c>
      <c r="G2350" s="105">
        <v>318284880.99000001</v>
      </c>
      <c r="H2350" s="105">
        <v>260609505.47999999</v>
      </c>
      <c r="I2350" s="105">
        <v>261849107.27000001</v>
      </c>
      <c r="J2350" s="105">
        <v>317028489.05000001</v>
      </c>
      <c r="K2350" s="105">
        <v>280836240.64999998</v>
      </c>
      <c r="L2350" s="105">
        <v>260803299.84</v>
      </c>
      <c r="M2350" s="105">
        <v>334849373.88999999</v>
      </c>
      <c r="N2350" s="105">
        <v>315505028.94999999</v>
      </c>
      <c r="O2350" s="105">
        <v>248675992.91999999</v>
      </c>
      <c r="P2350" s="105">
        <v>356645457.00999999</v>
      </c>
      <c r="Q2350" s="105">
        <v>324767696.55000001</v>
      </c>
      <c r="R2350" s="105">
        <v>315898797.39999998</v>
      </c>
      <c r="T2350" s="105">
        <v>293630331.62</v>
      </c>
      <c r="U2350" s="105">
        <v>239801152.16999999</v>
      </c>
      <c r="V2350" s="105">
        <v>242515597.28999999</v>
      </c>
      <c r="W2350" s="105">
        <v>290921146.00999999</v>
      </c>
      <c r="X2350" s="105">
        <v>247407972.87</v>
      </c>
      <c r="Y2350" s="105">
        <v>230441044.06999999</v>
      </c>
      <c r="Z2350" s="105">
        <v>304869388.83999997</v>
      </c>
      <c r="AA2350" s="105">
        <v>260221693.84999999</v>
      </c>
      <c r="AB2350" s="105">
        <v>254388966.03999999</v>
      </c>
      <c r="AC2350" s="105">
        <v>324593838.64999998</v>
      </c>
      <c r="AD2350" s="105">
        <v>253100294.05000001</v>
      </c>
      <c r="AE2350" s="105">
        <v>256982706.53999999</v>
      </c>
    </row>
    <row r="2351" spans="1:31" x14ac:dyDescent="0.2">
      <c r="A2351" s="99" t="s">
        <v>1784</v>
      </c>
      <c r="B2351" s="103" t="s">
        <v>1785</v>
      </c>
      <c r="C2351" s="104" t="s">
        <v>1139</v>
      </c>
      <c r="D2351" s="103" t="s">
        <v>1140</v>
      </c>
      <c r="E2351" s="103" t="s">
        <v>1145</v>
      </c>
      <c r="F2351" s="103" t="s">
        <v>1146</v>
      </c>
      <c r="G2351" s="105">
        <v>85252274.579999998</v>
      </c>
      <c r="H2351" s="105">
        <v>69803985.189999998</v>
      </c>
      <c r="I2351" s="105">
        <v>70136011.239999995</v>
      </c>
      <c r="J2351" s="105">
        <v>84915751.299999997</v>
      </c>
      <c r="K2351" s="105">
        <v>75221695.180000007</v>
      </c>
      <c r="L2351" s="105">
        <v>69855892.810000002</v>
      </c>
      <c r="M2351" s="105">
        <v>89689056.790000007</v>
      </c>
      <c r="N2351" s="105">
        <v>84507694.099999994</v>
      </c>
      <c r="O2351" s="105">
        <v>66607606.259999998</v>
      </c>
      <c r="P2351" s="105">
        <v>95527115</v>
      </c>
      <c r="Q2351" s="105">
        <v>86988689.989999995</v>
      </c>
      <c r="R2351" s="105">
        <v>84613164.559999987</v>
      </c>
      <c r="T2351" s="105">
        <v>78648579.090000004</v>
      </c>
      <c r="U2351" s="105">
        <v>64230489.329999998</v>
      </c>
      <c r="V2351" s="105">
        <v>64957550.640000001</v>
      </c>
      <c r="W2351" s="105">
        <v>77922926.540000007</v>
      </c>
      <c r="X2351" s="105">
        <v>66267968.350000001</v>
      </c>
      <c r="Y2351" s="105">
        <v>61723394.109999999</v>
      </c>
      <c r="Z2351" s="105">
        <v>81658948.890000001</v>
      </c>
      <c r="AA2351" s="105">
        <v>69700110.200000003</v>
      </c>
      <c r="AB2351" s="105">
        <v>68137820.109999999</v>
      </c>
      <c r="AC2351" s="105">
        <v>86942122.269999996</v>
      </c>
      <c r="AD2351" s="105">
        <v>67792650.659999996</v>
      </c>
      <c r="AE2351" s="105">
        <v>68832550.810000002</v>
      </c>
    </row>
    <row r="2352" spans="1:31" x14ac:dyDescent="0.2">
      <c r="A2352" s="99" t="s">
        <v>1784</v>
      </c>
      <c r="B2352" s="103" t="s">
        <v>1785</v>
      </c>
      <c r="C2352" s="104" t="s">
        <v>1139</v>
      </c>
      <c r="D2352" s="103" t="s">
        <v>1140</v>
      </c>
      <c r="E2352" s="103" t="s">
        <v>1147</v>
      </c>
      <c r="F2352" s="103" t="s">
        <v>1148</v>
      </c>
      <c r="G2352" s="105">
        <v>87489416.159999996</v>
      </c>
      <c r="H2352" s="105">
        <v>71635741.569999993</v>
      </c>
      <c r="I2352" s="105">
        <v>71976480.459999993</v>
      </c>
      <c r="J2352" s="105">
        <v>87144062.030000001</v>
      </c>
      <c r="K2352" s="105">
        <v>77195620.019999996</v>
      </c>
      <c r="L2352" s="105">
        <v>71689011.319999993</v>
      </c>
      <c r="M2352" s="105">
        <v>92042625.879999995</v>
      </c>
      <c r="N2352" s="105">
        <v>86725296.819999993</v>
      </c>
      <c r="O2352" s="105">
        <v>68355485.079999998</v>
      </c>
      <c r="P2352" s="105">
        <v>98033883.079999998</v>
      </c>
      <c r="Q2352" s="105">
        <v>89271397.590000004</v>
      </c>
      <c r="R2352" s="105">
        <v>86833534.989999995</v>
      </c>
      <c r="T2352" s="105">
        <v>80712430.299999997</v>
      </c>
      <c r="U2352" s="105">
        <v>65915989.240000002</v>
      </c>
      <c r="V2352" s="105">
        <v>66662129.670000002</v>
      </c>
      <c r="W2352" s="105">
        <v>79967735.590000004</v>
      </c>
      <c r="X2352" s="105">
        <v>68006934.620000005</v>
      </c>
      <c r="Y2352" s="105">
        <v>63343104.25</v>
      </c>
      <c r="Z2352" s="105">
        <v>83801796.5</v>
      </c>
      <c r="AA2352" s="105">
        <v>71529140.780000001</v>
      </c>
      <c r="AB2352" s="105">
        <v>69925853.969999999</v>
      </c>
      <c r="AC2352" s="105">
        <v>89223607.909999996</v>
      </c>
      <c r="AD2352" s="105">
        <v>69571626.780000001</v>
      </c>
      <c r="AE2352" s="105">
        <v>70638815.390000001</v>
      </c>
    </row>
    <row r="2353" spans="1:31" x14ac:dyDescent="0.2">
      <c r="A2353" s="99" t="s">
        <v>1784</v>
      </c>
      <c r="B2353" s="103" t="s">
        <v>1785</v>
      </c>
      <c r="C2353" s="104" t="s">
        <v>1139</v>
      </c>
      <c r="D2353" s="103" t="s">
        <v>1140</v>
      </c>
      <c r="E2353" s="103" t="s">
        <v>1149</v>
      </c>
      <c r="F2353" s="103" t="s">
        <v>1150</v>
      </c>
      <c r="G2353" s="105">
        <v>90024482.159999996</v>
      </c>
      <c r="H2353" s="105">
        <v>73711436.439999998</v>
      </c>
      <c r="I2353" s="105">
        <v>74062048.480000004</v>
      </c>
      <c r="J2353" s="105">
        <v>89669121.159999996</v>
      </c>
      <c r="K2353" s="105">
        <v>79432416.200000003</v>
      </c>
      <c r="L2353" s="105">
        <v>73766249.719999999</v>
      </c>
      <c r="M2353" s="105">
        <v>94709624.260000005</v>
      </c>
      <c r="N2353" s="105">
        <v>89238221.939999998</v>
      </c>
      <c r="O2353" s="105">
        <v>70336132.269999996</v>
      </c>
      <c r="P2353" s="105">
        <v>100874482.26000001</v>
      </c>
      <c r="Q2353" s="105">
        <v>91858097.730000004</v>
      </c>
      <c r="R2353" s="105">
        <v>89349596.379999995</v>
      </c>
      <c r="T2353" s="105">
        <v>83051128.560000002</v>
      </c>
      <c r="U2353" s="105">
        <v>67825950.439999998</v>
      </c>
      <c r="V2353" s="105">
        <v>68593710.799999997</v>
      </c>
      <c r="W2353" s="105">
        <v>82284855.810000002</v>
      </c>
      <c r="X2353" s="105">
        <v>69977482.400000006</v>
      </c>
      <c r="Y2353" s="105">
        <v>65178514.329999998</v>
      </c>
      <c r="Z2353" s="105">
        <v>86230011.280000001</v>
      </c>
      <c r="AA2353" s="105">
        <v>73601746.900000006</v>
      </c>
      <c r="AB2353" s="105">
        <v>71952003.760000005</v>
      </c>
      <c r="AC2353" s="105">
        <v>91808923.409999996</v>
      </c>
      <c r="AD2353" s="105">
        <v>71587512.590000004</v>
      </c>
      <c r="AE2353" s="105">
        <v>72685623.719999999</v>
      </c>
    </row>
    <row r="2354" spans="1:31" x14ac:dyDescent="0.2">
      <c r="A2354" s="99" t="s">
        <v>1784</v>
      </c>
      <c r="B2354" s="103" t="s">
        <v>1785</v>
      </c>
      <c r="C2354" s="104" t="s">
        <v>1139</v>
      </c>
      <c r="D2354" s="103" t="s">
        <v>1140</v>
      </c>
      <c r="E2354" s="103" t="s">
        <v>2056</v>
      </c>
      <c r="F2354" s="103" t="s">
        <v>2057</v>
      </c>
      <c r="G2354" s="105">
        <v>55378824.789999999</v>
      </c>
      <c r="H2354" s="105">
        <v>45343806.780000001</v>
      </c>
      <c r="I2354" s="105">
        <v>45559486.799999997</v>
      </c>
      <c r="J2354" s="105">
        <v>55160223.43</v>
      </c>
      <c r="K2354" s="105">
        <v>48863084.289999999</v>
      </c>
      <c r="L2354" s="105">
        <v>45377525.32</v>
      </c>
      <c r="M2354" s="105">
        <v>58260903.729999997</v>
      </c>
      <c r="N2354" s="105">
        <v>54895154.509999998</v>
      </c>
      <c r="O2354" s="105">
        <v>43267478.490000002</v>
      </c>
      <c r="P2354" s="105">
        <v>62053234.25</v>
      </c>
      <c r="Q2354" s="105">
        <v>56506778.799999997</v>
      </c>
      <c r="R2354" s="105">
        <v>54963666.810000002</v>
      </c>
      <c r="T2354" s="105">
        <v>51089145.719999999</v>
      </c>
      <c r="U2354" s="105">
        <v>41723332.670000002</v>
      </c>
      <c r="V2354" s="105">
        <v>42195622.710000001</v>
      </c>
      <c r="W2354" s="105">
        <v>50617770.789999999</v>
      </c>
      <c r="X2354" s="105">
        <v>43046853.869999997</v>
      </c>
      <c r="Y2354" s="105">
        <v>40094754.57</v>
      </c>
      <c r="Z2354" s="105">
        <v>53044644.759999998</v>
      </c>
      <c r="AA2354" s="105">
        <v>45276330.829999998</v>
      </c>
      <c r="AB2354" s="105">
        <v>44261486.490000002</v>
      </c>
      <c r="AC2354" s="105">
        <v>56476528.950000003</v>
      </c>
      <c r="AD2354" s="105">
        <v>44037268.68</v>
      </c>
      <c r="AE2354" s="105">
        <v>44712774.960000001</v>
      </c>
    </row>
    <row r="2355" spans="1:31" x14ac:dyDescent="0.2">
      <c r="A2355" s="99" t="s">
        <v>1784</v>
      </c>
      <c r="B2355" s="103" t="s">
        <v>1785</v>
      </c>
      <c r="C2355" s="104" t="s">
        <v>1139</v>
      </c>
      <c r="D2355" s="103" t="s">
        <v>1140</v>
      </c>
      <c r="E2355" s="103" t="s">
        <v>1151</v>
      </c>
      <c r="F2355" s="103" t="s">
        <v>1152</v>
      </c>
      <c r="G2355" s="105">
        <v>94940313.670000002</v>
      </c>
      <c r="H2355" s="105">
        <v>77736486</v>
      </c>
      <c r="I2355" s="105">
        <v>78106243.379999995</v>
      </c>
      <c r="J2355" s="105">
        <v>94565548.010000005</v>
      </c>
      <c r="K2355" s="105">
        <v>83769862.689999998</v>
      </c>
      <c r="L2355" s="105">
        <v>77794292.390000001</v>
      </c>
      <c r="M2355" s="105">
        <v>99881290.280000001</v>
      </c>
      <c r="N2355" s="105">
        <v>94111119.329999998</v>
      </c>
      <c r="O2355" s="105">
        <v>74176871.670000002</v>
      </c>
      <c r="P2355" s="105">
        <v>106382783.42</v>
      </c>
      <c r="Q2355" s="105">
        <v>96874054.730000004</v>
      </c>
      <c r="R2355" s="105">
        <v>94228575.430000007</v>
      </c>
      <c r="T2355" s="105">
        <v>87586176.609999999</v>
      </c>
      <c r="U2355" s="105">
        <v>71529620.090000004</v>
      </c>
      <c r="V2355" s="105">
        <v>72339304.390000001</v>
      </c>
      <c r="W2355" s="105">
        <v>86778061.159999996</v>
      </c>
      <c r="X2355" s="105">
        <v>73798637.519999996</v>
      </c>
      <c r="Y2355" s="105">
        <v>68737619.420000002</v>
      </c>
      <c r="Z2355" s="105">
        <v>90938643.799999997</v>
      </c>
      <c r="AA2355" s="105">
        <v>77620806.780000001</v>
      </c>
      <c r="AB2355" s="105">
        <v>75880978.599999994</v>
      </c>
      <c r="AC2355" s="105">
        <v>96822195.189999998</v>
      </c>
      <c r="AD2355" s="105">
        <v>75496584.200000003</v>
      </c>
      <c r="AE2355" s="105">
        <v>76654658.239999995</v>
      </c>
    </row>
    <row r="2356" spans="1:31" x14ac:dyDescent="0.2">
      <c r="A2356" s="99" t="s">
        <v>1784</v>
      </c>
      <c r="B2356" s="103" t="s">
        <v>1785</v>
      </c>
      <c r="C2356" s="104" t="s">
        <v>1139</v>
      </c>
      <c r="D2356" s="103" t="s">
        <v>1140</v>
      </c>
      <c r="E2356" s="103" t="s">
        <v>1153</v>
      </c>
      <c r="F2356" s="103" t="s">
        <v>1154</v>
      </c>
      <c r="G2356" s="105">
        <v>22379059.68</v>
      </c>
      <c r="H2356" s="105">
        <v>18323822.539999999</v>
      </c>
      <c r="I2356" s="105">
        <v>18410980.699999999</v>
      </c>
      <c r="J2356" s="105">
        <v>22290720.989999998</v>
      </c>
      <c r="K2356" s="105">
        <v>19745992.870000001</v>
      </c>
      <c r="L2356" s="105">
        <v>18337448.5</v>
      </c>
      <c r="M2356" s="105">
        <v>23543732.579999998</v>
      </c>
      <c r="N2356" s="105">
        <v>22183604.359999999</v>
      </c>
      <c r="O2356" s="105">
        <v>17484760.41</v>
      </c>
      <c r="P2356" s="105">
        <v>25076245.98</v>
      </c>
      <c r="Q2356" s="105">
        <v>22834875.609999999</v>
      </c>
      <c r="R2356" s="105">
        <v>22211290.780000001</v>
      </c>
      <c r="T2356" s="105">
        <v>20645563.489999998</v>
      </c>
      <c r="U2356" s="105">
        <v>16860757.829999998</v>
      </c>
      <c r="V2356" s="105">
        <v>17051614.300000001</v>
      </c>
      <c r="W2356" s="105">
        <v>20455076.829999998</v>
      </c>
      <c r="X2356" s="105">
        <v>17395604.140000001</v>
      </c>
      <c r="Y2356" s="105">
        <v>16202635.41</v>
      </c>
      <c r="Z2356" s="105">
        <v>21435797.489999998</v>
      </c>
      <c r="AA2356" s="105">
        <v>18296554.969999999</v>
      </c>
      <c r="AB2356" s="105">
        <v>17886447.640000001</v>
      </c>
      <c r="AC2356" s="105">
        <v>22822651.420000002</v>
      </c>
      <c r="AD2356" s="105">
        <v>17795839.289999999</v>
      </c>
      <c r="AE2356" s="105">
        <v>18068817.190000001</v>
      </c>
    </row>
    <row r="2357" spans="1:31" x14ac:dyDescent="0.2">
      <c r="A2357" s="99" t="s">
        <v>1784</v>
      </c>
      <c r="B2357" s="103" t="s">
        <v>1785</v>
      </c>
      <c r="C2357" s="104" t="s">
        <v>1139</v>
      </c>
      <c r="D2357" s="103" t="s">
        <v>1140</v>
      </c>
      <c r="E2357" s="103" t="s">
        <v>1155</v>
      </c>
      <c r="F2357" s="103" t="s">
        <v>1156</v>
      </c>
      <c r="G2357" s="105">
        <v>120094602</v>
      </c>
      <c r="H2357" s="105">
        <v>98332646.969999999</v>
      </c>
      <c r="I2357" s="105">
        <v>98800370.989999995</v>
      </c>
      <c r="J2357" s="105">
        <v>119620542.76000001</v>
      </c>
      <c r="K2357" s="105">
        <v>105964557.42</v>
      </c>
      <c r="L2357" s="105">
        <v>98405769.069999993</v>
      </c>
      <c r="M2357" s="105">
        <v>126344682.67</v>
      </c>
      <c r="N2357" s="105">
        <v>119045713.90000001</v>
      </c>
      <c r="O2357" s="105">
        <v>93829918.359999999</v>
      </c>
      <c r="P2357" s="105">
        <v>134568736.28999999</v>
      </c>
      <c r="Q2357" s="105">
        <v>122540684.75</v>
      </c>
      <c r="R2357" s="105">
        <v>119194289.82000001</v>
      </c>
      <c r="T2357" s="105">
        <v>110791997.73999999</v>
      </c>
      <c r="U2357" s="105">
        <v>90481281.560000002</v>
      </c>
      <c r="V2357" s="105">
        <v>91505490.450000003</v>
      </c>
      <c r="W2357" s="105">
        <v>109769773.34999999</v>
      </c>
      <c r="X2357" s="105">
        <v>93351471.629999995</v>
      </c>
      <c r="Y2357" s="105">
        <v>86949544.670000002</v>
      </c>
      <c r="Z2357" s="105">
        <v>115032695.88</v>
      </c>
      <c r="AA2357" s="105">
        <v>98186318.689999998</v>
      </c>
      <c r="AB2357" s="105">
        <v>95985525.730000004</v>
      </c>
      <c r="AC2357" s="105">
        <v>122475085.05</v>
      </c>
      <c r="AD2357" s="105">
        <v>95499286.640000001</v>
      </c>
      <c r="AE2357" s="105">
        <v>96964190.609999999</v>
      </c>
    </row>
    <row r="2358" spans="1:31" x14ac:dyDescent="0.2">
      <c r="A2358" s="99" t="s">
        <v>1784</v>
      </c>
      <c r="B2358" s="103" t="s">
        <v>1785</v>
      </c>
      <c r="C2358" s="104" t="s">
        <v>1139</v>
      </c>
      <c r="D2358" s="103" t="s">
        <v>1140</v>
      </c>
      <c r="E2358" s="103" t="s">
        <v>1157</v>
      </c>
      <c r="F2358" s="103" t="s">
        <v>1158</v>
      </c>
      <c r="G2358" s="105">
        <v>67791670.489999995</v>
      </c>
      <c r="H2358" s="105">
        <v>55507360.789999999</v>
      </c>
      <c r="I2358" s="105">
        <v>55771384.25</v>
      </c>
      <c r="J2358" s="105">
        <v>67524070.890000001</v>
      </c>
      <c r="K2358" s="105">
        <v>59815464.149999999</v>
      </c>
      <c r="L2358" s="105">
        <v>55548637.159999996</v>
      </c>
      <c r="M2358" s="105">
        <v>71319750.870000005</v>
      </c>
      <c r="N2358" s="105">
        <v>67199588.290000007</v>
      </c>
      <c r="O2358" s="105">
        <v>52965635.439999998</v>
      </c>
      <c r="P2358" s="105">
        <v>75962110.510000005</v>
      </c>
      <c r="Q2358" s="105">
        <v>69172448.920000002</v>
      </c>
      <c r="R2358" s="105">
        <v>67283457.239999995</v>
      </c>
      <c r="T2358" s="105">
        <v>62540484.57</v>
      </c>
      <c r="U2358" s="105">
        <v>51075378.259999998</v>
      </c>
      <c r="V2358" s="105">
        <v>51653529.409999996</v>
      </c>
      <c r="W2358" s="105">
        <v>61963453.640000001</v>
      </c>
      <c r="X2358" s="105">
        <v>52695559.149999999</v>
      </c>
      <c r="Y2358" s="105">
        <v>49081763.729999997</v>
      </c>
      <c r="Z2358" s="105">
        <v>64934297.5</v>
      </c>
      <c r="AA2358" s="105">
        <v>55424760.579999998</v>
      </c>
      <c r="AB2358" s="105">
        <v>54182444.700000003</v>
      </c>
      <c r="AC2358" s="105">
        <v>69135418.829999998</v>
      </c>
      <c r="AD2358" s="105">
        <v>53907969.75</v>
      </c>
      <c r="AE2358" s="105">
        <v>54734886.879999995</v>
      </c>
    </row>
    <row r="2359" spans="1:31" x14ac:dyDescent="0.2">
      <c r="A2359" s="99" t="s">
        <v>1784</v>
      </c>
      <c r="B2359" s="103" t="s">
        <v>1785</v>
      </c>
      <c r="C2359" s="104" t="s">
        <v>1139</v>
      </c>
      <c r="D2359" s="103" t="s">
        <v>1140</v>
      </c>
      <c r="E2359" s="103" t="s">
        <v>1159</v>
      </c>
      <c r="F2359" s="103" t="s">
        <v>1160</v>
      </c>
      <c r="G2359" s="105">
        <v>115647397.20999999</v>
      </c>
      <c r="H2359" s="105">
        <v>94691305.799999997</v>
      </c>
      <c r="I2359" s="105">
        <v>95141709.599999994</v>
      </c>
      <c r="J2359" s="105">
        <v>115190892.79000001</v>
      </c>
      <c r="K2359" s="105">
        <v>102040600.15000001</v>
      </c>
      <c r="L2359" s="105">
        <v>94761720.120000005</v>
      </c>
      <c r="M2359" s="105">
        <v>121666032.11</v>
      </c>
      <c r="N2359" s="105">
        <v>114637350.33</v>
      </c>
      <c r="O2359" s="105">
        <v>90355317.040000007</v>
      </c>
      <c r="P2359" s="105">
        <v>129585542.06</v>
      </c>
      <c r="Q2359" s="105">
        <v>118002899.44</v>
      </c>
      <c r="R2359" s="105">
        <v>114780424.35000001</v>
      </c>
      <c r="T2359" s="105">
        <v>106689276.28</v>
      </c>
      <c r="U2359" s="105">
        <v>87130683.109999999</v>
      </c>
      <c r="V2359" s="105">
        <v>88116964.680000007</v>
      </c>
      <c r="W2359" s="105">
        <v>105704905.72</v>
      </c>
      <c r="X2359" s="105">
        <v>89894587.609999999</v>
      </c>
      <c r="Y2359" s="105">
        <v>83729729.420000002</v>
      </c>
      <c r="Z2359" s="105">
        <v>110772937.78</v>
      </c>
      <c r="AA2359" s="105">
        <v>94550396.189999998</v>
      </c>
      <c r="AB2359" s="105">
        <v>92431100.459999993</v>
      </c>
      <c r="AC2359" s="105">
        <v>117939728.98</v>
      </c>
      <c r="AD2359" s="105">
        <v>91962867.219999999</v>
      </c>
      <c r="AE2359" s="105">
        <v>93373524.549999997</v>
      </c>
    </row>
    <row r="2360" spans="1:31" x14ac:dyDescent="0.2">
      <c r="A2360" s="99" t="s">
        <v>1784</v>
      </c>
      <c r="B2360" s="103" t="s">
        <v>1785</v>
      </c>
      <c r="C2360" s="104" t="s">
        <v>1139</v>
      </c>
      <c r="D2360" s="103" t="s">
        <v>1140</v>
      </c>
      <c r="E2360" s="103" t="s">
        <v>1161</v>
      </c>
      <c r="F2360" s="103" t="s">
        <v>1162</v>
      </c>
      <c r="G2360" s="105">
        <v>176072531.28</v>
      </c>
      <c r="H2360" s="105">
        <v>144166996.44999999</v>
      </c>
      <c r="I2360" s="105">
        <v>144852733.78</v>
      </c>
      <c r="J2360" s="105">
        <v>175377505.78</v>
      </c>
      <c r="K2360" s="105">
        <v>155356256.99000001</v>
      </c>
      <c r="L2360" s="105">
        <v>144274201.87</v>
      </c>
      <c r="M2360" s="105">
        <v>185235870.06999999</v>
      </c>
      <c r="N2360" s="105">
        <v>174534740.41</v>
      </c>
      <c r="O2360" s="105">
        <v>137565477.22</v>
      </c>
      <c r="P2360" s="105">
        <v>197293280.75999999</v>
      </c>
      <c r="Q2360" s="105">
        <v>179658770.58000001</v>
      </c>
      <c r="R2360" s="105">
        <v>174752569.81</v>
      </c>
      <c r="T2360" s="105">
        <v>162433841.09999999</v>
      </c>
      <c r="U2360" s="105">
        <v>132655989.7</v>
      </c>
      <c r="V2360" s="105">
        <v>134157598.01000001</v>
      </c>
      <c r="W2360" s="105">
        <v>160935142.30000001</v>
      </c>
      <c r="X2360" s="105">
        <v>136864019.22999999</v>
      </c>
      <c r="Y2360" s="105">
        <v>127478056.27</v>
      </c>
      <c r="Z2360" s="105">
        <v>168651193.46000001</v>
      </c>
      <c r="AA2360" s="105">
        <v>143952462.38999999</v>
      </c>
      <c r="AB2360" s="105">
        <v>140725846.19999999</v>
      </c>
      <c r="AC2360" s="105">
        <v>179562593.96000001</v>
      </c>
      <c r="AD2360" s="105">
        <v>140012963.65000001</v>
      </c>
      <c r="AE2360" s="105">
        <v>142160681.72999999</v>
      </c>
    </row>
    <row r="2361" spans="1:31" x14ac:dyDescent="0.2">
      <c r="A2361" s="99" t="s">
        <v>1784</v>
      </c>
      <c r="B2361" s="103" t="s">
        <v>1785</v>
      </c>
      <c r="C2361" s="104" t="s">
        <v>1139</v>
      </c>
      <c r="D2361" s="103" t="s">
        <v>1140</v>
      </c>
      <c r="E2361" s="103" t="s">
        <v>1163</v>
      </c>
      <c r="F2361" s="103" t="s">
        <v>1126</v>
      </c>
      <c r="G2361" s="105">
        <v>80479825.349999994</v>
      </c>
      <c r="H2361" s="105">
        <v>65896336.07</v>
      </c>
      <c r="I2361" s="105">
        <v>66209775.200000003</v>
      </c>
      <c r="J2361" s="105">
        <v>80162140.75</v>
      </c>
      <c r="K2361" s="105">
        <v>71010760.950000003</v>
      </c>
      <c r="L2361" s="105">
        <v>65945337.890000001</v>
      </c>
      <c r="M2361" s="105">
        <v>84668235.090000004</v>
      </c>
      <c r="N2361" s="105">
        <v>79776926.719999999</v>
      </c>
      <c r="O2361" s="105">
        <v>62878891.439999998</v>
      </c>
      <c r="P2361" s="105">
        <v>90179476.959999993</v>
      </c>
      <c r="Q2361" s="105">
        <v>82119035.680000007</v>
      </c>
      <c r="R2361" s="105">
        <v>79876492.900000006</v>
      </c>
      <c r="T2361" s="105">
        <v>74245806.939999998</v>
      </c>
      <c r="U2361" s="105">
        <v>60634846.369999997</v>
      </c>
      <c r="V2361" s="105">
        <v>61321206.549999997</v>
      </c>
      <c r="W2361" s="105">
        <v>73560776.640000001</v>
      </c>
      <c r="X2361" s="105">
        <v>62558266.670000002</v>
      </c>
      <c r="Y2361" s="105">
        <v>58268099.119999997</v>
      </c>
      <c r="Z2361" s="105">
        <v>77087655.280000001</v>
      </c>
      <c r="AA2361" s="105">
        <v>65798276.140000001</v>
      </c>
      <c r="AB2361" s="105">
        <v>64323443.549999997</v>
      </c>
      <c r="AC2361" s="105">
        <v>82075074.959999993</v>
      </c>
      <c r="AD2361" s="105">
        <v>63997596.789999999</v>
      </c>
      <c r="AE2361" s="105">
        <v>64979282.990000002</v>
      </c>
    </row>
    <row r="2362" spans="1:31" x14ac:dyDescent="0.2">
      <c r="A2362" s="99" t="s">
        <v>1784</v>
      </c>
      <c r="B2362" s="103" t="s">
        <v>1785</v>
      </c>
      <c r="C2362" s="104" t="s">
        <v>1139</v>
      </c>
      <c r="D2362" s="103" t="s">
        <v>1140</v>
      </c>
      <c r="E2362" s="103" t="s">
        <v>1164</v>
      </c>
      <c r="F2362" s="103" t="s">
        <v>1165</v>
      </c>
      <c r="G2362" s="105">
        <v>178492145.44</v>
      </c>
      <c r="H2362" s="105">
        <v>146148160.13</v>
      </c>
      <c r="I2362" s="105">
        <v>146843320.96000001</v>
      </c>
      <c r="J2362" s="105">
        <v>177787568.78999999</v>
      </c>
      <c r="K2362" s="105">
        <v>157491185.11000001</v>
      </c>
      <c r="L2362" s="105">
        <v>146256838.78</v>
      </c>
      <c r="M2362" s="105">
        <v>187781408.15000001</v>
      </c>
      <c r="N2362" s="105">
        <v>176933222.02000001</v>
      </c>
      <c r="O2362" s="105">
        <v>139455921.87</v>
      </c>
      <c r="P2362" s="105">
        <v>200004513.52000001</v>
      </c>
      <c r="Q2362" s="105">
        <v>182127667.34999999</v>
      </c>
      <c r="R2362" s="105">
        <v>177154044.88</v>
      </c>
      <c r="T2362" s="105">
        <v>164666030.34</v>
      </c>
      <c r="U2362" s="105">
        <v>134478967.41999999</v>
      </c>
      <c r="V2362" s="105">
        <v>136001211.05000001</v>
      </c>
      <c r="W2362" s="105">
        <v>163146736.21000001</v>
      </c>
      <c r="X2362" s="105">
        <v>138744824.28999999</v>
      </c>
      <c r="Y2362" s="105">
        <v>129229878.08</v>
      </c>
      <c r="Z2362" s="105">
        <v>170968822.44999999</v>
      </c>
      <c r="AA2362" s="105">
        <v>145930677.87</v>
      </c>
      <c r="AB2362" s="105">
        <v>142659721.05000001</v>
      </c>
      <c r="AC2362" s="105">
        <v>182030168.99000001</v>
      </c>
      <c r="AD2362" s="105">
        <v>141937041.96000001</v>
      </c>
      <c r="AE2362" s="105">
        <v>144114274.29000002</v>
      </c>
    </row>
    <row r="2363" spans="1:31" x14ac:dyDescent="0.2">
      <c r="A2363" s="99" t="s">
        <v>1784</v>
      </c>
      <c r="B2363" s="103" t="s">
        <v>1785</v>
      </c>
      <c r="C2363" s="104" t="s">
        <v>1139</v>
      </c>
      <c r="D2363" s="103" t="s">
        <v>1140</v>
      </c>
      <c r="E2363" s="103" t="s">
        <v>1166</v>
      </c>
      <c r="F2363" s="103" t="s">
        <v>1167</v>
      </c>
      <c r="G2363" s="105">
        <v>148248639.63</v>
      </c>
      <c r="H2363" s="105">
        <v>121384982.34999999</v>
      </c>
      <c r="I2363" s="105">
        <v>121962355.93000001</v>
      </c>
      <c r="J2363" s="105">
        <v>147663445.65000001</v>
      </c>
      <c r="K2363" s="105">
        <v>130806058.09999999</v>
      </c>
      <c r="L2363" s="105">
        <v>121475246.62</v>
      </c>
      <c r="M2363" s="105">
        <v>155963940.25</v>
      </c>
      <c r="N2363" s="105">
        <v>146953858.41999999</v>
      </c>
      <c r="O2363" s="105">
        <v>115826669.31999999</v>
      </c>
      <c r="P2363" s="105">
        <v>166115976.56999999</v>
      </c>
      <c r="Q2363" s="105">
        <v>151268162.84999999</v>
      </c>
      <c r="R2363" s="105">
        <v>147137265.31</v>
      </c>
      <c r="T2363" s="105">
        <v>136765205.74000001</v>
      </c>
      <c r="U2363" s="105">
        <v>111693004.37</v>
      </c>
      <c r="V2363" s="105">
        <v>112957320.77</v>
      </c>
      <c r="W2363" s="105">
        <v>135503339.06999999</v>
      </c>
      <c r="X2363" s="105">
        <v>115236059.31</v>
      </c>
      <c r="Y2363" s="105">
        <v>107333314.75</v>
      </c>
      <c r="Z2363" s="105">
        <v>142000059.93000001</v>
      </c>
      <c r="AA2363" s="105">
        <v>121204350.04000001</v>
      </c>
      <c r="AB2363" s="105">
        <v>118487620.42</v>
      </c>
      <c r="AC2363" s="105">
        <v>151187184.50999999</v>
      </c>
      <c r="AD2363" s="105">
        <v>117887391.26000001</v>
      </c>
      <c r="AE2363" s="105">
        <v>119695715.83</v>
      </c>
    </row>
    <row r="2364" spans="1:31" x14ac:dyDescent="0.2">
      <c r="A2364" s="99" t="s">
        <v>1784</v>
      </c>
      <c r="B2364" s="103" t="s">
        <v>1785</v>
      </c>
      <c r="C2364" s="104" t="s">
        <v>1139</v>
      </c>
      <c r="D2364" s="103" t="s">
        <v>1140</v>
      </c>
      <c r="E2364" s="103" t="s">
        <v>1168</v>
      </c>
      <c r="F2364" s="103" t="s">
        <v>1169</v>
      </c>
      <c r="G2364" s="105">
        <v>269075524.80000001</v>
      </c>
      <c r="H2364" s="105">
        <v>220317217.81999999</v>
      </c>
      <c r="I2364" s="105">
        <v>221365167.38999999</v>
      </c>
      <c r="J2364" s="105">
        <v>268013380.97999999</v>
      </c>
      <c r="K2364" s="105">
        <v>237416740</v>
      </c>
      <c r="L2364" s="105">
        <v>220481050.05000001</v>
      </c>
      <c r="M2364" s="105">
        <v>283079016.29000002</v>
      </c>
      <c r="N2364" s="105">
        <v>266725459.84</v>
      </c>
      <c r="O2364" s="105">
        <v>210228720.55000001</v>
      </c>
      <c r="P2364" s="105">
        <v>301505252.82999998</v>
      </c>
      <c r="Q2364" s="105">
        <v>274556045.88</v>
      </c>
      <c r="R2364" s="105">
        <v>267058348.56999999</v>
      </c>
      <c r="T2364" s="105">
        <v>248232763.66999999</v>
      </c>
      <c r="U2364" s="105">
        <v>202726000.44</v>
      </c>
      <c r="V2364" s="105">
        <v>205020770.90000001</v>
      </c>
      <c r="W2364" s="105">
        <v>245942439.55000001</v>
      </c>
      <c r="X2364" s="105">
        <v>209156746.58000001</v>
      </c>
      <c r="Y2364" s="105">
        <v>194813038.96000001</v>
      </c>
      <c r="Z2364" s="105">
        <v>257734173.90000001</v>
      </c>
      <c r="AA2364" s="105">
        <v>219989365.12</v>
      </c>
      <c r="AB2364" s="105">
        <v>215058423.09</v>
      </c>
      <c r="AC2364" s="105">
        <v>274409068.00999999</v>
      </c>
      <c r="AD2364" s="105">
        <v>213968989.96000001</v>
      </c>
      <c r="AE2364" s="105">
        <v>217251150.81999999</v>
      </c>
    </row>
    <row r="2365" spans="1:31" x14ac:dyDescent="0.2">
      <c r="A2365" s="99" t="s">
        <v>1784</v>
      </c>
      <c r="B2365" s="103" t="s">
        <v>1785</v>
      </c>
      <c r="C2365" s="104" t="s">
        <v>1139</v>
      </c>
      <c r="D2365" s="103" t="s">
        <v>1140</v>
      </c>
      <c r="E2365" s="103" t="s">
        <v>1170</v>
      </c>
      <c r="F2365" s="103" t="s">
        <v>1171</v>
      </c>
      <c r="G2365" s="105">
        <v>201162782.97</v>
      </c>
      <c r="H2365" s="105">
        <v>164710724.63999999</v>
      </c>
      <c r="I2365" s="105">
        <v>165494179.22</v>
      </c>
      <c r="J2365" s="105">
        <v>200368716.66</v>
      </c>
      <c r="K2365" s="105">
        <v>177494449.47999999</v>
      </c>
      <c r="L2365" s="105">
        <v>164833206.78</v>
      </c>
      <c r="M2365" s="105">
        <v>211631893.16</v>
      </c>
      <c r="N2365" s="105">
        <v>199405857.63</v>
      </c>
      <c r="O2365" s="105">
        <v>157168492.06999999</v>
      </c>
      <c r="P2365" s="105">
        <v>225407479.12</v>
      </c>
      <c r="Q2365" s="105">
        <v>205260059.65000001</v>
      </c>
      <c r="R2365" s="105">
        <v>199654727.62</v>
      </c>
      <c r="T2365" s="105">
        <v>185580585.87</v>
      </c>
      <c r="U2365" s="105">
        <v>151559404.87</v>
      </c>
      <c r="V2365" s="105">
        <v>153274991.65000001</v>
      </c>
      <c r="W2365" s="105">
        <v>183868323.19999999</v>
      </c>
      <c r="X2365" s="105">
        <v>156367076.59</v>
      </c>
      <c r="Y2365" s="105">
        <v>145643618.38999999</v>
      </c>
      <c r="Z2365" s="105">
        <v>192683907.97</v>
      </c>
      <c r="AA2365" s="105">
        <v>164465619.52000001</v>
      </c>
      <c r="AB2365" s="105">
        <v>160779212.06</v>
      </c>
      <c r="AC2365" s="105">
        <v>205150177.81999999</v>
      </c>
      <c r="AD2365" s="105">
        <v>159964744.09</v>
      </c>
      <c r="AE2365" s="105">
        <v>162418510.97</v>
      </c>
    </row>
    <row r="2366" spans="1:31" x14ac:dyDescent="0.2">
      <c r="A2366" s="99" t="s">
        <v>1784</v>
      </c>
      <c r="B2366" s="103" t="s">
        <v>1785</v>
      </c>
      <c r="C2366" s="104" t="s">
        <v>1139</v>
      </c>
      <c r="D2366" s="103" t="s">
        <v>1140</v>
      </c>
      <c r="E2366" s="103" t="s">
        <v>2058</v>
      </c>
      <c r="F2366" s="103" t="s">
        <v>2059</v>
      </c>
      <c r="G2366" s="105">
        <v>121090028.12</v>
      </c>
      <c r="H2366" s="105">
        <v>99147695.140000001</v>
      </c>
      <c r="I2366" s="105">
        <v>99619295.969999999</v>
      </c>
      <c r="J2366" s="105">
        <v>120612039.55</v>
      </c>
      <c r="K2366" s="105">
        <v>106842864.08</v>
      </c>
      <c r="L2366" s="105">
        <v>99221423.319999993</v>
      </c>
      <c r="M2366" s="105">
        <v>127391913.73</v>
      </c>
      <c r="N2366" s="105">
        <v>120032446.12</v>
      </c>
      <c r="O2366" s="105">
        <v>94607644.829999998</v>
      </c>
      <c r="P2366" s="105">
        <v>135684133.93000001</v>
      </c>
      <c r="Q2366" s="105">
        <v>123556385.67</v>
      </c>
      <c r="R2366" s="105">
        <v>120182253.54000001</v>
      </c>
      <c r="T2366" s="105">
        <v>111710317.62</v>
      </c>
      <c r="U2366" s="105">
        <v>91231252.329999998</v>
      </c>
      <c r="V2366" s="105">
        <v>92263950.569999993</v>
      </c>
      <c r="W2366" s="105">
        <v>110679620.34</v>
      </c>
      <c r="X2366" s="105">
        <v>94125232.489999995</v>
      </c>
      <c r="Y2366" s="105">
        <v>87670241.980000004</v>
      </c>
      <c r="Z2366" s="105">
        <v>115986165.56999999</v>
      </c>
      <c r="AA2366" s="105">
        <v>99000154.079999998</v>
      </c>
      <c r="AB2366" s="105">
        <v>96781119.439999998</v>
      </c>
      <c r="AC2366" s="105">
        <v>123490242.34999999</v>
      </c>
      <c r="AD2366" s="105">
        <v>96290850.069999993</v>
      </c>
      <c r="AE2366" s="105">
        <v>97767896.159999996</v>
      </c>
    </row>
    <row r="2367" spans="1:31" x14ac:dyDescent="0.2">
      <c r="A2367" s="99" t="s">
        <v>1784</v>
      </c>
      <c r="B2367" s="103" t="s">
        <v>1785</v>
      </c>
      <c r="C2367" s="104" t="s">
        <v>1139</v>
      </c>
      <c r="D2367" s="103" t="s">
        <v>1140</v>
      </c>
      <c r="E2367" s="103" t="s">
        <v>2060</v>
      </c>
      <c r="F2367" s="103" t="s">
        <v>2061</v>
      </c>
      <c r="G2367" s="105">
        <v>177705767.93000001</v>
      </c>
      <c r="H2367" s="105">
        <v>145504279.55000001</v>
      </c>
      <c r="I2367" s="105">
        <v>146196377.74000001</v>
      </c>
      <c r="J2367" s="105">
        <v>177004295.41999999</v>
      </c>
      <c r="K2367" s="105">
        <v>156797330.91</v>
      </c>
      <c r="L2367" s="105">
        <v>145612479.40000001</v>
      </c>
      <c r="M2367" s="105">
        <v>186954105.21000001</v>
      </c>
      <c r="N2367" s="105">
        <v>176153712.62</v>
      </c>
      <c r="O2367" s="105">
        <v>138841525.09</v>
      </c>
      <c r="P2367" s="105">
        <v>199123359.62</v>
      </c>
      <c r="Q2367" s="105">
        <v>181325272.93000001</v>
      </c>
      <c r="R2367" s="105">
        <v>176373562.58000001</v>
      </c>
      <c r="T2367" s="105">
        <v>163940566.16999999</v>
      </c>
      <c r="U2367" s="105">
        <v>133886497.48</v>
      </c>
      <c r="V2367" s="105">
        <v>135402034.61000001</v>
      </c>
      <c r="W2367" s="105">
        <v>162427965.55000001</v>
      </c>
      <c r="X2367" s="105">
        <v>138133560.40000001</v>
      </c>
      <c r="Y2367" s="105">
        <v>128660533.90000001</v>
      </c>
      <c r="Z2367" s="105">
        <v>170215590.25999999</v>
      </c>
      <c r="AA2367" s="105">
        <v>145287755.47999999</v>
      </c>
      <c r="AB2367" s="105">
        <v>142031209.41</v>
      </c>
      <c r="AC2367" s="105">
        <v>181228204.16</v>
      </c>
      <c r="AD2367" s="105">
        <v>141311714.21000001</v>
      </c>
      <c r="AE2367" s="105">
        <v>143479354.37</v>
      </c>
    </row>
    <row r="2368" spans="1:31" x14ac:dyDescent="0.2">
      <c r="A2368" s="99" t="s">
        <v>1784</v>
      </c>
      <c r="B2368" s="103" t="s">
        <v>1785</v>
      </c>
      <c r="C2368" s="104" t="s">
        <v>1139</v>
      </c>
      <c r="D2368" s="103" t="s">
        <v>1140</v>
      </c>
      <c r="E2368" s="103" t="s">
        <v>1172</v>
      </c>
      <c r="F2368" s="103" t="s">
        <v>1173</v>
      </c>
      <c r="G2368" s="105">
        <v>334480814.44999999</v>
      </c>
      <c r="H2368" s="105">
        <v>273870626.13</v>
      </c>
      <c r="I2368" s="105">
        <v>275173305.08999997</v>
      </c>
      <c r="J2368" s="105">
        <v>333160490.97000003</v>
      </c>
      <c r="K2368" s="105">
        <v>295126599.18000001</v>
      </c>
      <c r="L2368" s="105">
        <v>274074281.73000002</v>
      </c>
      <c r="M2368" s="105">
        <v>351888191.94999999</v>
      </c>
      <c r="N2368" s="105">
        <v>331559509.56999999</v>
      </c>
      <c r="O2368" s="105">
        <v>261329876.52000001</v>
      </c>
      <c r="P2368" s="105">
        <v>374793369.25999999</v>
      </c>
      <c r="Q2368" s="105">
        <v>341293508.23000002</v>
      </c>
      <c r="R2368" s="105">
        <v>331973314.92000002</v>
      </c>
      <c r="T2368" s="105">
        <v>308571717.81999999</v>
      </c>
      <c r="U2368" s="105">
        <v>252003439.33000001</v>
      </c>
      <c r="V2368" s="105">
        <v>254856009.05000001</v>
      </c>
      <c r="W2368" s="105">
        <v>305724675.23000002</v>
      </c>
      <c r="X2368" s="105">
        <v>259997333.28</v>
      </c>
      <c r="Y2368" s="105">
        <v>242167041.91999999</v>
      </c>
      <c r="Z2368" s="105">
        <v>320382674.72000003</v>
      </c>
      <c r="AA2368" s="105">
        <v>273463080.75</v>
      </c>
      <c r="AB2368" s="105">
        <v>267333554.44999999</v>
      </c>
      <c r="AC2368" s="105">
        <v>341110803.62</v>
      </c>
      <c r="AD2368" s="105">
        <v>265979308.34999999</v>
      </c>
      <c r="AE2368" s="105">
        <v>270059277.48000002</v>
      </c>
    </row>
    <row r="2369" spans="1:31" x14ac:dyDescent="0.2">
      <c r="A2369" s="99" t="s">
        <v>1784</v>
      </c>
      <c r="B2369" s="103" t="s">
        <v>1785</v>
      </c>
      <c r="C2369" s="104" t="s">
        <v>1139</v>
      </c>
      <c r="D2369" s="103" t="s">
        <v>1140</v>
      </c>
      <c r="E2369" s="103" t="s">
        <v>1174</v>
      </c>
      <c r="F2369" s="103" t="s">
        <v>1175</v>
      </c>
      <c r="G2369" s="105">
        <v>173752366.81</v>
      </c>
      <c r="H2369" s="105">
        <v>142267261.47999999</v>
      </c>
      <c r="I2369" s="105">
        <v>142943962.63</v>
      </c>
      <c r="J2369" s="105">
        <v>173066499.88</v>
      </c>
      <c r="K2369" s="105">
        <v>153309077.53999999</v>
      </c>
      <c r="L2369" s="105">
        <v>142373054.22</v>
      </c>
      <c r="M2369" s="105">
        <v>182794957.33000001</v>
      </c>
      <c r="N2369" s="105">
        <v>172234839.90000001</v>
      </c>
      <c r="O2369" s="105">
        <v>135752732.59999999</v>
      </c>
      <c r="P2369" s="105">
        <v>194693483.63</v>
      </c>
      <c r="Q2369" s="105">
        <v>177291349.06999999</v>
      </c>
      <c r="R2369" s="105">
        <v>172449798.91</v>
      </c>
      <c r="T2369" s="105">
        <v>160293398.00999999</v>
      </c>
      <c r="U2369" s="105">
        <v>130907938.95999999</v>
      </c>
      <c r="V2369" s="105">
        <v>132389760.09999999</v>
      </c>
      <c r="W2369" s="105">
        <v>158814448.05000001</v>
      </c>
      <c r="X2369" s="105">
        <v>135060517.91999999</v>
      </c>
      <c r="Y2369" s="105">
        <v>125798236.81999999</v>
      </c>
      <c r="Z2369" s="105">
        <v>166428822.31</v>
      </c>
      <c r="AA2369" s="105">
        <v>142055554.38999999</v>
      </c>
      <c r="AB2369" s="105">
        <v>138871456.36000001</v>
      </c>
      <c r="AC2369" s="105">
        <v>177196439.77000001</v>
      </c>
      <c r="AD2369" s="105">
        <v>138167967.69</v>
      </c>
      <c r="AE2369" s="105">
        <v>140287384.62</v>
      </c>
    </row>
    <row r="2370" spans="1:31" x14ac:dyDescent="0.2">
      <c r="A2370" s="99" t="s">
        <v>1784</v>
      </c>
      <c r="B2370" s="103" t="s">
        <v>1785</v>
      </c>
      <c r="C2370" s="104" t="s">
        <v>1139</v>
      </c>
      <c r="D2370" s="103" t="s">
        <v>1140</v>
      </c>
      <c r="E2370" s="103" t="s">
        <v>1176</v>
      </c>
      <c r="F2370" s="103" t="s">
        <v>1177</v>
      </c>
      <c r="G2370" s="105">
        <v>156540901.41999999</v>
      </c>
      <c r="H2370" s="105">
        <v>128174630.16</v>
      </c>
      <c r="I2370" s="105">
        <v>128784299.03</v>
      </c>
      <c r="J2370" s="105">
        <v>155922974.72</v>
      </c>
      <c r="K2370" s="105">
        <v>138122672.13999999</v>
      </c>
      <c r="L2370" s="105">
        <v>128269943.34</v>
      </c>
      <c r="M2370" s="105">
        <v>164687756.03</v>
      </c>
      <c r="N2370" s="105">
        <v>155173696.84999999</v>
      </c>
      <c r="O2370" s="105">
        <v>122305413.86</v>
      </c>
      <c r="P2370" s="105">
        <v>175407644.74000001</v>
      </c>
      <c r="Q2370" s="105">
        <v>159729321.15000001</v>
      </c>
      <c r="R2370" s="105">
        <v>155367362.56</v>
      </c>
      <c r="T2370" s="105">
        <v>144415143.66</v>
      </c>
      <c r="U2370" s="105">
        <v>117940533.09</v>
      </c>
      <c r="V2370" s="105">
        <v>119275568.81</v>
      </c>
      <c r="W2370" s="105">
        <v>143082694.69999999</v>
      </c>
      <c r="X2370" s="105">
        <v>121681768.19</v>
      </c>
      <c r="Y2370" s="105">
        <v>113336984.98</v>
      </c>
      <c r="Z2370" s="105">
        <v>149942808.50999999</v>
      </c>
      <c r="AA2370" s="105">
        <v>127983894.22</v>
      </c>
      <c r="AB2370" s="105">
        <v>125115204.8</v>
      </c>
      <c r="AC2370" s="105">
        <v>159643813.30000001</v>
      </c>
      <c r="AD2370" s="105">
        <v>124481401.92</v>
      </c>
      <c r="AE2370" s="105">
        <v>126390874.82000001</v>
      </c>
    </row>
    <row r="2371" spans="1:31" x14ac:dyDescent="0.2">
      <c r="A2371" s="99" t="s">
        <v>1784</v>
      </c>
      <c r="B2371" s="103" t="s">
        <v>1785</v>
      </c>
      <c r="C2371" s="104" t="s">
        <v>1139</v>
      </c>
      <c r="D2371" s="103" t="s">
        <v>1140</v>
      </c>
      <c r="E2371" s="103" t="s">
        <v>1178</v>
      </c>
      <c r="F2371" s="103" t="s">
        <v>619</v>
      </c>
      <c r="G2371" s="105">
        <v>183352326.66</v>
      </c>
      <c r="H2371" s="105">
        <v>150127643.61000001</v>
      </c>
      <c r="I2371" s="105">
        <v>150841733.05000001</v>
      </c>
      <c r="J2371" s="105">
        <v>182628565.03</v>
      </c>
      <c r="K2371" s="105">
        <v>161779529</v>
      </c>
      <c r="L2371" s="105">
        <v>150239281.47999999</v>
      </c>
      <c r="M2371" s="105">
        <v>192894527.66999999</v>
      </c>
      <c r="N2371" s="105">
        <v>181750955.16</v>
      </c>
      <c r="O2371" s="105">
        <v>143253181.69999999</v>
      </c>
      <c r="P2371" s="105">
        <v>205450457.25999999</v>
      </c>
      <c r="Q2371" s="105">
        <v>187086840.58000001</v>
      </c>
      <c r="R2371" s="105">
        <v>181977790.80000001</v>
      </c>
      <c r="T2371" s="105">
        <v>169149738.88999999</v>
      </c>
      <c r="U2371" s="105">
        <v>138140709.28</v>
      </c>
      <c r="V2371" s="105">
        <v>139704402.22999999</v>
      </c>
      <c r="W2371" s="105">
        <v>167589075.72999999</v>
      </c>
      <c r="X2371" s="105">
        <v>142522721.61000001</v>
      </c>
      <c r="Y2371" s="105">
        <v>132748691.93000001</v>
      </c>
      <c r="Z2371" s="105">
        <v>175624150.38</v>
      </c>
      <c r="AA2371" s="105">
        <v>149904239.53999999</v>
      </c>
      <c r="AB2371" s="105">
        <v>146544217.5</v>
      </c>
      <c r="AC2371" s="105">
        <v>186986687.47999999</v>
      </c>
      <c r="AD2371" s="105">
        <v>145801860.50999999</v>
      </c>
      <c r="AE2371" s="105">
        <v>148038376.92000002</v>
      </c>
    </row>
    <row r="2372" spans="1:31" x14ac:dyDescent="0.2">
      <c r="A2372" s="99" t="s">
        <v>1784</v>
      </c>
      <c r="B2372" s="103" t="s">
        <v>1785</v>
      </c>
      <c r="C2372" s="104" t="s">
        <v>1139</v>
      </c>
      <c r="D2372" s="103" t="s">
        <v>1140</v>
      </c>
      <c r="E2372" s="103" t="s">
        <v>1179</v>
      </c>
      <c r="F2372" s="103" t="s">
        <v>1180</v>
      </c>
      <c r="G2372" s="105">
        <v>71625195.599999994</v>
      </c>
      <c r="H2372" s="105">
        <v>58646225.189999998</v>
      </c>
      <c r="I2372" s="105">
        <v>58925178.82</v>
      </c>
      <c r="J2372" s="105">
        <v>71342463.609999999</v>
      </c>
      <c r="K2372" s="105">
        <v>63197945.840000004</v>
      </c>
      <c r="L2372" s="105">
        <v>58689835.68</v>
      </c>
      <c r="M2372" s="105">
        <v>75352784.049999997</v>
      </c>
      <c r="N2372" s="105">
        <v>70999631.969999999</v>
      </c>
      <c r="O2372" s="105">
        <v>55960768.789999999</v>
      </c>
      <c r="P2372" s="105">
        <v>80257662.700000003</v>
      </c>
      <c r="Q2372" s="105">
        <v>73084055.140000001</v>
      </c>
      <c r="R2372" s="105">
        <v>71088243.609999999</v>
      </c>
      <c r="T2372" s="105">
        <v>66077062.359999999</v>
      </c>
      <c r="U2372" s="105">
        <v>53963620.170000002</v>
      </c>
      <c r="V2372" s="105">
        <v>54574464.969999999</v>
      </c>
      <c r="W2372" s="105">
        <v>65467401.140000001</v>
      </c>
      <c r="X2372" s="105">
        <v>55675420.049999997</v>
      </c>
      <c r="Y2372" s="105">
        <v>51857269.5</v>
      </c>
      <c r="Z2372" s="105">
        <v>68606242.099999994</v>
      </c>
      <c r="AA2372" s="105">
        <v>58558954.039999999</v>
      </c>
      <c r="AB2372" s="105">
        <v>57246386.909999996</v>
      </c>
      <c r="AC2372" s="105">
        <v>73044931.019999996</v>
      </c>
      <c r="AD2372" s="105">
        <v>56956390.780000001</v>
      </c>
      <c r="AE2372" s="105">
        <v>57830068.960000001</v>
      </c>
    </row>
    <row r="2373" spans="1:31" x14ac:dyDescent="0.2">
      <c r="A2373" s="99" t="s">
        <v>1784</v>
      </c>
      <c r="B2373" s="103" t="s">
        <v>1785</v>
      </c>
      <c r="C2373" s="104" t="s">
        <v>1139</v>
      </c>
      <c r="D2373" s="103" t="s">
        <v>1140</v>
      </c>
      <c r="E2373" s="103" t="s">
        <v>1181</v>
      </c>
      <c r="F2373" s="103" t="s">
        <v>1182</v>
      </c>
      <c r="G2373" s="105">
        <v>111852475.90000001</v>
      </c>
      <c r="H2373" s="105">
        <v>91584049.930000007</v>
      </c>
      <c r="I2373" s="105">
        <v>92019673.920000002</v>
      </c>
      <c r="J2373" s="105">
        <v>111410951.48</v>
      </c>
      <c r="K2373" s="105">
        <v>98692180.230000004</v>
      </c>
      <c r="L2373" s="105">
        <v>91652153.629999995</v>
      </c>
      <c r="M2373" s="105">
        <v>117673611.79000001</v>
      </c>
      <c r="N2373" s="105">
        <v>110875573.29000001</v>
      </c>
      <c r="O2373" s="105">
        <v>87390344.840000004</v>
      </c>
      <c r="P2373" s="105">
        <v>125333246.31</v>
      </c>
      <c r="Q2373" s="105">
        <v>114130683.3</v>
      </c>
      <c r="R2373" s="105">
        <v>111013952.38</v>
      </c>
      <c r="T2373" s="105">
        <v>103188311.95</v>
      </c>
      <c r="U2373" s="105">
        <v>84271525.900000006</v>
      </c>
      <c r="V2373" s="105">
        <v>85225443.049999997</v>
      </c>
      <c r="W2373" s="105">
        <v>102236243.09999999</v>
      </c>
      <c r="X2373" s="105">
        <v>86944734.019999996</v>
      </c>
      <c r="Y2373" s="105">
        <v>80982173.090000004</v>
      </c>
      <c r="Z2373" s="105">
        <v>107137969.79000001</v>
      </c>
      <c r="AA2373" s="105">
        <v>91447764.170000002</v>
      </c>
      <c r="AB2373" s="105">
        <v>89398012.25</v>
      </c>
      <c r="AC2373" s="105">
        <v>114069585.70999999</v>
      </c>
      <c r="AD2373" s="105">
        <v>88945143.890000001</v>
      </c>
      <c r="AE2373" s="105">
        <v>90309511.079999998</v>
      </c>
    </row>
    <row r="2374" spans="1:31" x14ac:dyDescent="0.2">
      <c r="A2374" s="99" t="s">
        <v>1784</v>
      </c>
      <c r="B2374" s="103" t="s">
        <v>1785</v>
      </c>
      <c r="C2374" s="104" t="s">
        <v>1139</v>
      </c>
      <c r="D2374" s="103" t="s">
        <v>1140</v>
      </c>
      <c r="E2374" s="103" t="s">
        <v>1183</v>
      </c>
      <c r="F2374" s="103" t="s">
        <v>1184</v>
      </c>
      <c r="G2374" s="105">
        <v>117939189.91</v>
      </c>
      <c r="H2374" s="105">
        <v>96567810.140000001</v>
      </c>
      <c r="I2374" s="105">
        <v>97027139.629999995</v>
      </c>
      <c r="J2374" s="105">
        <v>117473638.90000001</v>
      </c>
      <c r="K2374" s="105">
        <v>104062745.98</v>
      </c>
      <c r="L2374" s="105">
        <v>96639619.870000005</v>
      </c>
      <c r="M2374" s="105">
        <v>124077096.52</v>
      </c>
      <c r="N2374" s="105">
        <v>116909126.84999999</v>
      </c>
      <c r="O2374" s="105">
        <v>92145894.780000001</v>
      </c>
      <c r="P2374" s="105">
        <v>132153547.95999999</v>
      </c>
      <c r="Q2374" s="105">
        <v>120341371.29000001</v>
      </c>
      <c r="R2374" s="105">
        <v>117055036.17</v>
      </c>
      <c r="T2374" s="105">
        <v>108803545.22</v>
      </c>
      <c r="U2374" s="105">
        <v>88857358.019999996</v>
      </c>
      <c r="V2374" s="105">
        <v>89863184.810000002</v>
      </c>
      <c r="W2374" s="105">
        <v>107799667.31999999</v>
      </c>
      <c r="X2374" s="105">
        <v>91676035.010000005</v>
      </c>
      <c r="Y2374" s="105">
        <v>85389007.400000006</v>
      </c>
      <c r="Z2374" s="105">
        <v>112968132.93000001</v>
      </c>
      <c r="AA2374" s="105">
        <v>96424108.090000004</v>
      </c>
      <c r="AB2374" s="105">
        <v>94262814.120000005</v>
      </c>
      <c r="AC2374" s="105">
        <v>120276948.93000001</v>
      </c>
      <c r="AD2374" s="105">
        <v>93785301.870000005</v>
      </c>
      <c r="AE2374" s="105">
        <v>95223914.280000001</v>
      </c>
    </row>
    <row r="2375" spans="1:31" x14ac:dyDescent="0.2">
      <c r="A2375" s="99" t="s">
        <v>1784</v>
      </c>
      <c r="B2375" s="103" t="s">
        <v>1785</v>
      </c>
      <c r="C2375" s="104" t="s">
        <v>1139</v>
      </c>
      <c r="D2375" s="103" t="s">
        <v>1140</v>
      </c>
      <c r="E2375" s="103" t="s">
        <v>2062</v>
      </c>
      <c r="F2375" s="103" t="s">
        <v>2063</v>
      </c>
      <c r="G2375" s="105">
        <v>32890979.73</v>
      </c>
      <c r="H2375" s="105">
        <v>26930911.5</v>
      </c>
      <c r="I2375" s="105">
        <v>27059009.699999999</v>
      </c>
      <c r="J2375" s="105">
        <v>32761146.48</v>
      </c>
      <c r="K2375" s="105">
        <v>29021105.469999999</v>
      </c>
      <c r="L2375" s="105">
        <v>26950937.859999999</v>
      </c>
      <c r="M2375" s="105">
        <v>34602724.25</v>
      </c>
      <c r="N2375" s="105">
        <v>32603714.890000001</v>
      </c>
      <c r="O2375" s="105">
        <v>25697724.059999999</v>
      </c>
      <c r="P2375" s="105">
        <v>36855091.770000003</v>
      </c>
      <c r="Q2375" s="105">
        <v>33560902.079999998</v>
      </c>
      <c r="R2375" s="105">
        <v>32644406.210000001</v>
      </c>
      <c r="T2375" s="105">
        <v>30343223.43</v>
      </c>
      <c r="U2375" s="105">
        <v>24780614.109999999</v>
      </c>
      <c r="V2375" s="105">
        <v>25061119.93</v>
      </c>
      <c r="W2375" s="105">
        <v>30063261.129999999</v>
      </c>
      <c r="X2375" s="105">
        <v>25566689.100000001</v>
      </c>
      <c r="Y2375" s="105">
        <v>23813357.600000001</v>
      </c>
      <c r="Z2375" s="105">
        <v>31504647.129999999</v>
      </c>
      <c r="AA2375" s="105">
        <v>26890835.68</v>
      </c>
      <c r="AB2375" s="105">
        <v>26288092.219999999</v>
      </c>
      <c r="AC2375" s="105">
        <v>33542935.829999998</v>
      </c>
      <c r="AD2375" s="105">
        <v>26154923.199999999</v>
      </c>
      <c r="AE2375" s="105">
        <v>26556124.640000001</v>
      </c>
    </row>
    <row r="2376" spans="1:31" x14ac:dyDescent="0.2">
      <c r="A2376" s="99" t="s">
        <v>1784</v>
      </c>
      <c r="B2376" s="103" t="s">
        <v>1785</v>
      </c>
      <c r="C2376" s="104" t="s">
        <v>1139</v>
      </c>
      <c r="D2376" s="103" t="s">
        <v>1140</v>
      </c>
      <c r="E2376" s="103" t="s">
        <v>1185</v>
      </c>
      <c r="F2376" s="103" t="s">
        <v>740</v>
      </c>
      <c r="G2376" s="105">
        <v>150220743.11000001</v>
      </c>
      <c r="H2376" s="105">
        <v>122999727.33</v>
      </c>
      <c r="I2376" s="105">
        <v>123584781.52</v>
      </c>
      <c r="J2376" s="105">
        <v>149627764.49000001</v>
      </c>
      <c r="K2376" s="105">
        <v>132546128.59</v>
      </c>
      <c r="L2376" s="105">
        <v>123091192.34999999</v>
      </c>
      <c r="M2376" s="105">
        <v>158038677.87</v>
      </c>
      <c r="N2376" s="105">
        <v>148908737.84999999</v>
      </c>
      <c r="O2376" s="105">
        <v>117367473.87</v>
      </c>
      <c r="P2376" s="105">
        <v>168325763.43000001</v>
      </c>
      <c r="Q2376" s="105">
        <v>153280434.06999999</v>
      </c>
      <c r="R2376" s="105">
        <v>149094584.52000001</v>
      </c>
      <c r="T2376" s="105">
        <v>138584548.71000001</v>
      </c>
      <c r="U2376" s="105">
        <v>113178820.02</v>
      </c>
      <c r="V2376" s="105">
        <v>114459955.20999999</v>
      </c>
      <c r="W2376" s="105">
        <v>137305895.84999999</v>
      </c>
      <c r="X2376" s="105">
        <v>116769007.06999999</v>
      </c>
      <c r="Y2376" s="105">
        <v>108761134.87</v>
      </c>
      <c r="Z2376" s="105">
        <v>143889040.47</v>
      </c>
      <c r="AA2376" s="105">
        <v>122816692.03</v>
      </c>
      <c r="AB2376" s="105">
        <v>120063822.64</v>
      </c>
      <c r="AC2376" s="105">
        <v>153198378.37</v>
      </c>
      <c r="AD2376" s="105">
        <v>119455608.81999999</v>
      </c>
      <c r="AE2376" s="105">
        <v>121287988.94</v>
      </c>
    </row>
    <row r="2377" spans="1:31" x14ac:dyDescent="0.2">
      <c r="A2377" s="99" t="s">
        <v>1784</v>
      </c>
      <c r="B2377" s="103" t="s">
        <v>1785</v>
      </c>
      <c r="C2377" s="104" t="s">
        <v>1139</v>
      </c>
      <c r="D2377" s="103" t="s">
        <v>1140</v>
      </c>
      <c r="E2377" s="103" t="s">
        <v>1186</v>
      </c>
      <c r="F2377" s="103" t="s">
        <v>1187</v>
      </c>
      <c r="G2377" s="105">
        <v>198752948.25</v>
      </c>
      <c r="H2377" s="105">
        <v>162737568.28999999</v>
      </c>
      <c r="I2377" s="105">
        <v>163511637.44999999</v>
      </c>
      <c r="J2377" s="105">
        <v>197968394.47999999</v>
      </c>
      <c r="K2377" s="105">
        <v>175368150.16</v>
      </c>
      <c r="L2377" s="105">
        <v>162858583.15000001</v>
      </c>
      <c r="M2377" s="105">
        <v>209096643.46000001</v>
      </c>
      <c r="N2377" s="105">
        <v>197017070.03999999</v>
      </c>
      <c r="O2377" s="105">
        <v>155285688.09</v>
      </c>
      <c r="P2377" s="105">
        <v>222707204.44</v>
      </c>
      <c r="Q2377" s="105">
        <v>202801141.5</v>
      </c>
      <c r="R2377" s="105">
        <v>197262958.69</v>
      </c>
      <c r="T2377" s="105">
        <v>183357418.47</v>
      </c>
      <c r="U2377" s="105">
        <v>149743795.09</v>
      </c>
      <c r="V2377" s="105">
        <v>151438829.94999999</v>
      </c>
      <c r="W2377" s="105">
        <v>181665667.90000001</v>
      </c>
      <c r="X2377" s="105">
        <v>154493873.18000001</v>
      </c>
      <c r="Y2377" s="105">
        <v>143898876.91999999</v>
      </c>
      <c r="Z2377" s="105">
        <v>190375646.13999999</v>
      </c>
      <c r="AA2377" s="105">
        <v>162495399.41</v>
      </c>
      <c r="AB2377" s="105">
        <v>158853153.36000001</v>
      </c>
      <c r="AC2377" s="105">
        <v>202692576</v>
      </c>
      <c r="AD2377" s="105">
        <v>158048442.33000001</v>
      </c>
      <c r="AE2377" s="105">
        <v>160472814.25</v>
      </c>
    </row>
    <row r="2378" spans="1:31" x14ac:dyDescent="0.2">
      <c r="A2378" s="99" t="s">
        <v>1784</v>
      </c>
      <c r="B2378" s="103" t="s">
        <v>1785</v>
      </c>
      <c r="C2378" s="104" t="s">
        <v>1188</v>
      </c>
      <c r="D2378" s="103" t="s">
        <v>160</v>
      </c>
      <c r="E2378" s="103" t="s">
        <v>2064</v>
      </c>
      <c r="F2378" s="103" t="s">
        <v>807</v>
      </c>
      <c r="G2378" s="105">
        <v>95884691.670000002</v>
      </c>
      <c r="H2378" s="105">
        <v>78509736.310000002</v>
      </c>
      <c r="I2378" s="105">
        <v>78883171.689999998</v>
      </c>
      <c r="J2378" s="105">
        <v>95506198.189999998</v>
      </c>
      <c r="K2378" s="105">
        <v>84603127.430000007</v>
      </c>
      <c r="L2378" s="105">
        <v>78568117.700000003</v>
      </c>
      <c r="M2378" s="105">
        <v>100874816.52</v>
      </c>
      <c r="N2378" s="105">
        <v>95047249.269999996</v>
      </c>
      <c r="O2378" s="105">
        <v>74914714.239999995</v>
      </c>
      <c r="P2378" s="105">
        <v>107440980.47</v>
      </c>
      <c r="Q2378" s="105">
        <v>97837667.790000007</v>
      </c>
      <c r="R2378" s="105">
        <v>95165873.719999999</v>
      </c>
      <c r="T2378" s="105">
        <v>88457402.540000007</v>
      </c>
      <c r="U2378" s="105">
        <v>72241130.299999997</v>
      </c>
      <c r="V2378" s="105">
        <v>73058868.590000004</v>
      </c>
      <c r="W2378" s="105">
        <v>87641248.700000003</v>
      </c>
      <c r="X2378" s="105">
        <v>74532717.810000002</v>
      </c>
      <c r="Y2378" s="105">
        <v>69421357.409999996</v>
      </c>
      <c r="Z2378" s="105">
        <v>91843216.950000003</v>
      </c>
      <c r="AA2378" s="105">
        <v>78392906.469999999</v>
      </c>
      <c r="AB2378" s="105">
        <v>76635772.090000004</v>
      </c>
      <c r="AC2378" s="105">
        <v>97785292.450000003</v>
      </c>
      <c r="AD2378" s="105">
        <v>76247554.099999994</v>
      </c>
      <c r="AE2378" s="105">
        <v>77417147.590000004</v>
      </c>
    </row>
    <row r="2379" spans="1:31" x14ac:dyDescent="0.2">
      <c r="A2379" s="99" t="s">
        <v>1784</v>
      </c>
      <c r="B2379" s="103" t="s">
        <v>1785</v>
      </c>
      <c r="C2379" s="104" t="s">
        <v>1188</v>
      </c>
      <c r="D2379" s="103" t="s">
        <v>160</v>
      </c>
      <c r="E2379" s="103" t="s">
        <v>2065</v>
      </c>
      <c r="F2379" s="103" t="s">
        <v>2066</v>
      </c>
      <c r="G2379" s="105">
        <v>72504219.650000006</v>
      </c>
      <c r="H2379" s="105">
        <v>59365964.130000003</v>
      </c>
      <c r="I2379" s="105">
        <v>59648341.229999997</v>
      </c>
      <c r="J2379" s="105">
        <v>72218017.810000002</v>
      </c>
      <c r="K2379" s="105">
        <v>63973546.009999998</v>
      </c>
      <c r="L2379" s="105">
        <v>59410109.829999998</v>
      </c>
      <c r="M2379" s="105">
        <v>76277555.120000005</v>
      </c>
      <c r="N2379" s="105">
        <v>71870978.75</v>
      </c>
      <c r="O2379" s="105">
        <v>56647550.32</v>
      </c>
      <c r="P2379" s="105">
        <v>81242629.159999996</v>
      </c>
      <c r="Q2379" s="105">
        <v>73980983.109999999</v>
      </c>
      <c r="R2379" s="105">
        <v>71960677.88000001</v>
      </c>
      <c r="T2379" s="105">
        <v>66887996.700000003</v>
      </c>
      <c r="U2379" s="105">
        <v>54625891.630000003</v>
      </c>
      <c r="V2379" s="105">
        <v>55244233.049999997</v>
      </c>
      <c r="W2379" s="105">
        <v>66270853.380000003</v>
      </c>
      <c r="X2379" s="105">
        <v>56358699.670000002</v>
      </c>
      <c r="Y2379" s="105">
        <v>52493690.659999996</v>
      </c>
      <c r="Z2379" s="105">
        <v>69448215.930000007</v>
      </c>
      <c r="AA2379" s="105">
        <v>59277621.979999997</v>
      </c>
      <c r="AB2379" s="105">
        <v>57948946.310000002</v>
      </c>
      <c r="AC2379" s="105">
        <v>73941378.900000006</v>
      </c>
      <c r="AD2379" s="105">
        <v>57655391.18</v>
      </c>
      <c r="AE2379" s="105">
        <v>58539791.609999999</v>
      </c>
    </row>
    <row r="2380" spans="1:31" x14ac:dyDescent="0.2">
      <c r="A2380" s="99" t="s">
        <v>1784</v>
      </c>
      <c r="B2380" s="103" t="s">
        <v>1785</v>
      </c>
      <c r="C2380" s="104" t="s">
        <v>1188</v>
      </c>
      <c r="D2380" s="103" t="s">
        <v>160</v>
      </c>
      <c r="E2380" s="103" t="s">
        <v>2067</v>
      </c>
      <c r="F2380" s="103" t="s">
        <v>2068</v>
      </c>
      <c r="G2380" s="105">
        <v>73637628.879999995</v>
      </c>
      <c r="H2380" s="105">
        <v>60293991.93</v>
      </c>
      <c r="I2380" s="105">
        <v>60580783.240000002</v>
      </c>
      <c r="J2380" s="105">
        <v>73346953.040000007</v>
      </c>
      <c r="K2380" s="105">
        <v>64973601.009999998</v>
      </c>
      <c r="L2380" s="105">
        <v>60338827.729999997</v>
      </c>
      <c r="M2380" s="105">
        <v>77469950.340000004</v>
      </c>
      <c r="N2380" s="105">
        <v>72994488.959999993</v>
      </c>
      <c r="O2380" s="105">
        <v>57533083.009999998</v>
      </c>
      <c r="P2380" s="105">
        <v>82512640.010000005</v>
      </c>
      <c r="Q2380" s="105">
        <v>75137477.579999998</v>
      </c>
      <c r="R2380" s="105">
        <v>73085590.269999996</v>
      </c>
      <c r="T2380" s="105">
        <v>67933611.390000001</v>
      </c>
      <c r="U2380" s="105">
        <v>55479821.149999999</v>
      </c>
      <c r="V2380" s="105">
        <v>56107828.68</v>
      </c>
      <c r="W2380" s="105">
        <v>67306820.689999998</v>
      </c>
      <c r="X2380" s="105">
        <v>57239717</v>
      </c>
      <c r="Y2380" s="105">
        <v>53314288.920000002</v>
      </c>
      <c r="Z2380" s="105">
        <v>70533852.799999997</v>
      </c>
      <c r="AA2380" s="105">
        <v>60204268.850000001</v>
      </c>
      <c r="AB2380" s="105">
        <v>58854822.890000001</v>
      </c>
      <c r="AC2380" s="105">
        <v>75097254.340000004</v>
      </c>
      <c r="AD2380" s="105">
        <v>58556678.82</v>
      </c>
      <c r="AE2380" s="105">
        <v>59454904.469999999</v>
      </c>
    </row>
    <row r="2381" spans="1:31" x14ac:dyDescent="0.2">
      <c r="A2381" s="99" t="s">
        <v>1784</v>
      </c>
      <c r="B2381" s="103" t="s">
        <v>1785</v>
      </c>
      <c r="C2381" s="104" t="s">
        <v>1188</v>
      </c>
      <c r="D2381" s="103" t="s">
        <v>160</v>
      </c>
      <c r="E2381" s="103" t="s">
        <v>1191</v>
      </c>
      <c r="F2381" s="103" t="s">
        <v>1192</v>
      </c>
      <c r="G2381" s="105">
        <v>121690648.11</v>
      </c>
      <c r="H2381" s="105">
        <v>99639478.719999999</v>
      </c>
      <c r="I2381" s="105">
        <v>100113418.73999999</v>
      </c>
      <c r="J2381" s="105">
        <v>121210288.66</v>
      </c>
      <c r="K2381" s="105">
        <v>107372816.55</v>
      </c>
      <c r="L2381" s="105">
        <v>99713572.599999994</v>
      </c>
      <c r="M2381" s="105">
        <v>128023791.77</v>
      </c>
      <c r="N2381" s="105">
        <v>120627820.38</v>
      </c>
      <c r="O2381" s="105">
        <v>95076909.260000005</v>
      </c>
      <c r="P2381" s="105">
        <v>136357142.30000001</v>
      </c>
      <c r="Q2381" s="105">
        <v>124169239.06</v>
      </c>
      <c r="R2381" s="105">
        <v>120778370.84999999</v>
      </c>
      <c r="T2381" s="105">
        <v>112264413.16</v>
      </c>
      <c r="U2381" s="105">
        <v>91683769.430000007</v>
      </c>
      <c r="V2381" s="105">
        <v>92721589.969999999</v>
      </c>
      <c r="W2381" s="105">
        <v>111228603.5</v>
      </c>
      <c r="X2381" s="105">
        <v>94592104.060000002</v>
      </c>
      <c r="Y2381" s="105">
        <v>88105096.079999998</v>
      </c>
      <c r="Z2381" s="105">
        <v>116561469.79000001</v>
      </c>
      <c r="AA2381" s="105">
        <v>99491205.799999997</v>
      </c>
      <c r="AB2381" s="105">
        <v>97261164.5</v>
      </c>
      <c r="AC2381" s="105">
        <v>124102767.62</v>
      </c>
      <c r="AD2381" s="105">
        <v>96768463.340000004</v>
      </c>
      <c r="AE2381" s="105">
        <v>98252835.75</v>
      </c>
    </row>
    <row r="2382" spans="1:31" x14ac:dyDescent="0.2">
      <c r="A2382" s="99" t="s">
        <v>1784</v>
      </c>
      <c r="B2382" s="103" t="s">
        <v>1785</v>
      </c>
      <c r="C2382" s="104" t="s">
        <v>1188</v>
      </c>
      <c r="D2382" s="103" t="s">
        <v>160</v>
      </c>
      <c r="E2382" s="103" t="s">
        <v>1193</v>
      </c>
      <c r="F2382" s="103" t="s">
        <v>1194</v>
      </c>
      <c r="G2382" s="105">
        <v>489054431.16000003</v>
      </c>
      <c r="H2382" s="105">
        <v>400434456.88999999</v>
      </c>
      <c r="I2382" s="105">
        <v>402339142.86000001</v>
      </c>
      <c r="J2382" s="105">
        <v>487123946.60000002</v>
      </c>
      <c r="K2382" s="105">
        <v>431513452.63999999</v>
      </c>
      <c r="L2382" s="105">
        <v>400732227.85000002</v>
      </c>
      <c r="M2382" s="105">
        <v>514506279.92000002</v>
      </c>
      <c r="N2382" s="105">
        <v>484783103.68000001</v>
      </c>
      <c r="O2382" s="105">
        <v>382098250.74000001</v>
      </c>
      <c r="P2382" s="105">
        <v>547996626.67999995</v>
      </c>
      <c r="Q2382" s="105">
        <v>499015475.06999999</v>
      </c>
      <c r="R2382" s="105">
        <v>485388140.91000003</v>
      </c>
      <c r="T2382" s="105">
        <v>451171963.98000002</v>
      </c>
      <c r="U2382" s="105">
        <v>368461787.29000002</v>
      </c>
      <c r="V2382" s="105">
        <v>372632615.02999997</v>
      </c>
      <c r="W2382" s="105">
        <v>447009217.62</v>
      </c>
      <c r="X2382" s="105">
        <v>380149899.38999999</v>
      </c>
      <c r="Y2382" s="105">
        <v>354079695.58999997</v>
      </c>
      <c r="Z2382" s="105">
        <v>468441118.32999998</v>
      </c>
      <c r="AA2382" s="105">
        <v>399838572.66000003</v>
      </c>
      <c r="AB2382" s="105">
        <v>390876408.41000003</v>
      </c>
      <c r="AC2382" s="105">
        <v>498748337.31999999</v>
      </c>
      <c r="AD2382" s="105">
        <v>388896324.57999998</v>
      </c>
      <c r="AE2382" s="105">
        <v>394861769.80000001</v>
      </c>
    </row>
    <row r="2383" spans="1:31" x14ac:dyDescent="0.2">
      <c r="A2383" s="99" t="s">
        <v>1784</v>
      </c>
      <c r="B2383" s="103" t="s">
        <v>1785</v>
      </c>
      <c r="C2383" s="104" t="s">
        <v>1188</v>
      </c>
      <c r="D2383" s="103" t="s">
        <v>160</v>
      </c>
      <c r="E2383" s="103" t="s">
        <v>2069</v>
      </c>
      <c r="F2383" s="103" t="s">
        <v>363</v>
      </c>
      <c r="G2383" s="105">
        <v>73922463.329999998</v>
      </c>
      <c r="H2383" s="105">
        <v>60527212.450000003</v>
      </c>
      <c r="I2383" s="105">
        <v>60815113.090000004</v>
      </c>
      <c r="J2383" s="105">
        <v>73630663.150000006</v>
      </c>
      <c r="K2383" s="105">
        <v>65224922.520000003</v>
      </c>
      <c r="L2383" s="105">
        <v>60572221.68</v>
      </c>
      <c r="M2383" s="105">
        <v>77769608.430000007</v>
      </c>
      <c r="N2383" s="105">
        <v>73276835.709999993</v>
      </c>
      <c r="O2383" s="105">
        <v>57755624.18</v>
      </c>
      <c r="P2383" s="105">
        <v>82831803.5</v>
      </c>
      <c r="Q2383" s="105">
        <v>75428113.540000007</v>
      </c>
      <c r="R2383" s="105">
        <v>73368289.420000002</v>
      </c>
      <c r="T2383" s="105">
        <v>68196382.329999998</v>
      </c>
      <c r="U2383" s="105">
        <v>55694420.140000001</v>
      </c>
      <c r="V2383" s="105">
        <v>56324856.840000004</v>
      </c>
      <c r="W2383" s="105">
        <v>67567167.159999996</v>
      </c>
      <c r="X2383" s="105">
        <v>57461123.359999999</v>
      </c>
      <c r="Y2383" s="105">
        <v>53520511.520000003</v>
      </c>
      <c r="Z2383" s="105">
        <v>70806681.609999999</v>
      </c>
      <c r="AA2383" s="105">
        <v>60437142.259999998</v>
      </c>
      <c r="AB2383" s="105">
        <v>59082476.57</v>
      </c>
      <c r="AC2383" s="105">
        <v>75387734.640000001</v>
      </c>
      <c r="AD2383" s="105">
        <v>58783179.259999998</v>
      </c>
      <c r="AE2383" s="105">
        <v>59684879.310000002</v>
      </c>
    </row>
    <row r="2384" spans="1:31" x14ac:dyDescent="0.2">
      <c r="A2384" s="99" t="s">
        <v>1784</v>
      </c>
      <c r="B2384" s="103" t="s">
        <v>1785</v>
      </c>
      <c r="C2384" s="104" t="s">
        <v>1188</v>
      </c>
      <c r="D2384" s="103" t="s">
        <v>160</v>
      </c>
      <c r="E2384" s="103" t="s">
        <v>1195</v>
      </c>
      <c r="F2384" s="103" t="s">
        <v>1196</v>
      </c>
      <c r="G2384" s="105">
        <v>144391060.15000001</v>
      </c>
      <c r="H2384" s="105">
        <v>118226422.39</v>
      </c>
      <c r="I2384" s="105">
        <v>118788772.12</v>
      </c>
      <c r="J2384" s="105">
        <v>143821093.50999999</v>
      </c>
      <c r="K2384" s="105">
        <v>127402352.22</v>
      </c>
      <c r="L2384" s="105">
        <v>118314337.89</v>
      </c>
      <c r="M2384" s="105">
        <v>151905600.84</v>
      </c>
      <c r="N2384" s="105">
        <v>143129970.46000001</v>
      </c>
      <c r="O2384" s="105">
        <v>112812742.28</v>
      </c>
      <c r="P2384" s="105">
        <v>161793470.91999999</v>
      </c>
      <c r="Q2384" s="105">
        <v>147332012.31999999</v>
      </c>
      <c r="R2384" s="105">
        <v>143308604.90000001</v>
      </c>
      <c r="T2384" s="105">
        <v>133206436.81999999</v>
      </c>
      <c r="U2384" s="105">
        <v>108786639.48</v>
      </c>
      <c r="V2384" s="105">
        <v>110018057.09</v>
      </c>
      <c r="W2384" s="105">
        <v>131977405.2</v>
      </c>
      <c r="X2384" s="105">
        <v>112237500.55</v>
      </c>
      <c r="Y2384" s="105">
        <v>104540393.39</v>
      </c>
      <c r="Z2384" s="105">
        <v>138305074.81999999</v>
      </c>
      <c r="AA2384" s="105">
        <v>118050490.31999999</v>
      </c>
      <c r="AB2384" s="105">
        <v>115404452.75</v>
      </c>
      <c r="AC2384" s="105">
        <v>147253141.13</v>
      </c>
      <c r="AD2384" s="105">
        <v>114819842.16</v>
      </c>
      <c r="AE2384" s="105">
        <v>116581112.29000001</v>
      </c>
    </row>
    <row r="2385" spans="1:31" x14ac:dyDescent="0.2">
      <c r="A2385" s="99" t="s">
        <v>1784</v>
      </c>
      <c r="B2385" s="103" t="s">
        <v>1785</v>
      </c>
      <c r="C2385" s="104" t="s">
        <v>1188</v>
      </c>
      <c r="D2385" s="103" t="s">
        <v>160</v>
      </c>
      <c r="E2385" s="103" t="s">
        <v>1197</v>
      </c>
      <c r="F2385" s="103" t="s">
        <v>1198</v>
      </c>
      <c r="G2385" s="105">
        <v>81128199.739999995</v>
      </c>
      <c r="H2385" s="105">
        <v>66427220.640000001</v>
      </c>
      <c r="I2385" s="105">
        <v>66743184.939999998</v>
      </c>
      <c r="J2385" s="105">
        <v>80807955.760000005</v>
      </c>
      <c r="K2385" s="105">
        <v>71582849.159999996</v>
      </c>
      <c r="L2385" s="105">
        <v>66476617.229999997</v>
      </c>
      <c r="M2385" s="105">
        <v>85350352.819999993</v>
      </c>
      <c r="N2385" s="105">
        <v>80419638.310000002</v>
      </c>
      <c r="O2385" s="105">
        <v>63385466.390000001</v>
      </c>
      <c r="P2385" s="105">
        <v>90905995.230000004</v>
      </c>
      <c r="Q2385" s="105">
        <v>82780616.140000001</v>
      </c>
      <c r="R2385" s="105">
        <v>80520006.640000001</v>
      </c>
      <c r="T2385" s="105">
        <v>74843957.840000004</v>
      </c>
      <c r="U2385" s="105">
        <v>61123342.490000002</v>
      </c>
      <c r="V2385" s="105">
        <v>61815232.229999997</v>
      </c>
      <c r="W2385" s="105">
        <v>74153408.700000003</v>
      </c>
      <c r="X2385" s="105">
        <v>63062258.549999997</v>
      </c>
      <c r="Y2385" s="105">
        <v>58737527.869999997</v>
      </c>
      <c r="Z2385" s="105">
        <v>77708701.140000001</v>
      </c>
      <c r="AA2385" s="105">
        <v>66328370.700000003</v>
      </c>
      <c r="AB2385" s="105">
        <v>64841656.329999998</v>
      </c>
      <c r="AC2385" s="105">
        <v>82736301.260000005</v>
      </c>
      <c r="AD2385" s="105">
        <v>64513184.43</v>
      </c>
      <c r="AE2385" s="105">
        <v>65502779.460000001</v>
      </c>
    </row>
    <row r="2386" spans="1:31" x14ac:dyDescent="0.2">
      <c r="A2386" s="99" t="s">
        <v>1784</v>
      </c>
      <c r="B2386" s="103" t="s">
        <v>1785</v>
      </c>
      <c r="C2386" s="104" t="s">
        <v>1188</v>
      </c>
      <c r="D2386" s="103" t="s">
        <v>160</v>
      </c>
      <c r="E2386" s="103" t="s">
        <v>1199</v>
      </c>
      <c r="F2386" s="103" t="s">
        <v>1200</v>
      </c>
      <c r="G2386" s="105">
        <v>101215121.34</v>
      </c>
      <c r="H2386" s="105">
        <v>82874256.030000001</v>
      </c>
      <c r="I2386" s="105">
        <v>83268451.459999993</v>
      </c>
      <c r="J2386" s="105">
        <v>100815586.61</v>
      </c>
      <c r="K2386" s="105">
        <v>89306391.450000003</v>
      </c>
      <c r="L2386" s="105">
        <v>82935882.959999993</v>
      </c>
      <c r="M2386" s="105">
        <v>106482657.62</v>
      </c>
      <c r="N2386" s="105">
        <v>100331123.77</v>
      </c>
      <c r="O2386" s="105">
        <v>79079379.200000003</v>
      </c>
      <c r="P2386" s="105">
        <v>113413848.29000001</v>
      </c>
      <c r="Q2386" s="105">
        <v>103276667.47</v>
      </c>
      <c r="R2386" s="105">
        <v>100456342.80000001</v>
      </c>
      <c r="T2386" s="105">
        <v>93374933.790000007</v>
      </c>
      <c r="U2386" s="105">
        <v>76257165.200000003</v>
      </c>
      <c r="V2386" s="105">
        <v>77120363.260000005</v>
      </c>
      <c r="W2386" s="105">
        <v>92513408.260000005</v>
      </c>
      <c r="X2386" s="105">
        <v>78676146.829999998</v>
      </c>
      <c r="Y2386" s="105">
        <v>73280635.260000005</v>
      </c>
      <c r="Z2386" s="105">
        <v>96948972.680000007</v>
      </c>
      <c r="AA2386" s="105">
        <v>82750931.420000002</v>
      </c>
      <c r="AB2386" s="105">
        <v>80896114.269999996</v>
      </c>
      <c r="AC2386" s="105">
        <v>103221380.52</v>
      </c>
      <c r="AD2386" s="105">
        <v>80486314.439999998</v>
      </c>
      <c r="AE2386" s="105">
        <v>81720928.069999993</v>
      </c>
    </row>
    <row r="2387" spans="1:31" x14ac:dyDescent="0.2">
      <c r="A2387" s="99" t="s">
        <v>1784</v>
      </c>
      <c r="B2387" s="103" t="s">
        <v>1785</v>
      </c>
      <c r="C2387" s="104" t="s">
        <v>1188</v>
      </c>
      <c r="D2387" s="103" t="s">
        <v>160</v>
      </c>
      <c r="E2387" s="103" t="s">
        <v>1201</v>
      </c>
      <c r="F2387" s="103" t="s">
        <v>1202</v>
      </c>
      <c r="G2387" s="105">
        <v>95031068.609999999</v>
      </c>
      <c r="H2387" s="105">
        <v>77810795.530000001</v>
      </c>
      <c r="I2387" s="105">
        <v>78180906.359999999</v>
      </c>
      <c r="J2387" s="105">
        <v>94655944.700000003</v>
      </c>
      <c r="K2387" s="105">
        <v>83849939.620000005</v>
      </c>
      <c r="L2387" s="105">
        <v>77868657.170000002</v>
      </c>
      <c r="M2387" s="105">
        <v>99976768.370000005</v>
      </c>
      <c r="N2387" s="105">
        <v>94201081.620000005</v>
      </c>
      <c r="O2387" s="105">
        <v>74247778.5</v>
      </c>
      <c r="P2387" s="105">
        <v>106484476.38</v>
      </c>
      <c r="Q2387" s="105">
        <v>96966658.159999996</v>
      </c>
      <c r="R2387" s="105">
        <v>94318649.979999989</v>
      </c>
      <c r="T2387" s="105">
        <v>87669901.730000004</v>
      </c>
      <c r="U2387" s="105">
        <v>71597996.459999993</v>
      </c>
      <c r="V2387" s="105">
        <v>72408454.75</v>
      </c>
      <c r="W2387" s="105">
        <v>86861013.780000001</v>
      </c>
      <c r="X2387" s="105">
        <v>73869182.890000001</v>
      </c>
      <c r="Y2387" s="105">
        <v>68803326.879999995</v>
      </c>
      <c r="Z2387" s="105">
        <v>91025573.590000004</v>
      </c>
      <c r="AA2387" s="105">
        <v>77695005.829999998</v>
      </c>
      <c r="AB2387" s="105">
        <v>75953514.510000005</v>
      </c>
      <c r="AC2387" s="105">
        <v>96914749.170000002</v>
      </c>
      <c r="AD2387" s="105">
        <v>75568752.670000002</v>
      </c>
      <c r="AE2387" s="105">
        <v>76727933.739999995</v>
      </c>
    </row>
    <row r="2388" spans="1:31" x14ac:dyDescent="0.2">
      <c r="A2388" s="99" t="s">
        <v>1784</v>
      </c>
      <c r="B2388" s="103" t="s">
        <v>1785</v>
      </c>
      <c r="C2388" s="104" t="s">
        <v>1188</v>
      </c>
      <c r="D2388" s="103" t="s">
        <v>160</v>
      </c>
      <c r="E2388" s="103" t="s">
        <v>2070</v>
      </c>
      <c r="F2388" s="103" t="s">
        <v>297</v>
      </c>
      <c r="G2388" s="105">
        <v>133493990.98</v>
      </c>
      <c r="H2388" s="105">
        <v>109303975.94</v>
      </c>
      <c r="I2388" s="105">
        <v>109823885.62</v>
      </c>
      <c r="J2388" s="105">
        <v>132967039.23</v>
      </c>
      <c r="K2388" s="105">
        <v>117787406.23</v>
      </c>
      <c r="L2388" s="105">
        <v>109385256.53</v>
      </c>
      <c r="M2388" s="105">
        <v>140441415.75</v>
      </c>
      <c r="N2388" s="105">
        <v>132328074.64</v>
      </c>
      <c r="O2388" s="105">
        <v>104298861.61</v>
      </c>
      <c r="P2388" s="105">
        <v>149583056.77000001</v>
      </c>
      <c r="Q2388" s="105">
        <v>136212992.02000001</v>
      </c>
      <c r="R2388" s="105">
        <v>132493227.68000001</v>
      </c>
      <c r="T2388" s="105">
        <v>123153461.56999999</v>
      </c>
      <c r="U2388" s="105">
        <v>100576605.34</v>
      </c>
      <c r="V2388" s="105">
        <v>101715088.92</v>
      </c>
      <c r="W2388" s="105">
        <v>122017183.91</v>
      </c>
      <c r="X2388" s="105">
        <v>103767032.89</v>
      </c>
      <c r="Y2388" s="105">
        <v>96650819.790000007</v>
      </c>
      <c r="Z2388" s="105">
        <v>127867309.73999999</v>
      </c>
      <c r="AA2388" s="105">
        <v>109141321.33</v>
      </c>
      <c r="AB2388" s="105">
        <v>106694977.94</v>
      </c>
      <c r="AC2388" s="105">
        <v>136140073.18000001</v>
      </c>
      <c r="AD2388" s="105">
        <v>106154487.40000001</v>
      </c>
      <c r="AE2388" s="105">
        <v>107782835.98999999</v>
      </c>
    </row>
    <row r="2389" spans="1:31" x14ac:dyDescent="0.2">
      <c r="A2389" s="99" t="s">
        <v>1784</v>
      </c>
      <c r="B2389" s="103" t="s">
        <v>1785</v>
      </c>
      <c r="C2389" s="104" t="s">
        <v>1188</v>
      </c>
      <c r="D2389" s="103" t="s">
        <v>160</v>
      </c>
      <c r="E2389" s="103" t="s">
        <v>1203</v>
      </c>
      <c r="F2389" s="103" t="s">
        <v>1204</v>
      </c>
      <c r="G2389" s="105">
        <v>130780604.64</v>
      </c>
      <c r="H2389" s="105">
        <v>107082273.58</v>
      </c>
      <c r="I2389" s="105">
        <v>107591615.62</v>
      </c>
      <c r="J2389" s="105">
        <v>130264363.67</v>
      </c>
      <c r="K2389" s="105">
        <v>115393270.47</v>
      </c>
      <c r="L2389" s="105">
        <v>107161902.06999999</v>
      </c>
      <c r="M2389" s="105">
        <v>137586816.71000001</v>
      </c>
      <c r="N2389" s="105">
        <v>129638386.61</v>
      </c>
      <c r="O2389" s="105">
        <v>102178892.73999999</v>
      </c>
      <c r="P2389" s="105">
        <v>146542645.59</v>
      </c>
      <c r="Q2389" s="105">
        <v>133444339.52</v>
      </c>
      <c r="R2389" s="105">
        <v>129800182.78</v>
      </c>
      <c r="T2389" s="105">
        <v>120650255.92</v>
      </c>
      <c r="U2389" s="105">
        <v>98532294.739999995</v>
      </c>
      <c r="V2389" s="105">
        <v>99647637.620000005</v>
      </c>
      <c r="W2389" s="105">
        <v>119537074.14</v>
      </c>
      <c r="X2389" s="105">
        <v>101657873.97</v>
      </c>
      <c r="Y2389" s="105">
        <v>94686304.340000004</v>
      </c>
      <c r="Z2389" s="105">
        <v>125268290.86</v>
      </c>
      <c r="AA2389" s="105">
        <v>106922925.12</v>
      </c>
      <c r="AB2389" s="105">
        <v>104526305.88</v>
      </c>
      <c r="AC2389" s="105">
        <v>133372902.89</v>
      </c>
      <c r="AD2389" s="105">
        <v>103996801.3</v>
      </c>
      <c r="AE2389" s="105">
        <v>105592052.22</v>
      </c>
    </row>
    <row r="2390" spans="1:31" x14ac:dyDescent="0.2">
      <c r="A2390" s="99" t="s">
        <v>1784</v>
      </c>
      <c r="B2390" s="103" t="s">
        <v>1785</v>
      </c>
      <c r="C2390" s="104" t="s">
        <v>1188</v>
      </c>
      <c r="D2390" s="103" t="s">
        <v>160</v>
      </c>
      <c r="E2390" s="103" t="s">
        <v>2071</v>
      </c>
      <c r="F2390" s="103" t="s">
        <v>2072</v>
      </c>
      <c r="G2390" s="105">
        <v>163335228.5</v>
      </c>
      <c r="H2390" s="105">
        <v>133737779.17</v>
      </c>
      <c r="I2390" s="105">
        <v>134373909.41999999</v>
      </c>
      <c r="J2390" s="105">
        <v>162690481.99000001</v>
      </c>
      <c r="K2390" s="105">
        <v>144117594.88999999</v>
      </c>
      <c r="L2390" s="105">
        <v>133837229.22</v>
      </c>
      <c r="M2390" s="105">
        <v>171835680.12</v>
      </c>
      <c r="N2390" s="105">
        <v>161908683.30000001</v>
      </c>
      <c r="O2390" s="105">
        <v>127613821.93000001</v>
      </c>
      <c r="P2390" s="105">
        <v>183020842.94</v>
      </c>
      <c r="Q2390" s="105">
        <v>166662034.84</v>
      </c>
      <c r="R2390" s="105">
        <v>162110754.68000001</v>
      </c>
      <c r="T2390" s="105">
        <v>150683177.81999999</v>
      </c>
      <c r="U2390" s="105">
        <v>123059492.70999999</v>
      </c>
      <c r="V2390" s="105">
        <v>124452472.83</v>
      </c>
      <c r="W2390" s="105">
        <v>149292896.72999999</v>
      </c>
      <c r="X2390" s="105">
        <v>126963108.22</v>
      </c>
      <c r="Y2390" s="105">
        <v>118256137.33</v>
      </c>
      <c r="Z2390" s="105">
        <v>156450759.28</v>
      </c>
      <c r="AA2390" s="105">
        <v>133538764.70999999</v>
      </c>
      <c r="AB2390" s="105">
        <v>130545565.89</v>
      </c>
      <c r="AC2390" s="105">
        <v>166572815.68000001</v>
      </c>
      <c r="AD2390" s="105">
        <v>129884254.14</v>
      </c>
      <c r="AE2390" s="105">
        <v>131876603.66</v>
      </c>
    </row>
    <row r="2391" spans="1:31" x14ac:dyDescent="0.2">
      <c r="A2391" s="99" t="s">
        <v>1784</v>
      </c>
      <c r="B2391" s="103" t="s">
        <v>1785</v>
      </c>
      <c r="C2391" s="104" t="s">
        <v>1188</v>
      </c>
      <c r="D2391" s="103" t="s">
        <v>160</v>
      </c>
      <c r="E2391" s="103" t="s">
        <v>1205</v>
      </c>
      <c r="F2391" s="103" t="s">
        <v>1206</v>
      </c>
      <c r="G2391" s="105">
        <v>92041261.340000004</v>
      </c>
      <c r="H2391" s="105">
        <v>75362761.590000004</v>
      </c>
      <c r="I2391" s="105">
        <v>75721228.230000004</v>
      </c>
      <c r="J2391" s="105">
        <v>91677939.349999994</v>
      </c>
      <c r="K2391" s="105">
        <v>81211905.950000003</v>
      </c>
      <c r="L2391" s="105">
        <v>75418802.819999993</v>
      </c>
      <c r="M2391" s="105">
        <v>96831362.640000001</v>
      </c>
      <c r="N2391" s="105">
        <v>91237386.879999995</v>
      </c>
      <c r="O2391" s="105">
        <v>71911841.939999998</v>
      </c>
      <c r="P2391" s="105">
        <v>103134329.27</v>
      </c>
      <c r="Q2391" s="105">
        <v>93915954.609999999</v>
      </c>
      <c r="R2391" s="105">
        <v>91351256.379999995</v>
      </c>
      <c r="T2391" s="105">
        <v>84911686.780000001</v>
      </c>
      <c r="U2391" s="105">
        <v>69345425.629999995</v>
      </c>
      <c r="V2391" s="105">
        <v>70130385.790000007</v>
      </c>
      <c r="W2391" s="105">
        <v>84128247.560000002</v>
      </c>
      <c r="X2391" s="105">
        <v>71545157.420000002</v>
      </c>
      <c r="Y2391" s="105">
        <v>66638680.170000002</v>
      </c>
      <c r="Z2391" s="105">
        <v>88161784.620000005</v>
      </c>
      <c r="AA2391" s="105">
        <v>75250614.75</v>
      </c>
      <c r="AB2391" s="105">
        <v>73563913.120000005</v>
      </c>
      <c r="AC2391" s="105">
        <v>93865678.680000007</v>
      </c>
      <c r="AD2391" s="105">
        <v>73191256.420000002</v>
      </c>
      <c r="AE2391" s="105">
        <v>74313968.060000002</v>
      </c>
    </row>
    <row r="2392" spans="1:31" x14ac:dyDescent="0.2">
      <c r="A2392" s="99" t="s">
        <v>1784</v>
      </c>
      <c r="B2392" s="103" t="s">
        <v>1785</v>
      </c>
      <c r="C2392" s="104" t="s">
        <v>1188</v>
      </c>
      <c r="D2392" s="103" t="s">
        <v>160</v>
      </c>
      <c r="E2392" s="103" t="s">
        <v>2073</v>
      </c>
      <c r="F2392" s="103" t="s">
        <v>2074</v>
      </c>
      <c r="G2392" s="105">
        <v>126178781.59</v>
      </c>
      <c r="H2392" s="105">
        <v>103314332.02</v>
      </c>
      <c r="I2392" s="105">
        <v>103805751.67</v>
      </c>
      <c r="J2392" s="105">
        <v>125680705.77</v>
      </c>
      <c r="K2392" s="105">
        <v>111332886.95</v>
      </c>
      <c r="L2392" s="105">
        <v>103391158.59999999</v>
      </c>
      <c r="M2392" s="105">
        <v>132745501.09</v>
      </c>
      <c r="N2392" s="105">
        <v>125076755.19</v>
      </c>
      <c r="O2392" s="105">
        <v>98583488.170000002</v>
      </c>
      <c r="P2392" s="105">
        <v>141386198.06999999</v>
      </c>
      <c r="Q2392" s="105">
        <v>128748786.7</v>
      </c>
      <c r="R2392" s="105">
        <v>125232858.18000001</v>
      </c>
      <c r="T2392" s="105">
        <v>116404892.89</v>
      </c>
      <c r="U2392" s="105">
        <v>95065204.200000003</v>
      </c>
      <c r="V2392" s="105">
        <v>96141301.109999999</v>
      </c>
      <c r="W2392" s="105">
        <v>115330881.02</v>
      </c>
      <c r="X2392" s="105">
        <v>98080802.560000002</v>
      </c>
      <c r="Y2392" s="105">
        <v>91354544.010000005</v>
      </c>
      <c r="Z2392" s="105">
        <v>120860431.41</v>
      </c>
      <c r="AA2392" s="105">
        <v>103160590.51000001</v>
      </c>
      <c r="AB2392" s="105">
        <v>100848301.95</v>
      </c>
      <c r="AC2392" s="105">
        <v>128679863.59999999</v>
      </c>
      <c r="AD2392" s="105">
        <v>100337429.23</v>
      </c>
      <c r="AE2392" s="105">
        <v>101876547.51000001</v>
      </c>
    </row>
    <row r="2393" spans="1:31" x14ac:dyDescent="0.2">
      <c r="A2393" s="99" t="s">
        <v>1784</v>
      </c>
      <c r="B2393" s="103" t="s">
        <v>1785</v>
      </c>
      <c r="C2393" s="104" t="s">
        <v>1188</v>
      </c>
      <c r="D2393" s="103" t="s">
        <v>160</v>
      </c>
      <c r="E2393" s="103" t="s">
        <v>1207</v>
      </c>
      <c r="F2393" s="103" t="s">
        <v>1208</v>
      </c>
      <c r="G2393" s="105">
        <v>297416093.31999999</v>
      </c>
      <c r="H2393" s="105">
        <v>243522283.44</v>
      </c>
      <c r="I2393" s="105">
        <v>244680609.03</v>
      </c>
      <c r="J2393" s="105">
        <v>296242078.44999999</v>
      </c>
      <c r="K2393" s="105">
        <v>262422824.78999999</v>
      </c>
      <c r="L2393" s="105">
        <v>243703371.41</v>
      </c>
      <c r="M2393" s="105">
        <v>312894512.38</v>
      </c>
      <c r="N2393" s="105">
        <v>294818506.12</v>
      </c>
      <c r="O2393" s="105">
        <v>232371208.11000001</v>
      </c>
      <c r="P2393" s="105">
        <v>333261505.22000003</v>
      </c>
      <c r="Q2393" s="105">
        <v>303473854.13</v>
      </c>
      <c r="R2393" s="105">
        <v>295186456.59999996</v>
      </c>
      <c r="T2393" s="105">
        <v>274378053.62</v>
      </c>
      <c r="U2393" s="105">
        <v>224078258.62</v>
      </c>
      <c r="V2393" s="105">
        <v>226614727.40000001</v>
      </c>
      <c r="W2393" s="105">
        <v>271846499.5</v>
      </c>
      <c r="X2393" s="105">
        <v>231186327.62</v>
      </c>
      <c r="Y2393" s="105">
        <v>215331858.93000001</v>
      </c>
      <c r="Z2393" s="105">
        <v>284880206.54000002</v>
      </c>
      <c r="AA2393" s="105">
        <v>243159899.30000001</v>
      </c>
      <c r="AB2393" s="105">
        <v>237709602.34</v>
      </c>
      <c r="AC2393" s="105">
        <v>303311395.56999999</v>
      </c>
      <c r="AD2393" s="105">
        <v>236505423.91</v>
      </c>
      <c r="AE2393" s="105">
        <v>240133280.65000001</v>
      </c>
    </row>
    <row r="2394" spans="1:31" x14ac:dyDescent="0.2">
      <c r="A2394" s="99" t="s">
        <v>1784</v>
      </c>
      <c r="B2394" s="103" t="s">
        <v>1785</v>
      </c>
      <c r="C2394" s="104" t="s">
        <v>1188</v>
      </c>
      <c r="D2394" s="103" t="s">
        <v>160</v>
      </c>
      <c r="E2394" s="103" t="s">
        <v>1209</v>
      </c>
      <c r="F2394" s="103" t="s">
        <v>1210</v>
      </c>
      <c r="G2394" s="105">
        <v>89008537.920000002</v>
      </c>
      <c r="H2394" s="105">
        <v>72879588.180000007</v>
      </c>
      <c r="I2394" s="105">
        <v>73226243.480000004</v>
      </c>
      <c r="J2394" s="105">
        <v>88657187.239999995</v>
      </c>
      <c r="K2394" s="105">
        <v>78536005.530000001</v>
      </c>
      <c r="L2394" s="105">
        <v>72933782.879999995</v>
      </c>
      <c r="M2394" s="105">
        <v>93640807.25</v>
      </c>
      <c r="N2394" s="105">
        <v>88231150.799999997</v>
      </c>
      <c r="O2394" s="105">
        <v>69542374.980000004</v>
      </c>
      <c r="P2394" s="105">
        <v>99736093.609999999</v>
      </c>
      <c r="Q2394" s="105">
        <v>90821460.769999996</v>
      </c>
      <c r="R2394" s="105">
        <v>88341268.359999999</v>
      </c>
      <c r="T2394" s="105">
        <v>82113879.930000007</v>
      </c>
      <c r="U2394" s="105">
        <v>67060520.990000002</v>
      </c>
      <c r="V2394" s="105">
        <v>67819617.030000001</v>
      </c>
      <c r="W2394" s="105">
        <v>81356254.719999999</v>
      </c>
      <c r="X2394" s="105">
        <v>69187772.489999995</v>
      </c>
      <c r="Y2394" s="105">
        <v>64442961.740000002</v>
      </c>
      <c r="Z2394" s="105">
        <v>85256888.319999993</v>
      </c>
      <c r="AA2394" s="105">
        <v>72771136.439999998</v>
      </c>
      <c r="AB2394" s="105">
        <v>71140010.980000004</v>
      </c>
      <c r="AC2394" s="105">
        <v>90772841.310000002</v>
      </c>
      <c r="AD2394" s="105">
        <v>70779633.159999996</v>
      </c>
      <c r="AE2394" s="105">
        <v>71865351.890000001</v>
      </c>
    </row>
    <row r="2395" spans="1:31" x14ac:dyDescent="0.2">
      <c r="A2395" s="99" t="s">
        <v>1784</v>
      </c>
      <c r="B2395" s="103" t="s">
        <v>1785</v>
      </c>
      <c r="C2395" s="104" t="s">
        <v>1188</v>
      </c>
      <c r="D2395" s="103" t="s">
        <v>160</v>
      </c>
      <c r="E2395" s="103" t="s">
        <v>2075</v>
      </c>
      <c r="F2395" s="103" t="s">
        <v>2076</v>
      </c>
      <c r="G2395" s="105">
        <v>122817890.72</v>
      </c>
      <c r="H2395" s="105">
        <v>100562457.33</v>
      </c>
      <c r="I2395" s="105">
        <v>101040787.55</v>
      </c>
      <c r="J2395" s="105">
        <v>122333081.61</v>
      </c>
      <c r="K2395" s="105">
        <v>108367430.48</v>
      </c>
      <c r="L2395" s="105">
        <v>100637237.56</v>
      </c>
      <c r="M2395" s="105">
        <v>129209699.44</v>
      </c>
      <c r="N2395" s="105">
        <v>121745217.83</v>
      </c>
      <c r="O2395" s="105">
        <v>95957623.969999999</v>
      </c>
      <c r="P2395" s="105">
        <v>137620243.31999999</v>
      </c>
      <c r="Q2395" s="105">
        <v>125319441.31999999</v>
      </c>
      <c r="R2395" s="105">
        <v>121897162.87</v>
      </c>
      <c r="T2395" s="105">
        <v>113304338.78</v>
      </c>
      <c r="U2395" s="105">
        <v>92533052.819999993</v>
      </c>
      <c r="V2395" s="105">
        <v>93580486.879999995</v>
      </c>
      <c r="W2395" s="105">
        <v>112258934.23</v>
      </c>
      <c r="X2395" s="105">
        <v>95468327.879999995</v>
      </c>
      <c r="Y2395" s="105">
        <v>88921229.569999993</v>
      </c>
      <c r="Z2395" s="105">
        <v>117641199.83</v>
      </c>
      <c r="AA2395" s="105">
        <v>100412810.88</v>
      </c>
      <c r="AB2395" s="105">
        <v>98162112.310000002</v>
      </c>
      <c r="AC2395" s="105">
        <v>125252354.06999999</v>
      </c>
      <c r="AD2395" s="105">
        <v>97664847.170000002</v>
      </c>
      <c r="AE2395" s="105">
        <v>99162969.579999998</v>
      </c>
    </row>
    <row r="2396" spans="1:31" x14ac:dyDescent="0.2">
      <c r="A2396" s="99" t="s">
        <v>1784</v>
      </c>
      <c r="B2396" s="103" t="s">
        <v>1785</v>
      </c>
      <c r="C2396" s="104" t="s">
        <v>1188</v>
      </c>
      <c r="D2396" s="103" t="s">
        <v>160</v>
      </c>
      <c r="E2396" s="103" t="s">
        <v>1211</v>
      </c>
      <c r="F2396" s="103" t="s">
        <v>1212</v>
      </c>
      <c r="G2396" s="105">
        <v>152030027.94999999</v>
      </c>
      <c r="H2396" s="105">
        <v>124481157.51000001</v>
      </c>
      <c r="I2396" s="105">
        <v>125073258.19</v>
      </c>
      <c r="J2396" s="105">
        <v>151429907.38999999</v>
      </c>
      <c r="K2396" s="105">
        <v>134142537.29000001</v>
      </c>
      <c r="L2396" s="105">
        <v>124573724.15000001</v>
      </c>
      <c r="M2396" s="105">
        <v>159942123.28</v>
      </c>
      <c r="N2396" s="105">
        <v>150702220.66999999</v>
      </c>
      <c r="O2396" s="105">
        <v>118781068.2</v>
      </c>
      <c r="P2396" s="105">
        <v>170353108.28999999</v>
      </c>
      <c r="Q2396" s="105">
        <v>155126570.36000001</v>
      </c>
      <c r="R2396" s="105">
        <v>150890305.72</v>
      </c>
      <c r="T2396" s="105">
        <v>140253685.28999999</v>
      </c>
      <c r="U2396" s="105">
        <v>114541965.55</v>
      </c>
      <c r="V2396" s="105">
        <v>115838530.95999999</v>
      </c>
      <c r="W2396" s="105">
        <v>138959632.09999999</v>
      </c>
      <c r="X2396" s="105">
        <v>118175393.44</v>
      </c>
      <c r="Y2396" s="105">
        <v>110071073.02</v>
      </c>
      <c r="Z2396" s="105">
        <v>145622065.27000001</v>
      </c>
      <c r="AA2396" s="105">
        <v>124295917.77</v>
      </c>
      <c r="AB2396" s="105">
        <v>121509892.34</v>
      </c>
      <c r="AC2396" s="105">
        <v>155043526.47</v>
      </c>
      <c r="AD2396" s="105">
        <v>120894353.09</v>
      </c>
      <c r="AE2396" s="105">
        <v>122748802.7</v>
      </c>
    </row>
    <row r="2397" spans="1:31" x14ac:dyDescent="0.2">
      <c r="A2397" s="99" t="s">
        <v>1784</v>
      </c>
      <c r="B2397" s="103" t="s">
        <v>1785</v>
      </c>
      <c r="C2397" s="104" t="s">
        <v>1188</v>
      </c>
      <c r="D2397" s="103" t="s">
        <v>160</v>
      </c>
      <c r="E2397" s="103" t="s">
        <v>2077</v>
      </c>
      <c r="F2397" s="103" t="s">
        <v>646</v>
      </c>
      <c r="G2397" s="105">
        <v>115357435.77</v>
      </c>
      <c r="H2397" s="105">
        <v>94453887.340000004</v>
      </c>
      <c r="I2397" s="105">
        <v>94903161.849999994</v>
      </c>
      <c r="J2397" s="105">
        <v>114902075.93000001</v>
      </c>
      <c r="K2397" s="105">
        <v>101784754.88</v>
      </c>
      <c r="L2397" s="105">
        <v>94524125.109999999</v>
      </c>
      <c r="M2397" s="105">
        <v>121360980.20999999</v>
      </c>
      <c r="N2397" s="105">
        <v>114349921.37</v>
      </c>
      <c r="O2397" s="105">
        <v>90128770.150000006</v>
      </c>
      <c r="P2397" s="105">
        <v>129260633.66</v>
      </c>
      <c r="Q2397" s="105">
        <v>117707032.08</v>
      </c>
      <c r="R2397" s="105">
        <v>114492636.65000001</v>
      </c>
      <c r="T2397" s="105">
        <v>106421775.40000001</v>
      </c>
      <c r="U2397" s="105">
        <v>86912221.290000007</v>
      </c>
      <c r="V2397" s="105">
        <v>87896029.969999999</v>
      </c>
      <c r="W2397" s="105">
        <v>105439872.95</v>
      </c>
      <c r="X2397" s="105">
        <v>89669195.879999995</v>
      </c>
      <c r="Y2397" s="105">
        <v>83519794.769999996</v>
      </c>
      <c r="Z2397" s="105">
        <v>110495197.98999999</v>
      </c>
      <c r="AA2397" s="105">
        <v>94313331</v>
      </c>
      <c r="AB2397" s="105">
        <v>92199348.959999993</v>
      </c>
      <c r="AC2397" s="105">
        <v>117644019.95999999</v>
      </c>
      <c r="AD2397" s="105">
        <v>91732289.709999993</v>
      </c>
      <c r="AE2397" s="105">
        <v>93139410.120000005</v>
      </c>
    </row>
    <row r="2398" spans="1:31" x14ac:dyDescent="0.2">
      <c r="A2398" s="99" t="s">
        <v>1784</v>
      </c>
      <c r="B2398" s="103" t="s">
        <v>1785</v>
      </c>
      <c r="C2398" s="104" t="s">
        <v>1188</v>
      </c>
      <c r="D2398" s="103" t="s">
        <v>160</v>
      </c>
      <c r="E2398" s="103" t="s">
        <v>1213</v>
      </c>
      <c r="F2398" s="103" t="s">
        <v>1214</v>
      </c>
      <c r="G2398" s="105">
        <v>108575984.09999999</v>
      </c>
      <c r="H2398" s="105">
        <v>88901280.620000005</v>
      </c>
      <c r="I2398" s="105">
        <v>89324143.890000001</v>
      </c>
      <c r="J2398" s="105">
        <v>108147393.23</v>
      </c>
      <c r="K2398" s="105">
        <v>95801192.640000001</v>
      </c>
      <c r="L2398" s="105">
        <v>88967389.359999999</v>
      </c>
      <c r="M2398" s="105">
        <v>114226601.59</v>
      </c>
      <c r="N2398" s="105">
        <v>107627697.86</v>
      </c>
      <c r="O2398" s="105">
        <v>84830421.629999995</v>
      </c>
      <c r="P2398" s="105">
        <v>121661862.63</v>
      </c>
      <c r="Q2398" s="105">
        <v>110787456.02</v>
      </c>
      <c r="R2398" s="105">
        <v>107762023.43000001</v>
      </c>
      <c r="T2398" s="105">
        <v>100165619.38</v>
      </c>
      <c r="U2398" s="105">
        <v>81802962.260000005</v>
      </c>
      <c r="V2398" s="105">
        <v>82728936.340000004</v>
      </c>
      <c r="W2398" s="105">
        <v>99241439.469999999</v>
      </c>
      <c r="X2398" s="105">
        <v>84397864.159999996</v>
      </c>
      <c r="Y2398" s="105">
        <v>78609964.379999995</v>
      </c>
      <c r="Z2398" s="105">
        <v>103999580</v>
      </c>
      <c r="AA2398" s="105">
        <v>88768987.170000002</v>
      </c>
      <c r="AB2398" s="105">
        <v>86779278.579999998</v>
      </c>
      <c r="AC2398" s="105">
        <v>110728148.27</v>
      </c>
      <c r="AD2398" s="105">
        <v>86339676.079999998</v>
      </c>
      <c r="AE2398" s="105">
        <v>87664076.910000011</v>
      </c>
    </row>
    <row r="2399" spans="1:31" x14ac:dyDescent="0.2">
      <c r="A2399" s="99" t="s">
        <v>1784</v>
      </c>
      <c r="B2399" s="103" t="s">
        <v>1785</v>
      </c>
      <c r="C2399" s="104" t="s">
        <v>1188</v>
      </c>
      <c r="D2399" s="103" t="s">
        <v>160</v>
      </c>
      <c r="E2399" s="103" t="s">
        <v>2078</v>
      </c>
      <c r="F2399" s="103" t="s">
        <v>2079</v>
      </c>
      <c r="G2399" s="105">
        <v>119033227.54000001</v>
      </c>
      <c r="H2399" s="105">
        <v>97463600.75</v>
      </c>
      <c r="I2399" s="105">
        <v>97927191.109999999</v>
      </c>
      <c r="J2399" s="105">
        <v>118563357.95</v>
      </c>
      <c r="K2399" s="105">
        <v>105028061.75</v>
      </c>
      <c r="L2399" s="105">
        <v>97536076.599999994</v>
      </c>
      <c r="M2399" s="105">
        <v>125228071.12</v>
      </c>
      <c r="N2399" s="105">
        <v>117993609.31999999</v>
      </c>
      <c r="O2399" s="105">
        <v>93000666.439999998</v>
      </c>
      <c r="P2399" s="105">
        <v>133379442.04000001</v>
      </c>
      <c r="Q2399" s="105">
        <v>121457692.23999999</v>
      </c>
      <c r="R2399" s="105">
        <v>118140872.14</v>
      </c>
      <c r="T2399" s="105">
        <v>109812838</v>
      </c>
      <c r="U2399" s="105">
        <v>89681624.269999996</v>
      </c>
      <c r="V2399" s="105">
        <v>90696781.390000001</v>
      </c>
      <c r="W2399" s="105">
        <v>108799647.84</v>
      </c>
      <c r="X2399" s="105">
        <v>92526448.120000005</v>
      </c>
      <c r="Y2399" s="105">
        <v>86181100.230000004</v>
      </c>
      <c r="Z2399" s="105">
        <v>114016057.61</v>
      </c>
      <c r="AA2399" s="105">
        <v>97318565.670000002</v>
      </c>
      <c r="AB2399" s="105">
        <v>95137222.920000002</v>
      </c>
      <c r="AC2399" s="105">
        <v>121392672.28</v>
      </c>
      <c r="AD2399" s="105">
        <v>94655281.129999995</v>
      </c>
      <c r="AE2399" s="105">
        <v>96107238.540000007</v>
      </c>
    </row>
    <row r="2400" spans="1:31" x14ac:dyDescent="0.2">
      <c r="A2400" s="99" t="s">
        <v>1784</v>
      </c>
      <c r="B2400" s="103" t="s">
        <v>1785</v>
      </c>
      <c r="C2400" s="104" t="s">
        <v>1188</v>
      </c>
      <c r="D2400" s="103" t="s">
        <v>160</v>
      </c>
      <c r="E2400" s="103" t="s">
        <v>2080</v>
      </c>
      <c r="F2400" s="103" t="s">
        <v>2081</v>
      </c>
      <c r="G2400" s="105">
        <v>96471117.090000004</v>
      </c>
      <c r="H2400" s="105">
        <v>78989897.480000004</v>
      </c>
      <c r="I2400" s="105">
        <v>79365616.769999996</v>
      </c>
      <c r="J2400" s="105">
        <v>96090308.760000005</v>
      </c>
      <c r="K2400" s="105">
        <v>85120555.430000007</v>
      </c>
      <c r="L2400" s="105">
        <v>79048635.920000002</v>
      </c>
      <c r="M2400" s="105">
        <v>101491761.27</v>
      </c>
      <c r="N2400" s="105">
        <v>95628552.939999998</v>
      </c>
      <c r="O2400" s="105">
        <v>75372888.450000003</v>
      </c>
      <c r="P2400" s="105">
        <v>108098083.51000001</v>
      </c>
      <c r="Q2400" s="105">
        <v>98436037.5</v>
      </c>
      <c r="R2400" s="105">
        <v>95747902.879999995</v>
      </c>
      <c r="T2400" s="105">
        <v>88998402.969999999</v>
      </c>
      <c r="U2400" s="105">
        <v>72682952.939999998</v>
      </c>
      <c r="V2400" s="105">
        <v>73505692.459999993</v>
      </c>
      <c r="W2400" s="105">
        <v>88177257.579999998</v>
      </c>
      <c r="X2400" s="105">
        <v>74988555.670000002</v>
      </c>
      <c r="Y2400" s="105">
        <v>69845934.469999999</v>
      </c>
      <c r="Z2400" s="105">
        <v>92404924.829999998</v>
      </c>
      <c r="AA2400" s="105">
        <v>78872353.019999996</v>
      </c>
      <c r="AB2400" s="105">
        <v>77104472.099999994</v>
      </c>
      <c r="AC2400" s="105">
        <v>98383341.719999999</v>
      </c>
      <c r="AD2400" s="105">
        <v>76713879.790000007</v>
      </c>
      <c r="AE2400" s="105">
        <v>77890626.450000003</v>
      </c>
    </row>
    <row r="2401" spans="1:31" x14ac:dyDescent="0.2">
      <c r="A2401" s="99" t="s">
        <v>1784</v>
      </c>
      <c r="B2401" s="103" t="s">
        <v>1785</v>
      </c>
      <c r="C2401" s="104" t="s">
        <v>1188</v>
      </c>
      <c r="D2401" s="103" t="s">
        <v>160</v>
      </c>
      <c r="E2401" s="103" t="s">
        <v>2082</v>
      </c>
      <c r="F2401" s="103" t="s">
        <v>2083</v>
      </c>
      <c r="G2401" s="105">
        <v>84895641.700000003</v>
      </c>
      <c r="H2401" s="105">
        <v>69511976.599999994</v>
      </c>
      <c r="I2401" s="105">
        <v>69842613.700000003</v>
      </c>
      <c r="J2401" s="105">
        <v>84560526.189999998</v>
      </c>
      <c r="K2401" s="105">
        <v>74907022.879999995</v>
      </c>
      <c r="L2401" s="105">
        <v>69563667.079999998</v>
      </c>
      <c r="M2401" s="105">
        <v>89313863.670000002</v>
      </c>
      <c r="N2401" s="105">
        <v>84154176</v>
      </c>
      <c r="O2401" s="105">
        <v>66328968.969999999</v>
      </c>
      <c r="P2401" s="105">
        <v>95127499.739999995</v>
      </c>
      <c r="Q2401" s="105">
        <v>86624793.219999999</v>
      </c>
      <c r="R2401" s="105">
        <v>84259205.25</v>
      </c>
      <c r="T2401" s="105">
        <v>78319571.209999993</v>
      </c>
      <c r="U2401" s="105">
        <v>63961796.149999999</v>
      </c>
      <c r="V2401" s="105">
        <v>64685815.960000001</v>
      </c>
      <c r="W2401" s="105">
        <v>77596954.260000005</v>
      </c>
      <c r="X2401" s="105">
        <v>65990751.850000001</v>
      </c>
      <c r="Y2401" s="105">
        <v>61465188.770000003</v>
      </c>
      <c r="Z2401" s="105">
        <v>81317347.829999998</v>
      </c>
      <c r="AA2401" s="105">
        <v>69408536.140000001</v>
      </c>
      <c r="AB2401" s="105">
        <v>67852781.530000001</v>
      </c>
      <c r="AC2401" s="105">
        <v>86578420.290000007</v>
      </c>
      <c r="AD2401" s="105">
        <v>67509056.010000005</v>
      </c>
      <c r="AE2401" s="105">
        <v>68544606</v>
      </c>
    </row>
    <row r="2402" spans="1:31" x14ac:dyDescent="0.2">
      <c r="A2402" s="99" t="s">
        <v>1784</v>
      </c>
      <c r="B2402" s="103" t="s">
        <v>1785</v>
      </c>
      <c r="C2402" s="104" t="s">
        <v>1188</v>
      </c>
      <c r="D2402" s="103" t="s">
        <v>160</v>
      </c>
      <c r="E2402" s="103" t="s">
        <v>1215</v>
      </c>
      <c r="F2402" s="103" t="s">
        <v>1216</v>
      </c>
      <c r="G2402" s="105">
        <v>122066083.03</v>
      </c>
      <c r="H2402" s="105">
        <v>99946882.290000007</v>
      </c>
      <c r="I2402" s="105">
        <v>100422284.5</v>
      </c>
      <c r="J2402" s="105">
        <v>121584241.59999999</v>
      </c>
      <c r="K2402" s="105">
        <v>107704078.7</v>
      </c>
      <c r="L2402" s="105">
        <v>100021204.76000001</v>
      </c>
      <c r="M2402" s="105">
        <v>128418765.45</v>
      </c>
      <c r="N2402" s="105">
        <v>120999976.31999999</v>
      </c>
      <c r="O2402" s="105">
        <v>95370236.579999998</v>
      </c>
      <c r="P2402" s="105">
        <v>136777825.68000001</v>
      </c>
      <c r="Q2402" s="105">
        <v>124552320.84</v>
      </c>
      <c r="R2402" s="105">
        <v>121150991.25</v>
      </c>
      <c r="T2402" s="105">
        <v>112610766.65000001</v>
      </c>
      <c r="U2402" s="105">
        <v>91966628.379999995</v>
      </c>
      <c r="V2402" s="105">
        <v>93007650.760000005</v>
      </c>
      <c r="W2402" s="105">
        <v>111571761.36</v>
      </c>
      <c r="X2402" s="105">
        <v>94883935.689999998</v>
      </c>
      <c r="Y2402" s="105">
        <v>88376914.260000005</v>
      </c>
      <c r="Z2402" s="105">
        <v>116921080.38</v>
      </c>
      <c r="AA2402" s="105">
        <v>99798151.920000002</v>
      </c>
      <c r="AB2402" s="105">
        <v>97561230.599999994</v>
      </c>
      <c r="AC2402" s="105">
        <v>124485644.31</v>
      </c>
      <c r="AD2402" s="105">
        <v>97067009.379999995</v>
      </c>
      <c r="AE2402" s="105">
        <v>98555961.310000002</v>
      </c>
    </row>
    <row r="2403" spans="1:31" x14ac:dyDescent="0.2">
      <c r="A2403" s="99" t="s">
        <v>1784</v>
      </c>
      <c r="B2403" s="103" t="s">
        <v>1785</v>
      </c>
      <c r="C2403" s="104" t="s">
        <v>1188</v>
      </c>
      <c r="D2403" s="103" t="s">
        <v>160</v>
      </c>
      <c r="E2403" s="103" t="s">
        <v>1217</v>
      </c>
      <c r="F2403" s="103" t="s">
        <v>1218</v>
      </c>
      <c r="G2403" s="105">
        <v>83396770.480000004</v>
      </c>
      <c r="H2403" s="105">
        <v>68284710.989999995</v>
      </c>
      <c r="I2403" s="105">
        <v>68609510.540000007</v>
      </c>
      <c r="J2403" s="105">
        <v>83067571.579999998</v>
      </c>
      <c r="K2403" s="105">
        <v>73584505.269999996</v>
      </c>
      <c r="L2403" s="105">
        <v>68335488.849999994</v>
      </c>
      <c r="M2403" s="105">
        <v>87736986.730000004</v>
      </c>
      <c r="N2403" s="105">
        <v>82668395.689999998</v>
      </c>
      <c r="O2403" s="105">
        <v>65157900.810000002</v>
      </c>
      <c r="P2403" s="105">
        <v>93447980.400000006</v>
      </c>
      <c r="Q2403" s="105">
        <v>85095393.040000007</v>
      </c>
      <c r="R2403" s="105">
        <v>82771570.620000005</v>
      </c>
      <c r="T2403" s="105">
        <v>76936803.680000007</v>
      </c>
      <c r="U2403" s="105">
        <v>62832521.649999999</v>
      </c>
      <c r="V2403" s="105">
        <v>63543758.560000002</v>
      </c>
      <c r="W2403" s="105">
        <v>76226944.859999999</v>
      </c>
      <c r="X2403" s="105">
        <v>64825655.210000001</v>
      </c>
      <c r="Y2403" s="105">
        <v>60379993</v>
      </c>
      <c r="Z2403" s="105">
        <v>79881653.189999998</v>
      </c>
      <c r="AA2403" s="105">
        <v>68183096.969999999</v>
      </c>
      <c r="AB2403" s="105">
        <v>66654809.909999996</v>
      </c>
      <c r="AC2403" s="105">
        <v>85049839.040000007</v>
      </c>
      <c r="AD2403" s="105">
        <v>66317153.030000001</v>
      </c>
      <c r="AE2403" s="105">
        <v>67334419.900000006</v>
      </c>
    </row>
    <row r="2404" spans="1:31" x14ac:dyDescent="0.2">
      <c r="A2404" s="99" t="s">
        <v>1784</v>
      </c>
      <c r="B2404" s="103" t="s">
        <v>1785</v>
      </c>
      <c r="C2404" s="104" t="s">
        <v>1188</v>
      </c>
      <c r="D2404" s="103" t="s">
        <v>160</v>
      </c>
      <c r="E2404" s="103" t="s">
        <v>1219</v>
      </c>
      <c r="F2404" s="103" t="s">
        <v>1220</v>
      </c>
      <c r="G2404" s="105">
        <v>205442931.37</v>
      </c>
      <c r="H2404" s="105">
        <v>168215281.16999999</v>
      </c>
      <c r="I2404" s="105">
        <v>169015405.34</v>
      </c>
      <c r="J2404" s="105">
        <v>204631969.69</v>
      </c>
      <c r="K2404" s="105">
        <v>181271005.81999999</v>
      </c>
      <c r="L2404" s="105">
        <v>168340369.37</v>
      </c>
      <c r="M2404" s="105">
        <v>216134793.22999999</v>
      </c>
      <c r="N2404" s="105">
        <v>203648623.87</v>
      </c>
      <c r="O2404" s="105">
        <v>160512572.22999999</v>
      </c>
      <c r="P2404" s="105">
        <v>230203482.87</v>
      </c>
      <c r="Q2404" s="105">
        <v>209627385.97</v>
      </c>
      <c r="R2404" s="105">
        <v>203902789.06999999</v>
      </c>
      <c r="T2404" s="105">
        <v>189529191.22999999</v>
      </c>
      <c r="U2404" s="105">
        <v>154784140.24000001</v>
      </c>
      <c r="V2404" s="105">
        <v>156536229.63</v>
      </c>
      <c r="W2404" s="105">
        <v>187780496.69</v>
      </c>
      <c r="X2404" s="105">
        <v>159694104.97999999</v>
      </c>
      <c r="Y2404" s="105">
        <v>148742483.34</v>
      </c>
      <c r="Z2404" s="105">
        <v>196783651</v>
      </c>
      <c r="AA2404" s="105">
        <v>167964960.93000001</v>
      </c>
      <c r="AB2404" s="105">
        <v>164200117.63</v>
      </c>
      <c r="AC2404" s="105">
        <v>209515166.16</v>
      </c>
      <c r="AD2404" s="105">
        <v>163368320.19</v>
      </c>
      <c r="AE2404" s="105">
        <v>165874295.97999999</v>
      </c>
    </row>
    <row r="2405" spans="1:31" x14ac:dyDescent="0.2">
      <c r="A2405" s="99" t="s">
        <v>1784</v>
      </c>
      <c r="B2405" s="103" t="s">
        <v>1785</v>
      </c>
      <c r="C2405" s="104" t="s">
        <v>1188</v>
      </c>
      <c r="D2405" s="103" t="s">
        <v>160</v>
      </c>
      <c r="E2405" s="103" t="s">
        <v>2084</v>
      </c>
      <c r="F2405" s="103" t="s">
        <v>2085</v>
      </c>
      <c r="G2405" s="105">
        <v>104757917.3</v>
      </c>
      <c r="H2405" s="105">
        <v>85775073.379999995</v>
      </c>
      <c r="I2405" s="105">
        <v>86183066.689999998</v>
      </c>
      <c r="J2405" s="105">
        <v>104344397.81</v>
      </c>
      <c r="K2405" s="105">
        <v>92432350.480000004</v>
      </c>
      <c r="L2405" s="105">
        <v>85838857.420000002</v>
      </c>
      <c r="M2405" s="105">
        <v>110209831.23999999</v>
      </c>
      <c r="N2405" s="105">
        <v>103842977.48999999</v>
      </c>
      <c r="O2405" s="105">
        <v>81847365.859999999</v>
      </c>
      <c r="P2405" s="105">
        <v>117383631.84999999</v>
      </c>
      <c r="Q2405" s="105">
        <v>106891622.98</v>
      </c>
      <c r="R2405" s="105">
        <v>103972579.5</v>
      </c>
      <c r="T2405" s="105">
        <v>96643302.450000003</v>
      </c>
      <c r="U2405" s="105">
        <v>78926366.870000005</v>
      </c>
      <c r="V2405" s="105">
        <v>79819779.129999995</v>
      </c>
      <c r="W2405" s="105">
        <v>95751621.25</v>
      </c>
      <c r="X2405" s="105">
        <v>81430019.230000004</v>
      </c>
      <c r="Y2405" s="105">
        <v>75845650.540000007</v>
      </c>
      <c r="Z2405" s="105">
        <v>100342442.11</v>
      </c>
      <c r="AA2405" s="105">
        <v>85647432.010000005</v>
      </c>
      <c r="AB2405" s="105">
        <v>83727691.379999995</v>
      </c>
      <c r="AC2405" s="105">
        <v>106834400.75</v>
      </c>
      <c r="AD2405" s="105">
        <v>83303547.469999999</v>
      </c>
      <c r="AE2405" s="105">
        <v>84581375.809999987</v>
      </c>
    </row>
    <row r="2406" spans="1:31" x14ac:dyDescent="0.2">
      <c r="A2406" s="99" t="s">
        <v>1784</v>
      </c>
      <c r="B2406" s="103" t="s">
        <v>1785</v>
      </c>
      <c r="C2406" s="104" t="s">
        <v>1188</v>
      </c>
      <c r="D2406" s="103" t="s">
        <v>160</v>
      </c>
      <c r="E2406" s="103" t="s">
        <v>2086</v>
      </c>
      <c r="F2406" s="103" t="s">
        <v>2087</v>
      </c>
      <c r="G2406" s="105">
        <v>150969850.77000001</v>
      </c>
      <c r="H2406" s="105">
        <v>123613091.61</v>
      </c>
      <c r="I2406" s="105">
        <v>124201063.29000001</v>
      </c>
      <c r="J2406" s="105">
        <v>150373915.13</v>
      </c>
      <c r="K2406" s="105">
        <v>133207098.02</v>
      </c>
      <c r="L2406" s="105">
        <v>123705012.73999999</v>
      </c>
      <c r="M2406" s="105">
        <v>158826771.31999999</v>
      </c>
      <c r="N2406" s="105">
        <v>149651302.91</v>
      </c>
      <c r="O2406" s="105">
        <v>117952751.70999999</v>
      </c>
      <c r="P2406" s="105">
        <v>169165155.62</v>
      </c>
      <c r="Q2406" s="105">
        <v>154044799.52000001</v>
      </c>
      <c r="R2406" s="105">
        <v>149838076.36000001</v>
      </c>
      <c r="T2406" s="105">
        <v>139275630.16</v>
      </c>
      <c r="U2406" s="105">
        <v>113743210.38</v>
      </c>
      <c r="V2406" s="105">
        <v>115030734.23</v>
      </c>
      <c r="W2406" s="105">
        <v>137990601.02000001</v>
      </c>
      <c r="X2406" s="105">
        <v>117351300.66</v>
      </c>
      <c r="Y2406" s="105">
        <v>109303495.48999999</v>
      </c>
      <c r="Z2406" s="105">
        <v>144606573.90000001</v>
      </c>
      <c r="AA2406" s="105">
        <v>123429143.69</v>
      </c>
      <c r="AB2406" s="105">
        <v>120662546.53</v>
      </c>
      <c r="AC2406" s="105">
        <v>153962334.81</v>
      </c>
      <c r="AD2406" s="105">
        <v>120051299.72</v>
      </c>
      <c r="AE2406" s="105">
        <v>121892817.41000001</v>
      </c>
    </row>
    <row r="2407" spans="1:31" x14ac:dyDescent="0.2">
      <c r="A2407" s="99" t="s">
        <v>1784</v>
      </c>
      <c r="B2407" s="103" t="s">
        <v>1785</v>
      </c>
      <c r="C2407" s="104" t="s">
        <v>1188</v>
      </c>
      <c r="D2407" s="103" t="s">
        <v>160</v>
      </c>
      <c r="E2407" s="103" t="s">
        <v>1221</v>
      </c>
      <c r="F2407" s="103" t="s">
        <v>1222</v>
      </c>
      <c r="G2407" s="105">
        <v>92018049.920000002</v>
      </c>
      <c r="H2407" s="105">
        <v>75343756.230000004</v>
      </c>
      <c r="I2407" s="105">
        <v>75702132.469999999</v>
      </c>
      <c r="J2407" s="105">
        <v>91654819.540000007</v>
      </c>
      <c r="K2407" s="105">
        <v>81191425.530000001</v>
      </c>
      <c r="L2407" s="105">
        <v>75399783.329999998</v>
      </c>
      <c r="M2407" s="105">
        <v>96806943.219999999</v>
      </c>
      <c r="N2407" s="105">
        <v>91214378.180000007</v>
      </c>
      <c r="O2407" s="105">
        <v>71893706.859999999</v>
      </c>
      <c r="P2407" s="105">
        <v>103108320.34</v>
      </c>
      <c r="Q2407" s="105">
        <v>93892270.409999996</v>
      </c>
      <c r="R2407" s="105">
        <v>91328218.969999999</v>
      </c>
      <c r="T2407" s="105">
        <v>84890273.230000004</v>
      </c>
      <c r="U2407" s="105">
        <v>69327937.670000002</v>
      </c>
      <c r="V2407" s="105">
        <v>70112699.879999995</v>
      </c>
      <c r="W2407" s="105">
        <v>84107031.579999998</v>
      </c>
      <c r="X2407" s="105">
        <v>71527114.719999999</v>
      </c>
      <c r="Y2407" s="105">
        <v>66621874.810000002</v>
      </c>
      <c r="Z2407" s="105">
        <v>88139551.439999998</v>
      </c>
      <c r="AA2407" s="105">
        <v>75231637.579999998</v>
      </c>
      <c r="AB2407" s="105">
        <v>73545361.319999993</v>
      </c>
      <c r="AC2407" s="105">
        <v>93842007.060000002</v>
      </c>
      <c r="AD2407" s="105">
        <v>73172798.590000004</v>
      </c>
      <c r="AE2407" s="105">
        <v>74295227.120000005</v>
      </c>
    </row>
    <row r="2408" spans="1:31" x14ac:dyDescent="0.2">
      <c r="A2408" s="99" t="s">
        <v>1784</v>
      </c>
      <c r="B2408" s="103" t="s">
        <v>1785</v>
      </c>
      <c r="C2408" s="104" t="s">
        <v>1188</v>
      </c>
      <c r="D2408" s="103" t="s">
        <v>160</v>
      </c>
      <c r="E2408" s="103" t="s">
        <v>2088</v>
      </c>
      <c r="F2408" s="103" t="s">
        <v>2089</v>
      </c>
      <c r="G2408" s="105">
        <v>235324655.09999999</v>
      </c>
      <c r="H2408" s="105">
        <v>192682234.22999999</v>
      </c>
      <c r="I2408" s="105">
        <v>193598736.65000001</v>
      </c>
      <c r="J2408" s="105">
        <v>234395738.84</v>
      </c>
      <c r="K2408" s="105">
        <v>207636917.16999999</v>
      </c>
      <c r="L2408" s="105">
        <v>192825516.53999999</v>
      </c>
      <c r="M2408" s="105">
        <v>247571650.83000001</v>
      </c>
      <c r="N2408" s="105">
        <v>233269365.13</v>
      </c>
      <c r="O2408" s="105">
        <v>183859164.41999999</v>
      </c>
      <c r="P2408" s="105">
        <v>263686634.75999999</v>
      </c>
      <c r="Q2408" s="105">
        <v>240117739.62</v>
      </c>
      <c r="R2408" s="105">
        <v>233560498.70999998</v>
      </c>
      <c r="T2408" s="105">
        <v>217096257.74000001</v>
      </c>
      <c r="U2408" s="105">
        <v>177297530.71000001</v>
      </c>
      <c r="V2408" s="105">
        <v>179304461.91999999</v>
      </c>
      <c r="W2408" s="105">
        <v>215093215.15000001</v>
      </c>
      <c r="X2408" s="105">
        <v>182921651</v>
      </c>
      <c r="Y2408" s="105">
        <v>170377113.36000001</v>
      </c>
      <c r="Z2408" s="105">
        <v>225405880.41999999</v>
      </c>
      <c r="AA2408" s="105">
        <v>192395504.94</v>
      </c>
      <c r="AB2408" s="105">
        <v>188083064.28</v>
      </c>
      <c r="AC2408" s="105">
        <v>239989197.53</v>
      </c>
      <c r="AD2408" s="105">
        <v>187130281.69999999</v>
      </c>
      <c r="AE2408" s="105">
        <v>190000752.25</v>
      </c>
    </row>
    <row r="2409" spans="1:31" x14ac:dyDescent="0.2">
      <c r="A2409" s="99" t="s">
        <v>1784</v>
      </c>
      <c r="B2409" s="103" t="s">
        <v>1785</v>
      </c>
      <c r="C2409" s="104" t="s">
        <v>1188</v>
      </c>
      <c r="D2409" s="103" t="s">
        <v>160</v>
      </c>
      <c r="E2409" s="103" t="s">
        <v>1223</v>
      </c>
      <c r="F2409" s="103" t="s">
        <v>150</v>
      </c>
      <c r="G2409" s="105">
        <v>175104009.06999999</v>
      </c>
      <c r="H2409" s="105">
        <v>143373977.00999999</v>
      </c>
      <c r="I2409" s="105">
        <v>144055942.31</v>
      </c>
      <c r="J2409" s="105">
        <v>174412806.69</v>
      </c>
      <c r="K2409" s="105">
        <v>154501688.78999999</v>
      </c>
      <c r="L2409" s="105">
        <v>143480592.72999999</v>
      </c>
      <c r="M2409" s="105">
        <v>184216943.08000001</v>
      </c>
      <c r="N2409" s="105">
        <v>173574677.13</v>
      </c>
      <c r="O2409" s="105">
        <v>136808770.75999999</v>
      </c>
      <c r="P2409" s="105">
        <v>196208029.56999999</v>
      </c>
      <c r="Q2409" s="105">
        <v>178670521.53999999</v>
      </c>
      <c r="R2409" s="105">
        <v>173791308.31999999</v>
      </c>
      <c r="T2409" s="105">
        <v>161540341.16</v>
      </c>
      <c r="U2409" s="105">
        <v>131926288.81</v>
      </c>
      <c r="V2409" s="105">
        <v>133419637.23</v>
      </c>
      <c r="W2409" s="105">
        <v>160049886.25999999</v>
      </c>
      <c r="X2409" s="105">
        <v>136111171.22999999</v>
      </c>
      <c r="Y2409" s="105">
        <v>126776837.64</v>
      </c>
      <c r="Z2409" s="105">
        <v>167723493.72999999</v>
      </c>
      <c r="AA2409" s="105">
        <v>143160622.99000001</v>
      </c>
      <c r="AB2409" s="105">
        <v>139951755.44999999</v>
      </c>
      <c r="AC2409" s="105">
        <v>178574873.88</v>
      </c>
      <c r="AD2409" s="105">
        <v>139242794.25</v>
      </c>
      <c r="AE2409" s="105">
        <v>141378698.37</v>
      </c>
    </row>
    <row r="2410" spans="1:31" x14ac:dyDescent="0.2">
      <c r="A2410" s="99" t="s">
        <v>1784</v>
      </c>
      <c r="B2410" s="103" t="s">
        <v>1785</v>
      </c>
      <c r="C2410" s="104" t="s">
        <v>1188</v>
      </c>
      <c r="D2410" s="103" t="s">
        <v>160</v>
      </c>
      <c r="E2410" s="103" t="s">
        <v>2090</v>
      </c>
      <c r="F2410" s="103" t="s">
        <v>2091</v>
      </c>
      <c r="G2410" s="105">
        <v>133287615.58</v>
      </c>
      <c r="H2410" s="105">
        <v>109134997.15000001</v>
      </c>
      <c r="I2410" s="105">
        <v>109654103.08</v>
      </c>
      <c r="J2410" s="105">
        <v>132761478.47</v>
      </c>
      <c r="K2410" s="105">
        <v>117605312.47</v>
      </c>
      <c r="L2410" s="105">
        <v>109216152.09</v>
      </c>
      <c r="M2410" s="105">
        <v>140224299.94999999</v>
      </c>
      <c r="N2410" s="105">
        <v>132123501.69</v>
      </c>
      <c r="O2410" s="105">
        <v>104137620.5</v>
      </c>
      <c r="P2410" s="105">
        <v>149351808.43000001</v>
      </c>
      <c r="Q2410" s="105">
        <v>136002413.16999999</v>
      </c>
      <c r="R2410" s="105">
        <v>132288399.42</v>
      </c>
      <c r="T2410" s="105">
        <v>122963072.12</v>
      </c>
      <c r="U2410" s="105">
        <v>100421118.65000001</v>
      </c>
      <c r="V2410" s="105">
        <v>101557842.19</v>
      </c>
      <c r="W2410" s="105">
        <v>121828551.09</v>
      </c>
      <c r="X2410" s="105">
        <v>103606613.95</v>
      </c>
      <c r="Y2410" s="105">
        <v>96501402.170000002</v>
      </c>
      <c r="Z2410" s="105">
        <v>127669632.91</v>
      </c>
      <c r="AA2410" s="105">
        <v>108972593.98</v>
      </c>
      <c r="AB2410" s="105">
        <v>106530032.53</v>
      </c>
      <c r="AC2410" s="105">
        <v>135929607.03999999</v>
      </c>
      <c r="AD2410" s="105">
        <v>105990377.56</v>
      </c>
      <c r="AE2410" s="105">
        <v>107616208.81</v>
      </c>
    </row>
    <row r="2411" spans="1:31" x14ac:dyDescent="0.2">
      <c r="A2411" s="99" t="s">
        <v>1784</v>
      </c>
      <c r="B2411" s="103" t="s">
        <v>1785</v>
      </c>
      <c r="C2411" s="104" t="s">
        <v>1188</v>
      </c>
      <c r="D2411" s="103" t="s">
        <v>160</v>
      </c>
      <c r="E2411" s="103" t="s">
        <v>2092</v>
      </c>
      <c r="F2411" s="103" t="s">
        <v>2093</v>
      </c>
      <c r="G2411" s="105">
        <v>93248231.719999999</v>
      </c>
      <c r="H2411" s="105">
        <v>76351020.760000005</v>
      </c>
      <c r="I2411" s="105">
        <v>76714188.099999994</v>
      </c>
      <c r="J2411" s="105">
        <v>92880145.349999994</v>
      </c>
      <c r="K2411" s="105">
        <v>82276867.069999993</v>
      </c>
      <c r="L2411" s="105">
        <v>76407796.879999995</v>
      </c>
      <c r="M2411" s="105">
        <v>98101147.349999994</v>
      </c>
      <c r="N2411" s="105">
        <v>92433815.760000005</v>
      </c>
      <c r="O2411" s="105">
        <v>72854847.959999993</v>
      </c>
      <c r="P2411" s="105">
        <v>104486767.06</v>
      </c>
      <c r="Q2411" s="105">
        <v>95147508.510000005</v>
      </c>
      <c r="R2411" s="105">
        <v>92549178.480000004</v>
      </c>
      <c r="T2411" s="105">
        <v>86025164.329999998</v>
      </c>
      <c r="U2411" s="105">
        <v>70254777.180000007</v>
      </c>
      <c r="V2411" s="105">
        <v>71050030.810000002</v>
      </c>
      <c r="W2411" s="105">
        <v>85231451.579999998</v>
      </c>
      <c r="X2411" s="105">
        <v>72483354.849999994</v>
      </c>
      <c r="Y2411" s="105">
        <v>67512537.189999998</v>
      </c>
      <c r="Z2411" s="105">
        <v>89317881.870000005</v>
      </c>
      <c r="AA2411" s="105">
        <v>76237403.170000002</v>
      </c>
      <c r="AB2411" s="105">
        <v>74528583.219999999</v>
      </c>
      <c r="AC2411" s="105">
        <v>95096573.150000006</v>
      </c>
      <c r="AD2411" s="105">
        <v>74151039.730000004</v>
      </c>
      <c r="AE2411" s="105">
        <v>75288473.920000002</v>
      </c>
    </row>
    <row r="2412" spans="1:31" x14ac:dyDescent="0.2">
      <c r="A2412" s="99" t="s">
        <v>1784</v>
      </c>
      <c r="B2412" s="103" t="s">
        <v>1785</v>
      </c>
      <c r="C2412" s="104" t="s">
        <v>1188</v>
      </c>
      <c r="D2412" s="103" t="s">
        <v>160</v>
      </c>
      <c r="E2412" s="103" t="s">
        <v>1224</v>
      </c>
      <c r="F2412" s="103" t="s">
        <v>1225</v>
      </c>
      <c r="G2412" s="105">
        <v>121595031.03</v>
      </c>
      <c r="H2412" s="105">
        <v>99561188.099999994</v>
      </c>
      <c r="I2412" s="105">
        <v>100034755.73999999</v>
      </c>
      <c r="J2412" s="105">
        <v>121115049.02</v>
      </c>
      <c r="K2412" s="105">
        <v>107288449.55</v>
      </c>
      <c r="L2412" s="105">
        <v>99635223.760000005</v>
      </c>
      <c r="M2412" s="105">
        <v>127923198.5</v>
      </c>
      <c r="N2412" s="105">
        <v>120533038.41</v>
      </c>
      <c r="O2412" s="105">
        <v>95002203.629999995</v>
      </c>
      <c r="P2412" s="105">
        <v>136250001.19</v>
      </c>
      <c r="Q2412" s="105">
        <v>124071674.47</v>
      </c>
      <c r="R2412" s="105">
        <v>120683470.60000001</v>
      </c>
      <c r="T2412" s="105">
        <v>112176202.55</v>
      </c>
      <c r="U2412" s="105">
        <v>91611729.849999994</v>
      </c>
      <c r="V2412" s="105">
        <v>92648734.930000007</v>
      </c>
      <c r="W2412" s="105">
        <v>111141206.77</v>
      </c>
      <c r="X2412" s="105">
        <v>94517779.290000007</v>
      </c>
      <c r="Y2412" s="105">
        <v>88035868.409999996</v>
      </c>
      <c r="Z2412" s="105">
        <v>116469882.81</v>
      </c>
      <c r="AA2412" s="105">
        <v>99413031.599999994</v>
      </c>
      <c r="AB2412" s="105">
        <v>97184742.540000007</v>
      </c>
      <c r="AC2412" s="105">
        <v>124005255.14</v>
      </c>
      <c r="AD2412" s="105">
        <v>96692428.519999996</v>
      </c>
      <c r="AE2412" s="105">
        <v>98175634.590000004</v>
      </c>
    </row>
    <row r="2413" spans="1:31" x14ac:dyDescent="0.2">
      <c r="A2413" s="99" t="s">
        <v>1784</v>
      </c>
      <c r="B2413" s="103" t="s">
        <v>1785</v>
      </c>
      <c r="C2413" s="104" t="s">
        <v>1188</v>
      </c>
      <c r="D2413" s="103" t="s">
        <v>160</v>
      </c>
      <c r="E2413" s="103" t="s">
        <v>1226</v>
      </c>
      <c r="F2413" s="103" t="s">
        <v>1227</v>
      </c>
      <c r="G2413" s="105">
        <v>385647769.12</v>
      </c>
      <c r="H2413" s="105">
        <v>315765782.17000002</v>
      </c>
      <c r="I2413" s="105">
        <v>317267737.48000002</v>
      </c>
      <c r="J2413" s="105">
        <v>384125470.13999999</v>
      </c>
      <c r="K2413" s="105">
        <v>340273371.94999999</v>
      </c>
      <c r="L2413" s="105">
        <v>316000591.82999998</v>
      </c>
      <c r="M2413" s="105">
        <v>405718027.29000002</v>
      </c>
      <c r="N2413" s="105">
        <v>382279579.80000001</v>
      </c>
      <c r="O2413" s="105">
        <v>301306620.68000001</v>
      </c>
      <c r="P2413" s="105">
        <v>432127107.13</v>
      </c>
      <c r="Q2413" s="105">
        <v>393502629.68000001</v>
      </c>
      <c r="R2413" s="105">
        <v>382756686.73000002</v>
      </c>
      <c r="T2413" s="105">
        <v>355775247.69999999</v>
      </c>
      <c r="U2413" s="105">
        <v>290553478.73000002</v>
      </c>
      <c r="V2413" s="105">
        <v>293842418.19</v>
      </c>
      <c r="W2413" s="105">
        <v>352492680.88999999</v>
      </c>
      <c r="X2413" s="105">
        <v>299770232.68000001</v>
      </c>
      <c r="Y2413" s="105">
        <v>279212365.70999998</v>
      </c>
      <c r="Z2413" s="105">
        <v>369392976.99000001</v>
      </c>
      <c r="AA2413" s="105">
        <v>315295892.88999999</v>
      </c>
      <c r="AB2413" s="105">
        <v>308228706.85000002</v>
      </c>
      <c r="AC2413" s="105">
        <v>393291976.05000001</v>
      </c>
      <c r="AD2413" s="105">
        <v>306667295.95999998</v>
      </c>
      <c r="AE2413" s="105">
        <v>311371395.36000001</v>
      </c>
    </row>
    <row r="2414" spans="1:31" x14ac:dyDescent="0.2">
      <c r="A2414" s="99" t="s">
        <v>1784</v>
      </c>
      <c r="B2414" s="103" t="s">
        <v>1785</v>
      </c>
      <c r="C2414" s="104" t="s">
        <v>1188</v>
      </c>
      <c r="D2414" s="103" t="s">
        <v>160</v>
      </c>
      <c r="E2414" s="103" t="s">
        <v>1228</v>
      </c>
      <c r="F2414" s="103" t="s">
        <v>1229</v>
      </c>
      <c r="G2414" s="105">
        <v>78891074.540000007</v>
      </c>
      <c r="H2414" s="105">
        <v>64595477.670000002</v>
      </c>
      <c r="I2414" s="105">
        <v>64902729.200000003</v>
      </c>
      <c r="J2414" s="105">
        <v>78579661.349999994</v>
      </c>
      <c r="K2414" s="105">
        <v>69608938.769999996</v>
      </c>
      <c r="L2414" s="105">
        <v>64643512.140000001</v>
      </c>
      <c r="M2414" s="105">
        <v>82996800.950000003</v>
      </c>
      <c r="N2414" s="105">
        <v>78202051.819999993</v>
      </c>
      <c r="O2414" s="105">
        <v>61637600.350000001</v>
      </c>
      <c r="P2414" s="105">
        <v>88399245.5</v>
      </c>
      <c r="Q2414" s="105">
        <v>80497925.239999995</v>
      </c>
      <c r="R2414" s="105">
        <v>78299652.469999999</v>
      </c>
      <c r="T2414" s="105">
        <v>72780121.780000001</v>
      </c>
      <c r="U2414" s="105">
        <v>59437854.950000003</v>
      </c>
      <c r="V2414" s="105">
        <v>60110665.700000003</v>
      </c>
      <c r="W2414" s="105">
        <v>72108614.659999996</v>
      </c>
      <c r="X2414" s="105">
        <v>61323305.039999999</v>
      </c>
      <c r="Y2414" s="105">
        <v>57117829.619999997</v>
      </c>
      <c r="Z2414" s="105">
        <v>75565869.25</v>
      </c>
      <c r="AA2414" s="105">
        <v>64499353.539999999</v>
      </c>
      <c r="AB2414" s="105">
        <v>63053635.590000004</v>
      </c>
      <c r="AC2414" s="105">
        <v>80454832.359999999</v>
      </c>
      <c r="AD2414" s="105">
        <v>62734221.369999997</v>
      </c>
      <c r="AE2414" s="105">
        <v>63696528.140000001</v>
      </c>
    </row>
    <row r="2415" spans="1:31" x14ac:dyDescent="0.2">
      <c r="A2415" s="99" t="s">
        <v>1784</v>
      </c>
      <c r="B2415" s="103" t="s">
        <v>1785</v>
      </c>
      <c r="C2415" s="104" t="s">
        <v>1188</v>
      </c>
      <c r="D2415" s="103" t="s">
        <v>160</v>
      </c>
      <c r="E2415" s="103" t="s">
        <v>2094</v>
      </c>
      <c r="F2415" s="103" t="s">
        <v>892</v>
      </c>
      <c r="G2415" s="105">
        <v>283338541.19999999</v>
      </c>
      <c r="H2415" s="105">
        <v>231995679.06999999</v>
      </c>
      <c r="I2415" s="105">
        <v>233099177.81</v>
      </c>
      <c r="J2415" s="105">
        <v>282220095.80000001</v>
      </c>
      <c r="K2415" s="105">
        <v>250001603.88999999</v>
      </c>
      <c r="L2415" s="105">
        <v>232168195.63</v>
      </c>
      <c r="M2415" s="105">
        <v>298084322.51999998</v>
      </c>
      <c r="N2415" s="105">
        <v>280863905.20999998</v>
      </c>
      <c r="O2415" s="105">
        <v>221372415.94999999</v>
      </c>
      <c r="P2415" s="105">
        <v>317487287.49000001</v>
      </c>
      <c r="Q2415" s="105">
        <v>289109570.91000003</v>
      </c>
      <c r="R2415" s="105">
        <v>281214439.51999998</v>
      </c>
      <c r="T2415" s="105">
        <v>261390957.71000001</v>
      </c>
      <c r="U2415" s="105">
        <v>213471995.47999999</v>
      </c>
      <c r="V2415" s="105">
        <v>215888405.96000001</v>
      </c>
      <c r="W2415" s="105">
        <v>258979229.25999999</v>
      </c>
      <c r="X2415" s="105">
        <v>220243619.30000001</v>
      </c>
      <c r="Y2415" s="105">
        <v>205139587.84</v>
      </c>
      <c r="Z2415" s="105">
        <v>271396013.76999998</v>
      </c>
      <c r="AA2415" s="105">
        <v>231650447.68000001</v>
      </c>
      <c r="AB2415" s="105">
        <v>226458128.81999999</v>
      </c>
      <c r="AC2415" s="105">
        <v>288954802.06</v>
      </c>
      <c r="AD2415" s="105">
        <v>225310947.59</v>
      </c>
      <c r="AE2415" s="105">
        <v>228767087.53</v>
      </c>
    </row>
    <row r="2416" spans="1:31" x14ac:dyDescent="0.2">
      <c r="A2416" s="99" t="s">
        <v>1784</v>
      </c>
      <c r="B2416" s="103" t="s">
        <v>1785</v>
      </c>
      <c r="C2416" s="104" t="s">
        <v>1188</v>
      </c>
      <c r="D2416" s="103" t="s">
        <v>160</v>
      </c>
      <c r="E2416" s="103" t="s">
        <v>1230</v>
      </c>
      <c r="F2416" s="103" t="s">
        <v>160</v>
      </c>
      <c r="G2416" s="105">
        <v>93228866.620000005</v>
      </c>
      <c r="H2416" s="105">
        <v>76335164.739999995</v>
      </c>
      <c r="I2416" s="105">
        <v>76698256.670000002</v>
      </c>
      <c r="J2416" s="105">
        <v>92860856.689999998</v>
      </c>
      <c r="K2416" s="105">
        <v>82259780.420000002</v>
      </c>
      <c r="L2416" s="105">
        <v>76391929.079999998</v>
      </c>
      <c r="M2416" s="105">
        <v>98080774.430000007</v>
      </c>
      <c r="N2416" s="105">
        <v>92414619.790000007</v>
      </c>
      <c r="O2416" s="105">
        <v>72839718</v>
      </c>
      <c r="P2416" s="105">
        <v>104465068.02</v>
      </c>
      <c r="Q2416" s="105">
        <v>95127748.980000004</v>
      </c>
      <c r="R2416" s="105">
        <v>92529958.560000002</v>
      </c>
      <c r="T2416" s="105">
        <v>86007299.349999994</v>
      </c>
      <c r="U2416" s="105">
        <v>70240187.269999996</v>
      </c>
      <c r="V2416" s="105">
        <v>71035275.75</v>
      </c>
      <c r="W2416" s="105">
        <v>85213751.439999998</v>
      </c>
      <c r="X2416" s="105">
        <v>72468302.129999995</v>
      </c>
      <c r="Y2416" s="105">
        <v>67498516.760000005</v>
      </c>
      <c r="Z2416" s="105">
        <v>89299333.090000004</v>
      </c>
      <c r="AA2416" s="105">
        <v>76221570.840000004</v>
      </c>
      <c r="AB2416" s="105">
        <v>74513105.760000005</v>
      </c>
      <c r="AC2416" s="105">
        <v>95076824.299999997</v>
      </c>
      <c r="AD2416" s="105">
        <v>74135640.680000007</v>
      </c>
      <c r="AE2416" s="105">
        <v>75272838.629999995</v>
      </c>
    </row>
    <row r="2417" spans="1:31" x14ac:dyDescent="0.2">
      <c r="A2417" s="99" t="s">
        <v>1784</v>
      </c>
      <c r="B2417" s="103" t="s">
        <v>1785</v>
      </c>
      <c r="C2417" s="104" t="s">
        <v>1188</v>
      </c>
      <c r="D2417" s="103" t="s">
        <v>160</v>
      </c>
      <c r="E2417" s="103" t="s">
        <v>2095</v>
      </c>
      <c r="F2417" s="103" t="s">
        <v>2096</v>
      </c>
      <c r="G2417" s="105">
        <v>369333193.75999999</v>
      </c>
      <c r="H2417" s="105">
        <v>302407518.32999998</v>
      </c>
      <c r="I2417" s="105">
        <v>303845934.39999998</v>
      </c>
      <c r="J2417" s="105">
        <v>367875294.63999999</v>
      </c>
      <c r="K2417" s="105">
        <v>325878330.63</v>
      </c>
      <c r="L2417" s="105">
        <v>302632394.51999998</v>
      </c>
      <c r="M2417" s="105">
        <v>388554392.85000002</v>
      </c>
      <c r="N2417" s="105">
        <v>366107493.47000003</v>
      </c>
      <c r="O2417" s="105">
        <v>288560042.16000003</v>
      </c>
      <c r="P2417" s="105">
        <v>413846253.92000002</v>
      </c>
      <c r="Q2417" s="105">
        <v>376855759.61000001</v>
      </c>
      <c r="R2417" s="105">
        <v>366564416.70999998</v>
      </c>
      <c r="T2417" s="105">
        <v>340724409.73000002</v>
      </c>
      <c r="U2417" s="105">
        <v>278261804.81999999</v>
      </c>
      <c r="V2417" s="105">
        <v>281411607.85000002</v>
      </c>
      <c r="W2417" s="105">
        <v>337580709.74000001</v>
      </c>
      <c r="X2417" s="105">
        <v>287088650.05000001</v>
      </c>
      <c r="Y2417" s="105">
        <v>267400470.13</v>
      </c>
      <c r="Z2417" s="105">
        <v>353766049.93000001</v>
      </c>
      <c r="AA2417" s="105">
        <v>301957507.41000003</v>
      </c>
      <c r="AB2417" s="105">
        <v>295189294.02999997</v>
      </c>
      <c r="AC2417" s="105">
        <v>376654017.54000002</v>
      </c>
      <c r="AD2417" s="105">
        <v>293693937.60000002</v>
      </c>
      <c r="AE2417" s="105">
        <v>298199033.17000002</v>
      </c>
    </row>
    <row r="2418" spans="1:31" x14ac:dyDescent="0.2">
      <c r="A2418" s="99" t="s">
        <v>1784</v>
      </c>
      <c r="B2418" s="103" t="s">
        <v>1785</v>
      </c>
      <c r="C2418" s="104" t="s">
        <v>1188</v>
      </c>
      <c r="D2418" s="103" t="s">
        <v>160</v>
      </c>
      <c r="E2418" s="103" t="s">
        <v>1231</v>
      </c>
      <c r="F2418" s="103" t="s">
        <v>1232</v>
      </c>
      <c r="G2418" s="105">
        <v>85301067.730000004</v>
      </c>
      <c r="H2418" s="105">
        <v>69843936.689999998</v>
      </c>
      <c r="I2418" s="105">
        <v>70176152.780000001</v>
      </c>
      <c r="J2418" s="105">
        <v>84964351.849999994</v>
      </c>
      <c r="K2418" s="105">
        <v>75264747.450000003</v>
      </c>
      <c r="L2418" s="105">
        <v>69895874.019999996</v>
      </c>
      <c r="M2418" s="105">
        <v>89740389.280000001</v>
      </c>
      <c r="N2418" s="105">
        <v>84556061.099999994</v>
      </c>
      <c r="O2418" s="105">
        <v>66645728.350000001</v>
      </c>
      <c r="P2418" s="105">
        <v>95581788.840000004</v>
      </c>
      <c r="Q2418" s="105">
        <v>87038476.959999993</v>
      </c>
      <c r="R2418" s="105">
        <v>84661591.950000003</v>
      </c>
      <c r="T2418" s="105">
        <v>78693592.769999996</v>
      </c>
      <c r="U2418" s="105">
        <v>64267250.969999999</v>
      </c>
      <c r="V2418" s="105">
        <v>64994728.399999999</v>
      </c>
      <c r="W2418" s="105">
        <v>77967524.900000006</v>
      </c>
      <c r="X2418" s="105">
        <v>66305896.119999997</v>
      </c>
      <c r="Y2418" s="105">
        <v>61758720.840000004</v>
      </c>
      <c r="Z2418" s="105">
        <v>81705685.519999996</v>
      </c>
      <c r="AA2418" s="105">
        <v>69740002.310000002</v>
      </c>
      <c r="AB2418" s="105">
        <v>68176818.069999993</v>
      </c>
      <c r="AC2418" s="105">
        <v>86991882.659999996</v>
      </c>
      <c r="AD2418" s="105">
        <v>67831451.060000002</v>
      </c>
      <c r="AE2418" s="105">
        <v>68871946.379999995</v>
      </c>
    </row>
    <row r="2419" spans="1:31" x14ac:dyDescent="0.2">
      <c r="A2419" s="99" t="s">
        <v>1784</v>
      </c>
      <c r="B2419" s="103" t="s">
        <v>1785</v>
      </c>
      <c r="C2419" s="104" t="s">
        <v>1188</v>
      </c>
      <c r="D2419" s="103" t="s">
        <v>160</v>
      </c>
      <c r="E2419" s="103" t="s">
        <v>2097</v>
      </c>
      <c r="F2419" s="103" t="s">
        <v>2098</v>
      </c>
      <c r="G2419" s="105">
        <v>225345450.46000001</v>
      </c>
      <c r="H2419" s="105">
        <v>184511329.05000001</v>
      </c>
      <c r="I2419" s="105">
        <v>185388966.16</v>
      </c>
      <c r="J2419" s="105">
        <v>224455925.94</v>
      </c>
      <c r="K2419" s="105">
        <v>198831841.96000001</v>
      </c>
      <c r="L2419" s="105">
        <v>184648535.31</v>
      </c>
      <c r="M2419" s="105">
        <v>237073098.66999999</v>
      </c>
      <c r="N2419" s="105">
        <v>223377317.36000001</v>
      </c>
      <c r="O2419" s="105">
        <v>176062411.36000001</v>
      </c>
      <c r="P2419" s="105">
        <v>252504708.72999999</v>
      </c>
      <c r="Q2419" s="105">
        <v>229935278.88999999</v>
      </c>
      <c r="R2419" s="105">
        <v>223656105.11000001</v>
      </c>
      <c r="T2419" s="105">
        <v>207890048.66</v>
      </c>
      <c r="U2419" s="105">
        <v>169779031.06999999</v>
      </c>
      <c r="V2419" s="105">
        <v>171700856.12</v>
      </c>
      <c r="W2419" s="105">
        <v>205971947.33000001</v>
      </c>
      <c r="X2419" s="105">
        <v>175164654.25999999</v>
      </c>
      <c r="Y2419" s="105">
        <v>163152081.74000001</v>
      </c>
      <c r="Z2419" s="105">
        <v>215847292.52000001</v>
      </c>
      <c r="AA2419" s="105">
        <v>184236758.84999999</v>
      </c>
      <c r="AB2419" s="105">
        <v>180107192.05000001</v>
      </c>
      <c r="AC2419" s="105">
        <v>229812187.80000001</v>
      </c>
      <c r="AD2419" s="105">
        <v>179194813.28</v>
      </c>
      <c r="AE2419" s="105">
        <v>181943558.32000002</v>
      </c>
    </row>
    <row r="2420" spans="1:31" x14ac:dyDescent="0.2">
      <c r="A2420" s="99" t="s">
        <v>1784</v>
      </c>
      <c r="B2420" s="103" t="s">
        <v>1785</v>
      </c>
      <c r="C2420" s="104" t="s">
        <v>1188</v>
      </c>
      <c r="D2420" s="103" t="s">
        <v>160</v>
      </c>
      <c r="E2420" s="103" t="s">
        <v>2099</v>
      </c>
      <c r="F2420" s="103" t="s">
        <v>2100</v>
      </c>
      <c r="G2420" s="105">
        <v>100593198.53</v>
      </c>
      <c r="H2420" s="105">
        <v>82365029.849999994</v>
      </c>
      <c r="I2420" s="105">
        <v>82756803.120000005</v>
      </c>
      <c r="J2420" s="105">
        <v>100196118.77</v>
      </c>
      <c r="K2420" s="105">
        <v>88757642.590000004</v>
      </c>
      <c r="L2420" s="105">
        <v>82426278.109999999</v>
      </c>
      <c r="M2420" s="105">
        <v>105828368.09999999</v>
      </c>
      <c r="N2420" s="105">
        <v>99714632.739999995</v>
      </c>
      <c r="O2420" s="105">
        <v>78593470.879999995</v>
      </c>
      <c r="P2420" s="105">
        <v>112716969.62</v>
      </c>
      <c r="Q2420" s="105">
        <v>102642077.34999999</v>
      </c>
      <c r="R2420" s="105">
        <v>99839082.340000004</v>
      </c>
      <c r="T2420" s="105">
        <v>92801185.450000003</v>
      </c>
      <c r="U2420" s="105">
        <v>75788598.099999994</v>
      </c>
      <c r="V2420" s="105">
        <v>76646492.189999998</v>
      </c>
      <c r="W2420" s="105">
        <v>91944953.620000005</v>
      </c>
      <c r="X2420" s="105">
        <v>78192716.150000006</v>
      </c>
      <c r="Y2420" s="105">
        <v>72830357.640000001</v>
      </c>
      <c r="Z2420" s="105">
        <v>96353263.420000002</v>
      </c>
      <c r="AA2420" s="105">
        <v>82242462.950000003</v>
      </c>
      <c r="AB2420" s="105">
        <v>80399042.849999994</v>
      </c>
      <c r="AC2420" s="105">
        <v>102587130.05</v>
      </c>
      <c r="AD2420" s="105">
        <v>79991761.060000002</v>
      </c>
      <c r="AE2420" s="105">
        <v>81218788.519999996</v>
      </c>
    </row>
    <row r="2421" spans="1:31" x14ac:dyDescent="0.2">
      <c r="A2421" s="99" t="s">
        <v>1784</v>
      </c>
      <c r="B2421" s="103" t="s">
        <v>1785</v>
      </c>
      <c r="C2421" s="104" t="s">
        <v>1188</v>
      </c>
      <c r="D2421" s="103" t="s">
        <v>160</v>
      </c>
      <c r="E2421" s="103" t="s">
        <v>1233</v>
      </c>
      <c r="F2421" s="103" t="s">
        <v>1234</v>
      </c>
      <c r="G2421" s="105">
        <v>84586013.670000002</v>
      </c>
      <c r="H2421" s="105">
        <v>69258455.269999996</v>
      </c>
      <c r="I2421" s="105">
        <v>69587886.480000004</v>
      </c>
      <c r="J2421" s="105">
        <v>84252120.379999995</v>
      </c>
      <c r="K2421" s="105">
        <v>74633824.939999998</v>
      </c>
      <c r="L2421" s="105">
        <v>69309957.219999999</v>
      </c>
      <c r="M2421" s="105">
        <v>88988121.670000002</v>
      </c>
      <c r="N2421" s="105">
        <v>83847252.209999993</v>
      </c>
      <c r="O2421" s="105">
        <v>66087056.57</v>
      </c>
      <c r="P2421" s="105">
        <v>94780554.480000004</v>
      </c>
      <c r="Q2421" s="105">
        <v>86308858.700000003</v>
      </c>
      <c r="R2421" s="105">
        <v>83951898.409999996</v>
      </c>
      <c r="T2421" s="105">
        <v>78033927.239999995</v>
      </c>
      <c r="U2421" s="105">
        <v>63728517.270000003</v>
      </c>
      <c r="V2421" s="105">
        <v>64449896.469999999</v>
      </c>
      <c r="W2421" s="105">
        <v>77313945.780000001</v>
      </c>
      <c r="X2421" s="105">
        <v>65750073.049999997</v>
      </c>
      <c r="Y2421" s="105">
        <v>61241015.420000002</v>
      </c>
      <c r="Z2421" s="105">
        <v>81020770.489999995</v>
      </c>
      <c r="AA2421" s="105">
        <v>69155392.129999995</v>
      </c>
      <c r="AB2421" s="105">
        <v>67605311.609999999</v>
      </c>
      <c r="AC2421" s="105">
        <v>86262654.980000004</v>
      </c>
      <c r="AD2421" s="105">
        <v>67262839.709999993</v>
      </c>
      <c r="AE2421" s="105">
        <v>68294612.850000009</v>
      </c>
    </row>
    <row r="2422" spans="1:31" x14ac:dyDescent="0.2">
      <c r="A2422" s="99" t="s">
        <v>1784</v>
      </c>
      <c r="B2422" s="103" t="s">
        <v>1785</v>
      </c>
      <c r="C2422" s="104" t="s">
        <v>1188</v>
      </c>
      <c r="D2422" s="103" t="s">
        <v>160</v>
      </c>
      <c r="E2422" s="103" t="s">
        <v>2101</v>
      </c>
      <c r="F2422" s="103" t="s">
        <v>2102</v>
      </c>
      <c r="G2422" s="105">
        <v>96651593.519999996</v>
      </c>
      <c r="H2422" s="105">
        <v>79137670.359999999</v>
      </c>
      <c r="I2422" s="105">
        <v>79514092.530000001</v>
      </c>
      <c r="J2422" s="105">
        <v>96270072.780000001</v>
      </c>
      <c r="K2422" s="105">
        <v>85279797.430000007</v>
      </c>
      <c r="L2422" s="105">
        <v>79196518.689999998</v>
      </c>
      <c r="M2422" s="105">
        <v>101681630.23</v>
      </c>
      <c r="N2422" s="105">
        <v>95807453.109999999</v>
      </c>
      <c r="O2422" s="105">
        <v>75513894.700000003</v>
      </c>
      <c r="P2422" s="105">
        <v>108300311.45</v>
      </c>
      <c r="Q2422" s="105">
        <v>98620189.870000005</v>
      </c>
      <c r="R2422" s="105">
        <v>95927026.329999998</v>
      </c>
      <c r="T2422" s="105">
        <v>89164899.659999996</v>
      </c>
      <c r="U2422" s="105">
        <v>72818926.969999999</v>
      </c>
      <c r="V2422" s="105">
        <v>73643205.659999996</v>
      </c>
      <c r="W2422" s="105">
        <v>88342218.090000004</v>
      </c>
      <c r="X2422" s="105">
        <v>75128842.980000004</v>
      </c>
      <c r="Y2422" s="105">
        <v>69976601.060000002</v>
      </c>
      <c r="Z2422" s="105">
        <v>92577794.390000001</v>
      </c>
      <c r="AA2422" s="105">
        <v>79019906.069999993</v>
      </c>
      <c r="AB2422" s="105">
        <v>77248717.829999998</v>
      </c>
      <c r="AC2422" s="105">
        <v>98567395.599999994</v>
      </c>
      <c r="AD2422" s="105">
        <v>76857394.810000002</v>
      </c>
      <c r="AE2422" s="105">
        <v>78036342.88000001</v>
      </c>
    </row>
    <row r="2423" spans="1:31" x14ac:dyDescent="0.2">
      <c r="A2423" s="99" t="s">
        <v>1784</v>
      </c>
      <c r="B2423" s="103" t="s">
        <v>1785</v>
      </c>
      <c r="C2423" s="104" t="s">
        <v>1188</v>
      </c>
      <c r="D2423" s="103" t="s">
        <v>160</v>
      </c>
      <c r="E2423" s="103" t="s">
        <v>1235</v>
      </c>
      <c r="F2423" s="103" t="s">
        <v>1236</v>
      </c>
      <c r="G2423" s="105">
        <v>85035050.549999997</v>
      </c>
      <c r="H2423" s="105">
        <v>69626123.620000005</v>
      </c>
      <c r="I2423" s="105">
        <v>69957303.670000002</v>
      </c>
      <c r="J2423" s="105">
        <v>84699384.739999995</v>
      </c>
      <c r="K2423" s="105">
        <v>75030029.219999999</v>
      </c>
      <c r="L2423" s="105">
        <v>69677898.980000004</v>
      </c>
      <c r="M2423" s="105">
        <v>89460527.769999996</v>
      </c>
      <c r="N2423" s="105">
        <v>84292367.269999996</v>
      </c>
      <c r="O2423" s="105">
        <v>66437889.109999999</v>
      </c>
      <c r="P2423" s="105">
        <v>95283710.530000001</v>
      </c>
      <c r="Q2423" s="105">
        <v>86767041.549999997</v>
      </c>
      <c r="R2423" s="105">
        <v>84397568.989999995</v>
      </c>
      <c r="T2423" s="105">
        <v>78448181.489999995</v>
      </c>
      <c r="U2423" s="105">
        <v>64066829.219999999</v>
      </c>
      <c r="V2423" s="105">
        <v>64792037.960000001</v>
      </c>
      <c r="W2423" s="105">
        <v>77724377.920000002</v>
      </c>
      <c r="X2423" s="105">
        <v>66099116.710000001</v>
      </c>
      <c r="Y2423" s="105">
        <v>61566122.100000001</v>
      </c>
      <c r="Z2423" s="105">
        <v>81450880.829999998</v>
      </c>
      <c r="AA2423" s="105">
        <v>69522513.409999996</v>
      </c>
      <c r="AB2423" s="105">
        <v>67964204.069999993</v>
      </c>
      <c r="AC2423" s="105">
        <v>86720592.609999999</v>
      </c>
      <c r="AD2423" s="105">
        <v>67619914.109999999</v>
      </c>
      <c r="AE2423" s="105">
        <v>68657164.569999993</v>
      </c>
    </row>
    <row r="2424" spans="1:31" x14ac:dyDescent="0.2">
      <c r="A2424" s="99" t="s">
        <v>1784</v>
      </c>
      <c r="B2424" s="103" t="s">
        <v>1785</v>
      </c>
      <c r="C2424" s="104" t="s">
        <v>1188</v>
      </c>
      <c r="D2424" s="103" t="s">
        <v>160</v>
      </c>
      <c r="E2424" s="103" t="s">
        <v>1237</v>
      </c>
      <c r="F2424" s="103" t="s">
        <v>1238</v>
      </c>
      <c r="G2424" s="105">
        <v>116996203.75</v>
      </c>
      <c r="H2424" s="105">
        <v>95795699.459999993</v>
      </c>
      <c r="I2424" s="105">
        <v>96251356.359999999</v>
      </c>
      <c r="J2424" s="105">
        <v>116534375.06999999</v>
      </c>
      <c r="K2424" s="105">
        <v>103230709.31999999</v>
      </c>
      <c r="L2424" s="105">
        <v>95866935.030000001</v>
      </c>
      <c r="M2424" s="105">
        <v>123085034.55</v>
      </c>
      <c r="N2424" s="105">
        <v>115974376.59</v>
      </c>
      <c r="O2424" s="105">
        <v>91409139.650000006</v>
      </c>
      <c r="P2424" s="105">
        <v>131096910.5</v>
      </c>
      <c r="Q2424" s="105">
        <v>119379178.42</v>
      </c>
      <c r="R2424" s="105">
        <v>116119119.30000001</v>
      </c>
      <c r="T2424" s="105">
        <v>107933603.36</v>
      </c>
      <c r="U2424" s="105">
        <v>88146896.480000004</v>
      </c>
      <c r="V2424" s="105">
        <v>89144681.150000006</v>
      </c>
      <c r="W2424" s="105">
        <v>106937752</v>
      </c>
      <c r="X2424" s="105">
        <v>90943036.659999996</v>
      </c>
      <c r="Y2424" s="105">
        <v>84706277.150000006</v>
      </c>
      <c r="Z2424" s="105">
        <v>112064892.98999999</v>
      </c>
      <c r="AA2424" s="105">
        <v>95653146.379999995</v>
      </c>
      <c r="AB2424" s="105">
        <v>93509133.099999994</v>
      </c>
      <c r="AC2424" s="105">
        <v>119315271.15000001</v>
      </c>
      <c r="AD2424" s="105">
        <v>93035438.810000002</v>
      </c>
      <c r="AE2424" s="105">
        <v>94462548.770000011</v>
      </c>
    </row>
    <row r="2425" spans="1:31" x14ac:dyDescent="0.2">
      <c r="A2425" s="99" t="s">
        <v>1784</v>
      </c>
      <c r="B2425" s="103" t="s">
        <v>1785</v>
      </c>
      <c r="C2425" s="104" t="s">
        <v>1188</v>
      </c>
      <c r="D2425" s="103" t="s">
        <v>160</v>
      </c>
      <c r="E2425" s="103" t="s">
        <v>2103</v>
      </c>
      <c r="F2425" s="103" t="s">
        <v>919</v>
      </c>
      <c r="G2425" s="105">
        <v>295838301.61000001</v>
      </c>
      <c r="H2425" s="105">
        <v>242230398.27000001</v>
      </c>
      <c r="I2425" s="105">
        <v>243382578.94</v>
      </c>
      <c r="J2425" s="105">
        <v>294670514.88999999</v>
      </c>
      <c r="K2425" s="105">
        <v>261030672.28999999</v>
      </c>
      <c r="L2425" s="105">
        <v>242410525.56</v>
      </c>
      <c r="M2425" s="105">
        <v>311234607.69</v>
      </c>
      <c r="N2425" s="105">
        <v>293254494.60000002</v>
      </c>
      <c r="O2425" s="105">
        <v>231138479.37</v>
      </c>
      <c r="P2425" s="105">
        <v>331493553.67000002</v>
      </c>
      <c r="Q2425" s="105">
        <v>301863926.00999999</v>
      </c>
      <c r="R2425" s="105">
        <v>293620493.10000002</v>
      </c>
      <c r="T2425" s="105">
        <v>272922478.58999997</v>
      </c>
      <c r="U2425" s="105">
        <v>222889523.91</v>
      </c>
      <c r="V2425" s="105">
        <v>225412536.72</v>
      </c>
      <c r="W2425" s="105">
        <v>270404354.36000001</v>
      </c>
      <c r="X2425" s="105">
        <v>229959884.62</v>
      </c>
      <c r="Y2425" s="105">
        <v>214189523.84999999</v>
      </c>
      <c r="Z2425" s="105">
        <v>283368917.61000001</v>
      </c>
      <c r="AA2425" s="105">
        <v>241869936.52000001</v>
      </c>
      <c r="AB2425" s="105">
        <v>236448553.38</v>
      </c>
      <c r="AC2425" s="105">
        <v>301702329.23000002</v>
      </c>
      <c r="AD2425" s="105">
        <v>235250763.11000001</v>
      </c>
      <c r="AE2425" s="105">
        <v>238859374.09999999</v>
      </c>
    </row>
    <row r="2426" spans="1:31" x14ac:dyDescent="0.2">
      <c r="A2426" s="99" t="s">
        <v>1784</v>
      </c>
      <c r="B2426" s="103" t="s">
        <v>1785</v>
      </c>
      <c r="C2426" s="104" t="s">
        <v>1188</v>
      </c>
      <c r="D2426" s="103" t="s">
        <v>160</v>
      </c>
      <c r="E2426" s="103" t="s">
        <v>1239</v>
      </c>
      <c r="F2426" s="103" t="s">
        <v>1240</v>
      </c>
      <c r="G2426" s="105">
        <v>201054860.72</v>
      </c>
      <c r="H2426" s="105">
        <v>164622358.63999999</v>
      </c>
      <c r="I2426" s="105">
        <v>165405392.88999999</v>
      </c>
      <c r="J2426" s="105">
        <v>200261220.43000001</v>
      </c>
      <c r="K2426" s="105">
        <v>177399225.09999999</v>
      </c>
      <c r="L2426" s="105">
        <v>164744775.06999999</v>
      </c>
      <c r="M2426" s="105">
        <v>211518354.31999999</v>
      </c>
      <c r="N2426" s="105">
        <v>199298877.96000001</v>
      </c>
      <c r="O2426" s="105">
        <v>157084172.41</v>
      </c>
      <c r="P2426" s="105">
        <v>225286549.78999999</v>
      </c>
      <c r="Q2426" s="105">
        <v>205149939.24000001</v>
      </c>
      <c r="R2426" s="105">
        <v>199547614.43000001</v>
      </c>
      <c r="T2426" s="105">
        <v>185481023.37</v>
      </c>
      <c r="U2426" s="105">
        <v>151478094.46000001</v>
      </c>
      <c r="V2426" s="105">
        <v>153192760.84</v>
      </c>
      <c r="W2426" s="105">
        <v>183769679.31999999</v>
      </c>
      <c r="X2426" s="105">
        <v>156283186.90000001</v>
      </c>
      <c r="Y2426" s="105">
        <v>145565481.75999999</v>
      </c>
      <c r="Z2426" s="105">
        <v>192580534.59</v>
      </c>
      <c r="AA2426" s="105">
        <v>164377385.03</v>
      </c>
      <c r="AB2426" s="105">
        <v>160692955.30000001</v>
      </c>
      <c r="AC2426" s="105">
        <v>205040116.40000001</v>
      </c>
      <c r="AD2426" s="105">
        <v>159878924.28</v>
      </c>
      <c r="AE2426" s="105">
        <v>162331374.75</v>
      </c>
    </row>
    <row r="2427" spans="1:31" x14ac:dyDescent="0.2">
      <c r="A2427" s="99" t="s">
        <v>1784</v>
      </c>
      <c r="B2427" s="103" t="s">
        <v>1785</v>
      </c>
      <c r="C2427" s="104" t="s">
        <v>1188</v>
      </c>
      <c r="D2427" s="103" t="s">
        <v>160</v>
      </c>
      <c r="E2427" s="103" t="s">
        <v>1241</v>
      </c>
      <c r="F2427" s="103" t="s">
        <v>1242</v>
      </c>
      <c r="G2427" s="105">
        <v>202233255.63999999</v>
      </c>
      <c r="H2427" s="105">
        <v>165587220.41999999</v>
      </c>
      <c r="I2427" s="105">
        <v>166374844.08000001</v>
      </c>
      <c r="J2427" s="105">
        <v>201434963.77000001</v>
      </c>
      <c r="K2427" s="105">
        <v>178438972.88</v>
      </c>
      <c r="L2427" s="105">
        <v>165710354.34</v>
      </c>
      <c r="M2427" s="105">
        <v>212758076.41</v>
      </c>
      <c r="N2427" s="105">
        <v>200466980.94999999</v>
      </c>
      <c r="O2427" s="105">
        <v>158004852.41999999</v>
      </c>
      <c r="P2427" s="105">
        <v>226606968.12</v>
      </c>
      <c r="Q2427" s="105">
        <v>206352335.66999999</v>
      </c>
      <c r="R2427" s="105">
        <v>200717175.29999998</v>
      </c>
      <c r="T2427" s="105">
        <v>186568139.13999999</v>
      </c>
      <c r="U2427" s="105">
        <v>152365916.96000001</v>
      </c>
      <c r="V2427" s="105">
        <v>154090633.11000001</v>
      </c>
      <c r="W2427" s="105">
        <v>184846764.80000001</v>
      </c>
      <c r="X2427" s="105">
        <v>157199172.34999999</v>
      </c>
      <c r="Y2427" s="105">
        <v>146418650.06999999</v>
      </c>
      <c r="Z2427" s="105">
        <v>193709261.03999999</v>
      </c>
      <c r="AA2427" s="105">
        <v>165340811.08000001</v>
      </c>
      <c r="AB2427" s="105">
        <v>161634786.66999999</v>
      </c>
      <c r="AC2427" s="105">
        <v>206241869.22999999</v>
      </c>
      <c r="AD2427" s="105">
        <v>160815984.56999999</v>
      </c>
      <c r="AE2427" s="105">
        <v>163282808.98000002</v>
      </c>
    </row>
    <row r="2428" spans="1:31" x14ac:dyDescent="0.2">
      <c r="A2428" s="99" t="s">
        <v>1784</v>
      </c>
      <c r="B2428" s="103" t="s">
        <v>1785</v>
      </c>
      <c r="C2428" s="104" t="s">
        <v>1188</v>
      </c>
      <c r="D2428" s="103" t="s">
        <v>160</v>
      </c>
      <c r="E2428" s="103" t="s">
        <v>1243</v>
      </c>
      <c r="F2428" s="103" t="s">
        <v>1244</v>
      </c>
      <c r="G2428" s="105">
        <v>123366542.01000001</v>
      </c>
      <c r="H2428" s="105">
        <v>101011689.29000001</v>
      </c>
      <c r="I2428" s="105">
        <v>101492156.31</v>
      </c>
      <c r="J2428" s="105">
        <v>122879567.17</v>
      </c>
      <c r="K2428" s="105">
        <v>108851528.77</v>
      </c>
      <c r="L2428" s="105">
        <v>101086803.58</v>
      </c>
      <c r="M2428" s="105">
        <v>129786904.18000001</v>
      </c>
      <c r="N2428" s="105">
        <v>122289077.28</v>
      </c>
      <c r="O2428" s="105">
        <v>96386285.239999995</v>
      </c>
      <c r="P2428" s="105">
        <v>138235019.58000001</v>
      </c>
      <c r="Q2428" s="105">
        <v>125879267.51000001</v>
      </c>
      <c r="R2428" s="105">
        <v>122441701.08</v>
      </c>
      <c r="T2428" s="105">
        <v>113810491.29000001</v>
      </c>
      <c r="U2428" s="105">
        <v>92946415.959999993</v>
      </c>
      <c r="V2428" s="105">
        <v>93998529.099999994</v>
      </c>
      <c r="W2428" s="105">
        <v>112760416.72</v>
      </c>
      <c r="X2428" s="105">
        <v>95894803.459999993</v>
      </c>
      <c r="Y2428" s="105">
        <v>89318457.989999995</v>
      </c>
      <c r="Z2428" s="105">
        <v>118166725.94</v>
      </c>
      <c r="AA2428" s="105">
        <v>100861374.43000001</v>
      </c>
      <c r="AB2428" s="105">
        <v>98600621.549999997</v>
      </c>
      <c r="AC2428" s="105">
        <v>125811880.68000001</v>
      </c>
      <c r="AD2428" s="105">
        <v>98101135.030000001</v>
      </c>
      <c r="AE2428" s="105">
        <v>99605949.849999994</v>
      </c>
    </row>
    <row r="2429" spans="1:31" x14ac:dyDescent="0.2">
      <c r="A2429" s="99" t="s">
        <v>1784</v>
      </c>
      <c r="B2429" s="103" t="s">
        <v>1785</v>
      </c>
      <c r="C2429" s="104" t="s">
        <v>1188</v>
      </c>
      <c r="D2429" s="103" t="s">
        <v>160</v>
      </c>
      <c r="E2429" s="103" t="s">
        <v>2104</v>
      </c>
      <c r="F2429" s="103" t="s">
        <v>923</v>
      </c>
      <c r="G2429" s="105">
        <v>113397912.75</v>
      </c>
      <c r="H2429" s="105">
        <v>92849443.159999996</v>
      </c>
      <c r="I2429" s="105">
        <v>93291086.049999997</v>
      </c>
      <c r="J2429" s="105">
        <v>112950287.90000001</v>
      </c>
      <c r="K2429" s="105">
        <v>100055784.67</v>
      </c>
      <c r="L2429" s="105">
        <v>92918487.829999998</v>
      </c>
      <c r="M2429" s="105">
        <v>119299477.77</v>
      </c>
      <c r="N2429" s="105">
        <v>112407512.52</v>
      </c>
      <c r="O2429" s="105">
        <v>88597794.719999999</v>
      </c>
      <c r="P2429" s="105">
        <v>127064943.48999999</v>
      </c>
      <c r="Q2429" s="105">
        <v>115707597.56</v>
      </c>
      <c r="R2429" s="105">
        <v>112547803.58</v>
      </c>
      <c r="T2429" s="105">
        <v>104614038.39</v>
      </c>
      <c r="U2429" s="105">
        <v>85435883.959999993</v>
      </c>
      <c r="V2429" s="105">
        <v>86402981.140000001</v>
      </c>
      <c r="W2429" s="105">
        <v>103648815.06</v>
      </c>
      <c r="X2429" s="105">
        <v>88146027.120000005</v>
      </c>
      <c r="Y2429" s="105">
        <v>82101083.019999996</v>
      </c>
      <c r="Z2429" s="105">
        <v>108618267.65000001</v>
      </c>
      <c r="AA2429" s="105">
        <v>92711274.489999995</v>
      </c>
      <c r="AB2429" s="105">
        <v>90633201.670000002</v>
      </c>
      <c r="AC2429" s="105">
        <v>115645655.93000001</v>
      </c>
      <c r="AD2429" s="105">
        <v>90174076.140000001</v>
      </c>
      <c r="AE2429" s="105">
        <v>91557294.429999992</v>
      </c>
    </row>
    <row r="2430" spans="1:31" x14ac:dyDescent="0.2">
      <c r="A2430" s="99" t="s">
        <v>1784</v>
      </c>
      <c r="B2430" s="103" t="s">
        <v>1785</v>
      </c>
      <c r="C2430" s="104" t="s">
        <v>1188</v>
      </c>
      <c r="D2430" s="103" t="s">
        <v>160</v>
      </c>
      <c r="E2430" s="103" t="s">
        <v>1245</v>
      </c>
      <c r="F2430" s="103" t="s">
        <v>1246</v>
      </c>
      <c r="G2430" s="105">
        <v>151611715.55000001</v>
      </c>
      <c r="H2430" s="105">
        <v>124138646.14</v>
      </c>
      <c r="I2430" s="105">
        <v>124729117.65000001</v>
      </c>
      <c r="J2430" s="105">
        <v>151013246.22</v>
      </c>
      <c r="K2430" s="105">
        <v>133773442.52</v>
      </c>
      <c r="L2430" s="105">
        <v>124230958.08</v>
      </c>
      <c r="M2430" s="105">
        <v>159502040.65000001</v>
      </c>
      <c r="N2430" s="105">
        <v>150287561.74000001</v>
      </c>
      <c r="O2430" s="105">
        <v>118454240.69</v>
      </c>
      <c r="P2430" s="105">
        <v>169884379.71000001</v>
      </c>
      <c r="Q2430" s="105">
        <v>154699737.78</v>
      </c>
      <c r="R2430" s="105">
        <v>150475129.27000001</v>
      </c>
      <c r="T2430" s="105">
        <v>139867775.59</v>
      </c>
      <c r="U2430" s="105">
        <v>114226801.95999999</v>
      </c>
      <c r="V2430" s="105">
        <v>115519799.84999999</v>
      </c>
      <c r="W2430" s="105">
        <v>138577283.00999999</v>
      </c>
      <c r="X2430" s="105">
        <v>117850232.43000001</v>
      </c>
      <c r="Y2430" s="105">
        <v>109768211.15000001</v>
      </c>
      <c r="Z2430" s="105">
        <v>145221384.41</v>
      </c>
      <c r="AA2430" s="105">
        <v>123953916.06999999</v>
      </c>
      <c r="AB2430" s="105">
        <v>121175556.42</v>
      </c>
      <c r="AC2430" s="105">
        <v>154616922.34999999</v>
      </c>
      <c r="AD2430" s="105">
        <v>120561710.83</v>
      </c>
      <c r="AE2430" s="105">
        <v>122411057.93000001</v>
      </c>
    </row>
    <row r="2431" spans="1:31" x14ac:dyDescent="0.2">
      <c r="A2431" s="99" t="s">
        <v>1784</v>
      </c>
      <c r="B2431" s="103" t="s">
        <v>1785</v>
      </c>
      <c r="C2431" s="104" t="s">
        <v>1188</v>
      </c>
      <c r="D2431" s="103" t="s">
        <v>160</v>
      </c>
      <c r="E2431" s="103" t="s">
        <v>1247</v>
      </c>
      <c r="F2431" s="103" t="s">
        <v>331</v>
      </c>
      <c r="G2431" s="105">
        <v>95152084.450000003</v>
      </c>
      <c r="H2431" s="105">
        <v>77909882.480000004</v>
      </c>
      <c r="I2431" s="105">
        <v>78280464.620000005</v>
      </c>
      <c r="J2431" s="105">
        <v>94776482.840000004</v>
      </c>
      <c r="K2431" s="105">
        <v>83956717.019999996</v>
      </c>
      <c r="L2431" s="105">
        <v>77967817.799999997</v>
      </c>
      <c r="M2431" s="105">
        <v>100104082.23999999</v>
      </c>
      <c r="N2431" s="105">
        <v>94321040.519999996</v>
      </c>
      <c r="O2431" s="105">
        <v>74342328.180000007</v>
      </c>
      <c r="P2431" s="105">
        <v>106620077.39</v>
      </c>
      <c r="Q2431" s="105">
        <v>97090138.840000004</v>
      </c>
      <c r="R2431" s="105">
        <v>94438758.620000005</v>
      </c>
      <c r="T2431" s="105">
        <v>87781543.469999999</v>
      </c>
      <c r="U2431" s="105">
        <v>71689171.719999999</v>
      </c>
      <c r="V2431" s="105">
        <v>72500662.069999993</v>
      </c>
      <c r="W2431" s="105">
        <v>86971625.459999993</v>
      </c>
      <c r="X2431" s="105">
        <v>73963250.340000004</v>
      </c>
      <c r="Y2431" s="105">
        <v>68890943.299999997</v>
      </c>
      <c r="Z2431" s="105">
        <v>91141488.560000002</v>
      </c>
      <c r="AA2431" s="105">
        <v>77793945.219999999</v>
      </c>
      <c r="AB2431" s="105">
        <v>76050236.219999999</v>
      </c>
      <c r="AC2431" s="105">
        <v>97038163.599999994</v>
      </c>
      <c r="AD2431" s="105">
        <v>75664984.409999996</v>
      </c>
      <c r="AE2431" s="105">
        <v>76825641.63000001</v>
      </c>
    </row>
    <row r="2432" spans="1:31" x14ac:dyDescent="0.2">
      <c r="A2432" s="99" t="s">
        <v>1784</v>
      </c>
      <c r="B2432" s="103" t="s">
        <v>1785</v>
      </c>
      <c r="C2432" s="104" t="s">
        <v>1188</v>
      </c>
      <c r="D2432" s="103" t="s">
        <v>160</v>
      </c>
      <c r="E2432" s="103" t="s">
        <v>1248</v>
      </c>
      <c r="F2432" s="103" t="s">
        <v>1249</v>
      </c>
      <c r="G2432" s="105">
        <v>104165967.55</v>
      </c>
      <c r="H2432" s="105">
        <v>85290388.930000007</v>
      </c>
      <c r="I2432" s="105">
        <v>85696076.810000002</v>
      </c>
      <c r="J2432" s="105">
        <v>103754784.7</v>
      </c>
      <c r="K2432" s="105">
        <v>91910048.120000005</v>
      </c>
      <c r="L2432" s="105">
        <v>85353812.540000007</v>
      </c>
      <c r="M2432" s="105">
        <v>109587074.65000001</v>
      </c>
      <c r="N2432" s="105">
        <v>103256197.73</v>
      </c>
      <c r="O2432" s="105">
        <v>81384875.489999995</v>
      </c>
      <c r="P2432" s="105">
        <v>116720338.66</v>
      </c>
      <c r="Q2432" s="105">
        <v>106287616.41</v>
      </c>
      <c r="R2432" s="105">
        <v>103385067.41</v>
      </c>
      <c r="T2432" s="105">
        <v>96097205.549999997</v>
      </c>
      <c r="U2432" s="105">
        <v>78480382.069999993</v>
      </c>
      <c r="V2432" s="105">
        <v>79368745.980000004</v>
      </c>
      <c r="W2432" s="105">
        <v>95210562.930000007</v>
      </c>
      <c r="X2432" s="105">
        <v>80969887.180000007</v>
      </c>
      <c r="Y2432" s="105">
        <v>75417073.769999996</v>
      </c>
      <c r="Z2432" s="105">
        <v>99775442.700000003</v>
      </c>
      <c r="AA2432" s="105">
        <v>85163468.859999999</v>
      </c>
      <c r="AB2432" s="105">
        <v>83254576</v>
      </c>
      <c r="AC2432" s="105">
        <v>106230717.59</v>
      </c>
      <c r="AD2432" s="105">
        <v>82832828.780000001</v>
      </c>
      <c r="AE2432" s="105">
        <v>84103436.590000004</v>
      </c>
    </row>
    <row r="2433" spans="1:31" x14ac:dyDescent="0.2">
      <c r="A2433" s="99" t="s">
        <v>1784</v>
      </c>
      <c r="B2433" s="103" t="s">
        <v>1785</v>
      </c>
      <c r="C2433" s="104" t="s">
        <v>1188</v>
      </c>
      <c r="D2433" s="103" t="s">
        <v>160</v>
      </c>
      <c r="E2433" s="103" t="s">
        <v>1250</v>
      </c>
      <c r="F2433" s="103" t="s">
        <v>202</v>
      </c>
      <c r="G2433" s="105">
        <v>278342788.42000002</v>
      </c>
      <c r="H2433" s="105">
        <v>227905190.52000001</v>
      </c>
      <c r="I2433" s="105">
        <v>228989232.65000001</v>
      </c>
      <c r="J2433" s="105">
        <v>277244063.16000003</v>
      </c>
      <c r="K2433" s="105">
        <v>245593639.47</v>
      </c>
      <c r="L2433" s="105">
        <v>228074665.31999999</v>
      </c>
      <c r="M2433" s="105">
        <v>292828575.88999999</v>
      </c>
      <c r="N2433" s="105">
        <v>275911784.57999998</v>
      </c>
      <c r="O2433" s="105">
        <v>217469234.06999999</v>
      </c>
      <c r="P2433" s="105">
        <v>311889432.74000001</v>
      </c>
      <c r="Q2433" s="105">
        <v>284012064.81</v>
      </c>
      <c r="R2433" s="105">
        <v>276256138.37</v>
      </c>
      <c r="T2433" s="105">
        <v>256782179.00999999</v>
      </c>
      <c r="U2433" s="105">
        <v>209708111.71000001</v>
      </c>
      <c r="V2433" s="105">
        <v>212081916.65000001</v>
      </c>
      <c r="W2433" s="105">
        <v>254412973.55000001</v>
      </c>
      <c r="X2433" s="105">
        <v>216360339.97999999</v>
      </c>
      <c r="Y2433" s="105">
        <v>201522618.94999999</v>
      </c>
      <c r="Z2433" s="105">
        <v>266610828.47999999</v>
      </c>
      <c r="AA2433" s="105">
        <v>227566046.06999999</v>
      </c>
      <c r="AB2433" s="105">
        <v>222465276.86000001</v>
      </c>
      <c r="AC2433" s="105">
        <v>283860024.69</v>
      </c>
      <c r="AD2433" s="105">
        <v>221338322.43000001</v>
      </c>
      <c r="AE2433" s="105">
        <v>224733524.62</v>
      </c>
    </row>
    <row r="2434" spans="1:31" x14ac:dyDescent="0.2">
      <c r="A2434" s="99" t="s">
        <v>1784</v>
      </c>
      <c r="B2434" s="103" t="s">
        <v>1785</v>
      </c>
      <c r="C2434" s="104" t="s">
        <v>1188</v>
      </c>
      <c r="D2434" s="103" t="s">
        <v>160</v>
      </c>
      <c r="E2434" s="103" t="s">
        <v>1251</v>
      </c>
      <c r="F2434" s="103" t="s">
        <v>1252</v>
      </c>
      <c r="G2434" s="105">
        <v>181736675.49000001</v>
      </c>
      <c r="H2434" s="105">
        <v>148804759.37</v>
      </c>
      <c r="I2434" s="105">
        <v>149512556.44</v>
      </c>
      <c r="J2434" s="105">
        <v>181019291.44</v>
      </c>
      <c r="K2434" s="105">
        <v>160353971.49000001</v>
      </c>
      <c r="L2434" s="105">
        <v>148915413.52000001</v>
      </c>
      <c r="M2434" s="105">
        <v>191194793.19999999</v>
      </c>
      <c r="N2434" s="105">
        <v>180149414.83000001</v>
      </c>
      <c r="O2434" s="105">
        <v>141990873.34999999</v>
      </c>
      <c r="P2434" s="105">
        <v>203640083.31999999</v>
      </c>
      <c r="Q2434" s="105">
        <v>185438281.87</v>
      </c>
      <c r="R2434" s="105">
        <v>180374251.68000001</v>
      </c>
      <c r="T2434" s="105">
        <v>167659237.09</v>
      </c>
      <c r="U2434" s="105">
        <v>136923450.66999999</v>
      </c>
      <c r="V2434" s="105">
        <v>138473364.78999999</v>
      </c>
      <c r="W2434" s="105">
        <v>166112326.08000001</v>
      </c>
      <c r="X2434" s="105">
        <v>141266849.90000001</v>
      </c>
      <c r="Y2434" s="105">
        <v>131578946.33</v>
      </c>
      <c r="Z2434" s="105">
        <v>174076597.81999999</v>
      </c>
      <c r="AA2434" s="105">
        <v>148583323.88999999</v>
      </c>
      <c r="AB2434" s="105">
        <v>145252909.44999999</v>
      </c>
      <c r="AC2434" s="105">
        <v>185339011.31</v>
      </c>
      <c r="AD2434" s="105">
        <v>144517093.91</v>
      </c>
      <c r="AE2434" s="105">
        <v>146733902.75999999</v>
      </c>
    </row>
    <row r="2435" spans="1:31" x14ac:dyDescent="0.2">
      <c r="A2435" s="99" t="s">
        <v>1784</v>
      </c>
      <c r="B2435" s="103" t="s">
        <v>1785</v>
      </c>
      <c r="C2435" s="104" t="s">
        <v>1188</v>
      </c>
      <c r="D2435" s="103" t="s">
        <v>160</v>
      </c>
      <c r="E2435" s="103" t="s">
        <v>1253</v>
      </c>
      <c r="F2435" s="103" t="s">
        <v>1254</v>
      </c>
      <c r="G2435" s="105">
        <v>116216673.11</v>
      </c>
      <c r="H2435" s="105">
        <v>95157425.049999997</v>
      </c>
      <c r="I2435" s="105">
        <v>95610045.969999999</v>
      </c>
      <c r="J2435" s="105">
        <v>115757921.53</v>
      </c>
      <c r="K2435" s="105">
        <v>102542896.40000001</v>
      </c>
      <c r="L2435" s="105">
        <v>95228185.989999995</v>
      </c>
      <c r="M2435" s="105">
        <v>122264934.81</v>
      </c>
      <c r="N2435" s="105">
        <v>115201654.26000001</v>
      </c>
      <c r="O2435" s="105">
        <v>90800092.329999998</v>
      </c>
      <c r="P2435" s="105">
        <v>130223428.66</v>
      </c>
      <c r="Q2435" s="105">
        <v>118583770.33</v>
      </c>
      <c r="R2435" s="105">
        <v>115345432.56</v>
      </c>
      <c r="T2435" s="105">
        <v>107214455.75</v>
      </c>
      <c r="U2435" s="105">
        <v>87559585.129999995</v>
      </c>
      <c r="V2435" s="105">
        <v>88550721.689999998</v>
      </c>
      <c r="W2435" s="105">
        <v>106225239.62</v>
      </c>
      <c r="X2435" s="105">
        <v>90337094.989999995</v>
      </c>
      <c r="Y2435" s="105">
        <v>84141890.200000003</v>
      </c>
      <c r="Z2435" s="105">
        <v>111318219.14</v>
      </c>
      <c r="AA2435" s="105">
        <v>95015821.859999999</v>
      </c>
      <c r="AB2435" s="105">
        <v>92886093.859999999</v>
      </c>
      <c r="AC2435" s="105">
        <v>118520288.95999999</v>
      </c>
      <c r="AD2435" s="105">
        <v>92415555.739999995</v>
      </c>
      <c r="AE2435" s="105">
        <v>93833157.060000002</v>
      </c>
    </row>
    <row r="2436" spans="1:31" x14ac:dyDescent="0.2">
      <c r="A2436" s="99" t="s">
        <v>1784</v>
      </c>
      <c r="B2436" s="103" t="s">
        <v>1785</v>
      </c>
      <c r="C2436" s="104" t="s">
        <v>1188</v>
      </c>
      <c r="D2436" s="103" t="s">
        <v>160</v>
      </c>
      <c r="E2436" s="103" t="s">
        <v>2105</v>
      </c>
      <c r="F2436" s="103" t="s">
        <v>2106</v>
      </c>
      <c r="G2436" s="105">
        <v>126061285.27</v>
      </c>
      <c r="H2436" s="105">
        <v>103218126.83</v>
      </c>
      <c r="I2436" s="105">
        <v>103709088.87</v>
      </c>
      <c r="J2436" s="105">
        <v>125563673.25</v>
      </c>
      <c r="K2436" s="105">
        <v>111229214.95999999</v>
      </c>
      <c r="L2436" s="105">
        <v>103294881.87</v>
      </c>
      <c r="M2436" s="105">
        <v>132621889.91</v>
      </c>
      <c r="N2436" s="105">
        <v>124960285.06</v>
      </c>
      <c r="O2436" s="105">
        <v>98491688.290000007</v>
      </c>
      <c r="P2436" s="105">
        <v>141254540.77000001</v>
      </c>
      <c r="Q2436" s="105">
        <v>128628897.22</v>
      </c>
      <c r="R2436" s="105">
        <v>125116242.7</v>
      </c>
      <c r="T2436" s="105">
        <v>116296498</v>
      </c>
      <c r="U2436" s="105">
        <v>94976680.579999998</v>
      </c>
      <c r="V2436" s="105">
        <v>96051775.439999998</v>
      </c>
      <c r="W2436" s="105">
        <v>115223486.23999999</v>
      </c>
      <c r="X2436" s="105">
        <v>97989470.859999999</v>
      </c>
      <c r="Y2436" s="105">
        <v>91269475.719999999</v>
      </c>
      <c r="Z2436" s="105">
        <v>120747887.56999999</v>
      </c>
      <c r="AA2436" s="105">
        <v>103064528.56</v>
      </c>
      <c r="AB2436" s="105">
        <v>100754393.18000001</v>
      </c>
      <c r="AC2436" s="105">
        <v>128560038.40000001</v>
      </c>
      <c r="AD2436" s="105">
        <v>100243996.18000001</v>
      </c>
      <c r="AE2436" s="105">
        <v>101781681.27</v>
      </c>
    </row>
    <row r="2437" spans="1:31" x14ac:dyDescent="0.2">
      <c r="A2437" s="99" t="s">
        <v>1784</v>
      </c>
      <c r="B2437" s="103" t="s">
        <v>1785</v>
      </c>
      <c r="C2437" s="104" t="s">
        <v>1188</v>
      </c>
      <c r="D2437" s="103" t="s">
        <v>160</v>
      </c>
      <c r="E2437" s="103" t="s">
        <v>2107</v>
      </c>
      <c r="F2437" s="103" t="s">
        <v>2108</v>
      </c>
      <c r="G2437" s="105">
        <v>135761000.28</v>
      </c>
      <c r="H2437" s="105">
        <v>111160187.8</v>
      </c>
      <c r="I2437" s="105">
        <v>111688926.64</v>
      </c>
      <c r="J2437" s="105">
        <v>135225099.77000001</v>
      </c>
      <c r="K2437" s="105">
        <v>119787684.62</v>
      </c>
      <c r="L2437" s="105">
        <v>111242848.70999999</v>
      </c>
      <c r="M2437" s="105">
        <v>142826406.96000001</v>
      </c>
      <c r="N2437" s="105">
        <v>134575284.22</v>
      </c>
      <c r="O2437" s="105">
        <v>106070076.09</v>
      </c>
      <c r="P2437" s="105">
        <v>152123292.31</v>
      </c>
      <c r="Q2437" s="105">
        <v>138526175.68000001</v>
      </c>
      <c r="R2437" s="105">
        <v>134743241.91999999</v>
      </c>
      <c r="T2437" s="105">
        <v>125244866.92</v>
      </c>
      <c r="U2437" s="105">
        <v>102284608.09</v>
      </c>
      <c r="V2437" s="105">
        <v>103442425.52</v>
      </c>
      <c r="W2437" s="105">
        <v>124089292.87</v>
      </c>
      <c r="X2437" s="105">
        <v>105529215.81999999</v>
      </c>
      <c r="Y2437" s="105">
        <v>98292154.420000002</v>
      </c>
      <c r="Z2437" s="105">
        <v>130038766.17</v>
      </c>
      <c r="AA2437" s="105">
        <v>110994771</v>
      </c>
      <c r="AB2437" s="105">
        <v>108506883.55</v>
      </c>
      <c r="AC2437" s="105">
        <v>138452018.56999999</v>
      </c>
      <c r="AD2437" s="105">
        <v>107957214.34</v>
      </c>
      <c r="AE2437" s="105">
        <v>109613215.73</v>
      </c>
    </row>
    <row r="2438" spans="1:31" x14ac:dyDescent="0.2">
      <c r="A2438" s="99" t="s">
        <v>1784</v>
      </c>
      <c r="B2438" s="103" t="s">
        <v>1785</v>
      </c>
      <c r="C2438" s="104" t="s">
        <v>1188</v>
      </c>
      <c r="D2438" s="103" t="s">
        <v>160</v>
      </c>
      <c r="E2438" s="103" t="s">
        <v>1255</v>
      </c>
      <c r="F2438" s="103" t="s">
        <v>1256</v>
      </c>
      <c r="G2438" s="105">
        <v>503525679.42000002</v>
      </c>
      <c r="H2438" s="105">
        <v>412283416.98000002</v>
      </c>
      <c r="I2438" s="105">
        <v>414244463.11000001</v>
      </c>
      <c r="J2438" s="105">
        <v>501538071.31999999</v>
      </c>
      <c r="K2438" s="105">
        <v>444282048.32999998</v>
      </c>
      <c r="L2438" s="105">
        <v>412589999.06</v>
      </c>
      <c r="M2438" s="105">
        <v>529730655.01999998</v>
      </c>
      <c r="N2438" s="105">
        <v>499127962.25</v>
      </c>
      <c r="O2438" s="105">
        <v>393404637.70999998</v>
      </c>
      <c r="P2438" s="105">
        <v>564211989.88999999</v>
      </c>
      <c r="Q2438" s="105">
        <v>513781473.23000002</v>
      </c>
      <c r="R2438" s="105">
        <v>499750902.68000001</v>
      </c>
      <c r="T2438" s="105">
        <v>464522260.19999999</v>
      </c>
      <c r="U2438" s="105">
        <v>379364667.77999997</v>
      </c>
      <c r="V2438" s="105">
        <v>383658911.41000003</v>
      </c>
      <c r="W2438" s="105">
        <v>460236337.08999997</v>
      </c>
      <c r="X2438" s="105">
        <v>391398634.18000001</v>
      </c>
      <c r="Y2438" s="105">
        <v>364557006.24000001</v>
      </c>
      <c r="Z2438" s="105">
        <v>482302413.33999997</v>
      </c>
      <c r="AA2438" s="105">
        <v>411669900.43000001</v>
      </c>
      <c r="AB2438" s="105">
        <v>402442543.39999998</v>
      </c>
      <c r="AC2438" s="105">
        <v>513506430.85000002</v>
      </c>
      <c r="AD2438" s="105">
        <v>400403868.37</v>
      </c>
      <c r="AE2438" s="105">
        <v>406545832.70999998</v>
      </c>
    </row>
    <row r="2439" spans="1:31" x14ac:dyDescent="0.2">
      <c r="A2439" s="99" t="s">
        <v>1784</v>
      </c>
      <c r="B2439" s="103" t="s">
        <v>1785</v>
      </c>
      <c r="C2439" s="104" t="s">
        <v>1188</v>
      </c>
      <c r="D2439" s="103" t="s">
        <v>160</v>
      </c>
      <c r="E2439" s="103" t="s">
        <v>1257</v>
      </c>
      <c r="F2439" s="103" t="s">
        <v>1258</v>
      </c>
      <c r="G2439" s="105">
        <v>174432048.83000001</v>
      </c>
      <c r="H2439" s="105">
        <v>142823780.52000001</v>
      </c>
      <c r="I2439" s="105">
        <v>143503128.77000001</v>
      </c>
      <c r="J2439" s="105">
        <v>173743498.93000001</v>
      </c>
      <c r="K2439" s="105">
        <v>153908789.78999999</v>
      </c>
      <c r="L2439" s="105">
        <v>142929987.09</v>
      </c>
      <c r="M2439" s="105">
        <v>183510012.02000001</v>
      </c>
      <c r="N2439" s="105">
        <v>172908585.68000001</v>
      </c>
      <c r="O2439" s="105">
        <v>136283768.19</v>
      </c>
      <c r="P2439" s="105">
        <v>195455082.81</v>
      </c>
      <c r="Q2439" s="105">
        <v>177984874.83000001</v>
      </c>
      <c r="R2439" s="105">
        <v>173124385.54000002</v>
      </c>
      <c r="T2439" s="105">
        <v>160920431.47999999</v>
      </c>
      <c r="U2439" s="105">
        <v>131420022.8</v>
      </c>
      <c r="V2439" s="105">
        <v>132907640.5</v>
      </c>
      <c r="W2439" s="105">
        <v>159435696.18000001</v>
      </c>
      <c r="X2439" s="105">
        <v>135588845.75999999</v>
      </c>
      <c r="Y2439" s="105">
        <v>126290332.59999999</v>
      </c>
      <c r="Z2439" s="105">
        <v>167079856.25</v>
      </c>
      <c r="AA2439" s="105">
        <v>142611245.31999999</v>
      </c>
      <c r="AB2439" s="105">
        <v>139414691.77000001</v>
      </c>
      <c r="AC2439" s="105">
        <v>177889594.31999999</v>
      </c>
      <c r="AD2439" s="105">
        <v>138708451.21000001</v>
      </c>
      <c r="AE2439" s="105">
        <v>140836158.81</v>
      </c>
    </row>
    <row r="2440" spans="1:31" x14ac:dyDescent="0.2">
      <c r="A2440" s="99" t="s">
        <v>1784</v>
      </c>
      <c r="B2440" s="103" t="s">
        <v>1785</v>
      </c>
      <c r="C2440" s="104" t="s">
        <v>1188</v>
      </c>
      <c r="D2440" s="103" t="s">
        <v>160</v>
      </c>
      <c r="E2440" s="103" t="s">
        <v>1259</v>
      </c>
      <c r="F2440" s="103" t="s">
        <v>1260</v>
      </c>
      <c r="G2440" s="105">
        <v>110992554.33</v>
      </c>
      <c r="H2440" s="105">
        <v>90879951.969999999</v>
      </c>
      <c r="I2440" s="105">
        <v>91312226.879999995</v>
      </c>
      <c r="J2440" s="105">
        <v>110554424.34</v>
      </c>
      <c r="K2440" s="105">
        <v>97933434.980000004</v>
      </c>
      <c r="L2440" s="105">
        <v>90947532.090000004</v>
      </c>
      <c r="M2440" s="105">
        <v>116768937.34</v>
      </c>
      <c r="N2440" s="105">
        <v>110023162.14</v>
      </c>
      <c r="O2440" s="105">
        <v>86718488.069999993</v>
      </c>
      <c r="P2440" s="105">
        <v>124369684.61</v>
      </c>
      <c r="Q2440" s="105">
        <v>113253246.88</v>
      </c>
      <c r="R2440" s="105">
        <v>110160477.36999999</v>
      </c>
      <c r="T2440" s="105">
        <v>102395000.44</v>
      </c>
      <c r="U2440" s="105">
        <v>83623646.599999994</v>
      </c>
      <c r="V2440" s="105">
        <v>84570230.030000001</v>
      </c>
      <c r="W2440" s="105">
        <v>101450251.09999999</v>
      </c>
      <c r="X2440" s="105">
        <v>86276303.099999994</v>
      </c>
      <c r="Y2440" s="105">
        <v>80359582.329999998</v>
      </c>
      <c r="Z2440" s="105">
        <v>106314293.31999999</v>
      </c>
      <c r="AA2440" s="105">
        <v>90744713.969999999</v>
      </c>
      <c r="AB2440" s="105">
        <v>88710720.540000007</v>
      </c>
      <c r="AC2440" s="105">
        <v>113192618.98999999</v>
      </c>
      <c r="AD2440" s="105">
        <v>88261333.819999993</v>
      </c>
      <c r="AE2440" s="105">
        <v>89615211.760000005</v>
      </c>
    </row>
    <row r="2441" spans="1:31" x14ac:dyDescent="0.2">
      <c r="A2441" s="99" t="s">
        <v>1784</v>
      </c>
      <c r="B2441" s="103" t="s">
        <v>1785</v>
      </c>
      <c r="C2441" s="104" t="s">
        <v>1261</v>
      </c>
      <c r="D2441" s="103" t="s">
        <v>1262</v>
      </c>
      <c r="E2441" s="103" t="s">
        <v>1265</v>
      </c>
      <c r="F2441" s="103" t="s">
        <v>1266</v>
      </c>
      <c r="G2441" s="105">
        <v>227351486.09</v>
      </c>
      <c r="H2441" s="105">
        <v>186153857.44</v>
      </c>
      <c r="I2441" s="105">
        <v>187039307.31</v>
      </c>
      <c r="J2441" s="105">
        <v>226454042.97</v>
      </c>
      <c r="K2441" s="105">
        <v>200601852.22</v>
      </c>
      <c r="L2441" s="105">
        <v>186292285.11000001</v>
      </c>
      <c r="M2441" s="105">
        <v>239183534.37</v>
      </c>
      <c r="N2441" s="105">
        <v>225365832.58000001</v>
      </c>
      <c r="O2441" s="105">
        <v>177629727.09</v>
      </c>
      <c r="P2441" s="105">
        <v>254752517.33000001</v>
      </c>
      <c r="Q2441" s="105">
        <v>231982173.38</v>
      </c>
      <c r="R2441" s="105">
        <v>225647102.11000001</v>
      </c>
      <c r="T2441" s="105">
        <v>209740695.38999999</v>
      </c>
      <c r="U2441" s="105">
        <v>171290411.77000001</v>
      </c>
      <c r="V2441" s="105">
        <v>173229345</v>
      </c>
      <c r="W2441" s="105">
        <v>207805519.03</v>
      </c>
      <c r="X2441" s="105">
        <v>176723978.03</v>
      </c>
      <c r="Y2441" s="105">
        <v>164604469.03999999</v>
      </c>
      <c r="Z2441" s="105">
        <v>217768774.99000001</v>
      </c>
      <c r="AA2441" s="105">
        <v>185876842.91</v>
      </c>
      <c r="AB2441" s="105">
        <v>181710514.52000001</v>
      </c>
      <c r="AC2441" s="105">
        <v>231857986.41</v>
      </c>
      <c r="AD2441" s="105">
        <v>180790013.69999999</v>
      </c>
      <c r="AE2441" s="105">
        <v>183563228.21000001</v>
      </c>
    </row>
    <row r="2442" spans="1:31" x14ac:dyDescent="0.2">
      <c r="A2442" s="99" t="s">
        <v>1784</v>
      </c>
      <c r="B2442" s="103" t="s">
        <v>1785</v>
      </c>
      <c r="C2442" s="104" t="s">
        <v>1261</v>
      </c>
      <c r="D2442" s="103" t="s">
        <v>1262</v>
      </c>
      <c r="E2442" s="103" t="s">
        <v>1267</v>
      </c>
      <c r="F2442" s="103" t="s">
        <v>1268</v>
      </c>
      <c r="G2442" s="105">
        <v>145916615.58000001</v>
      </c>
      <c r="H2442" s="105">
        <v>119475536.84999999</v>
      </c>
      <c r="I2442" s="105">
        <v>120043828.05</v>
      </c>
      <c r="J2442" s="105">
        <v>145340626.99000001</v>
      </c>
      <c r="K2442" s="105">
        <v>128748414.44</v>
      </c>
      <c r="L2442" s="105">
        <v>119564381.20999999</v>
      </c>
      <c r="M2442" s="105">
        <v>153510550.72</v>
      </c>
      <c r="N2442" s="105">
        <v>144642201.91</v>
      </c>
      <c r="O2442" s="105">
        <v>114004658.81</v>
      </c>
      <c r="P2442" s="105">
        <v>163502890.50999999</v>
      </c>
      <c r="Q2442" s="105">
        <v>148888640.21000001</v>
      </c>
      <c r="R2442" s="105">
        <v>144822723.72</v>
      </c>
      <c r="T2442" s="105">
        <v>134613821.80000001</v>
      </c>
      <c r="U2442" s="105">
        <v>109936018.48999999</v>
      </c>
      <c r="V2442" s="105">
        <v>111180446.58</v>
      </c>
      <c r="W2442" s="105">
        <v>133371804.92</v>
      </c>
      <c r="X2442" s="105">
        <v>113423339.44</v>
      </c>
      <c r="Y2442" s="105">
        <v>105644908.93000001</v>
      </c>
      <c r="Z2442" s="105">
        <v>139766329.16999999</v>
      </c>
      <c r="AA2442" s="105">
        <v>119297746.02</v>
      </c>
      <c r="AB2442" s="105">
        <v>116623751.90000001</v>
      </c>
      <c r="AC2442" s="105">
        <v>148808935.75999999</v>
      </c>
      <c r="AD2442" s="105">
        <v>116032964.63</v>
      </c>
      <c r="AE2442" s="105">
        <v>117812843.36</v>
      </c>
    </row>
    <row r="2443" spans="1:31" x14ac:dyDescent="0.2">
      <c r="A2443" s="99" t="s">
        <v>1784</v>
      </c>
      <c r="B2443" s="103" t="s">
        <v>1785</v>
      </c>
      <c r="C2443" s="104" t="s">
        <v>1261</v>
      </c>
      <c r="D2443" s="103" t="s">
        <v>1262</v>
      </c>
      <c r="E2443" s="103" t="s">
        <v>1269</v>
      </c>
      <c r="F2443" s="103" t="s">
        <v>1270</v>
      </c>
      <c r="G2443" s="105">
        <v>95793196.209999993</v>
      </c>
      <c r="H2443" s="105">
        <v>78434820.450000003</v>
      </c>
      <c r="I2443" s="105">
        <v>78807899.489999995</v>
      </c>
      <c r="J2443" s="105">
        <v>95415063.890000001</v>
      </c>
      <c r="K2443" s="105">
        <v>84522397.099999994</v>
      </c>
      <c r="L2443" s="105">
        <v>78493146.129999995</v>
      </c>
      <c r="M2443" s="105">
        <v>100778559.36</v>
      </c>
      <c r="N2443" s="105">
        <v>94956552.909999996</v>
      </c>
      <c r="O2443" s="105">
        <v>74843228.829999998</v>
      </c>
      <c r="P2443" s="105">
        <v>107338457.72</v>
      </c>
      <c r="Q2443" s="105">
        <v>97744308.75</v>
      </c>
      <c r="R2443" s="105">
        <v>95075064.159999996</v>
      </c>
      <c r="T2443" s="105">
        <v>88372994.310000002</v>
      </c>
      <c r="U2443" s="105">
        <v>72172196.040000007</v>
      </c>
      <c r="V2443" s="105">
        <v>72989154.019999996</v>
      </c>
      <c r="W2443" s="105">
        <v>87557619.269999996</v>
      </c>
      <c r="X2443" s="105">
        <v>74461596.859999999</v>
      </c>
      <c r="Y2443" s="105">
        <v>69355113.840000004</v>
      </c>
      <c r="Z2443" s="105">
        <v>91755577.900000006</v>
      </c>
      <c r="AA2443" s="105">
        <v>78318102.030000001</v>
      </c>
      <c r="AB2443" s="105">
        <v>76562644.349999994</v>
      </c>
      <c r="AC2443" s="105">
        <v>97691983.319999993</v>
      </c>
      <c r="AD2443" s="105">
        <v>76174796.810000002</v>
      </c>
      <c r="AE2443" s="105">
        <v>77343274.25</v>
      </c>
    </row>
    <row r="2444" spans="1:31" x14ac:dyDescent="0.2">
      <c r="A2444" s="99" t="s">
        <v>1784</v>
      </c>
      <c r="B2444" s="103" t="s">
        <v>1785</v>
      </c>
      <c r="C2444" s="104" t="s">
        <v>1261</v>
      </c>
      <c r="D2444" s="103" t="s">
        <v>1262</v>
      </c>
      <c r="E2444" s="103" t="s">
        <v>1271</v>
      </c>
      <c r="F2444" s="103" t="s">
        <v>1272</v>
      </c>
      <c r="G2444" s="105">
        <v>139299386.15000001</v>
      </c>
      <c r="H2444" s="105">
        <v>114057394.2</v>
      </c>
      <c r="I2444" s="105">
        <v>114599913.73999999</v>
      </c>
      <c r="J2444" s="105">
        <v>138749518.28999999</v>
      </c>
      <c r="K2444" s="105">
        <v>122909752.45</v>
      </c>
      <c r="L2444" s="105">
        <v>114142209.53</v>
      </c>
      <c r="M2444" s="105">
        <v>146548940.97</v>
      </c>
      <c r="N2444" s="105">
        <v>138082766.37</v>
      </c>
      <c r="O2444" s="105">
        <v>108834617.14</v>
      </c>
      <c r="P2444" s="105">
        <v>156088134.25999999</v>
      </c>
      <c r="Q2444" s="105">
        <v>142136631.28</v>
      </c>
      <c r="R2444" s="105">
        <v>138255101.62</v>
      </c>
      <c r="T2444" s="105">
        <v>128509167.09</v>
      </c>
      <c r="U2444" s="105">
        <v>104950487.11</v>
      </c>
      <c r="V2444" s="105">
        <v>106138481.14</v>
      </c>
      <c r="W2444" s="105">
        <v>127323474.92</v>
      </c>
      <c r="X2444" s="105">
        <v>108279660.18000001</v>
      </c>
      <c r="Y2444" s="105">
        <v>100853976.75</v>
      </c>
      <c r="Z2444" s="105">
        <v>133428011.39</v>
      </c>
      <c r="AA2444" s="105">
        <v>113887666.01000001</v>
      </c>
      <c r="AB2444" s="105">
        <v>111334935.88</v>
      </c>
      <c r="AC2444" s="105">
        <v>142060541.28999999</v>
      </c>
      <c r="AD2444" s="105">
        <v>110770940.45999999</v>
      </c>
      <c r="AE2444" s="105">
        <v>112470102.78</v>
      </c>
    </row>
    <row r="2445" spans="1:31" x14ac:dyDescent="0.2">
      <c r="A2445" s="99" t="s">
        <v>1784</v>
      </c>
      <c r="B2445" s="103" t="s">
        <v>1785</v>
      </c>
      <c r="C2445" s="104" t="s">
        <v>1261</v>
      </c>
      <c r="D2445" s="103" t="s">
        <v>1262</v>
      </c>
      <c r="E2445" s="103" t="s">
        <v>1273</v>
      </c>
      <c r="F2445" s="103" t="s">
        <v>1274</v>
      </c>
      <c r="G2445" s="105">
        <v>77449614.030000001</v>
      </c>
      <c r="H2445" s="105">
        <v>63415219.560000002</v>
      </c>
      <c r="I2445" s="105">
        <v>63716857.140000001</v>
      </c>
      <c r="J2445" s="105">
        <v>77143890.829999998</v>
      </c>
      <c r="K2445" s="105">
        <v>68337077.069999993</v>
      </c>
      <c r="L2445" s="105">
        <v>63462376.369999997</v>
      </c>
      <c r="M2445" s="105">
        <v>81480322.549999997</v>
      </c>
      <c r="N2445" s="105">
        <v>76773180.810000002</v>
      </c>
      <c r="O2445" s="105">
        <v>60511387.189999998</v>
      </c>
      <c r="P2445" s="105">
        <v>86784056.170000002</v>
      </c>
      <c r="Q2445" s="105">
        <v>79027105.120000005</v>
      </c>
      <c r="R2445" s="105">
        <v>76868998.159999996</v>
      </c>
      <c r="T2445" s="105">
        <v>71450317.650000006</v>
      </c>
      <c r="U2445" s="105">
        <v>58351834.43</v>
      </c>
      <c r="V2445" s="105">
        <v>59012351.909999996</v>
      </c>
      <c r="W2445" s="105">
        <v>70791079.989999995</v>
      </c>
      <c r="X2445" s="105">
        <v>60202834.469999999</v>
      </c>
      <c r="Y2445" s="105">
        <v>56074199.509999998</v>
      </c>
      <c r="Z2445" s="105">
        <v>74185165.25</v>
      </c>
      <c r="AA2445" s="105">
        <v>63320851.700000003</v>
      </c>
      <c r="AB2445" s="105">
        <v>61901549.229999997</v>
      </c>
      <c r="AC2445" s="105">
        <v>78984799.530000001</v>
      </c>
      <c r="AD2445" s="105">
        <v>61587971.200000003</v>
      </c>
      <c r="AE2445" s="105">
        <v>62532695.130000003</v>
      </c>
    </row>
    <row r="2446" spans="1:31" x14ac:dyDescent="0.2">
      <c r="A2446" s="99" t="s">
        <v>1784</v>
      </c>
      <c r="B2446" s="103" t="s">
        <v>1785</v>
      </c>
      <c r="C2446" s="104" t="s">
        <v>1261</v>
      </c>
      <c r="D2446" s="103" t="s">
        <v>1262</v>
      </c>
      <c r="E2446" s="103" t="s">
        <v>2109</v>
      </c>
      <c r="F2446" s="103" t="s">
        <v>2110</v>
      </c>
      <c r="G2446" s="105">
        <v>136757699.53</v>
      </c>
      <c r="H2446" s="105">
        <v>111976278.40000001</v>
      </c>
      <c r="I2446" s="105">
        <v>112508899.02</v>
      </c>
      <c r="J2446" s="105">
        <v>136217864.68000001</v>
      </c>
      <c r="K2446" s="105">
        <v>120667114.62</v>
      </c>
      <c r="L2446" s="105">
        <v>112059546.17</v>
      </c>
      <c r="M2446" s="105">
        <v>143874977.41</v>
      </c>
      <c r="N2446" s="105">
        <v>135563278.46000001</v>
      </c>
      <c r="O2446" s="105">
        <v>106848797.27</v>
      </c>
      <c r="P2446" s="105">
        <v>153240116.52000001</v>
      </c>
      <c r="Q2446" s="105">
        <v>139543175.68000001</v>
      </c>
      <c r="R2446" s="105">
        <v>135732469.23999998</v>
      </c>
      <c r="T2446" s="105">
        <v>126164361.19</v>
      </c>
      <c r="U2446" s="105">
        <v>103035537.95</v>
      </c>
      <c r="V2446" s="105">
        <v>104201855.58</v>
      </c>
      <c r="W2446" s="105">
        <v>125000303.41</v>
      </c>
      <c r="X2446" s="105">
        <v>106303966.20999999</v>
      </c>
      <c r="Y2446" s="105">
        <v>99013773.400000006</v>
      </c>
      <c r="Z2446" s="105">
        <v>130993455.19</v>
      </c>
      <c r="AA2446" s="105">
        <v>111809647.15000001</v>
      </c>
      <c r="AB2446" s="105">
        <v>109303494.69</v>
      </c>
      <c r="AC2446" s="105">
        <v>139468474.09999999</v>
      </c>
      <c r="AD2446" s="105">
        <v>108749790.05</v>
      </c>
      <c r="AE2446" s="105">
        <v>110417949.08</v>
      </c>
    </row>
    <row r="2447" spans="1:31" x14ac:dyDescent="0.2">
      <c r="A2447" s="99" t="s">
        <v>1784</v>
      </c>
      <c r="B2447" s="103" t="s">
        <v>1785</v>
      </c>
      <c r="C2447" s="104" t="s">
        <v>1261</v>
      </c>
      <c r="D2447" s="103" t="s">
        <v>1262</v>
      </c>
      <c r="E2447" s="103" t="s">
        <v>1275</v>
      </c>
      <c r="F2447" s="103" t="s">
        <v>1276</v>
      </c>
      <c r="G2447" s="105">
        <v>124468737.09</v>
      </c>
      <c r="H2447" s="105">
        <v>101914159.16</v>
      </c>
      <c r="I2447" s="105">
        <v>102398918.81999999</v>
      </c>
      <c r="J2447" s="105">
        <v>123977411.45999999</v>
      </c>
      <c r="K2447" s="105">
        <v>109824042.2</v>
      </c>
      <c r="L2447" s="105">
        <v>101989944.54000001</v>
      </c>
      <c r="M2447" s="105">
        <v>130946460.77</v>
      </c>
      <c r="N2447" s="105">
        <v>123381645.95</v>
      </c>
      <c r="O2447" s="105">
        <v>97247430.310000002</v>
      </c>
      <c r="P2447" s="105">
        <v>139470054.25999999</v>
      </c>
      <c r="Q2447" s="105">
        <v>127003912.06999999</v>
      </c>
      <c r="R2447" s="105">
        <v>123535633.36999999</v>
      </c>
      <c r="T2447" s="105">
        <v>114827309.62</v>
      </c>
      <c r="U2447" s="105">
        <v>93776828.150000006</v>
      </c>
      <c r="V2447" s="105">
        <v>94838341.200000003</v>
      </c>
      <c r="W2447" s="105">
        <v>113767853.34999999</v>
      </c>
      <c r="X2447" s="105">
        <v>96751557.459999993</v>
      </c>
      <c r="Y2447" s="105">
        <v>90116456.879999995</v>
      </c>
      <c r="Z2447" s="105">
        <v>119222464.22</v>
      </c>
      <c r="AA2447" s="105">
        <v>101762501.31999999</v>
      </c>
      <c r="AB2447" s="105">
        <v>99481550.170000002</v>
      </c>
      <c r="AC2447" s="105">
        <v>126935923.16</v>
      </c>
      <c r="AD2447" s="105">
        <v>98977601.090000004</v>
      </c>
      <c r="AE2447" s="105">
        <v>100495860.38</v>
      </c>
    </row>
    <row r="2448" spans="1:31" x14ac:dyDescent="0.2">
      <c r="A2448" s="99" t="s">
        <v>1784</v>
      </c>
      <c r="B2448" s="103" t="s">
        <v>1785</v>
      </c>
      <c r="C2448" s="104" t="s">
        <v>1261</v>
      </c>
      <c r="D2448" s="103" t="s">
        <v>1262</v>
      </c>
      <c r="E2448" s="103" t="s">
        <v>1277</v>
      </c>
      <c r="F2448" s="103" t="s">
        <v>1278</v>
      </c>
      <c r="G2448" s="105">
        <v>164440284</v>
      </c>
      <c r="H2448" s="105">
        <v>134642591.13</v>
      </c>
      <c r="I2448" s="105">
        <v>135283025.16999999</v>
      </c>
      <c r="J2448" s="105">
        <v>163791175.41999999</v>
      </c>
      <c r="K2448" s="105">
        <v>145092632.19999999</v>
      </c>
      <c r="L2448" s="105">
        <v>134742714.02000001</v>
      </c>
      <c r="M2448" s="105">
        <v>172998246</v>
      </c>
      <c r="N2448" s="105">
        <v>163004087.41999999</v>
      </c>
      <c r="O2448" s="105">
        <v>128477201.84999999</v>
      </c>
      <c r="P2448" s="105">
        <v>184259082.80000001</v>
      </c>
      <c r="Q2448" s="105">
        <v>167789598.08000001</v>
      </c>
      <c r="R2448" s="105">
        <v>163207525.91</v>
      </c>
      <c r="T2448" s="105">
        <v>151702634.97</v>
      </c>
      <c r="U2448" s="105">
        <v>123892059.97</v>
      </c>
      <c r="V2448" s="105">
        <v>125294464.40000001</v>
      </c>
      <c r="W2448" s="105">
        <v>150302947.84999999</v>
      </c>
      <c r="X2448" s="105">
        <v>127822085.65000001</v>
      </c>
      <c r="Y2448" s="105">
        <v>119056207.17</v>
      </c>
      <c r="Z2448" s="105">
        <v>157509237.40000001</v>
      </c>
      <c r="AA2448" s="105">
        <v>134442230.19</v>
      </c>
      <c r="AB2448" s="105">
        <v>131428780.69</v>
      </c>
      <c r="AC2448" s="105">
        <v>167699775.25999999</v>
      </c>
      <c r="AD2448" s="105">
        <v>130762994.78</v>
      </c>
      <c r="AE2448" s="105">
        <v>132768823.67</v>
      </c>
    </row>
    <row r="2449" spans="1:31" x14ac:dyDescent="0.2">
      <c r="A2449" s="99" t="s">
        <v>1784</v>
      </c>
      <c r="B2449" s="103" t="s">
        <v>1785</v>
      </c>
      <c r="C2449" s="104" t="s">
        <v>1261</v>
      </c>
      <c r="D2449" s="103" t="s">
        <v>1262</v>
      </c>
      <c r="E2449" s="103" t="s">
        <v>1279</v>
      </c>
      <c r="F2449" s="103" t="s">
        <v>1280</v>
      </c>
      <c r="G2449" s="105">
        <v>195575056.80000001</v>
      </c>
      <c r="H2449" s="105">
        <v>160135532.28999999</v>
      </c>
      <c r="I2449" s="105">
        <v>160897224.74000001</v>
      </c>
      <c r="J2449" s="105">
        <v>194803047.38</v>
      </c>
      <c r="K2449" s="105">
        <v>172564161.84999999</v>
      </c>
      <c r="L2449" s="105">
        <v>160254612.22999999</v>
      </c>
      <c r="M2449" s="105">
        <v>205753365.08000001</v>
      </c>
      <c r="N2449" s="105">
        <v>193866933.81999999</v>
      </c>
      <c r="O2449" s="105">
        <v>152802801.34</v>
      </c>
      <c r="P2449" s="105">
        <v>219146304.71000001</v>
      </c>
      <c r="Q2449" s="105">
        <v>199558522.86000001</v>
      </c>
      <c r="R2449" s="105">
        <v>194108890.90000001</v>
      </c>
      <c r="T2449" s="105">
        <v>180425688.62</v>
      </c>
      <c r="U2449" s="105">
        <v>147349518.61000001</v>
      </c>
      <c r="V2449" s="105">
        <v>149017451.30000001</v>
      </c>
      <c r="W2449" s="105">
        <v>178760987.71000001</v>
      </c>
      <c r="X2449" s="105">
        <v>152023646.97</v>
      </c>
      <c r="Y2449" s="105">
        <v>141598055.74000001</v>
      </c>
      <c r="Z2449" s="105">
        <v>187331700.77000001</v>
      </c>
      <c r="AA2449" s="105">
        <v>159897235.56999999</v>
      </c>
      <c r="AB2449" s="105">
        <v>156313225.96000001</v>
      </c>
      <c r="AC2449" s="105">
        <v>199451693.34999999</v>
      </c>
      <c r="AD2449" s="105">
        <v>155521381.56999999</v>
      </c>
      <c r="AE2449" s="105">
        <v>157906989.83000001</v>
      </c>
    </row>
    <row r="2450" spans="1:31" x14ac:dyDescent="0.2">
      <c r="A2450" s="99" t="s">
        <v>1784</v>
      </c>
      <c r="B2450" s="103" t="s">
        <v>1785</v>
      </c>
      <c r="C2450" s="104" t="s">
        <v>1261</v>
      </c>
      <c r="D2450" s="103" t="s">
        <v>1262</v>
      </c>
      <c r="E2450" s="103" t="s">
        <v>2111</v>
      </c>
      <c r="F2450" s="103" t="s">
        <v>2112</v>
      </c>
      <c r="G2450" s="105">
        <v>152577584.72999999</v>
      </c>
      <c r="H2450" s="105">
        <v>124929493.29000001</v>
      </c>
      <c r="I2450" s="105">
        <v>125523726.5</v>
      </c>
      <c r="J2450" s="105">
        <v>151975302.75</v>
      </c>
      <c r="K2450" s="105">
        <v>134625669.84</v>
      </c>
      <c r="L2450" s="105">
        <v>125022393.31999999</v>
      </c>
      <c r="M2450" s="105">
        <v>160518176.53999999</v>
      </c>
      <c r="N2450" s="105">
        <v>151244995.16999999</v>
      </c>
      <c r="O2450" s="105">
        <v>119208874.34</v>
      </c>
      <c r="P2450" s="105">
        <v>170966658.13</v>
      </c>
      <c r="Q2450" s="105">
        <v>155685279.75999999</v>
      </c>
      <c r="R2450" s="105">
        <v>151433757.63</v>
      </c>
      <c r="T2450" s="105">
        <v>140758827.90000001</v>
      </c>
      <c r="U2450" s="105">
        <v>114954503.93000001</v>
      </c>
      <c r="V2450" s="105">
        <v>116255739.09</v>
      </c>
      <c r="W2450" s="105">
        <v>139460114.00999999</v>
      </c>
      <c r="X2450" s="105">
        <v>118601018.09999999</v>
      </c>
      <c r="Y2450" s="105">
        <v>110467508.88</v>
      </c>
      <c r="Z2450" s="105">
        <v>146146542.83000001</v>
      </c>
      <c r="AA2450" s="105">
        <v>124743586.33</v>
      </c>
      <c r="AB2450" s="105">
        <v>121947526.65000001</v>
      </c>
      <c r="AC2450" s="105">
        <v>155601936.69999999</v>
      </c>
      <c r="AD2450" s="105">
        <v>121329770.45</v>
      </c>
      <c r="AE2450" s="105">
        <v>123190899.13</v>
      </c>
    </row>
    <row r="2451" spans="1:31" x14ac:dyDescent="0.2">
      <c r="A2451" s="99" t="s">
        <v>1784</v>
      </c>
      <c r="B2451" s="103" t="s">
        <v>1785</v>
      </c>
      <c r="C2451" s="104" t="s">
        <v>1261</v>
      </c>
      <c r="D2451" s="103" t="s">
        <v>1262</v>
      </c>
      <c r="E2451" s="103" t="s">
        <v>1281</v>
      </c>
      <c r="F2451" s="103" t="s">
        <v>1282</v>
      </c>
      <c r="G2451" s="105">
        <v>95157904.340000004</v>
      </c>
      <c r="H2451" s="105">
        <v>77914647.769999996</v>
      </c>
      <c r="I2451" s="105">
        <v>78285252.579999998</v>
      </c>
      <c r="J2451" s="105">
        <v>94782279.760000005</v>
      </c>
      <c r="K2451" s="105">
        <v>83961852.159999996</v>
      </c>
      <c r="L2451" s="105">
        <v>77972586.640000001</v>
      </c>
      <c r="M2451" s="105">
        <v>100110205.02</v>
      </c>
      <c r="N2451" s="105">
        <v>94326809.590000004</v>
      </c>
      <c r="O2451" s="105">
        <v>74346875.269999996</v>
      </c>
      <c r="P2451" s="105">
        <v>106626598.70999999</v>
      </c>
      <c r="Q2451" s="105">
        <v>97096077.280000001</v>
      </c>
      <c r="R2451" s="105">
        <v>94444534.879999995</v>
      </c>
      <c r="T2451" s="105">
        <v>87786912.560000002</v>
      </c>
      <c r="U2451" s="105">
        <v>71693556.519999996</v>
      </c>
      <c r="V2451" s="105">
        <v>72505096.510000005</v>
      </c>
      <c r="W2451" s="105">
        <v>86976945.010000005</v>
      </c>
      <c r="X2451" s="105">
        <v>73967774.239999995</v>
      </c>
      <c r="Y2451" s="105">
        <v>68895156.959999993</v>
      </c>
      <c r="Z2451" s="105">
        <v>91147063.150000006</v>
      </c>
      <c r="AA2451" s="105">
        <v>77798703.420000002</v>
      </c>
      <c r="AB2451" s="105">
        <v>76054887.769999996</v>
      </c>
      <c r="AC2451" s="105">
        <v>97044098.859999999</v>
      </c>
      <c r="AD2451" s="105">
        <v>75669612.400000006</v>
      </c>
      <c r="AE2451" s="105">
        <v>76830340.599999994</v>
      </c>
    </row>
    <row r="2452" spans="1:31" x14ac:dyDescent="0.2">
      <c r="A2452" s="99" t="s">
        <v>1784</v>
      </c>
      <c r="B2452" s="103" t="s">
        <v>1785</v>
      </c>
      <c r="C2452" s="104" t="s">
        <v>1261</v>
      </c>
      <c r="D2452" s="103" t="s">
        <v>1262</v>
      </c>
      <c r="E2452" s="103" t="s">
        <v>2113</v>
      </c>
      <c r="F2452" s="103" t="s">
        <v>2114</v>
      </c>
      <c r="G2452" s="105">
        <v>223187058.71000001</v>
      </c>
      <c r="H2452" s="105">
        <v>182744052.5</v>
      </c>
      <c r="I2452" s="105">
        <v>183613283.47</v>
      </c>
      <c r="J2452" s="105">
        <v>222306054.18000001</v>
      </c>
      <c r="K2452" s="105">
        <v>196927401.44</v>
      </c>
      <c r="L2452" s="105">
        <v>182879944.58000001</v>
      </c>
      <c r="M2452" s="105">
        <v>234802377.78999999</v>
      </c>
      <c r="N2452" s="105">
        <v>221237776.68000001</v>
      </c>
      <c r="O2452" s="105">
        <v>174376059.78</v>
      </c>
      <c r="P2452" s="105">
        <v>250086181.62</v>
      </c>
      <c r="Q2452" s="105">
        <v>227732925.09</v>
      </c>
      <c r="R2452" s="105">
        <v>221513894.16</v>
      </c>
      <c r="T2452" s="105">
        <v>205898847.34</v>
      </c>
      <c r="U2452" s="105">
        <v>168152862.65000001</v>
      </c>
      <c r="V2452" s="105">
        <v>170056280.18000001</v>
      </c>
      <c r="W2452" s="105">
        <v>203999117.87</v>
      </c>
      <c r="X2452" s="105">
        <v>173486901.56</v>
      </c>
      <c r="Y2452" s="105">
        <v>161589387.22</v>
      </c>
      <c r="Z2452" s="105">
        <v>213779875.55000001</v>
      </c>
      <c r="AA2452" s="105">
        <v>182472112.19999999</v>
      </c>
      <c r="AB2452" s="105">
        <v>178382099</v>
      </c>
      <c r="AC2452" s="105">
        <v>227611013.02000001</v>
      </c>
      <c r="AD2452" s="105">
        <v>177478459.12</v>
      </c>
      <c r="AE2452" s="105">
        <v>180200876.28999999</v>
      </c>
    </row>
    <row r="2453" spans="1:31" x14ac:dyDescent="0.2">
      <c r="A2453" s="99" t="s">
        <v>1784</v>
      </c>
      <c r="B2453" s="103" t="s">
        <v>1785</v>
      </c>
      <c r="C2453" s="104" t="s">
        <v>1261</v>
      </c>
      <c r="D2453" s="103" t="s">
        <v>1262</v>
      </c>
      <c r="E2453" s="103" t="s">
        <v>2115</v>
      </c>
      <c r="F2453" s="103" t="s">
        <v>2116</v>
      </c>
      <c r="G2453" s="105">
        <v>272941540.64999998</v>
      </c>
      <c r="H2453" s="105">
        <v>223482685.41999999</v>
      </c>
      <c r="I2453" s="105">
        <v>224545691.69</v>
      </c>
      <c r="J2453" s="105">
        <v>271864136.18000001</v>
      </c>
      <c r="K2453" s="105">
        <v>240827889.63999999</v>
      </c>
      <c r="L2453" s="105">
        <v>223648871.55000001</v>
      </c>
      <c r="M2453" s="105">
        <v>287146231.11000001</v>
      </c>
      <c r="N2453" s="105">
        <v>270557710.49000001</v>
      </c>
      <c r="O2453" s="105">
        <v>213249238.91999999</v>
      </c>
      <c r="P2453" s="105">
        <v>305837211.62</v>
      </c>
      <c r="Q2453" s="105">
        <v>278500804.61000001</v>
      </c>
      <c r="R2453" s="105">
        <v>270895382.11999995</v>
      </c>
      <c r="T2453" s="105">
        <v>251799315.43000001</v>
      </c>
      <c r="U2453" s="105">
        <v>205638721.38999999</v>
      </c>
      <c r="V2453" s="105">
        <v>207966462.59999999</v>
      </c>
      <c r="W2453" s="105">
        <v>249476084.44999999</v>
      </c>
      <c r="X2453" s="105">
        <v>212161863.03999999</v>
      </c>
      <c r="Y2453" s="105">
        <v>197612068.28999999</v>
      </c>
      <c r="Z2453" s="105">
        <v>261437239.75</v>
      </c>
      <c r="AA2453" s="105">
        <v>223150122.16999999</v>
      </c>
      <c r="AB2453" s="105">
        <v>218148333.47999999</v>
      </c>
      <c r="AC2453" s="105">
        <v>278351714.94999999</v>
      </c>
      <c r="AD2453" s="105">
        <v>217043247.63</v>
      </c>
      <c r="AE2453" s="105">
        <v>220372565.82000002</v>
      </c>
    </row>
    <row r="2454" spans="1:31" x14ac:dyDescent="0.2">
      <c r="A2454" s="99" t="s">
        <v>1784</v>
      </c>
      <c r="B2454" s="103" t="s">
        <v>1785</v>
      </c>
      <c r="C2454" s="104" t="s">
        <v>1261</v>
      </c>
      <c r="D2454" s="103" t="s">
        <v>1262</v>
      </c>
      <c r="E2454" s="103" t="s">
        <v>1283</v>
      </c>
      <c r="F2454" s="103" t="s">
        <v>1284</v>
      </c>
      <c r="G2454" s="105">
        <v>189000534.99000001</v>
      </c>
      <c r="H2454" s="105">
        <v>154752358.34999999</v>
      </c>
      <c r="I2454" s="105">
        <v>155488445.47</v>
      </c>
      <c r="J2454" s="105">
        <v>188254477.72</v>
      </c>
      <c r="K2454" s="105">
        <v>166763182.59999999</v>
      </c>
      <c r="L2454" s="105">
        <v>154867435.25</v>
      </c>
      <c r="M2454" s="105">
        <v>198836685.58000001</v>
      </c>
      <c r="N2454" s="105">
        <v>187349832.88999999</v>
      </c>
      <c r="O2454" s="105">
        <v>147666127.13999999</v>
      </c>
      <c r="P2454" s="105">
        <v>211779403.31</v>
      </c>
      <c r="Q2454" s="105">
        <v>192850091.41999999</v>
      </c>
      <c r="R2454" s="105">
        <v>187583656.28</v>
      </c>
      <c r="T2454" s="105">
        <v>174360433.41999999</v>
      </c>
      <c r="U2454" s="105">
        <v>142396163.90000001</v>
      </c>
      <c r="V2454" s="105">
        <v>144008026.75999999</v>
      </c>
      <c r="W2454" s="105">
        <v>172751693.69999999</v>
      </c>
      <c r="X2454" s="105">
        <v>146913165.06999999</v>
      </c>
      <c r="Y2454" s="105">
        <v>136838044.28</v>
      </c>
      <c r="Z2454" s="105">
        <v>181034290.56999999</v>
      </c>
      <c r="AA2454" s="105">
        <v>154522072.27000001</v>
      </c>
      <c r="AB2454" s="105">
        <v>151058544.02000001</v>
      </c>
      <c r="AC2454" s="105">
        <v>192746853.09</v>
      </c>
      <c r="AD2454" s="105">
        <v>150293318.56</v>
      </c>
      <c r="AE2454" s="105">
        <v>152598731.36000001</v>
      </c>
    </row>
    <row r="2455" spans="1:31" x14ac:dyDescent="0.2">
      <c r="A2455" s="99" t="s">
        <v>1784</v>
      </c>
      <c r="B2455" s="103" t="s">
        <v>1785</v>
      </c>
      <c r="C2455" s="104" t="s">
        <v>1261</v>
      </c>
      <c r="D2455" s="103" t="s">
        <v>1262</v>
      </c>
      <c r="E2455" s="103" t="s">
        <v>2117</v>
      </c>
      <c r="F2455" s="103" t="s">
        <v>2118</v>
      </c>
      <c r="G2455" s="105">
        <v>83929207.859999999</v>
      </c>
      <c r="H2455" s="105">
        <v>68720667.120000005</v>
      </c>
      <c r="I2455" s="105">
        <v>69047540.319999993</v>
      </c>
      <c r="J2455" s="105">
        <v>83597907.239999995</v>
      </c>
      <c r="K2455" s="105">
        <v>74054297.349999994</v>
      </c>
      <c r="L2455" s="105">
        <v>68771769.170000002</v>
      </c>
      <c r="M2455" s="105">
        <v>88297133.739999995</v>
      </c>
      <c r="N2455" s="105">
        <v>83196182.849999994</v>
      </c>
      <c r="O2455" s="105">
        <v>65573894.170000002</v>
      </c>
      <c r="P2455" s="105">
        <v>94044588.620000005</v>
      </c>
      <c r="Q2455" s="105">
        <v>85638675.099999994</v>
      </c>
      <c r="R2455" s="105">
        <v>83300016.460000008</v>
      </c>
      <c r="T2455" s="105">
        <v>77427998.079999998</v>
      </c>
      <c r="U2455" s="105">
        <v>63233668.840000004</v>
      </c>
      <c r="V2455" s="105">
        <v>63949446.560000002</v>
      </c>
      <c r="W2455" s="105">
        <v>76713607.239999995</v>
      </c>
      <c r="X2455" s="105">
        <v>65239527.340000004</v>
      </c>
      <c r="Y2455" s="105">
        <v>60765482.299999997</v>
      </c>
      <c r="Z2455" s="105">
        <v>80391648.650000006</v>
      </c>
      <c r="AA2455" s="105">
        <v>68618404.310000002</v>
      </c>
      <c r="AB2455" s="105">
        <v>67080360.079999998</v>
      </c>
      <c r="AC2455" s="105">
        <v>85592830.200000003</v>
      </c>
      <c r="AD2455" s="105">
        <v>66740547.460000001</v>
      </c>
      <c r="AE2455" s="105">
        <v>67764308.939999998</v>
      </c>
    </row>
    <row r="2456" spans="1:31" x14ac:dyDescent="0.2">
      <c r="A2456" s="99" t="s">
        <v>1784</v>
      </c>
      <c r="B2456" s="103" t="s">
        <v>1785</v>
      </c>
      <c r="C2456" s="104" t="s">
        <v>1261</v>
      </c>
      <c r="D2456" s="103" t="s">
        <v>1262</v>
      </c>
      <c r="E2456" s="103" t="s">
        <v>2119</v>
      </c>
      <c r="F2456" s="103" t="s">
        <v>2120</v>
      </c>
      <c r="G2456" s="105">
        <v>183362273.56999999</v>
      </c>
      <c r="H2456" s="105">
        <v>150135788.06999999</v>
      </c>
      <c r="I2456" s="105">
        <v>150849916.25</v>
      </c>
      <c r="J2456" s="105">
        <v>182638472.66999999</v>
      </c>
      <c r="K2456" s="105">
        <v>161788305.58000001</v>
      </c>
      <c r="L2456" s="105">
        <v>150247432</v>
      </c>
      <c r="M2456" s="105">
        <v>192904992.25</v>
      </c>
      <c r="N2456" s="105">
        <v>181760815.19</v>
      </c>
      <c r="O2456" s="105">
        <v>143260953.22</v>
      </c>
      <c r="P2456" s="105">
        <v>205461602.99000001</v>
      </c>
      <c r="Q2456" s="105">
        <v>187096990.08000001</v>
      </c>
      <c r="R2456" s="105">
        <v>181987663.13</v>
      </c>
      <c r="T2456" s="105">
        <v>169158915.31</v>
      </c>
      <c r="U2456" s="105">
        <v>138148203.44999999</v>
      </c>
      <c r="V2456" s="105">
        <v>139711981.24000001</v>
      </c>
      <c r="W2456" s="105">
        <v>167598167.49000001</v>
      </c>
      <c r="X2456" s="105">
        <v>142530453.50999999</v>
      </c>
      <c r="Y2456" s="105">
        <v>132755893.59</v>
      </c>
      <c r="Z2456" s="105">
        <v>175633678.03999999</v>
      </c>
      <c r="AA2456" s="105">
        <v>149912371.88999999</v>
      </c>
      <c r="AB2456" s="105">
        <v>146552167.56999999</v>
      </c>
      <c r="AC2456" s="105">
        <v>186996831.56</v>
      </c>
      <c r="AD2456" s="105">
        <v>145809770.30000001</v>
      </c>
      <c r="AE2456" s="105">
        <v>148046408.05000001</v>
      </c>
    </row>
    <row r="2457" spans="1:31" x14ac:dyDescent="0.2">
      <c r="A2457" s="99" t="s">
        <v>1784</v>
      </c>
      <c r="B2457" s="103" t="s">
        <v>1785</v>
      </c>
      <c r="C2457" s="104" t="s">
        <v>1261</v>
      </c>
      <c r="D2457" s="103" t="s">
        <v>1262</v>
      </c>
      <c r="E2457" s="103" t="s">
        <v>1285</v>
      </c>
      <c r="F2457" s="103" t="s">
        <v>1286</v>
      </c>
      <c r="G2457" s="105">
        <v>127112576.87</v>
      </c>
      <c r="H2457" s="105">
        <v>104078917.27</v>
      </c>
      <c r="I2457" s="105">
        <v>104573973.70999999</v>
      </c>
      <c r="J2457" s="105">
        <v>126610815</v>
      </c>
      <c r="K2457" s="105">
        <v>112156814.09999999</v>
      </c>
      <c r="L2457" s="105">
        <v>104156312.41</v>
      </c>
      <c r="M2457" s="105">
        <v>133727893.84999999</v>
      </c>
      <c r="N2457" s="105">
        <v>126002394.84</v>
      </c>
      <c r="O2457" s="105">
        <v>99313062.459999993</v>
      </c>
      <c r="P2457" s="105">
        <v>142432536.94</v>
      </c>
      <c r="Q2457" s="105">
        <v>129701601.48</v>
      </c>
      <c r="R2457" s="105">
        <v>126159653.06999999</v>
      </c>
      <c r="T2457" s="105">
        <v>117266355.84</v>
      </c>
      <c r="U2457" s="105">
        <v>95768741.219999999</v>
      </c>
      <c r="V2457" s="105">
        <v>96852801.859999999</v>
      </c>
      <c r="W2457" s="105">
        <v>116184395.67</v>
      </c>
      <c r="X2457" s="105">
        <v>98806656.739999995</v>
      </c>
      <c r="Y2457" s="105">
        <v>92030620.019999996</v>
      </c>
      <c r="Z2457" s="105">
        <v>121754867.90000001</v>
      </c>
      <c r="AA2457" s="105">
        <v>103924038.03</v>
      </c>
      <c r="AB2457" s="105">
        <v>101594637.20999999</v>
      </c>
      <c r="AC2457" s="105">
        <v>129632168.38</v>
      </c>
      <c r="AD2457" s="105">
        <v>101079983.73999999</v>
      </c>
      <c r="AE2457" s="105">
        <v>102630492.39</v>
      </c>
    </row>
    <row r="2458" spans="1:31" x14ac:dyDescent="0.2">
      <c r="A2458" s="99" t="s">
        <v>1784</v>
      </c>
      <c r="B2458" s="103" t="s">
        <v>1785</v>
      </c>
      <c r="C2458" s="104" t="s">
        <v>1261</v>
      </c>
      <c r="D2458" s="103" t="s">
        <v>1262</v>
      </c>
      <c r="E2458" s="103" t="s">
        <v>1287</v>
      </c>
      <c r="F2458" s="103" t="s">
        <v>1288</v>
      </c>
      <c r="G2458" s="105">
        <v>84825808.260000005</v>
      </c>
      <c r="H2458" s="105">
        <v>69454797.459999993</v>
      </c>
      <c r="I2458" s="105">
        <v>69785162.579999998</v>
      </c>
      <c r="J2458" s="105">
        <v>84490968.409999996</v>
      </c>
      <c r="K2458" s="105">
        <v>74845405.879999995</v>
      </c>
      <c r="L2458" s="105">
        <v>69506445.409999996</v>
      </c>
      <c r="M2458" s="105">
        <v>89240395.890000001</v>
      </c>
      <c r="N2458" s="105">
        <v>84084952.469999999</v>
      </c>
      <c r="O2458" s="105">
        <v>66274408.100000001</v>
      </c>
      <c r="P2458" s="105">
        <v>95049249.780000001</v>
      </c>
      <c r="Q2458" s="105">
        <v>86553537.420000002</v>
      </c>
      <c r="R2458" s="105">
        <v>84189895.340000004</v>
      </c>
      <c r="T2458" s="105">
        <v>78255147.159999996</v>
      </c>
      <c r="U2458" s="105">
        <v>63909182.5</v>
      </c>
      <c r="V2458" s="105">
        <v>64632606.75</v>
      </c>
      <c r="W2458" s="105">
        <v>77533124.609999999</v>
      </c>
      <c r="X2458" s="105">
        <v>65936469.229999997</v>
      </c>
      <c r="Y2458" s="105">
        <v>61414628.780000001</v>
      </c>
      <c r="Z2458" s="105">
        <v>81250457.870000005</v>
      </c>
      <c r="AA2458" s="105">
        <v>69351442.109999999</v>
      </c>
      <c r="AB2458" s="105">
        <v>67796967.239999995</v>
      </c>
      <c r="AC2458" s="105">
        <v>86507202.680000007</v>
      </c>
      <c r="AD2458" s="105">
        <v>67453524.459999993</v>
      </c>
      <c r="AE2458" s="105">
        <v>68488222.609999999</v>
      </c>
    </row>
    <row r="2459" spans="1:31" x14ac:dyDescent="0.2">
      <c r="A2459" s="99" t="s">
        <v>1784</v>
      </c>
      <c r="B2459" s="103" t="s">
        <v>1785</v>
      </c>
      <c r="C2459" s="104" t="s">
        <v>1261</v>
      </c>
      <c r="D2459" s="103" t="s">
        <v>1262</v>
      </c>
      <c r="E2459" s="103" t="s">
        <v>1289</v>
      </c>
      <c r="F2459" s="103" t="s">
        <v>1290</v>
      </c>
      <c r="G2459" s="105">
        <v>160924777.08000001</v>
      </c>
      <c r="H2459" s="105">
        <v>131764117.87</v>
      </c>
      <c r="I2459" s="105">
        <v>132390860.3</v>
      </c>
      <c r="J2459" s="105">
        <v>160289545.55000001</v>
      </c>
      <c r="K2459" s="105">
        <v>141990751.44</v>
      </c>
      <c r="L2459" s="105">
        <v>131862100.26000001</v>
      </c>
      <c r="M2459" s="105">
        <v>169299781.63999999</v>
      </c>
      <c r="N2459" s="105">
        <v>159519284.40000001</v>
      </c>
      <c r="O2459" s="105">
        <v>125730536.12</v>
      </c>
      <c r="P2459" s="105">
        <v>180319877.24000001</v>
      </c>
      <c r="Q2459" s="105">
        <v>164202487.43000001</v>
      </c>
      <c r="R2459" s="105">
        <v>159718373.66999999</v>
      </c>
      <c r="T2459" s="105">
        <v>148459441.5</v>
      </c>
      <c r="U2459" s="105">
        <v>121243418.3</v>
      </c>
      <c r="V2459" s="105">
        <v>122615841.25</v>
      </c>
      <c r="W2459" s="105">
        <v>147089677.75</v>
      </c>
      <c r="X2459" s="105">
        <v>125089425.44</v>
      </c>
      <c r="Y2459" s="105">
        <v>116510949.37</v>
      </c>
      <c r="Z2459" s="105">
        <v>154141906.75</v>
      </c>
      <c r="AA2459" s="105">
        <v>131568040.41</v>
      </c>
      <c r="AB2459" s="105">
        <v>128619014.3</v>
      </c>
      <c r="AC2459" s="105">
        <v>164114584.94</v>
      </c>
      <c r="AD2459" s="105">
        <v>127967461.98</v>
      </c>
      <c r="AE2459" s="105">
        <v>129930409.00999999</v>
      </c>
    </row>
    <row r="2460" spans="1:31" x14ac:dyDescent="0.2">
      <c r="A2460" s="99" t="s">
        <v>1784</v>
      </c>
      <c r="B2460" s="103" t="s">
        <v>1785</v>
      </c>
      <c r="C2460" s="104" t="s">
        <v>1261</v>
      </c>
      <c r="D2460" s="103" t="s">
        <v>1262</v>
      </c>
      <c r="E2460" s="103" t="s">
        <v>2121</v>
      </c>
      <c r="F2460" s="103" t="s">
        <v>2122</v>
      </c>
      <c r="G2460" s="105">
        <v>117715171.94</v>
      </c>
      <c r="H2460" s="105">
        <v>96384385.75</v>
      </c>
      <c r="I2460" s="105">
        <v>96842842.769999996</v>
      </c>
      <c r="J2460" s="105">
        <v>117250505.22</v>
      </c>
      <c r="K2460" s="105">
        <v>103865085.43000001</v>
      </c>
      <c r="L2460" s="105">
        <v>96456059.079999998</v>
      </c>
      <c r="M2460" s="105">
        <v>123841419.98999999</v>
      </c>
      <c r="N2460" s="105">
        <v>116687065.42</v>
      </c>
      <c r="O2460" s="105">
        <v>91970869.540000007</v>
      </c>
      <c r="P2460" s="105">
        <v>131902530.73</v>
      </c>
      <c r="Q2460" s="105">
        <v>120112790.54000001</v>
      </c>
      <c r="R2460" s="105">
        <v>116832697.58999999</v>
      </c>
      <c r="T2460" s="105">
        <v>108596879.89</v>
      </c>
      <c r="U2460" s="105">
        <v>88688579.200000003</v>
      </c>
      <c r="V2460" s="105">
        <v>89692495.480000004</v>
      </c>
      <c r="W2460" s="105">
        <v>107594908.8</v>
      </c>
      <c r="X2460" s="105">
        <v>91501902.290000007</v>
      </c>
      <c r="Y2460" s="105">
        <v>85226816.480000004</v>
      </c>
      <c r="Z2460" s="105">
        <v>112753557.23999999</v>
      </c>
      <c r="AA2460" s="105">
        <v>96240956.709999993</v>
      </c>
      <c r="AB2460" s="105">
        <v>94083767.980000004</v>
      </c>
      <c r="AC2460" s="105">
        <v>120048490.62</v>
      </c>
      <c r="AD2460" s="105">
        <v>93607162.730000004</v>
      </c>
      <c r="AE2460" s="105">
        <v>95043042.579999998</v>
      </c>
    </row>
    <row r="2461" spans="1:31" x14ac:dyDescent="0.2">
      <c r="A2461" s="99" t="s">
        <v>1784</v>
      </c>
      <c r="B2461" s="103" t="s">
        <v>1785</v>
      </c>
      <c r="C2461" s="104" t="s">
        <v>1261</v>
      </c>
      <c r="D2461" s="103" t="s">
        <v>1262</v>
      </c>
      <c r="E2461" s="103" t="s">
        <v>1291</v>
      </c>
      <c r="F2461" s="103" t="s">
        <v>1292</v>
      </c>
      <c r="G2461" s="105">
        <v>185632993.49000001</v>
      </c>
      <c r="H2461" s="105">
        <v>151995038.16999999</v>
      </c>
      <c r="I2461" s="105">
        <v>152718009.96000001</v>
      </c>
      <c r="J2461" s="105">
        <v>184900229.19</v>
      </c>
      <c r="K2461" s="105">
        <v>163791858.00999999</v>
      </c>
      <c r="L2461" s="105">
        <v>152108064.66999999</v>
      </c>
      <c r="M2461" s="105">
        <v>195293887.19999999</v>
      </c>
      <c r="N2461" s="105">
        <v>184011702.99000001</v>
      </c>
      <c r="O2461" s="105">
        <v>145035066.80000001</v>
      </c>
      <c r="P2461" s="105">
        <v>208005996.37</v>
      </c>
      <c r="Q2461" s="105">
        <v>189413959.94999999</v>
      </c>
      <c r="R2461" s="105">
        <v>184241360.19999999</v>
      </c>
      <c r="T2461" s="105">
        <v>171253743.75999999</v>
      </c>
      <c r="U2461" s="105">
        <v>139859001.75999999</v>
      </c>
      <c r="V2461" s="105">
        <v>141442145.05000001</v>
      </c>
      <c r="W2461" s="105">
        <v>169673667.97</v>
      </c>
      <c r="X2461" s="105">
        <v>144295520.68000001</v>
      </c>
      <c r="Y2461" s="105">
        <v>134399914.66999999</v>
      </c>
      <c r="Z2461" s="105">
        <v>177808688.59</v>
      </c>
      <c r="AA2461" s="105">
        <v>151768855.19</v>
      </c>
      <c r="AB2461" s="105">
        <v>148367038.81</v>
      </c>
      <c r="AC2461" s="105">
        <v>189312561.02000001</v>
      </c>
      <c r="AD2461" s="105">
        <v>147615447.84999999</v>
      </c>
      <c r="AE2461" s="105">
        <v>149879783.65000001</v>
      </c>
    </row>
    <row r="2462" spans="1:31" x14ac:dyDescent="0.2">
      <c r="A2462" s="99" t="s">
        <v>1784</v>
      </c>
      <c r="B2462" s="103" t="s">
        <v>1785</v>
      </c>
      <c r="C2462" s="104" t="s">
        <v>1261</v>
      </c>
      <c r="D2462" s="103" t="s">
        <v>1262</v>
      </c>
      <c r="E2462" s="103" t="s">
        <v>2123</v>
      </c>
      <c r="F2462" s="103" t="s">
        <v>2124</v>
      </c>
      <c r="G2462" s="105">
        <v>85478999.480000004</v>
      </c>
      <c r="H2462" s="105">
        <v>69989626</v>
      </c>
      <c r="I2462" s="105">
        <v>70322535.060000002</v>
      </c>
      <c r="J2462" s="105">
        <v>85141581.230000004</v>
      </c>
      <c r="K2462" s="105">
        <v>75421744.170000002</v>
      </c>
      <c r="L2462" s="105">
        <v>70041671.670000002</v>
      </c>
      <c r="M2462" s="105">
        <v>89927581.129999995</v>
      </c>
      <c r="N2462" s="105">
        <v>84732438.819999993</v>
      </c>
      <c r="O2462" s="105">
        <v>66784746.43</v>
      </c>
      <c r="P2462" s="105">
        <v>95781165.409999996</v>
      </c>
      <c r="Q2462" s="105">
        <v>87220032.810000002</v>
      </c>
      <c r="R2462" s="105">
        <v>84838189.790000007</v>
      </c>
      <c r="T2462" s="105">
        <v>78857741.799999997</v>
      </c>
      <c r="U2462" s="105">
        <v>64401307.710000001</v>
      </c>
      <c r="V2462" s="105">
        <v>65130302.600000001</v>
      </c>
      <c r="W2462" s="105">
        <v>78130159.400000006</v>
      </c>
      <c r="X2462" s="105">
        <v>66444205.32</v>
      </c>
      <c r="Y2462" s="105">
        <v>61887544.969999999</v>
      </c>
      <c r="Z2462" s="105">
        <v>81876117.549999997</v>
      </c>
      <c r="AA2462" s="105">
        <v>69885474.810000002</v>
      </c>
      <c r="AB2462" s="105">
        <v>68319029.879999995</v>
      </c>
      <c r="AC2462" s="105">
        <v>87173341.310000002</v>
      </c>
      <c r="AD2462" s="105">
        <v>67972942.459999993</v>
      </c>
      <c r="AE2462" s="105">
        <v>69015608.189999998</v>
      </c>
    </row>
    <row r="2463" spans="1:31" x14ac:dyDescent="0.2">
      <c r="A2463" s="99" t="s">
        <v>1784</v>
      </c>
      <c r="B2463" s="103" t="s">
        <v>1785</v>
      </c>
      <c r="C2463" s="104" t="s">
        <v>1261</v>
      </c>
      <c r="D2463" s="103" t="s">
        <v>1262</v>
      </c>
      <c r="E2463" s="103" t="s">
        <v>1293</v>
      </c>
      <c r="F2463" s="103" t="s">
        <v>1294</v>
      </c>
      <c r="G2463" s="105">
        <v>69596575.959999993</v>
      </c>
      <c r="H2463" s="105">
        <v>56985205.159999996</v>
      </c>
      <c r="I2463" s="105">
        <v>57256258.07</v>
      </c>
      <c r="J2463" s="105">
        <v>69321851.700000003</v>
      </c>
      <c r="K2463" s="105">
        <v>61408008.740000002</v>
      </c>
      <c r="L2463" s="105">
        <v>57027580.490000002</v>
      </c>
      <c r="M2463" s="105">
        <v>73218589</v>
      </c>
      <c r="N2463" s="105">
        <v>68988729.989999995</v>
      </c>
      <c r="O2463" s="105">
        <v>54375808.170000002</v>
      </c>
      <c r="P2463" s="105">
        <v>77984548.189999998</v>
      </c>
      <c r="Q2463" s="105">
        <v>71014116.640000001</v>
      </c>
      <c r="R2463" s="105">
        <v>69074831.890000001</v>
      </c>
      <c r="T2463" s="105">
        <v>64205581.009999998</v>
      </c>
      <c r="U2463" s="105">
        <v>52435224.310000002</v>
      </c>
      <c r="V2463" s="105">
        <v>53028768.329999998</v>
      </c>
      <c r="W2463" s="105">
        <v>63613187.049999997</v>
      </c>
      <c r="X2463" s="105">
        <v>54098541.380000003</v>
      </c>
      <c r="Y2463" s="105">
        <v>50388531.189999998</v>
      </c>
      <c r="Z2463" s="105">
        <v>66663127.530000001</v>
      </c>
      <c r="AA2463" s="105">
        <v>56900405.869999997</v>
      </c>
      <c r="AB2463" s="105">
        <v>55625014.210000001</v>
      </c>
      <c r="AC2463" s="105">
        <v>70976100.760000005</v>
      </c>
      <c r="AD2463" s="105">
        <v>55343231.549999997</v>
      </c>
      <c r="AE2463" s="105">
        <v>56192164.809999995</v>
      </c>
    </row>
    <row r="2464" spans="1:31" x14ac:dyDescent="0.2">
      <c r="A2464" s="99" t="s">
        <v>1784</v>
      </c>
      <c r="B2464" s="103" t="s">
        <v>1785</v>
      </c>
      <c r="C2464" s="104" t="s">
        <v>1261</v>
      </c>
      <c r="D2464" s="103" t="s">
        <v>1262</v>
      </c>
      <c r="E2464" s="103" t="s">
        <v>1295</v>
      </c>
      <c r="F2464" s="103" t="s">
        <v>1296</v>
      </c>
      <c r="G2464" s="105">
        <v>240790049</v>
      </c>
      <c r="H2464" s="105">
        <v>197157261.75999999</v>
      </c>
      <c r="I2464" s="105">
        <v>198095049.86000001</v>
      </c>
      <c r="J2464" s="105">
        <v>239839558.75</v>
      </c>
      <c r="K2464" s="105">
        <v>212459265.84999999</v>
      </c>
      <c r="L2464" s="105">
        <v>197303871.78</v>
      </c>
      <c r="M2464" s="105">
        <v>253321480.11000001</v>
      </c>
      <c r="N2464" s="105">
        <v>238687025.11000001</v>
      </c>
      <c r="O2464" s="105">
        <v>188129276.94</v>
      </c>
      <c r="P2464" s="105">
        <v>269810733.08999997</v>
      </c>
      <c r="Q2464" s="105">
        <v>245694452.47999999</v>
      </c>
      <c r="R2464" s="105">
        <v>238984920.26999998</v>
      </c>
      <c r="T2464" s="105">
        <v>222138298.65000001</v>
      </c>
      <c r="U2464" s="105">
        <v>181415249.78999999</v>
      </c>
      <c r="V2464" s="105">
        <v>183468791.80000001</v>
      </c>
      <c r="W2464" s="105">
        <v>220088735.58000001</v>
      </c>
      <c r="X2464" s="105">
        <v>187169989.77000001</v>
      </c>
      <c r="Y2464" s="105">
        <v>174334106.38</v>
      </c>
      <c r="Z2464" s="105">
        <v>230640911.56</v>
      </c>
      <c r="AA2464" s="105">
        <v>196863873.11000001</v>
      </c>
      <c r="AB2464" s="105">
        <v>192451276.41</v>
      </c>
      <c r="AC2464" s="105">
        <v>245562924.90000001</v>
      </c>
      <c r="AD2464" s="105">
        <v>191476365.53</v>
      </c>
      <c r="AE2464" s="105">
        <v>194413502.51999998</v>
      </c>
    </row>
    <row r="2465" spans="1:31" x14ac:dyDescent="0.2">
      <c r="A2465" s="99" t="s">
        <v>1784</v>
      </c>
      <c r="B2465" s="103" t="s">
        <v>1785</v>
      </c>
      <c r="C2465" s="104" t="s">
        <v>1261</v>
      </c>
      <c r="D2465" s="103" t="s">
        <v>1262</v>
      </c>
      <c r="E2465" s="103" t="s">
        <v>1297</v>
      </c>
      <c r="F2465" s="103" t="s">
        <v>1298</v>
      </c>
      <c r="G2465" s="105">
        <v>135886020.97</v>
      </c>
      <c r="H2465" s="105">
        <v>111262553.90000001</v>
      </c>
      <c r="I2465" s="105">
        <v>111791779.65000001</v>
      </c>
      <c r="J2465" s="105">
        <v>135349626.97</v>
      </c>
      <c r="K2465" s="105">
        <v>119897995.68000001</v>
      </c>
      <c r="L2465" s="105">
        <v>111345290.93000001</v>
      </c>
      <c r="M2465" s="105">
        <v>142957934.09999999</v>
      </c>
      <c r="N2465" s="105">
        <v>134699213.00999999</v>
      </c>
      <c r="O2465" s="105">
        <v>106167754.76000001</v>
      </c>
      <c r="P2465" s="105">
        <v>152263380.84999999</v>
      </c>
      <c r="Q2465" s="105">
        <v>138653742.80000001</v>
      </c>
      <c r="R2465" s="105">
        <v>134867325.38</v>
      </c>
      <c r="T2465" s="105">
        <v>125360203.29000001</v>
      </c>
      <c r="U2465" s="105">
        <v>102378800.65000001</v>
      </c>
      <c r="V2465" s="105">
        <v>103537684.3</v>
      </c>
      <c r="W2465" s="105">
        <v>124203565.08</v>
      </c>
      <c r="X2465" s="105">
        <v>105626396.3</v>
      </c>
      <c r="Y2465" s="105">
        <v>98382670.379999995</v>
      </c>
      <c r="Z2465" s="105">
        <v>130158517.17</v>
      </c>
      <c r="AA2465" s="105">
        <v>111096984.64</v>
      </c>
      <c r="AB2465" s="105">
        <v>108606806.12</v>
      </c>
      <c r="AC2465" s="105">
        <v>138579517.22999999</v>
      </c>
      <c r="AD2465" s="105">
        <v>108056630.73</v>
      </c>
      <c r="AE2465" s="105">
        <v>109714157.11</v>
      </c>
    </row>
    <row r="2466" spans="1:31" x14ac:dyDescent="0.2">
      <c r="A2466" s="99" t="s">
        <v>1784</v>
      </c>
      <c r="B2466" s="103" t="s">
        <v>1785</v>
      </c>
      <c r="C2466" s="104" t="s">
        <v>1261</v>
      </c>
      <c r="D2466" s="103" t="s">
        <v>1262</v>
      </c>
      <c r="E2466" s="103" t="s">
        <v>1299</v>
      </c>
      <c r="F2466" s="103" t="s">
        <v>1300</v>
      </c>
      <c r="G2466" s="105">
        <v>80457392.689999998</v>
      </c>
      <c r="H2466" s="105">
        <v>65877968.369999997</v>
      </c>
      <c r="I2466" s="105">
        <v>66191320.130000003</v>
      </c>
      <c r="J2466" s="105">
        <v>80139796.650000006</v>
      </c>
      <c r="K2466" s="105">
        <v>70990967.670000002</v>
      </c>
      <c r="L2466" s="105">
        <v>65926956.520000003</v>
      </c>
      <c r="M2466" s="105">
        <v>84644634.969999999</v>
      </c>
      <c r="N2466" s="105">
        <v>79754689.989999995</v>
      </c>
      <c r="O2466" s="105">
        <v>62861364.810000002</v>
      </c>
      <c r="P2466" s="105">
        <v>90154340.659999996</v>
      </c>
      <c r="Q2466" s="105">
        <v>82096146.109999999</v>
      </c>
      <c r="R2466" s="105">
        <v>79854228.430000007</v>
      </c>
      <c r="T2466" s="105">
        <v>74225111.840000004</v>
      </c>
      <c r="U2466" s="105">
        <v>60617945.159999996</v>
      </c>
      <c r="V2466" s="105">
        <v>61304114.030000001</v>
      </c>
      <c r="W2466" s="105">
        <v>73540272.489999995</v>
      </c>
      <c r="X2466" s="105">
        <v>62540829.329999998</v>
      </c>
      <c r="Y2466" s="105">
        <v>58251857.609999999</v>
      </c>
      <c r="Z2466" s="105">
        <v>77066168.049999997</v>
      </c>
      <c r="AA2466" s="105">
        <v>65779935.68</v>
      </c>
      <c r="AB2466" s="105">
        <v>64305514.18</v>
      </c>
      <c r="AC2466" s="105">
        <v>82052197.549999997</v>
      </c>
      <c r="AD2466" s="105">
        <v>63979758.25</v>
      </c>
      <c r="AE2466" s="105">
        <v>64961170.829999998</v>
      </c>
    </row>
    <row r="2467" spans="1:31" x14ac:dyDescent="0.2">
      <c r="A2467" s="99" t="s">
        <v>1784</v>
      </c>
      <c r="B2467" s="103" t="s">
        <v>1785</v>
      </c>
      <c r="C2467" s="104" t="s">
        <v>1261</v>
      </c>
      <c r="D2467" s="103" t="s">
        <v>1262</v>
      </c>
      <c r="E2467" s="103" t="s">
        <v>2125</v>
      </c>
      <c r="F2467" s="103" t="s">
        <v>2126</v>
      </c>
      <c r="G2467" s="105">
        <v>108476052.27</v>
      </c>
      <c r="H2467" s="105">
        <v>88819457.109999999</v>
      </c>
      <c r="I2467" s="105">
        <v>89241931.180000007</v>
      </c>
      <c r="J2467" s="105">
        <v>108047855.87</v>
      </c>
      <c r="K2467" s="105">
        <v>95713018.549999997</v>
      </c>
      <c r="L2467" s="105">
        <v>88885505.010000005</v>
      </c>
      <c r="M2467" s="105">
        <v>114121469.01000001</v>
      </c>
      <c r="N2467" s="105">
        <v>107528638.81999999</v>
      </c>
      <c r="O2467" s="105">
        <v>84752344.890000001</v>
      </c>
      <c r="P2467" s="105">
        <v>121549886.73999999</v>
      </c>
      <c r="Q2467" s="105">
        <v>110685488.79000001</v>
      </c>
      <c r="R2467" s="105">
        <v>107662840.76000001</v>
      </c>
      <c r="T2467" s="105">
        <v>100073428.31</v>
      </c>
      <c r="U2467" s="105">
        <v>81727671.930000007</v>
      </c>
      <c r="V2467" s="105">
        <v>82652793.760000005</v>
      </c>
      <c r="W2467" s="105">
        <v>99150099</v>
      </c>
      <c r="X2467" s="105">
        <v>84320185.519999996</v>
      </c>
      <c r="Y2467" s="105">
        <v>78537612.849999994</v>
      </c>
      <c r="Z2467" s="105">
        <v>103903860.20999999</v>
      </c>
      <c r="AA2467" s="105">
        <v>88687285.409999996</v>
      </c>
      <c r="AB2467" s="105">
        <v>86699408.120000005</v>
      </c>
      <c r="AC2467" s="105">
        <v>110626235.59999999</v>
      </c>
      <c r="AD2467" s="105">
        <v>86260210.219999999</v>
      </c>
      <c r="AE2467" s="105">
        <v>87583392.069999993</v>
      </c>
    </row>
    <row r="2468" spans="1:31" x14ac:dyDescent="0.2">
      <c r="A2468" s="99" t="s">
        <v>1784</v>
      </c>
      <c r="B2468" s="103" t="s">
        <v>1785</v>
      </c>
      <c r="C2468" s="104" t="s">
        <v>1261</v>
      </c>
      <c r="D2468" s="103" t="s">
        <v>1262</v>
      </c>
      <c r="E2468" s="103" t="s">
        <v>2127</v>
      </c>
      <c r="F2468" s="103" t="s">
        <v>2128</v>
      </c>
      <c r="G2468" s="105">
        <v>94114291.5</v>
      </c>
      <c r="H2468" s="105">
        <v>77060144.640000001</v>
      </c>
      <c r="I2468" s="105">
        <v>77426684.959999993</v>
      </c>
      <c r="J2468" s="105">
        <v>93742786.459999993</v>
      </c>
      <c r="K2468" s="105">
        <v>83041028.319999993</v>
      </c>
      <c r="L2468" s="105">
        <v>77117448.079999998</v>
      </c>
      <c r="M2468" s="105">
        <v>99012279.450000003</v>
      </c>
      <c r="N2468" s="105">
        <v>93292311.5</v>
      </c>
      <c r="O2468" s="105">
        <v>73531500.5</v>
      </c>
      <c r="P2468" s="105">
        <v>105457206.76000001</v>
      </c>
      <c r="Q2468" s="105">
        <v>96031208.159999996</v>
      </c>
      <c r="R2468" s="105">
        <v>93408745.670000002</v>
      </c>
      <c r="T2468" s="105">
        <v>86824138.650000006</v>
      </c>
      <c r="U2468" s="105">
        <v>70907281.180000007</v>
      </c>
      <c r="V2468" s="105">
        <v>71709920.870000005</v>
      </c>
      <c r="W2468" s="105">
        <v>86023054.159999996</v>
      </c>
      <c r="X2468" s="105">
        <v>73156557.170000002</v>
      </c>
      <c r="Y2468" s="105">
        <v>68139572.129999995</v>
      </c>
      <c r="Z2468" s="105">
        <v>90147437.909999996</v>
      </c>
      <c r="AA2468" s="105">
        <v>76945471.890000001</v>
      </c>
      <c r="AB2468" s="105">
        <v>75220780.969999999</v>
      </c>
      <c r="AC2468" s="105">
        <v>95979799.829999998</v>
      </c>
      <c r="AD2468" s="105">
        <v>74839730.969999999</v>
      </c>
      <c r="AE2468" s="105">
        <v>75987729.269999996</v>
      </c>
    </row>
    <row r="2469" spans="1:31" x14ac:dyDescent="0.2">
      <c r="A2469" s="99" t="s">
        <v>1784</v>
      </c>
      <c r="B2469" s="103" t="s">
        <v>1785</v>
      </c>
      <c r="C2469" s="104" t="s">
        <v>1261</v>
      </c>
      <c r="D2469" s="103" t="s">
        <v>1262</v>
      </c>
      <c r="E2469" s="103" t="s">
        <v>1301</v>
      </c>
      <c r="F2469" s="103" t="s">
        <v>1302</v>
      </c>
      <c r="G2469" s="105">
        <v>113860974.42</v>
      </c>
      <c r="H2469" s="105">
        <v>93228594.920000002</v>
      </c>
      <c r="I2469" s="105">
        <v>93672041.260000005</v>
      </c>
      <c r="J2469" s="105">
        <v>113411521.69</v>
      </c>
      <c r="K2469" s="105">
        <v>100464363.59999999</v>
      </c>
      <c r="L2469" s="105">
        <v>93297921.540000007</v>
      </c>
      <c r="M2469" s="105">
        <v>119786638.55</v>
      </c>
      <c r="N2469" s="105">
        <v>112866529.88</v>
      </c>
      <c r="O2469" s="105">
        <v>88959584.829999998</v>
      </c>
      <c r="P2469" s="105">
        <v>127583814.64</v>
      </c>
      <c r="Q2469" s="105">
        <v>116180090.84999999</v>
      </c>
      <c r="R2469" s="105">
        <v>113007393.82000001</v>
      </c>
      <c r="T2469" s="105">
        <v>105041231.06999999</v>
      </c>
      <c r="U2469" s="105">
        <v>85784762.420000002</v>
      </c>
      <c r="V2469" s="105">
        <v>86755808.75</v>
      </c>
      <c r="W2469" s="105">
        <v>104072066.23</v>
      </c>
      <c r="X2469" s="105">
        <v>88505972.469999999</v>
      </c>
      <c r="Y2469" s="105">
        <v>82436343.769999996</v>
      </c>
      <c r="Z2469" s="105">
        <v>109061811.64</v>
      </c>
      <c r="AA2469" s="105">
        <v>93089862.079999998</v>
      </c>
      <c r="AB2469" s="105">
        <v>91003303.430000007</v>
      </c>
      <c r="AC2469" s="105">
        <v>116117896.34</v>
      </c>
      <c r="AD2469" s="105">
        <v>90542303.049999997</v>
      </c>
      <c r="AE2469" s="105">
        <v>91931169.75</v>
      </c>
    </row>
    <row r="2470" spans="1:31" x14ac:dyDescent="0.2">
      <c r="A2470" s="99" t="s">
        <v>1784</v>
      </c>
      <c r="B2470" s="103" t="s">
        <v>1785</v>
      </c>
      <c r="C2470" s="104" t="s">
        <v>1261</v>
      </c>
      <c r="D2470" s="103" t="s">
        <v>1262</v>
      </c>
      <c r="E2470" s="103" t="s">
        <v>2129</v>
      </c>
      <c r="F2470" s="103" t="s">
        <v>2130</v>
      </c>
      <c r="G2470" s="105">
        <v>183104958.83000001</v>
      </c>
      <c r="H2470" s="105">
        <v>149925100.5</v>
      </c>
      <c r="I2470" s="105">
        <v>150638226.53999999</v>
      </c>
      <c r="J2470" s="105">
        <v>182382173.65000001</v>
      </c>
      <c r="K2470" s="105">
        <v>161561265.88</v>
      </c>
      <c r="L2470" s="105">
        <v>150036587.75999999</v>
      </c>
      <c r="M2470" s="105">
        <v>192634286.08000001</v>
      </c>
      <c r="N2470" s="105">
        <v>181505747.80000001</v>
      </c>
      <c r="O2470" s="105">
        <v>143059913.19999999</v>
      </c>
      <c r="P2470" s="105">
        <v>205173275.97</v>
      </c>
      <c r="Q2470" s="105">
        <v>186834434.37</v>
      </c>
      <c r="R2470" s="105">
        <v>181732277.41999999</v>
      </c>
      <c r="T2470" s="105">
        <v>168921532.33000001</v>
      </c>
      <c r="U2470" s="105">
        <v>137954338.22</v>
      </c>
      <c r="V2470" s="105">
        <v>139515921.53999999</v>
      </c>
      <c r="W2470" s="105">
        <v>167362974.72999999</v>
      </c>
      <c r="X2470" s="105">
        <v>142330438.59999999</v>
      </c>
      <c r="Y2470" s="105">
        <v>132569595.45</v>
      </c>
      <c r="Z2470" s="105">
        <v>175387208.94</v>
      </c>
      <c r="AA2470" s="105">
        <v>149701997.84</v>
      </c>
      <c r="AB2470" s="105">
        <v>146346508.94</v>
      </c>
      <c r="AC2470" s="105">
        <v>186734416.38999999</v>
      </c>
      <c r="AD2470" s="105">
        <v>145605153.49000001</v>
      </c>
      <c r="AE2470" s="105">
        <v>147838652.53</v>
      </c>
    </row>
    <row r="2471" spans="1:31" x14ac:dyDescent="0.2">
      <c r="A2471" s="99" t="s">
        <v>1784</v>
      </c>
      <c r="B2471" s="103" t="s">
        <v>1785</v>
      </c>
      <c r="C2471" s="104" t="s">
        <v>1261</v>
      </c>
      <c r="D2471" s="103" t="s">
        <v>1262</v>
      </c>
      <c r="E2471" s="103" t="s">
        <v>1303</v>
      </c>
      <c r="F2471" s="103" t="s">
        <v>925</v>
      </c>
      <c r="G2471" s="105">
        <v>112170784.95999999</v>
      </c>
      <c r="H2471" s="105">
        <v>91844679.230000004</v>
      </c>
      <c r="I2471" s="105">
        <v>92281542.909999996</v>
      </c>
      <c r="J2471" s="105">
        <v>111728004.05</v>
      </c>
      <c r="K2471" s="105">
        <v>98973037.810000002</v>
      </c>
      <c r="L2471" s="105">
        <v>91912976.739999995</v>
      </c>
      <c r="M2471" s="105">
        <v>118008486.59999999</v>
      </c>
      <c r="N2471" s="105">
        <v>111191102.28</v>
      </c>
      <c r="O2471" s="105">
        <v>87639039.719999999</v>
      </c>
      <c r="P2471" s="105">
        <v>125689918.86</v>
      </c>
      <c r="Q2471" s="105">
        <v>114455475.67</v>
      </c>
      <c r="R2471" s="105">
        <v>111329875.17</v>
      </c>
      <c r="T2471" s="105">
        <v>103481964.66</v>
      </c>
      <c r="U2471" s="105">
        <v>84511345.329999998</v>
      </c>
      <c r="V2471" s="105">
        <v>85467977.129999995</v>
      </c>
      <c r="W2471" s="105">
        <v>102527186.43000001</v>
      </c>
      <c r="X2471" s="105">
        <v>87192160.849999994</v>
      </c>
      <c r="Y2471" s="105">
        <v>81212631.709999993</v>
      </c>
      <c r="Z2471" s="105">
        <v>107442862.42</v>
      </c>
      <c r="AA2471" s="105">
        <v>91708005.709999993</v>
      </c>
      <c r="AB2471" s="105">
        <v>89652420.609999999</v>
      </c>
      <c r="AC2471" s="105">
        <v>114394204.29000001</v>
      </c>
      <c r="AD2471" s="105">
        <v>89198263.480000004</v>
      </c>
      <c r="AE2471" s="105">
        <v>90566513.379999995</v>
      </c>
    </row>
    <row r="2472" spans="1:31" x14ac:dyDescent="0.2">
      <c r="A2472" s="99" t="s">
        <v>1784</v>
      </c>
      <c r="B2472" s="103" t="s">
        <v>1785</v>
      </c>
      <c r="C2472" s="104" t="s">
        <v>1261</v>
      </c>
      <c r="D2472" s="103" t="s">
        <v>1262</v>
      </c>
      <c r="E2472" s="103" t="s">
        <v>1304</v>
      </c>
      <c r="F2472" s="103" t="s">
        <v>1305</v>
      </c>
      <c r="G2472" s="105">
        <v>76258423.640000001</v>
      </c>
      <c r="H2472" s="105">
        <v>62439880.939999998</v>
      </c>
      <c r="I2472" s="105">
        <v>62736879.270000003</v>
      </c>
      <c r="J2472" s="105">
        <v>75957402.530000001</v>
      </c>
      <c r="K2472" s="105">
        <v>67286039.310000002</v>
      </c>
      <c r="L2472" s="105">
        <v>62486312.469999999</v>
      </c>
      <c r="M2472" s="105">
        <v>80227139.069999993</v>
      </c>
      <c r="N2472" s="105">
        <v>75592394.099999994</v>
      </c>
      <c r="O2472" s="105">
        <v>59580710.079999998</v>
      </c>
      <c r="P2472" s="105">
        <v>85449300.219999999</v>
      </c>
      <c r="Q2472" s="105">
        <v>77811652.609999999</v>
      </c>
      <c r="R2472" s="105">
        <v>75686737.760000005</v>
      </c>
      <c r="T2472" s="105">
        <v>70351397.629999995</v>
      </c>
      <c r="U2472" s="105">
        <v>57454371.68</v>
      </c>
      <c r="V2472" s="105">
        <v>58104730.270000003</v>
      </c>
      <c r="W2472" s="105">
        <v>69702299.180000007</v>
      </c>
      <c r="X2472" s="105">
        <v>59276902.969999999</v>
      </c>
      <c r="Y2472" s="105">
        <v>55211767.240000002</v>
      </c>
      <c r="Z2472" s="105">
        <v>73044182.739999995</v>
      </c>
      <c r="AA2472" s="105">
        <v>62346964.479999997</v>
      </c>
      <c r="AB2472" s="105">
        <v>60949491.170000002</v>
      </c>
      <c r="AC2472" s="105">
        <v>77769997.689999998</v>
      </c>
      <c r="AD2472" s="105">
        <v>60640736.020000003</v>
      </c>
      <c r="AE2472" s="105">
        <v>61570929.93</v>
      </c>
    </row>
    <row r="2473" spans="1:31" x14ac:dyDescent="0.2">
      <c r="A2473" s="99" t="s">
        <v>1784</v>
      </c>
      <c r="B2473" s="103" t="s">
        <v>1785</v>
      </c>
      <c r="C2473" s="104" t="s">
        <v>1261</v>
      </c>
      <c r="D2473" s="103" t="s">
        <v>1262</v>
      </c>
      <c r="E2473" s="103" t="s">
        <v>1306</v>
      </c>
      <c r="F2473" s="103" t="s">
        <v>1307</v>
      </c>
      <c r="G2473" s="105">
        <v>245820312.30000001</v>
      </c>
      <c r="H2473" s="105">
        <v>201276007.28</v>
      </c>
      <c r="I2473" s="105">
        <v>202233386.40000001</v>
      </c>
      <c r="J2473" s="105">
        <v>244849965.66999999</v>
      </c>
      <c r="K2473" s="105">
        <v>216897680.36000001</v>
      </c>
      <c r="L2473" s="105">
        <v>201425680.09</v>
      </c>
      <c r="M2473" s="105">
        <v>258613533.28</v>
      </c>
      <c r="N2473" s="105">
        <v>243673354.84999999</v>
      </c>
      <c r="O2473" s="105">
        <v>192059421.90000001</v>
      </c>
      <c r="P2473" s="105">
        <v>275447257.66000003</v>
      </c>
      <c r="Q2473" s="105">
        <v>250827172</v>
      </c>
      <c r="R2473" s="105">
        <v>243977473.21000001</v>
      </c>
      <c r="T2473" s="105">
        <v>226778914.49000001</v>
      </c>
      <c r="U2473" s="105">
        <v>185205134.24000001</v>
      </c>
      <c r="V2473" s="105">
        <v>187301576.09</v>
      </c>
      <c r="W2473" s="105">
        <v>224686534.69999999</v>
      </c>
      <c r="X2473" s="105">
        <v>191080094.53999999</v>
      </c>
      <c r="Y2473" s="105">
        <v>177976061.06</v>
      </c>
      <c r="Z2473" s="105">
        <v>235459152.61000001</v>
      </c>
      <c r="AA2473" s="105">
        <v>200976489.5</v>
      </c>
      <c r="AB2473" s="105">
        <v>196471710.74000001</v>
      </c>
      <c r="AC2473" s="105">
        <v>250692896.66</v>
      </c>
      <c r="AD2473" s="105">
        <v>195476433.33000001</v>
      </c>
      <c r="AE2473" s="105">
        <v>198474929.03999999</v>
      </c>
    </row>
    <row r="2474" spans="1:31" x14ac:dyDescent="0.2">
      <c r="A2474" s="99" t="s">
        <v>1784</v>
      </c>
      <c r="B2474" s="103" t="s">
        <v>1785</v>
      </c>
      <c r="C2474" s="104" t="s">
        <v>1261</v>
      </c>
      <c r="D2474" s="103" t="s">
        <v>1262</v>
      </c>
      <c r="E2474" s="103" t="s">
        <v>2131</v>
      </c>
      <c r="F2474" s="103" t="s">
        <v>2132</v>
      </c>
      <c r="G2474" s="105">
        <v>80364859.019999996</v>
      </c>
      <c r="H2474" s="105">
        <v>65802202.420000002</v>
      </c>
      <c r="I2474" s="105">
        <v>66115193.799999997</v>
      </c>
      <c r="J2474" s="105">
        <v>80047628.230000004</v>
      </c>
      <c r="K2474" s="105">
        <v>70909321.280000001</v>
      </c>
      <c r="L2474" s="105">
        <v>65851134.229999997</v>
      </c>
      <c r="M2474" s="105">
        <v>84547285.560000002</v>
      </c>
      <c r="N2474" s="105">
        <v>79662964.480000004</v>
      </c>
      <c r="O2474" s="105">
        <v>62789068.240000002</v>
      </c>
      <c r="P2474" s="105">
        <v>90050654.569999993</v>
      </c>
      <c r="Q2474" s="105">
        <v>82001727.709999993</v>
      </c>
      <c r="R2474" s="105">
        <v>79762388.460000008</v>
      </c>
      <c r="T2474" s="105">
        <v>74139745.950000003</v>
      </c>
      <c r="U2474" s="105">
        <v>60548228.789999999</v>
      </c>
      <c r="V2474" s="105">
        <v>61233608.5</v>
      </c>
      <c r="W2474" s="105">
        <v>73455694.230000004</v>
      </c>
      <c r="X2474" s="105">
        <v>62468901.469999999</v>
      </c>
      <c r="Y2474" s="105">
        <v>58184862.469999999</v>
      </c>
      <c r="Z2474" s="105">
        <v>76977534.680000007</v>
      </c>
      <c r="AA2474" s="105">
        <v>65704282.539999999</v>
      </c>
      <c r="AB2474" s="105">
        <v>64231556.770000003</v>
      </c>
      <c r="AC2474" s="105">
        <v>81957829.769999996</v>
      </c>
      <c r="AD2474" s="105">
        <v>63906175.479999997</v>
      </c>
      <c r="AE2474" s="105">
        <v>64886459.350000001</v>
      </c>
    </row>
    <row r="2475" spans="1:31" x14ac:dyDescent="0.2">
      <c r="A2475" s="99" t="s">
        <v>1784</v>
      </c>
      <c r="B2475" s="103" t="s">
        <v>1785</v>
      </c>
      <c r="C2475" s="104" t="s">
        <v>1261</v>
      </c>
      <c r="D2475" s="103" t="s">
        <v>1262</v>
      </c>
      <c r="E2475" s="103" t="s">
        <v>2133</v>
      </c>
      <c r="F2475" s="103" t="s">
        <v>2134</v>
      </c>
      <c r="G2475" s="105">
        <v>211596633.44</v>
      </c>
      <c r="H2475" s="105">
        <v>173253890.75999999</v>
      </c>
      <c r="I2475" s="105">
        <v>174077981.31999999</v>
      </c>
      <c r="J2475" s="105">
        <v>210761380.74000001</v>
      </c>
      <c r="K2475" s="105">
        <v>186700677.97</v>
      </c>
      <c r="L2475" s="105">
        <v>173382725.77000001</v>
      </c>
      <c r="M2475" s="105">
        <v>222608752.27000001</v>
      </c>
      <c r="N2475" s="105">
        <v>209748580.43000001</v>
      </c>
      <c r="O2475" s="105">
        <v>165320459.94999999</v>
      </c>
      <c r="P2475" s="105">
        <v>237098846.16999999</v>
      </c>
      <c r="Q2475" s="105">
        <v>215906426.43000001</v>
      </c>
      <c r="R2475" s="105">
        <v>210010358.75</v>
      </c>
      <c r="T2475" s="105">
        <v>195206223.68000001</v>
      </c>
      <c r="U2475" s="105">
        <v>159420442.34</v>
      </c>
      <c r="V2475" s="105">
        <v>161225012.65000001</v>
      </c>
      <c r="W2475" s="105">
        <v>193405149.90000001</v>
      </c>
      <c r="X2475" s="105">
        <v>164477476.91999999</v>
      </c>
      <c r="Y2475" s="105">
        <v>153197817.63</v>
      </c>
      <c r="Z2475" s="105">
        <v>202677978.75</v>
      </c>
      <c r="AA2475" s="105">
        <v>172996072.63999999</v>
      </c>
      <c r="AB2475" s="105">
        <v>169118459.71000001</v>
      </c>
      <c r="AC2475" s="105">
        <v>215790845.33000001</v>
      </c>
      <c r="AD2475" s="105">
        <v>168261747.15000001</v>
      </c>
      <c r="AE2475" s="105">
        <v>170842785.30000001</v>
      </c>
    </row>
    <row r="2476" spans="1:31" x14ac:dyDescent="0.2">
      <c r="A2476" s="99" t="s">
        <v>1784</v>
      </c>
      <c r="B2476" s="103" t="s">
        <v>1785</v>
      </c>
      <c r="C2476" s="104" t="s">
        <v>1261</v>
      </c>
      <c r="D2476" s="103" t="s">
        <v>1262</v>
      </c>
      <c r="E2476" s="103" t="s">
        <v>1308</v>
      </c>
      <c r="F2476" s="103" t="s">
        <v>1309</v>
      </c>
      <c r="G2476" s="105">
        <v>383132134.33999997</v>
      </c>
      <c r="H2476" s="105">
        <v>313705997.44999999</v>
      </c>
      <c r="I2476" s="105">
        <v>315198155.29000002</v>
      </c>
      <c r="J2476" s="105">
        <v>381619765.52999997</v>
      </c>
      <c r="K2476" s="105">
        <v>338053720.75999999</v>
      </c>
      <c r="L2476" s="105">
        <v>313939275.41000003</v>
      </c>
      <c r="M2476" s="105">
        <v>403071471.38999999</v>
      </c>
      <c r="N2476" s="105">
        <v>379785916.19999999</v>
      </c>
      <c r="O2476" s="105">
        <v>299341155.11000001</v>
      </c>
      <c r="P2476" s="105">
        <v>429308281.07999998</v>
      </c>
      <c r="Q2476" s="105">
        <v>390935756.54000002</v>
      </c>
      <c r="R2476" s="105">
        <v>380259910.89999998</v>
      </c>
      <c r="T2476" s="105">
        <v>353454475.54000002</v>
      </c>
      <c r="U2476" s="105">
        <v>288658157.38</v>
      </c>
      <c r="V2476" s="105">
        <v>291925642.62</v>
      </c>
      <c r="W2476" s="105">
        <v>350193321.38</v>
      </c>
      <c r="X2476" s="105">
        <v>297814789.13999999</v>
      </c>
      <c r="Y2476" s="105">
        <v>277391024.04000002</v>
      </c>
      <c r="Z2476" s="105">
        <v>366983374.45999998</v>
      </c>
      <c r="AA2476" s="105">
        <v>313239173.27999997</v>
      </c>
      <c r="AB2476" s="105">
        <v>306218087.49000001</v>
      </c>
      <c r="AC2476" s="105">
        <v>390726476.98000002</v>
      </c>
      <c r="AD2476" s="105">
        <v>304666861.91000003</v>
      </c>
      <c r="AE2476" s="105">
        <v>309340275.78000003</v>
      </c>
    </row>
    <row r="2477" spans="1:31" x14ac:dyDescent="0.2">
      <c r="A2477" s="99" t="s">
        <v>1784</v>
      </c>
      <c r="B2477" s="103" t="s">
        <v>1785</v>
      </c>
      <c r="C2477" s="104" t="s">
        <v>1261</v>
      </c>
      <c r="D2477" s="103" t="s">
        <v>1262</v>
      </c>
      <c r="E2477" s="103" t="s">
        <v>1310</v>
      </c>
      <c r="F2477" s="103" t="s">
        <v>222</v>
      </c>
      <c r="G2477" s="105">
        <v>188041523.74000001</v>
      </c>
      <c r="H2477" s="105">
        <v>153967126.43000001</v>
      </c>
      <c r="I2477" s="105">
        <v>154699478.55000001</v>
      </c>
      <c r="J2477" s="105">
        <v>187299252.05000001</v>
      </c>
      <c r="K2477" s="105">
        <v>165917006.33000001</v>
      </c>
      <c r="L2477" s="105">
        <v>154081619.41999999</v>
      </c>
      <c r="M2477" s="105">
        <v>197827764.53</v>
      </c>
      <c r="N2477" s="105">
        <v>186399197.5</v>
      </c>
      <c r="O2477" s="105">
        <v>146916851.59999999</v>
      </c>
      <c r="P2477" s="105">
        <v>210704809.36000001</v>
      </c>
      <c r="Q2477" s="105">
        <v>191871547.06</v>
      </c>
      <c r="R2477" s="105">
        <v>186631834.43000001</v>
      </c>
      <c r="T2477" s="105">
        <v>173475707.75999999</v>
      </c>
      <c r="U2477" s="105">
        <v>141673628.75999999</v>
      </c>
      <c r="V2477" s="105">
        <v>143277312.84</v>
      </c>
      <c r="W2477" s="105">
        <v>171875130.97999999</v>
      </c>
      <c r="X2477" s="105">
        <v>146167710.13999999</v>
      </c>
      <c r="Y2477" s="105">
        <v>136143711.71000001</v>
      </c>
      <c r="Z2477" s="105">
        <v>180115700.97</v>
      </c>
      <c r="AA2477" s="105">
        <v>153738008.84</v>
      </c>
      <c r="AB2477" s="105">
        <v>150292054.94</v>
      </c>
      <c r="AC2477" s="105">
        <v>191768832.55000001</v>
      </c>
      <c r="AD2477" s="105">
        <v>149530712.31999999</v>
      </c>
      <c r="AE2477" s="105">
        <v>151824427.19</v>
      </c>
    </row>
    <row r="2478" spans="1:31" x14ac:dyDescent="0.2">
      <c r="A2478" s="99" t="s">
        <v>1784</v>
      </c>
      <c r="B2478" s="103" t="s">
        <v>1785</v>
      </c>
      <c r="C2478" s="104" t="s">
        <v>1261</v>
      </c>
      <c r="D2478" s="103" t="s">
        <v>1262</v>
      </c>
      <c r="E2478" s="103" t="s">
        <v>2135</v>
      </c>
      <c r="F2478" s="103" t="s">
        <v>2136</v>
      </c>
      <c r="G2478" s="105">
        <v>116051415.03</v>
      </c>
      <c r="H2478" s="105">
        <v>95022112.859999999</v>
      </c>
      <c r="I2478" s="105">
        <v>95474090.159999996</v>
      </c>
      <c r="J2478" s="105">
        <v>115593315.79000001</v>
      </c>
      <c r="K2478" s="105">
        <v>102397082.2</v>
      </c>
      <c r="L2478" s="105">
        <v>95092773.170000002</v>
      </c>
      <c r="M2478" s="105">
        <v>122091076.22</v>
      </c>
      <c r="N2478" s="105">
        <v>115037839.52</v>
      </c>
      <c r="O2478" s="105">
        <v>90670976.180000007</v>
      </c>
      <c r="P2478" s="105">
        <v>130038253.23</v>
      </c>
      <c r="Q2478" s="105">
        <v>118415146.28</v>
      </c>
      <c r="R2478" s="105">
        <v>115181413.36</v>
      </c>
      <c r="T2478" s="105">
        <v>107061998.61</v>
      </c>
      <c r="U2478" s="105">
        <v>87435076.890000001</v>
      </c>
      <c r="V2478" s="105">
        <v>88424804.060000002</v>
      </c>
      <c r="W2478" s="105">
        <v>106074189.13</v>
      </c>
      <c r="X2478" s="105">
        <v>90208637.170000002</v>
      </c>
      <c r="Y2478" s="105">
        <v>84022241.859999999</v>
      </c>
      <c r="Z2478" s="105">
        <v>111159926.51000001</v>
      </c>
      <c r="AA2478" s="105">
        <v>94880710.969999999</v>
      </c>
      <c r="AB2478" s="105">
        <v>92754011.409999996</v>
      </c>
      <c r="AC2478" s="105">
        <v>118351755.12</v>
      </c>
      <c r="AD2478" s="105">
        <v>92284142.379999995</v>
      </c>
      <c r="AE2478" s="105">
        <v>93699727.890000001</v>
      </c>
    </row>
    <row r="2479" spans="1:31" x14ac:dyDescent="0.2">
      <c r="A2479" s="99" t="s">
        <v>1784</v>
      </c>
      <c r="B2479" s="103" t="s">
        <v>1785</v>
      </c>
      <c r="C2479" s="104" t="s">
        <v>1261</v>
      </c>
      <c r="D2479" s="103" t="s">
        <v>1262</v>
      </c>
      <c r="E2479" s="103" t="s">
        <v>1311</v>
      </c>
      <c r="F2479" s="103" t="s">
        <v>1312</v>
      </c>
      <c r="G2479" s="105">
        <v>247602350.66999999</v>
      </c>
      <c r="H2479" s="105">
        <v>202735128.24000001</v>
      </c>
      <c r="I2479" s="105">
        <v>203699447.74000001</v>
      </c>
      <c r="J2479" s="105">
        <v>246624969.66</v>
      </c>
      <c r="K2479" s="105">
        <v>218470048.34999999</v>
      </c>
      <c r="L2479" s="105">
        <v>202885886.06999999</v>
      </c>
      <c r="M2479" s="105">
        <v>260488314.22999999</v>
      </c>
      <c r="N2479" s="105">
        <v>245439829.16999999</v>
      </c>
      <c r="O2479" s="105">
        <v>193451728.56</v>
      </c>
      <c r="P2479" s="105">
        <v>277444072.23000002</v>
      </c>
      <c r="Q2479" s="105">
        <v>252645506.87</v>
      </c>
      <c r="R2479" s="105">
        <v>245746152.20999998</v>
      </c>
      <c r="T2479" s="105">
        <v>228422915.08000001</v>
      </c>
      <c r="U2479" s="105">
        <v>186547751.78</v>
      </c>
      <c r="V2479" s="105">
        <v>188659391.47999999</v>
      </c>
      <c r="W2479" s="105">
        <v>226315366.88999999</v>
      </c>
      <c r="X2479" s="105">
        <v>192465301.75</v>
      </c>
      <c r="Y2479" s="105">
        <v>179266272.5</v>
      </c>
      <c r="Z2479" s="105">
        <v>237166079.31</v>
      </c>
      <c r="AA2479" s="105">
        <v>202433439.18000001</v>
      </c>
      <c r="AB2479" s="105">
        <v>197896003.68000001</v>
      </c>
      <c r="AC2479" s="105">
        <v>252510258.16999999</v>
      </c>
      <c r="AD2479" s="105">
        <v>196893511.16</v>
      </c>
      <c r="AE2479" s="105">
        <v>199913744.02000001</v>
      </c>
    </row>
    <row r="2480" spans="1:31" x14ac:dyDescent="0.2">
      <c r="A2480" s="99" t="s">
        <v>1784</v>
      </c>
      <c r="B2480" s="103" t="s">
        <v>1785</v>
      </c>
      <c r="C2480" s="104" t="s">
        <v>1313</v>
      </c>
      <c r="D2480" s="103" t="s">
        <v>1314</v>
      </c>
      <c r="E2480" s="103" t="s">
        <v>2137</v>
      </c>
      <c r="F2480" s="103" t="s">
        <v>373</v>
      </c>
      <c r="G2480" s="105">
        <v>52270224.350000001</v>
      </c>
      <c r="H2480" s="105">
        <v>42798505.780000001</v>
      </c>
      <c r="I2480" s="105">
        <v>43002078.960000001</v>
      </c>
      <c r="J2480" s="105">
        <v>52063893.82</v>
      </c>
      <c r="K2480" s="105">
        <v>46120234.359999999</v>
      </c>
      <c r="L2480" s="105">
        <v>42830331.590000004</v>
      </c>
      <c r="M2480" s="105">
        <v>54990522.460000001</v>
      </c>
      <c r="N2480" s="105">
        <v>51813704.109999999</v>
      </c>
      <c r="O2480" s="105">
        <v>40838728.82</v>
      </c>
      <c r="P2480" s="105">
        <v>58569976.659999996</v>
      </c>
      <c r="Q2480" s="105">
        <v>53334862.490000002</v>
      </c>
      <c r="R2480" s="105">
        <v>51878370.600000001</v>
      </c>
      <c r="T2480" s="105">
        <v>48221339.469999999</v>
      </c>
      <c r="U2480" s="105">
        <v>39381261.130000003</v>
      </c>
      <c r="V2480" s="105">
        <v>39827039.939999998</v>
      </c>
      <c r="W2480" s="105">
        <v>47776424.409999996</v>
      </c>
      <c r="X2480" s="105">
        <v>40630488.619999997</v>
      </c>
      <c r="Y2480" s="105">
        <v>37844100.619999997</v>
      </c>
      <c r="Z2480" s="105">
        <v>50067069.75</v>
      </c>
      <c r="AA2480" s="105">
        <v>42734817.509999998</v>
      </c>
      <c r="AB2480" s="105">
        <v>41776939.810000002</v>
      </c>
      <c r="AC2480" s="105">
        <v>53306310.689999998</v>
      </c>
      <c r="AD2480" s="105">
        <v>41565308.100000001</v>
      </c>
      <c r="AE2480" s="105">
        <v>42202895.949999996</v>
      </c>
    </row>
    <row r="2481" spans="1:31" x14ac:dyDescent="0.2">
      <c r="A2481" s="99" t="s">
        <v>1784</v>
      </c>
      <c r="B2481" s="103" t="s">
        <v>1785</v>
      </c>
      <c r="C2481" s="104" t="s">
        <v>1313</v>
      </c>
      <c r="D2481" s="103" t="s">
        <v>1314</v>
      </c>
      <c r="E2481" s="103" t="s">
        <v>1315</v>
      </c>
      <c r="F2481" s="103" t="s">
        <v>1316</v>
      </c>
      <c r="G2481" s="105">
        <v>140170887.31999999</v>
      </c>
      <c r="H2481" s="105">
        <v>114770973.45999999</v>
      </c>
      <c r="I2481" s="105">
        <v>115316887.18000001</v>
      </c>
      <c r="J2481" s="105">
        <v>139617579.31999999</v>
      </c>
      <c r="K2481" s="105">
        <v>123678714.87</v>
      </c>
      <c r="L2481" s="105">
        <v>114856319.42</v>
      </c>
      <c r="M2481" s="105">
        <v>147465797.66</v>
      </c>
      <c r="N2481" s="105">
        <v>138946655.97999999</v>
      </c>
      <c r="O2481" s="105">
        <v>109515521.05</v>
      </c>
      <c r="P2481" s="105">
        <v>157064671.16999999</v>
      </c>
      <c r="Q2481" s="105">
        <v>143025883.16</v>
      </c>
      <c r="R2481" s="105">
        <v>139120069.41</v>
      </c>
      <c r="T2481" s="105">
        <v>129313161.23999999</v>
      </c>
      <c r="U2481" s="105">
        <v>105607090.67</v>
      </c>
      <c r="V2481" s="105">
        <v>106802517.17</v>
      </c>
      <c r="W2481" s="105">
        <v>128120051</v>
      </c>
      <c r="X2481" s="105">
        <v>108957092.11</v>
      </c>
      <c r="Y2481" s="105">
        <v>101484951.23999999</v>
      </c>
      <c r="Z2481" s="105">
        <v>134262779.38999999</v>
      </c>
      <c r="AA2481" s="105">
        <v>114600183.40000001</v>
      </c>
      <c r="AB2481" s="105">
        <v>112031482.58</v>
      </c>
      <c r="AC2481" s="105">
        <v>142949317.13</v>
      </c>
      <c r="AD2481" s="105">
        <v>111463958.62</v>
      </c>
      <c r="AE2481" s="105">
        <v>113173751.45</v>
      </c>
    </row>
    <row r="2482" spans="1:31" x14ac:dyDescent="0.2">
      <c r="A2482" s="99" t="s">
        <v>1784</v>
      </c>
      <c r="B2482" s="103" t="s">
        <v>1785</v>
      </c>
      <c r="C2482" s="104" t="s">
        <v>1313</v>
      </c>
      <c r="D2482" s="103" t="s">
        <v>1314</v>
      </c>
      <c r="E2482" s="103" t="s">
        <v>2138</v>
      </c>
      <c r="F2482" s="103" t="s">
        <v>2139</v>
      </c>
      <c r="G2482" s="105">
        <v>90085741.939999998</v>
      </c>
      <c r="H2482" s="105">
        <v>73761595.540000007</v>
      </c>
      <c r="I2482" s="105">
        <v>74112446.159999996</v>
      </c>
      <c r="J2482" s="105">
        <v>89730139.120000005</v>
      </c>
      <c r="K2482" s="105">
        <v>79486468.299999997</v>
      </c>
      <c r="L2482" s="105">
        <v>73816446.120000005</v>
      </c>
      <c r="M2482" s="105">
        <v>94774072.180000007</v>
      </c>
      <c r="N2482" s="105">
        <v>89298946.689999998</v>
      </c>
      <c r="O2482" s="105">
        <v>70383994.540000007</v>
      </c>
      <c r="P2482" s="105">
        <v>100943125.23999999</v>
      </c>
      <c r="Q2482" s="105">
        <v>91920605.25</v>
      </c>
      <c r="R2482" s="105">
        <v>89410396.920000002</v>
      </c>
      <c r="T2482" s="105">
        <v>83107643.109999999</v>
      </c>
      <c r="U2482" s="105">
        <v>67872104.569999993</v>
      </c>
      <c r="V2482" s="105">
        <v>68640387.370000005</v>
      </c>
      <c r="W2482" s="105">
        <v>82340848.920000002</v>
      </c>
      <c r="X2482" s="105">
        <v>70025100.599999994</v>
      </c>
      <c r="Y2482" s="105">
        <v>65222866.939999998</v>
      </c>
      <c r="Z2482" s="105">
        <v>86288688.989999995</v>
      </c>
      <c r="AA2482" s="105">
        <v>73651831.340000004</v>
      </c>
      <c r="AB2482" s="105">
        <v>72000965.579999998</v>
      </c>
      <c r="AC2482" s="105">
        <v>91871397.439999998</v>
      </c>
      <c r="AD2482" s="105">
        <v>71636226.379999995</v>
      </c>
      <c r="AE2482" s="105">
        <v>72735084.760000005</v>
      </c>
    </row>
    <row r="2483" spans="1:31" x14ac:dyDescent="0.2">
      <c r="A2483" s="99" t="s">
        <v>1784</v>
      </c>
      <c r="B2483" s="103" t="s">
        <v>1785</v>
      </c>
      <c r="C2483" s="104" t="s">
        <v>1313</v>
      </c>
      <c r="D2483" s="103" t="s">
        <v>1314</v>
      </c>
      <c r="E2483" s="103" t="s">
        <v>1317</v>
      </c>
      <c r="F2483" s="103" t="s">
        <v>297</v>
      </c>
      <c r="G2483" s="105">
        <v>61133532.020000003</v>
      </c>
      <c r="H2483" s="105">
        <v>50055722.090000004</v>
      </c>
      <c r="I2483" s="105">
        <v>50293814.57</v>
      </c>
      <c r="J2483" s="105">
        <v>60892214.630000003</v>
      </c>
      <c r="K2483" s="105">
        <v>53940706.380000003</v>
      </c>
      <c r="L2483" s="105">
        <v>50092944.509999998</v>
      </c>
      <c r="M2483" s="105">
        <v>64315103.049999997</v>
      </c>
      <c r="N2483" s="105">
        <v>60599600.990000002</v>
      </c>
      <c r="O2483" s="105">
        <v>47763631.530000001</v>
      </c>
      <c r="P2483" s="105">
        <v>68501514.739999995</v>
      </c>
      <c r="Q2483" s="105">
        <v>62378697.710000001</v>
      </c>
      <c r="R2483" s="105">
        <v>60675232.780000001</v>
      </c>
      <c r="T2483" s="105">
        <v>56398089.670000002</v>
      </c>
      <c r="U2483" s="105">
        <v>46059025.329999998</v>
      </c>
      <c r="V2483" s="105">
        <v>46580393.539999999</v>
      </c>
      <c r="W2483" s="105">
        <v>55877731.659999996</v>
      </c>
      <c r="X2483" s="105">
        <v>47520080.649999999</v>
      </c>
      <c r="Y2483" s="105">
        <v>44261213.049999997</v>
      </c>
      <c r="Z2483" s="105">
        <v>58556794.979999997</v>
      </c>
      <c r="AA2483" s="105">
        <v>49981234.369999997</v>
      </c>
      <c r="AB2483" s="105">
        <v>48860932.170000002</v>
      </c>
      <c r="AC2483" s="105">
        <v>62345304.439999998</v>
      </c>
      <c r="AD2483" s="105">
        <v>48613414.700000003</v>
      </c>
      <c r="AE2483" s="105">
        <v>49359116.439999998</v>
      </c>
    </row>
    <row r="2484" spans="1:31" x14ac:dyDescent="0.2">
      <c r="A2484" s="99" t="s">
        <v>1784</v>
      </c>
      <c r="B2484" s="103" t="s">
        <v>1785</v>
      </c>
      <c r="C2484" s="104" t="s">
        <v>1313</v>
      </c>
      <c r="D2484" s="103" t="s">
        <v>1314</v>
      </c>
      <c r="E2484" s="103" t="s">
        <v>1318</v>
      </c>
      <c r="F2484" s="103" t="s">
        <v>1319</v>
      </c>
      <c r="G2484" s="105">
        <v>62278421</v>
      </c>
      <c r="H2484" s="105">
        <v>50993149.43</v>
      </c>
      <c r="I2484" s="105">
        <v>51235700.829999998</v>
      </c>
      <c r="J2484" s="105">
        <v>62032584.299999997</v>
      </c>
      <c r="K2484" s="105">
        <v>54950890.450000003</v>
      </c>
      <c r="L2484" s="105">
        <v>51031068.950000003</v>
      </c>
      <c r="M2484" s="105">
        <v>65519575.460000001</v>
      </c>
      <c r="N2484" s="105">
        <v>61734490.689999998</v>
      </c>
      <c r="O2484" s="105">
        <v>48658133.340000004</v>
      </c>
      <c r="P2484" s="105">
        <v>69784388.909999996</v>
      </c>
      <c r="Q2484" s="105">
        <v>63546905.75</v>
      </c>
      <c r="R2484" s="105">
        <v>61811538.890000001</v>
      </c>
      <c r="T2484" s="105">
        <v>57454295.020000003</v>
      </c>
      <c r="U2484" s="105">
        <v>46921604</v>
      </c>
      <c r="V2484" s="105">
        <v>47452736.219999999</v>
      </c>
      <c r="W2484" s="105">
        <v>56924191.920000002</v>
      </c>
      <c r="X2484" s="105">
        <v>48410021.490000002</v>
      </c>
      <c r="Y2484" s="105">
        <v>45090122.869999997</v>
      </c>
      <c r="Z2484" s="105">
        <v>59653427.869999997</v>
      </c>
      <c r="AA2484" s="105">
        <v>50917266.920000002</v>
      </c>
      <c r="AB2484" s="105">
        <v>49775984.060000002</v>
      </c>
      <c r="AC2484" s="105">
        <v>63512887.329999998</v>
      </c>
      <c r="AD2484" s="105">
        <v>49523831.149999999</v>
      </c>
      <c r="AE2484" s="105">
        <v>50283498.149999999</v>
      </c>
    </row>
    <row r="2485" spans="1:31" x14ac:dyDescent="0.2">
      <c r="A2485" s="99" t="s">
        <v>1784</v>
      </c>
      <c r="B2485" s="103" t="s">
        <v>1785</v>
      </c>
      <c r="C2485" s="104" t="s">
        <v>1313</v>
      </c>
      <c r="D2485" s="103" t="s">
        <v>1314</v>
      </c>
      <c r="E2485" s="103" t="s">
        <v>1320</v>
      </c>
      <c r="F2485" s="103" t="s">
        <v>1321</v>
      </c>
      <c r="G2485" s="105">
        <v>73030464.219999999</v>
      </c>
      <c r="H2485" s="105">
        <v>59796849.619999997</v>
      </c>
      <c r="I2485" s="105">
        <v>60081276.240000002</v>
      </c>
      <c r="J2485" s="105">
        <v>72742185.099999994</v>
      </c>
      <c r="K2485" s="105">
        <v>64437873.899999999</v>
      </c>
      <c r="L2485" s="105">
        <v>59841315.740000002</v>
      </c>
      <c r="M2485" s="105">
        <v>76831187.030000001</v>
      </c>
      <c r="N2485" s="105">
        <v>72392627.180000007</v>
      </c>
      <c r="O2485" s="105">
        <v>57058705.229999997</v>
      </c>
      <c r="P2485" s="105">
        <v>81832298.180000007</v>
      </c>
      <c r="Q2485" s="105">
        <v>74517946.219999999</v>
      </c>
      <c r="R2485" s="105">
        <v>72482977.339999989</v>
      </c>
      <c r="T2485" s="105">
        <v>67373478.069999993</v>
      </c>
      <c r="U2485" s="105">
        <v>55022373.119999997</v>
      </c>
      <c r="V2485" s="105">
        <v>55645202.539999999</v>
      </c>
      <c r="W2485" s="105">
        <v>66751855.439999998</v>
      </c>
      <c r="X2485" s="105">
        <v>56767758.090000004</v>
      </c>
      <c r="Y2485" s="105">
        <v>52874696.369999997</v>
      </c>
      <c r="Z2485" s="105">
        <v>69952279.689999998</v>
      </c>
      <c r="AA2485" s="105">
        <v>59707866.310000002</v>
      </c>
      <c r="AB2485" s="105">
        <v>58369546.939999998</v>
      </c>
      <c r="AC2485" s="105">
        <v>74478054.599999994</v>
      </c>
      <c r="AD2485" s="105">
        <v>58073861.159999996</v>
      </c>
      <c r="AE2485" s="105">
        <v>58964680.670000002</v>
      </c>
    </row>
    <row r="2486" spans="1:31" x14ac:dyDescent="0.2">
      <c r="A2486" s="99" t="s">
        <v>1784</v>
      </c>
      <c r="B2486" s="103" t="s">
        <v>1785</v>
      </c>
      <c r="C2486" s="104" t="s">
        <v>1313</v>
      </c>
      <c r="D2486" s="103" t="s">
        <v>1314</v>
      </c>
      <c r="E2486" s="103" t="s">
        <v>1322</v>
      </c>
      <c r="F2486" s="103" t="s">
        <v>1323</v>
      </c>
      <c r="G2486" s="105">
        <v>126785120.92</v>
      </c>
      <c r="H2486" s="105">
        <v>103810798.56</v>
      </c>
      <c r="I2486" s="105">
        <v>104304579.67</v>
      </c>
      <c r="J2486" s="105">
        <v>126284651.64</v>
      </c>
      <c r="K2486" s="105">
        <v>111867885.83</v>
      </c>
      <c r="L2486" s="105">
        <v>103887994.31999999</v>
      </c>
      <c r="M2486" s="105">
        <v>133383396.12</v>
      </c>
      <c r="N2486" s="105">
        <v>125677798.84</v>
      </c>
      <c r="O2486" s="105">
        <v>99057221.109999999</v>
      </c>
      <c r="P2486" s="105">
        <v>142065615.09</v>
      </c>
      <c r="Q2486" s="105">
        <v>129367475.92</v>
      </c>
      <c r="R2486" s="105">
        <v>125834651.98</v>
      </c>
      <c r="T2486" s="105">
        <v>116964264.8</v>
      </c>
      <c r="U2486" s="105">
        <v>95522030.400000006</v>
      </c>
      <c r="V2486" s="105">
        <v>96603298.379999995</v>
      </c>
      <c r="W2486" s="105">
        <v>115885091.88</v>
      </c>
      <c r="X2486" s="105">
        <v>98552119.920000002</v>
      </c>
      <c r="Y2486" s="105">
        <v>91793539.010000005</v>
      </c>
      <c r="Z2486" s="105">
        <v>121441213.95999999</v>
      </c>
      <c r="AA2486" s="105">
        <v>103656318.27</v>
      </c>
      <c r="AB2486" s="105">
        <v>101332918.23999999</v>
      </c>
      <c r="AC2486" s="105">
        <v>129298221.64</v>
      </c>
      <c r="AD2486" s="105">
        <v>100819590.58</v>
      </c>
      <c r="AE2486" s="105">
        <v>102366104.92</v>
      </c>
    </row>
    <row r="2487" spans="1:31" x14ac:dyDescent="0.2">
      <c r="A2487" s="99" t="s">
        <v>1784</v>
      </c>
      <c r="B2487" s="103" t="s">
        <v>1785</v>
      </c>
      <c r="C2487" s="104" t="s">
        <v>1313</v>
      </c>
      <c r="D2487" s="103" t="s">
        <v>1314</v>
      </c>
      <c r="E2487" s="103" t="s">
        <v>1324</v>
      </c>
      <c r="F2487" s="103" t="s">
        <v>1325</v>
      </c>
      <c r="G2487" s="105">
        <v>137448584.50999999</v>
      </c>
      <c r="H2487" s="105">
        <v>112541970.34</v>
      </c>
      <c r="I2487" s="105">
        <v>113077281.7</v>
      </c>
      <c r="J2487" s="105">
        <v>136906022.47</v>
      </c>
      <c r="K2487" s="105">
        <v>121276711.72</v>
      </c>
      <c r="L2487" s="105">
        <v>112625658.77</v>
      </c>
      <c r="M2487" s="105">
        <v>144601818.09999999</v>
      </c>
      <c r="N2487" s="105">
        <v>136248129.34999999</v>
      </c>
      <c r="O2487" s="105">
        <v>107388585.73</v>
      </c>
      <c r="P2487" s="105">
        <v>154014268.87</v>
      </c>
      <c r="Q2487" s="105">
        <v>140248132.56999999</v>
      </c>
      <c r="R2487" s="105">
        <v>136418174.87</v>
      </c>
      <c r="T2487" s="105">
        <v>126801729.76000001</v>
      </c>
      <c r="U2487" s="105">
        <v>103556062.23</v>
      </c>
      <c r="V2487" s="105">
        <v>104728271.98</v>
      </c>
      <c r="W2487" s="105">
        <v>125631791.29000001</v>
      </c>
      <c r="X2487" s="105">
        <v>106841002.23999999</v>
      </c>
      <c r="Y2487" s="105">
        <v>99513980.170000002</v>
      </c>
      <c r="Z2487" s="105">
        <v>131655219.83</v>
      </c>
      <c r="AA2487" s="105">
        <v>112374497.28</v>
      </c>
      <c r="AB2487" s="105">
        <v>109855684.01000001</v>
      </c>
      <c r="AC2487" s="105">
        <v>140173053.59999999</v>
      </c>
      <c r="AD2487" s="105">
        <v>109299182.11</v>
      </c>
      <c r="AE2487" s="105">
        <v>110975768.5</v>
      </c>
    </row>
    <row r="2488" spans="1:31" x14ac:dyDescent="0.2">
      <c r="A2488" s="99" t="s">
        <v>1784</v>
      </c>
      <c r="B2488" s="103" t="s">
        <v>1785</v>
      </c>
      <c r="C2488" s="104" t="s">
        <v>1313</v>
      </c>
      <c r="D2488" s="103" t="s">
        <v>1314</v>
      </c>
      <c r="E2488" s="103" t="s">
        <v>1326</v>
      </c>
      <c r="F2488" s="103" t="s">
        <v>1327</v>
      </c>
      <c r="G2488" s="105">
        <v>52850316.119999997</v>
      </c>
      <c r="H2488" s="105">
        <v>43273481</v>
      </c>
      <c r="I2488" s="105">
        <v>43479313.409999996</v>
      </c>
      <c r="J2488" s="105">
        <v>52641695.75</v>
      </c>
      <c r="K2488" s="105">
        <v>46632073.920000002</v>
      </c>
      <c r="L2488" s="105">
        <v>43305660.009999998</v>
      </c>
      <c r="M2488" s="105">
        <v>55600803.939999998</v>
      </c>
      <c r="N2488" s="105">
        <v>52388729.450000003</v>
      </c>
      <c r="O2488" s="105">
        <v>41291954.549999997</v>
      </c>
      <c r="P2488" s="105">
        <v>59219982.700000003</v>
      </c>
      <c r="Q2488" s="105">
        <v>53926769.549999997</v>
      </c>
      <c r="R2488" s="105">
        <v>52454113.600000001</v>
      </c>
      <c r="T2488" s="105">
        <v>48756497.079999998</v>
      </c>
      <c r="U2488" s="105">
        <v>39818312.07</v>
      </c>
      <c r="V2488" s="105">
        <v>40269038.100000001</v>
      </c>
      <c r="W2488" s="105">
        <v>48306644.369999997</v>
      </c>
      <c r="X2488" s="105">
        <v>41081403.409999996</v>
      </c>
      <c r="Y2488" s="105">
        <v>38264092.240000002</v>
      </c>
      <c r="Z2488" s="105">
        <v>50622711.170000002</v>
      </c>
      <c r="AA2488" s="105">
        <v>43209086.020000003</v>
      </c>
      <c r="AB2488" s="105">
        <v>42240577.850000001</v>
      </c>
      <c r="AC2488" s="105">
        <v>53897901.009999998</v>
      </c>
      <c r="AD2488" s="105">
        <v>42026597.460000001</v>
      </c>
      <c r="AE2488" s="105">
        <v>42671261.219999999</v>
      </c>
    </row>
    <row r="2489" spans="1:31" x14ac:dyDescent="0.2">
      <c r="A2489" s="99" t="s">
        <v>1784</v>
      </c>
      <c r="B2489" s="103" t="s">
        <v>1785</v>
      </c>
      <c r="C2489" s="104" t="s">
        <v>1313</v>
      </c>
      <c r="D2489" s="103" t="s">
        <v>1314</v>
      </c>
      <c r="E2489" s="103" t="s">
        <v>2140</v>
      </c>
      <c r="F2489" s="103" t="s">
        <v>2141</v>
      </c>
      <c r="G2489" s="105">
        <v>101531167.73</v>
      </c>
      <c r="H2489" s="105">
        <v>83133032.680000007</v>
      </c>
      <c r="I2489" s="105">
        <v>83528458.989999995</v>
      </c>
      <c r="J2489" s="105">
        <v>101130385.45</v>
      </c>
      <c r="K2489" s="105">
        <v>89585252.569999993</v>
      </c>
      <c r="L2489" s="105">
        <v>83194852.040000007</v>
      </c>
      <c r="M2489" s="105">
        <v>106815152.01000001</v>
      </c>
      <c r="N2489" s="105">
        <v>100644409.86</v>
      </c>
      <c r="O2489" s="105">
        <v>79326306.260000005</v>
      </c>
      <c r="P2489" s="105">
        <v>113767985.47</v>
      </c>
      <c r="Q2489" s="105">
        <v>103599151.08</v>
      </c>
      <c r="R2489" s="105">
        <v>100770019.86</v>
      </c>
      <c r="T2489" s="105">
        <v>93666498.890000001</v>
      </c>
      <c r="U2489" s="105">
        <v>76495279.719999999</v>
      </c>
      <c r="V2489" s="105">
        <v>77361173.140000001</v>
      </c>
      <c r="W2489" s="105">
        <v>92802283.219999999</v>
      </c>
      <c r="X2489" s="105">
        <v>78921814.670000002</v>
      </c>
      <c r="Y2489" s="105">
        <v>73509455.510000005</v>
      </c>
      <c r="Z2489" s="105">
        <v>97251697.780000001</v>
      </c>
      <c r="AA2489" s="105">
        <v>83009322.849999994</v>
      </c>
      <c r="AB2489" s="105">
        <v>81148714.010000005</v>
      </c>
      <c r="AC2489" s="105">
        <v>103543691.34</v>
      </c>
      <c r="AD2489" s="105">
        <v>80737634.560000002</v>
      </c>
      <c r="AE2489" s="105">
        <v>81976103.310000002</v>
      </c>
    </row>
    <row r="2490" spans="1:31" x14ac:dyDescent="0.2">
      <c r="A2490" s="99" t="s">
        <v>1784</v>
      </c>
      <c r="B2490" s="103" t="s">
        <v>1785</v>
      </c>
      <c r="C2490" s="104" t="s">
        <v>1313</v>
      </c>
      <c r="D2490" s="103" t="s">
        <v>1314</v>
      </c>
      <c r="E2490" s="103" t="s">
        <v>1328</v>
      </c>
      <c r="F2490" s="103" t="s">
        <v>1329</v>
      </c>
      <c r="G2490" s="105">
        <v>53956279.369999997</v>
      </c>
      <c r="H2490" s="105">
        <v>44179036.210000001</v>
      </c>
      <c r="I2490" s="105">
        <v>44389175.950000003</v>
      </c>
      <c r="J2490" s="105">
        <v>53743293.329999998</v>
      </c>
      <c r="K2490" s="105">
        <v>47607912.159999996</v>
      </c>
      <c r="L2490" s="105">
        <v>44211888.619999997</v>
      </c>
      <c r="M2490" s="105">
        <v>56764324.799999997</v>
      </c>
      <c r="N2490" s="105">
        <v>53485033.380000003</v>
      </c>
      <c r="O2490" s="105">
        <v>42156043.68</v>
      </c>
      <c r="P2490" s="105">
        <v>60459239.700000003</v>
      </c>
      <c r="Q2490" s="105">
        <v>55055259.020000003</v>
      </c>
      <c r="R2490" s="105">
        <v>53551785.780000001</v>
      </c>
      <c r="T2490" s="105">
        <v>49776791.57</v>
      </c>
      <c r="U2490" s="105">
        <v>40651563.149999999</v>
      </c>
      <c r="V2490" s="105">
        <v>41111721.229999997</v>
      </c>
      <c r="W2490" s="105">
        <v>49317525.090000004</v>
      </c>
      <c r="X2490" s="105">
        <v>41941086.359999999</v>
      </c>
      <c r="Y2490" s="105">
        <v>39064819.210000001</v>
      </c>
      <c r="Z2490" s="105">
        <v>51682058.659999996</v>
      </c>
      <c r="AA2490" s="105">
        <v>44113293.560000002</v>
      </c>
      <c r="AB2490" s="105">
        <v>43124518.060000002</v>
      </c>
      <c r="AC2490" s="105">
        <v>55025786.200000003</v>
      </c>
      <c r="AD2490" s="105">
        <v>42906059.850000001</v>
      </c>
      <c r="AE2490" s="105">
        <v>43564214.059999995</v>
      </c>
    </row>
    <row r="2491" spans="1:31" x14ac:dyDescent="0.2">
      <c r="A2491" s="99" t="s">
        <v>1784</v>
      </c>
      <c r="B2491" s="103" t="s">
        <v>1785</v>
      </c>
      <c r="C2491" s="104" t="s">
        <v>1330</v>
      </c>
      <c r="D2491" s="103" t="s">
        <v>1331</v>
      </c>
      <c r="E2491" s="103" t="s">
        <v>1334</v>
      </c>
      <c r="F2491" s="103" t="s">
        <v>1335</v>
      </c>
      <c r="G2491" s="105">
        <v>79706463.359999999</v>
      </c>
      <c r="H2491" s="105">
        <v>65263112.509999998</v>
      </c>
      <c r="I2491" s="105">
        <v>65573539.68</v>
      </c>
      <c r="J2491" s="105">
        <v>79391831.519999996</v>
      </c>
      <c r="K2491" s="105">
        <v>70328390.890000001</v>
      </c>
      <c r="L2491" s="105">
        <v>65311643.450000003</v>
      </c>
      <c r="M2491" s="105">
        <v>83854625.040000007</v>
      </c>
      <c r="N2491" s="105">
        <v>79010319.159999996</v>
      </c>
      <c r="O2491" s="105">
        <v>62274663.68</v>
      </c>
      <c r="P2491" s="105">
        <v>89312907.239999995</v>
      </c>
      <c r="Q2491" s="105">
        <v>81329921.879999995</v>
      </c>
      <c r="R2491" s="105">
        <v>79108928.590000004</v>
      </c>
      <c r="T2491" s="105">
        <v>73532350.049999997</v>
      </c>
      <c r="U2491" s="105">
        <v>60052182.5</v>
      </c>
      <c r="V2491" s="105">
        <v>60731947.18</v>
      </c>
      <c r="W2491" s="105">
        <v>72853902.480000004</v>
      </c>
      <c r="X2491" s="105">
        <v>61957119.909999996</v>
      </c>
      <c r="Y2491" s="105">
        <v>57708178.25</v>
      </c>
      <c r="Z2491" s="105">
        <v>76346889.969999999</v>
      </c>
      <c r="AA2491" s="105">
        <v>65165994.859999999</v>
      </c>
      <c r="AB2491" s="105">
        <v>63705334.509999998</v>
      </c>
      <c r="AC2491" s="105">
        <v>81286383.579999998</v>
      </c>
      <c r="AD2491" s="105">
        <v>63382618.939999998</v>
      </c>
      <c r="AE2491" s="105">
        <v>64354871.770000003</v>
      </c>
    </row>
    <row r="2492" spans="1:31" x14ac:dyDescent="0.2">
      <c r="A2492" s="99" t="s">
        <v>1784</v>
      </c>
      <c r="B2492" s="103" t="s">
        <v>1785</v>
      </c>
      <c r="C2492" s="104" t="s">
        <v>1330</v>
      </c>
      <c r="D2492" s="103" t="s">
        <v>1331</v>
      </c>
      <c r="E2492" s="103" t="s">
        <v>1336</v>
      </c>
      <c r="F2492" s="103" t="s">
        <v>633</v>
      </c>
      <c r="G2492" s="105">
        <v>62622858.289999999</v>
      </c>
      <c r="H2492" s="105">
        <v>51275172.359999999</v>
      </c>
      <c r="I2492" s="105">
        <v>51519065.210000001</v>
      </c>
      <c r="J2492" s="105">
        <v>62375661.960000001</v>
      </c>
      <c r="K2492" s="105">
        <v>55254802.07</v>
      </c>
      <c r="L2492" s="105">
        <v>51313301.579999998</v>
      </c>
      <c r="M2492" s="105">
        <v>65881938.299999997</v>
      </c>
      <c r="N2492" s="105">
        <v>62075919.710000001</v>
      </c>
      <c r="O2492" s="105">
        <v>48927242.210000001</v>
      </c>
      <c r="P2492" s="105">
        <v>70170338.739999995</v>
      </c>
      <c r="Q2492" s="105">
        <v>63898358.530000001</v>
      </c>
      <c r="R2492" s="105">
        <v>62153394.039999999</v>
      </c>
      <c r="T2492" s="105">
        <v>57772051.890000001</v>
      </c>
      <c r="U2492" s="105">
        <v>47181108.740000002</v>
      </c>
      <c r="V2492" s="105">
        <v>47715178.450000003</v>
      </c>
      <c r="W2492" s="105">
        <v>57239017</v>
      </c>
      <c r="X2492" s="105">
        <v>48677758.079999998</v>
      </c>
      <c r="Y2492" s="105">
        <v>45339498.420000002</v>
      </c>
      <c r="Z2492" s="105">
        <v>59983347.270000003</v>
      </c>
      <c r="AA2492" s="105">
        <v>51198870.079999998</v>
      </c>
      <c r="AB2492" s="105">
        <v>50051275.240000002</v>
      </c>
      <c r="AC2492" s="105">
        <v>63864151.859999999</v>
      </c>
      <c r="AD2492" s="105">
        <v>49797727.780000001</v>
      </c>
      <c r="AE2492" s="105">
        <v>50561596.189999998</v>
      </c>
    </row>
    <row r="2493" spans="1:31" x14ac:dyDescent="0.2">
      <c r="A2493" s="99" t="s">
        <v>1784</v>
      </c>
      <c r="B2493" s="103" t="s">
        <v>1785</v>
      </c>
      <c r="C2493" s="104" t="s">
        <v>1330</v>
      </c>
      <c r="D2493" s="103" t="s">
        <v>1331</v>
      </c>
      <c r="E2493" s="103" t="s">
        <v>1337</v>
      </c>
      <c r="F2493" s="103" t="s">
        <v>1338</v>
      </c>
      <c r="G2493" s="105">
        <v>127098141.89</v>
      </c>
      <c r="H2493" s="105">
        <v>104067098.01000001</v>
      </c>
      <c r="I2493" s="105">
        <v>104562098.23</v>
      </c>
      <c r="J2493" s="105">
        <v>126596437</v>
      </c>
      <c r="K2493" s="105">
        <v>112144077.5</v>
      </c>
      <c r="L2493" s="105">
        <v>104144484.36</v>
      </c>
      <c r="M2493" s="105">
        <v>133712707.63</v>
      </c>
      <c r="N2493" s="105">
        <v>125988085.93000001</v>
      </c>
      <c r="O2493" s="105">
        <v>99301784.409999996</v>
      </c>
      <c r="P2493" s="105">
        <v>142416362.22</v>
      </c>
      <c r="Q2493" s="105">
        <v>129686872.5</v>
      </c>
      <c r="R2493" s="105">
        <v>126145326.31999999</v>
      </c>
      <c r="T2493" s="105">
        <v>117253038.97</v>
      </c>
      <c r="U2493" s="105">
        <v>95757865.629999995</v>
      </c>
      <c r="V2493" s="105">
        <v>96841803.170000002</v>
      </c>
      <c r="W2493" s="105">
        <v>116171201.67</v>
      </c>
      <c r="X2493" s="105">
        <v>98795436.170000002</v>
      </c>
      <c r="Y2493" s="105">
        <v>92020168.939999998</v>
      </c>
      <c r="Z2493" s="105">
        <v>121741041.31</v>
      </c>
      <c r="AA2493" s="105">
        <v>103912236.31999999</v>
      </c>
      <c r="AB2493" s="105">
        <v>101583100.03</v>
      </c>
      <c r="AC2493" s="105">
        <v>129617447.23</v>
      </c>
      <c r="AD2493" s="105">
        <v>101068505.01000001</v>
      </c>
      <c r="AE2493" s="105">
        <v>102618837.55</v>
      </c>
    </row>
    <row r="2494" spans="1:31" x14ac:dyDescent="0.2">
      <c r="A2494" s="99" t="s">
        <v>1784</v>
      </c>
      <c r="B2494" s="103" t="s">
        <v>1785</v>
      </c>
      <c r="C2494" s="104" t="s">
        <v>1330</v>
      </c>
      <c r="D2494" s="103" t="s">
        <v>1331</v>
      </c>
      <c r="E2494" s="103" t="s">
        <v>1339</v>
      </c>
      <c r="F2494" s="103" t="s">
        <v>1340</v>
      </c>
      <c r="G2494" s="105">
        <v>86142120.959999993</v>
      </c>
      <c r="H2494" s="105">
        <v>70532585.379999995</v>
      </c>
      <c r="I2494" s="105">
        <v>70868077.060000002</v>
      </c>
      <c r="J2494" s="105">
        <v>85802085.120000005</v>
      </c>
      <c r="K2494" s="105">
        <v>76006844.359999999</v>
      </c>
      <c r="L2494" s="105">
        <v>70585034.799999997</v>
      </c>
      <c r="M2494" s="105">
        <v>90625213.420000002</v>
      </c>
      <c r="N2494" s="105">
        <v>85389768.700000003</v>
      </c>
      <c r="O2494" s="105">
        <v>67302843.280000001</v>
      </c>
      <c r="P2494" s="105">
        <v>96524208.129999995</v>
      </c>
      <c r="Q2494" s="105">
        <v>87896660.730000004</v>
      </c>
      <c r="R2494" s="105">
        <v>85496340.060000002</v>
      </c>
      <c r="T2494" s="105">
        <v>79469497.530000001</v>
      </c>
      <c r="U2494" s="105">
        <v>64900914.579999998</v>
      </c>
      <c r="V2494" s="105">
        <v>65635564.799999997</v>
      </c>
      <c r="W2494" s="105">
        <v>78736270.760000005</v>
      </c>
      <c r="X2494" s="105">
        <v>66959660.399999999</v>
      </c>
      <c r="Y2494" s="105">
        <v>62367650.789999999</v>
      </c>
      <c r="Z2494" s="105">
        <v>82511288.969999999</v>
      </c>
      <c r="AA2494" s="105">
        <v>70427626.269999996</v>
      </c>
      <c r="AB2494" s="105">
        <v>68849029.310000002</v>
      </c>
      <c r="AC2494" s="105">
        <v>87849607.079999998</v>
      </c>
      <c r="AD2494" s="105">
        <v>68500257.049999997</v>
      </c>
      <c r="AE2494" s="105">
        <v>69551011.459999993</v>
      </c>
    </row>
    <row r="2495" spans="1:31" x14ac:dyDescent="0.2">
      <c r="A2495" s="99" t="s">
        <v>1784</v>
      </c>
      <c r="B2495" s="103" t="s">
        <v>1785</v>
      </c>
      <c r="C2495" s="104" t="s">
        <v>1330</v>
      </c>
      <c r="D2495" s="103" t="s">
        <v>1331</v>
      </c>
      <c r="E2495" s="103" t="s">
        <v>2142</v>
      </c>
      <c r="F2495" s="103" t="s">
        <v>2143</v>
      </c>
      <c r="G2495" s="105">
        <v>75317993.849999994</v>
      </c>
      <c r="H2495" s="105">
        <v>61669863.399999999</v>
      </c>
      <c r="I2495" s="105">
        <v>61963199.100000001</v>
      </c>
      <c r="J2495" s="105">
        <v>75020684.969999999</v>
      </c>
      <c r="K2495" s="105">
        <v>66456258.25</v>
      </c>
      <c r="L2495" s="105">
        <v>61715722.32</v>
      </c>
      <c r="M2495" s="105">
        <v>79237766.510000005</v>
      </c>
      <c r="N2495" s="105">
        <v>74660177.879999995</v>
      </c>
      <c r="O2495" s="105">
        <v>58845952.240000002</v>
      </c>
      <c r="P2495" s="105">
        <v>84395527.219999999</v>
      </c>
      <c r="Q2495" s="105">
        <v>76852068.170000002</v>
      </c>
      <c r="R2495" s="105">
        <v>74753358.090000004</v>
      </c>
      <c r="T2495" s="105">
        <v>69483814.099999994</v>
      </c>
      <c r="U2495" s="105">
        <v>56745836.119999997</v>
      </c>
      <c r="V2495" s="105">
        <v>57388174.390000001</v>
      </c>
      <c r="W2495" s="105">
        <v>68842720.420000002</v>
      </c>
      <c r="X2495" s="105">
        <v>58545891.689999998</v>
      </c>
      <c r="Y2495" s="105">
        <v>54530887.789999999</v>
      </c>
      <c r="Z2495" s="105">
        <v>72143391.390000001</v>
      </c>
      <c r="AA2495" s="105">
        <v>61578092.770000003</v>
      </c>
      <c r="AB2495" s="105">
        <v>60197853.289999999</v>
      </c>
      <c r="AC2495" s="105">
        <v>76810926.909999996</v>
      </c>
      <c r="AD2495" s="105">
        <v>59892905.759999998</v>
      </c>
      <c r="AE2495" s="105">
        <v>60811628.370000005</v>
      </c>
    </row>
    <row r="2496" spans="1:31" x14ac:dyDescent="0.2">
      <c r="A2496" s="99" t="s">
        <v>1784</v>
      </c>
      <c r="B2496" s="103" t="s">
        <v>1785</v>
      </c>
      <c r="C2496" s="104" t="s">
        <v>1330</v>
      </c>
      <c r="D2496" s="103" t="s">
        <v>1331</v>
      </c>
      <c r="E2496" s="103" t="s">
        <v>1341</v>
      </c>
      <c r="F2496" s="103" t="s">
        <v>1342</v>
      </c>
      <c r="G2496" s="105">
        <v>88788448.420000002</v>
      </c>
      <c r="H2496" s="105">
        <v>72699380.390000001</v>
      </c>
      <c r="I2496" s="105">
        <v>73045178.530000001</v>
      </c>
      <c r="J2496" s="105">
        <v>88437966.510000005</v>
      </c>
      <c r="K2496" s="105">
        <v>78341811.239999995</v>
      </c>
      <c r="L2496" s="105">
        <v>72753441.079999998</v>
      </c>
      <c r="M2496" s="105">
        <v>93409263.640000001</v>
      </c>
      <c r="N2496" s="105">
        <v>88012983.530000001</v>
      </c>
      <c r="O2496" s="105">
        <v>69370419.049999997</v>
      </c>
      <c r="P2496" s="105">
        <v>99489478.310000002</v>
      </c>
      <c r="Q2496" s="105">
        <v>90596888.5</v>
      </c>
      <c r="R2496" s="105">
        <v>88122828.799999997</v>
      </c>
      <c r="T2496" s="105">
        <v>81910838.730000004</v>
      </c>
      <c r="U2496" s="105">
        <v>66894701.899999999</v>
      </c>
      <c r="V2496" s="105">
        <v>67651920.939999998</v>
      </c>
      <c r="W2496" s="105">
        <v>81155086.879999995</v>
      </c>
      <c r="X2496" s="105">
        <v>69016693.390000001</v>
      </c>
      <c r="Y2496" s="105">
        <v>64283615.030000001</v>
      </c>
      <c r="Z2496" s="105">
        <v>85046075.469999999</v>
      </c>
      <c r="AA2496" s="105">
        <v>72591196.840000004</v>
      </c>
      <c r="AB2496" s="105">
        <v>70964104.620000005</v>
      </c>
      <c r="AC2496" s="105">
        <v>90548389.280000001</v>
      </c>
      <c r="AD2496" s="105">
        <v>70604617.909999996</v>
      </c>
      <c r="AE2496" s="105">
        <v>71687652.010000005</v>
      </c>
    </row>
    <row r="2497" spans="1:31" x14ac:dyDescent="0.2">
      <c r="A2497" s="99" t="s">
        <v>1784</v>
      </c>
      <c r="B2497" s="103" t="s">
        <v>1785</v>
      </c>
      <c r="C2497" s="104" t="s">
        <v>1330</v>
      </c>
      <c r="D2497" s="103" t="s">
        <v>1331</v>
      </c>
      <c r="E2497" s="103" t="s">
        <v>1343</v>
      </c>
      <c r="F2497" s="103" t="s">
        <v>1344</v>
      </c>
      <c r="G2497" s="105">
        <v>128864646.17</v>
      </c>
      <c r="H2497" s="105">
        <v>105513499.76000001</v>
      </c>
      <c r="I2497" s="105">
        <v>106015379.84999999</v>
      </c>
      <c r="J2497" s="105">
        <v>128355968.22</v>
      </c>
      <c r="K2497" s="105">
        <v>113702739.09999999</v>
      </c>
      <c r="L2497" s="105">
        <v>105591961.68000001</v>
      </c>
      <c r="M2497" s="105">
        <v>135571146.06</v>
      </c>
      <c r="N2497" s="105">
        <v>127739161.83</v>
      </c>
      <c r="O2497" s="105">
        <v>100681954.29000001</v>
      </c>
      <c r="P2497" s="105">
        <v>144395770.5</v>
      </c>
      <c r="Q2497" s="105">
        <v>131489356.88</v>
      </c>
      <c r="R2497" s="105">
        <v>127898587.66</v>
      </c>
      <c r="T2497" s="105">
        <v>118882708.75</v>
      </c>
      <c r="U2497" s="105">
        <v>97088779.540000007</v>
      </c>
      <c r="V2497" s="105">
        <v>98187782.439999998</v>
      </c>
      <c r="W2497" s="105">
        <v>117785835.27</v>
      </c>
      <c r="X2497" s="105">
        <v>100168568.48</v>
      </c>
      <c r="Y2497" s="105">
        <v>93299133.560000002</v>
      </c>
      <c r="Z2497" s="105">
        <v>123433088.67</v>
      </c>
      <c r="AA2497" s="105">
        <v>105356485.72</v>
      </c>
      <c r="AB2497" s="105">
        <v>102994977.37</v>
      </c>
      <c r="AC2497" s="105">
        <v>131418966.73</v>
      </c>
      <c r="AD2497" s="105">
        <v>102473230.12</v>
      </c>
      <c r="AE2497" s="105">
        <v>104045110.34999999</v>
      </c>
    </row>
    <row r="2498" spans="1:31" x14ac:dyDescent="0.2">
      <c r="A2498" s="99" t="s">
        <v>1784</v>
      </c>
      <c r="B2498" s="103" t="s">
        <v>1785</v>
      </c>
      <c r="C2498" s="104" t="s">
        <v>1330</v>
      </c>
      <c r="D2498" s="103" t="s">
        <v>1331</v>
      </c>
      <c r="E2498" s="103" t="s">
        <v>1345</v>
      </c>
      <c r="F2498" s="103" t="s">
        <v>1346</v>
      </c>
      <c r="G2498" s="105">
        <v>219524550.5</v>
      </c>
      <c r="H2498" s="105">
        <v>179745215.56999999</v>
      </c>
      <c r="I2498" s="105">
        <v>180600182.43000001</v>
      </c>
      <c r="J2498" s="105">
        <v>218658003.28</v>
      </c>
      <c r="K2498" s="105">
        <v>193695815.21000001</v>
      </c>
      <c r="L2498" s="105">
        <v>179878877.65000001</v>
      </c>
      <c r="M2498" s="105">
        <v>230949261.74000001</v>
      </c>
      <c r="N2498" s="105">
        <v>217607256.25999999</v>
      </c>
      <c r="O2498" s="105">
        <v>171514541.93000001</v>
      </c>
      <c r="P2498" s="105">
        <v>245982257.75999999</v>
      </c>
      <c r="Q2498" s="105">
        <v>223995819.03</v>
      </c>
      <c r="R2498" s="105">
        <v>217878842.63999999</v>
      </c>
      <c r="T2498" s="105">
        <v>202520039.22999999</v>
      </c>
      <c r="U2498" s="105">
        <v>165393467.62</v>
      </c>
      <c r="V2498" s="105">
        <v>167265649.99000001</v>
      </c>
      <c r="W2498" s="105">
        <v>200651484.38999999</v>
      </c>
      <c r="X2498" s="105">
        <v>170639974.74000001</v>
      </c>
      <c r="Y2498" s="105">
        <v>158937699.06999999</v>
      </c>
      <c r="Z2498" s="105">
        <v>210271739.46000001</v>
      </c>
      <c r="AA2498" s="105">
        <v>179477737.72999999</v>
      </c>
      <c r="AB2498" s="105">
        <v>175454841.80000001</v>
      </c>
      <c r="AC2498" s="105">
        <v>223875907.41999999</v>
      </c>
      <c r="AD2498" s="105">
        <v>174566030.69</v>
      </c>
      <c r="AE2498" s="105">
        <v>177243772.85999998</v>
      </c>
    </row>
    <row r="2499" spans="1:31" x14ac:dyDescent="0.2">
      <c r="A2499" s="99" t="s">
        <v>1784</v>
      </c>
      <c r="B2499" s="103" t="s">
        <v>1785</v>
      </c>
      <c r="C2499" s="104" t="s">
        <v>1330</v>
      </c>
      <c r="D2499" s="103" t="s">
        <v>1331</v>
      </c>
      <c r="E2499" s="103" t="s">
        <v>1347</v>
      </c>
      <c r="F2499" s="103" t="s">
        <v>1348</v>
      </c>
      <c r="G2499" s="105">
        <v>257550727.18000001</v>
      </c>
      <c r="H2499" s="105">
        <v>210880791.56</v>
      </c>
      <c r="I2499" s="105">
        <v>211883856.30000001</v>
      </c>
      <c r="J2499" s="105">
        <v>256534076.13</v>
      </c>
      <c r="K2499" s="105">
        <v>227247922.59</v>
      </c>
      <c r="L2499" s="105">
        <v>211037606.66999999</v>
      </c>
      <c r="M2499" s="105">
        <v>270954433.88</v>
      </c>
      <c r="N2499" s="105">
        <v>255301318.06</v>
      </c>
      <c r="O2499" s="105">
        <v>201224395.61000001</v>
      </c>
      <c r="P2499" s="105">
        <v>288591454.64999998</v>
      </c>
      <c r="Q2499" s="105">
        <v>262796511.56999999</v>
      </c>
      <c r="R2499" s="105">
        <v>255619948.80000001</v>
      </c>
      <c r="T2499" s="105">
        <v>237600684.13</v>
      </c>
      <c r="U2499" s="105">
        <v>194043025.11000001</v>
      </c>
      <c r="V2499" s="105">
        <v>196239508.05000001</v>
      </c>
      <c r="W2499" s="105">
        <v>235408457.08000001</v>
      </c>
      <c r="X2499" s="105">
        <v>200198335.40000001</v>
      </c>
      <c r="Y2499" s="105">
        <v>186468984.38999999</v>
      </c>
      <c r="Z2499" s="105">
        <v>246695138.61000001</v>
      </c>
      <c r="AA2499" s="105">
        <v>210566981.09</v>
      </c>
      <c r="AB2499" s="105">
        <v>205847236.66999999</v>
      </c>
      <c r="AC2499" s="105">
        <v>262655828.84999999</v>
      </c>
      <c r="AD2499" s="105">
        <v>204804465.15000001</v>
      </c>
      <c r="AE2499" s="105">
        <v>207946047.47</v>
      </c>
    </row>
    <row r="2500" spans="1:31" x14ac:dyDescent="0.2">
      <c r="A2500" s="99" t="s">
        <v>1784</v>
      </c>
      <c r="B2500" s="103" t="s">
        <v>1785</v>
      </c>
      <c r="C2500" s="104" t="s">
        <v>1330</v>
      </c>
      <c r="D2500" s="103" t="s">
        <v>1331</v>
      </c>
      <c r="E2500" s="103" t="s">
        <v>1349</v>
      </c>
      <c r="F2500" s="103" t="s">
        <v>1350</v>
      </c>
      <c r="G2500" s="105">
        <v>151878794.22</v>
      </c>
      <c r="H2500" s="105">
        <v>124357328.34999999</v>
      </c>
      <c r="I2500" s="105">
        <v>124948840.04000001</v>
      </c>
      <c r="J2500" s="105">
        <v>151279270.63999999</v>
      </c>
      <c r="K2500" s="105">
        <v>134009097.36</v>
      </c>
      <c r="L2500" s="105">
        <v>124449802.91</v>
      </c>
      <c r="M2500" s="105">
        <v>159783018.90000001</v>
      </c>
      <c r="N2500" s="105">
        <v>150552307.78999999</v>
      </c>
      <c r="O2500" s="105">
        <v>118662909.28</v>
      </c>
      <c r="P2500" s="105">
        <v>170183647.46000001</v>
      </c>
      <c r="Q2500" s="105">
        <v>154972256.31</v>
      </c>
      <c r="R2500" s="105">
        <v>150740205.74000001</v>
      </c>
      <c r="T2500" s="105">
        <v>140114166.28999999</v>
      </c>
      <c r="U2500" s="105">
        <v>114428023.58</v>
      </c>
      <c r="V2500" s="105">
        <v>115723299.22</v>
      </c>
      <c r="W2500" s="105">
        <v>138821400.38</v>
      </c>
      <c r="X2500" s="105">
        <v>118057837.08</v>
      </c>
      <c r="Y2500" s="105">
        <v>109961578.53</v>
      </c>
      <c r="Z2500" s="105">
        <v>145477206.00999999</v>
      </c>
      <c r="AA2500" s="105">
        <v>124172272.95</v>
      </c>
      <c r="AB2500" s="105">
        <v>121389018.95</v>
      </c>
      <c r="AC2500" s="105">
        <v>154889295.09999999</v>
      </c>
      <c r="AD2500" s="105">
        <v>120774092.01000001</v>
      </c>
      <c r="AE2500" s="105">
        <v>122626696.90000001</v>
      </c>
    </row>
    <row r="2501" spans="1:31" x14ac:dyDescent="0.2">
      <c r="A2501" s="99" t="s">
        <v>1784</v>
      </c>
      <c r="B2501" s="103" t="s">
        <v>1785</v>
      </c>
      <c r="C2501" s="104" t="s">
        <v>1330</v>
      </c>
      <c r="D2501" s="103" t="s">
        <v>1331</v>
      </c>
      <c r="E2501" s="103" t="s">
        <v>1351</v>
      </c>
      <c r="F2501" s="103" t="s">
        <v>1352</v>
      </c>
      <c r="G2501" s="105">
        <v>148082687.49000001</v>
      </c>
      <c r="H2501" s="105">
        <v>121249101.87</v>
      </c>
      <c r="I2501" s="105">
        <v>121825829.12</v>
      </c>
      <c r="J2501" s="105">
        <v>147498148.59</v>
      </c>
      <c r="K2501" s="105">
        <v>130659631.5</v>
      </c>
      <c r="L2501" s="105">
        <v>121339265.09</v>
      </c>
      <c r="M2501" s="105">
        <v>155789351.47</v>
      </c>
      <c r="N2501" s="105">
        <v>146789355.69</v>
      </c>
      <c r="O2501" s="105">
        <v>115697010.91</v>
      </c>
      <c r="P2501" s="105">
        <v>165930023.41999999</v>
      </c>
      <c r="Q2501" s="105">
        <v>151098830.61000001</v>
      </c>
      <c r="R2501" s="105">
        <v>146972557.24000001</v>
      </c>
      <c r="T2501" s="105">
        <v>136612108.34999999</v>
      </c>
      <c r="U2501" s="105">
        <v>111567973.25</v>
      </c>
      <c r="V2501" s="105">
        <v>112830874.34999999</v>
      </c>
      <c r="W2501" s="105">
        <v>135351654.24000001</v>
      </c>
      <c r="X2501" s="105">
        <v>115107062.03</v>
      </c>
      <c r="Y2501" s="105">
        <v>107213163.94</v>
      </c>
      <c r="Z2501" s="105">
        <v>141841102.55000001</v>
      </c>
      <c r="AA2501" s="105">
        <v>121068671.75</v>
      </c>
      <c r="AB2501" s="105">
        <v>118354983.29000001</v>
      </c>
      <c r="AC2501" s="105">
        <v>151017942.90000001</v>
      </c>
      <c r="AD2501" s="105">
        <v>117755426.03</v>
      </c>
      <c r="AE2501" s="105">
        <v>119561726.31999999</v>
      </c>
    </row>
    <row r="2502" spans="1:31" x14ac:dyDescent="0.2">
      <c r="A2502" s="99" t="s">
        <v>1784</v>
      </c>
      <c r="B2502" s="103" t="s">
        <v>1785</v>
      </c>
      <c r="C2502" s="104" t="s">
        <v>1330</v>
      </c>
      <c r="D2502" s="103" t="s">
        <v>1331</v>
      </c>
      <c r="E2502" s="103" t="s">
        <v>1353</v>
      </c>
      <c r="F2502" s="103" t="s">
        <v>1354</v>
      </c>
      <c r="G2502" s="105">
        <v>84091712.620000005</v>
      </c>
      <c r="H2502" s="105">
        <v>68853724.920000002</v>
      </c>
      <c r="I2502" s="105">
        <v>69181231.010000005</v>
      </c>
      <c r="J2502" s="105">
        <v>83759770.530000001</v>
      </c>
      <c r="K2502" s="105">
        <v>74197682.180000007</v>
      </c>
      <c r="L2502" s="105">
        <v>68904925.909999996</v>
      </c>
      <c r="M2502" s="105">
        <v>88468095.730000004</v>
      </c>
      <c r="N2502" s="105">
        <v>83357268.319999993</v>
      </c>
      <c r="O2502" s="105">
        <v>65700859.140000001</v>
      </c>
      <c r="P2502" s="105">
        <v>94226678.900000006</v>
      </c>
      <c r="Q2502" s="105">
        <v>85804489.75</v>
      </c>
      <c r="R2502" s="105">
        <v>83461302.989999995</v>
      </c>
      <c r="T2502" s="105">
        <v>77577915.069999993</v>
      </c>
      <c r="U2502" s="105">
        <v>63356102.600000001</v>
      </c>
      <c r="V2502" s="105">
        <v>64073266.219999999</v>
      </c>
      <c r="W2502" s="105">
        <v>76862141.019999996</v>
      </c>
      <c r="X2502" s="105">
        <v>65365844.869999997</v>
      </c>
      <c r="Y2502" s="105">
        <v>60883137.130000003</v>
      </c>
      <c r="Z2502" s="105">
        <v>80547303.900000006</v>
      </c>
      <c r="AA2502" s="105">
        <v>68751264.060000002</v>
      </c>
      <c r="AB2502" s="105">
        <v>67210241.849999994</v>
      </c>
      <c r="AC2502" s="105">
        <v>85758556.030000001</v>
      </c>
      <c r="AD2502" s="105">
        <v>66869771.280000001</v>
      </c>
      <c r="AE2502" s="105">
        <v>67895514.969999999</v>
      </c>
    </row>
    <row r="2503" spans="1:31" x14ac:dyDescent="0.2">
      <c r="A2503" s="99" t="s">
        <v>1784</v>
      </c>
      <c r="B2503" s="103" t="s">
        <v>1785</v>
      </c>
      <c r="C2503" s="104" t="s">
        <v>1355</v>
      </c>
      <c r="D2503" s="103" t="s">
        <v>1356</v>
      </c>
      <c r="E2503" s="103" t="s">
        <v>1359</v>
      </c>
      <c r="F2503" s="103" t="s">
        <v>1360</v>
      </c>
      <c r="G2503" s="105">
        <v>52162218.189999998</v>
      </c>
      <c r="H2503" s="105">
        <v>42710071.07</v>
      </c>
      <c r="I2503" s="105">
        <v>42913223.600000001</v>
      </c>
      <c r="J2503" s="105">
        <v>51956314</v>
      </c>
      <c r="K2503" s="105">
        <v>46024935.950000003</v>
      </c>
      <c r="L2503" s="105">
        <v>42741831.119999997</v>
      </c>
      <c r="M2503" s="105">
        <v>54876895.340000004</v>
      </c>
      <c r="N2503" s="105">
        <v>51706641.259999998</v>
      </c>
      <c r="O2503" s="105">
        <v>40754343.600000001</v>
      </c>
      <c r="P2503" s="105">
        <v>58448953.299999997</v>
      </c>
      <c r="Q2503" s="105">
        <v>53224656.460000001</v>
      </c>
      <c r="R2503" s="105">
        <v>51771174.109999999</v>
      </c>
      <c r="T2503" s="105">
        <v>48121699.689999998</v>
      </c>
      <c r="U2503" s="105">
        <v>39299887.600000001</v>
      </c>
      <c r="V2503" s="105">
        <v>39744745.299999997</v>
      </c>
      <c r="W2503" s="105">
        <v>47677703.950000003</v>
      </c>
      <c r="X2503" s="105">
        <v>40546533.82</v>
      </c>
      <c r="Y2503" s="105">
        <v>37765903.329999998</v>
      </c>
      <c r="Z2503" s="105">
        <v>49963616.130000003</v>
      </c>
      <c r="AA2503" s="105">
        <v>42646514.530000001</v>
      </c>
      <c r="AB2503" s="105">
        <v>41690616.090000004</v>
      </c>
      <c r="AC2503" s="105">
        <v>53196163.82</v>
      </c>
      <c r="AD2503" s="105">
        <v>41479421.670000002</v>
      </c>
      <c r="AE2503" s="105">
        <v>42115692.07</v>
      </c>
    </row>
    <row r="2504" spans="1:31" x14ac:dyDescent="0.2">
      <c r="A2504" s="99" t="s">
        <v>1784</v>
      </c>
      <c r="B2504" s="103" t="s">
        <v>1785</v>
      </c>
      <c r="C2504" s="104" t="s">
        <v>1355</v>
      </c>
      <c r="D2504" s="103" t="s">
        <v>1356</v>
      </c>
      <c r="E2504" s="103" t="s">
        <v>1361</v>
      </c>
      <c r="F2504" s="103" t="s">
        <v>609</v>
      </c>
      <c r="G2504" s="105">
        <v>70134386.060000002</v>
      </c>
      <c r="H2504" s="105">
        <v>57425560.43</v>
      </c>
      <c r="I2504" s="105">
        <v>57698707.899999999</v>
      </c>
      <c r="J2504" s="105">
        <v>69857538.859999999</v>
      </c>
      <c r="K2504" s="105">
        <v>61882541.390000001</v>
      </c>
      <c r="L2504" s="105">
        <v>57468263.210000001</v>
      </c>
      <c r="M2504" s="105">
        <v>73784388.329999998</v>
      </c>
      <c r="N2504" s="105">
        <v>69521842.930000007</v>
      </c>
      <c r="O2504" s="105">
        <v>54795999.219999999</v>
      </c>
      <c r="P2504" s="105">
        <v>78587176.650000006</v>
      </c>
      <c r="Q2504" s="105">
        <v>71562880.829999998</v>
      </c>
      <c r="R2504" s="105">
        <v>69608610.189999998</v>
      </c>
      <c r="T2504" s="105">
        <v>64701731.890000001</v>
      </c>
      <c r="U2504" s="105">
        <v>52840419.340000004</v>
      </c>
      <c r="V2504" s="105">
        <v>53438549.990000002</v>
      </c>
      <c r="W2504" s="105">
        <v>64104760.18</v>
      </c>
      <c r="X2504" s="105">
        <v>54516589.75</v>
      </c>
      <c r="Y2504" s="105">
        <v>50777910.329999998</v>
      </c>
      <c r="Z2504" s="105">
        <v>67178269.189999998</v>
      </c>
      <c r="AA2504" s="105">
        <v>57340105.759999998</v>
      </c>
      <c r="AB2504" s="105">
        <v>56054858.450000003</v>
      </c>
      <c r="AC2504" s="105">
        <v>71524571.069999993</v>
      </c>
      <c r="AD2504" s="105">
        <v>55770898.32</v>
      </c>
      <c r="AE2504" s="105">
        <v>56626391.729999997</v>
      </c>
    </row>
    <row r="2505" spans="1:31" x14ac:dyDescent="0.2">
      <c r="A2505" s="99" t="s">
        <v>1784</v>
      </c>
      <c r="B2505" s="103" t="s">
        <v>1785</v>
      </c>
      <c r="C2505" s="104" t="s">
        <v>1355</v>
      </c>
      <c r="D2505" s="103" t="s">
        <v>1356</v>
      </c>
      <c r="E2505" s="103" t="s">
        <v>1362</v>
      </c>
      <c r="F2505" s="103" t="s">
        <v>1363</v>
      </c>
      <c r="G2505" s="105">
        <v>107461628.48</v>
      </c>
      <c r="H2505" s="105">
        <v>87988853.790000007</v>
      </c>
      <c r="I2505" s="105">
        <v>88407377.049999997</v>
      </c>
      <c r="J2505" s="105">
        <v>107037436.40000001</v>
      </c>
      <c r="K2505" s="105">
        <v>94817949.450000003</v>
      </c>
      <c r="L2505" s="105">
        <v>88054284.030000001</v>
      </c>
      <c r="M2505" s="105">
        <v>113054251.59</v>
      </c>
      <c r="N2505" s="105">
        <v>106523074.86</v>
      </c>
      <c r="O2505" s="105">
        <v>83959775.530000001</v>
      </c>
      <c r="P2505" s="105">
        <v>120413201.79000001</v>
      </c>
      <c r="Q2505" s="105">
        <v>109650403.25</v>
      </c>
      <c r="R2505" s="105">
        <v>106656021.78</v>
      </c>
      <c r="T2505" s="105">
        <v>99137582.450000003</v>
      </c>
      <c r="U2505" s="105">
        <v>80963388.090000004</v>
      </c>
      <c r="V2505" s="105">
        <v>81879858.549999997</v>
      </c>
      <c r="W2505" s="105">
        <v>98222887.730000004</v>
      </c>
      <c r="X2505" s="105">
        <v>83531657.549999997</v>
      </c>
      <c r="Y2505" s="105">
        <v>77803161.140000001</v>
      </c>
      <c r="Z2505" s="105">
        <v>102932193.7</v>
      </c>
      <c r="AA2505" s="105">
        <v>87857918.109999999</v>
      </c>
      <c r="AB2505" s="105">
        <v>85888630.629999995</v>
      </c>
      <c r="AC2505" s="105">
        <v>109591704.18000001</v>
      </c>
      <c r="AD2505" s="105">
        <v>85453539.930000007</v>
      </c>
      <c r="AE2505" s="105">
        <v>86764347.940000013</v>
      </c>
    </row>
    <row r="2506" spans="1:31" x14ac:dyDescent="0.2">
      <c r="A2506" s="99" t="s">
        <v>1784</v>
      </c>
      <c r="B2506" s="103" t="s">
        <v>1785</v>
      </c>
      <c r="C2506" s="104" t="s">
        <v>1355</v>
      </c>
      <c r="D2506" s="103" t="s">
        <v>1356</v>
      </c>
      <c r="E2506" s="103" t="s">
        <v>2144</v>
      </c>
      <c r="F2506" s="103" t="s">
        <v>90</v>
      </c>
      <c r="G2506" s="105">
        <v>106595215.17</v>
      </c>
      <c r="H2506" s="105">
        <v>87279440.430000007</v>
      </c>
      <c r="I2506" s="105">
        <v>87694589.340000004</v>
      </c>
      <c r="J2506" s="105">
        <v>106174443.16</v>
      </c>
      <c r="K2506" s="105">
        <v>94053476.260000005</v>
      </c>
      <c r="L2506" s="105">
        <v>87344343.140000001</v>
      </c>
      <c r="M2506" s="105">
        <v>112142747.55</v>
      </c>
      <c r="N2506" s="105">
        <v>105664228.67</v>
      </c>
      <c r="O2506" s="105">
        <v>83282846.769999996</v>
      </c>
      <c r="P2506" s="105">
        <v>119442365.94</v>
      </c>
      <c r="Q2506" s="105">
        <v>108766342.86</v>
      </c>
      <c r="R2506" s="105">
        <v>105796103.70999999</v>
      </c>
      <c r="T2506" s="105">
        <v>98338282.069999993</v>
      </c>
      <c r="U2506" s="105">
        <v>80310617.819999993</v>
      </c>
      <c r="V2506" s="105">
        <v>81219699.209999993</v>
      </c>
      <c r="W2506" s="105">
        <v>97430962.120000005</v>
      </c>
      <c r="X2506" s="105">
        <v>82858180.519999996</v>
      </c>
      <c r="Y2506" s="105">
        <v>77175870.310000002</v>
      </c>
      <c r="Z2506" s="105">
        <v>102102299.14</v>
      </c>
      <c r="AA2506" s="105">
        <v>87149560.439999998</v>
      </c>
      <c r="AB2506" s="105">
        <v>85196150.420000002</v>
      </c>
      <c r="AC2506" s="105">
        <v>108708117.06999999</v>
      </c>
      <c r="AD2506" s="105">
        <v>84764567.650000006</v>
      </c>
      <c r="AE2506" s="105">
        <v>86064807.230000004</v>
      </c>
    </row>
    <row r="2507" spans="1:31" x14ac:dyDescent="0.2">
      <c r="A2507" s="99" t="s">
        <v>1784</v>
      </c>
      <c r="B2507" s="103" t="s">
        <v>1785</v>
      </c>
      <c r="C2507" s="104" t="s">
        <v>1355</v>
      </c>
      <c r="D2507" s="103" t="s">
        <v>1356</v>
      </c>
      <c r="E2507" s="103" t="s">
        <v>1364</v>
      </c>
      <c r="F2507" s="103" t="s">
        <v>1365</v>
      </c>
      <c r="G2507" s="105">
        <v>82399328.030000001</v>
      </c>
      <c r="H2507" s="105">
        <v>67468011.870000005</v>
      </c>
      <c r="I2507" s="105">
        <v>67788926.75</v>
      </c>
      <c r="J2507" s="105">
        <v>82074066.420000002</v>
      </c>
      <c r="K2507" s="105">
        <v>72704419.530000001</v>
      </c>
      <c r="L2507" s="105">
        <v>67518182.420000002</v>
      </c>
      <c r="M2507" s="105">
        <v>86687634.409999996</v>
      </c>
      <c r="N2507" s="105">
        <v>81679664.760000005</v>
      </c>
      <c r="O2507" s="105">
        <v>64378598.979999997</v>
      </c>
      <c r="P2507" s="105">
        <v>92330323.430000007</v>
      </c>
      <c r="Q2507" s="105">
        <v>84077634.719999999</v>
      </c>
      <c r="R2507" s="105">
        <v>81781605.680000007</v>
      </c>
      <c r="T2507" s="105">
        <v>76016623.730000004</v>
      </c>
      <c r="U2507" s="105">
        <v>62081031.799999997</v>
      </c>
      <c r="V2507" s="105">
        <v>62783762.18</v>
      </c>
      <c r="W2507" s="105">
        <v>75315254.969999999</v>
      </c>
      <c r="X2507" s="105">
        <v>64050327.079999998</v>
      </c>
      <c r="Y2507" s="105">
        <v>59657835.899999999</v>
      </c>
      <c r="Z2507" s="105">
        <v>78926252.239999995</v>
      </c>
      <c r="AA2507" s="105">
        <v>67367613.150000006</v>
      </c>
      <c r="AB2507" s="105">
        <v>65857604.719999999</v>
      </c>
      <c r="AC2507" s="105">
        <v>84032625.519999996</v>
      </c>
      <c r="AD2507" s="105">
        <v>65523986.280000001</v>
      </c>
      <c r="AE2507" s="105">
        <v>66529086.43</v>
      </c>
    </row>
    <row r="2508" spans="1:31" x14ac:dyDescent="0.2">
      <c r="A2508" s="99" t="s">
        <v>1784</v>
      </c>
      <c r="B2508" s="103" t="s">
        <v>1785</v>
      </c>
      <c r="C2508" s="104" t="s">
        <v>1355</v>
      </c>
      <c r="D2508" s="103" t="s">
        <v>1356</v>
      </c>
      <c r="E2508" s="103" t="s">
        <v>1368</v>
      </c>
      <c r="F2508" s="103" t="s">
        <v>1369</v>
      </c>
      <c r="G2508" s="105">
        <v>97928940.390000001</v>
      </c>
      <c r="H2508" s="105">
        <v>80183553.319999993</v>
      </c>
      <c r="I2508" s="105">
        <v>80564950.290000007</v>
      </c>
      <c r="J2508" s="105">
        <v>97542377.469999999</v>
      </c>
      <c r="K2508" s="105">
        <v>86406854.709999993</v>
      </c>
      <c r="L2508" s="105">
        <v>80243179.390000001</v>
      </c>
      <c r="M2508" s="105">
        <v>103025454.03</v>
      </c>
      <c r="N2508" s="105">
        <v>97073643.819999993</v>
      </c>
      <c r="O2508" s="105">
        <v>76511885.859999999</v>
      </c>
      <c r="P2508" s="105">
        <v>109731607.7</v>
      </c>
      <c r="Q2508" s="105">
        <v>99923553.689999998</v>
      </c>
      <c r="R2508" s="105">
        <v>97194797.329999998</v>
      </c>
      <c r="T2508" s="105">
        <v>90343302.359999999</v>
      </c>
      <c r="U2508" s="105">
        <v>73781301.400000006</v>
      </c>
      <c r="V2508" s="105">
        <v>74616473.75</v>
      </c>
      <c r="W2508" s="105">
        <v>89509748.230000004</v>
      </c>
      <c r="X2508" s="105">
        <v>76121745.239999995</v>
      </c>
      <c r="Y2508" s="105">
        <v>70901411.329999998</v>
      </c>
      <c r="Z2508" s="105">
        <v>93801301.870000005</v>
      </c>
      <c r="AA2508" s="105">
        <v>80064232.599999994</v>
      </c>
      <c r="AB2508" s="105">
        <v>78269636.340000004</v>
      </c>
      <c r="AC2508" s="105">
        <v>99870061.609999999</v>
      </c>
      <c r="AD2508" s="105">
        <v>77873141.599999994</v>
      </c>
      <c r="AE2508" s="105">
        <v>79067670.670000002</v>
      </c>
    </row>
    <row r="2509" spans="1:31" x14ac:dyDescent="0.2">
      <c r="A2509" s="99" t="s">
        <v>1784</v>
      </c>
      <c r="B2509" s="103" t="s">
        <v>1785</v>
      </c>
      <c r="C2509" s="104" t="s">
        <v>1355</v>
      </c>
      <c r="D2509" s="103" t="s">
        <v>1356</v>
      </c>
      <c r="E2509" s="103" t="s">
        <v>1370</v>
      </c>
      <c r="F2509" s="103" t="s">
        <v>279</v>
      </c>
      <c r="G2509" s="105">
        <v>137776497.38</v>
      </c>
      <c r="H2509" s="105">
        <v>112810463.18000001</v>
      </c>
      <c r="I2509" s="105">
        <v>113347051.64</v>
      </c>
      <c r="J2509" s="105">
        <v>137232640.94999999</v>
      </c>
      <c r="K2509" s="105">
        <v>121566043.14</v>
      </c>
      <c r="L2509" s="105">
        <v>112894351.27</v>
      </c>
      <c r="M2509" s="105">
        <v>144946796.53999999</v>
      </c>
      <c r="N2509" s="105">
        <v>136573178.28</v>
      </c>
      <c r="O2509" s="105">
        <v>107644784.06999999</v>
      </c>
      <c r="P2509" s="105">
        <v>154381702.71000001</v>
      </c>
      <c r="Q2509" s="105">
        <v>140582724.37</v>
      </c>
      <c r="R2509" s="105">
        <v>136743629.47</v>
      </c>
      <c r="T2509" s="105">
        <v>127104242.31</v>
      </c>
      <c r="U2509" s="105">
        <v>103803117.29000001</v>
      </c>
      <c r="V2509" s="105">
        <v>104978123.59</v>
      </c>
      <c r="W2509" s="105">
        <v>125931512.7</v>
      </c>
      <c r="X2509" s="105">
        <v>107095894.22</v>
      </c>
      <c r="Y2509" s="105">
        <v>99751391.969999999</v>
      </c>
      <c r="Z2509" s="105">
        <v>131969311.41</v>
      </c>
      <c r="AA2509" s="105">
        <v>112642590.59</v>
      </c>
      <c r="AB2509" s="105">
        <v>110117768.16</v>
      </c>
      <c r="AC2509" s="105">
        <v>140507466.28999999</v>
      </c>
      <c r="AD2509" s="105">
        <v>109559938.61</v>
      </c>
      <c r="AE2509" s="105">
        <v>111240524.86</v>
      </c>
    </row>
    <row r="2510" spans="1:31" x14ac:dyDescent="0.2">
      <c r="A2510" s="99" t="s">
        <v>1784</v>
      </c>
      <c r="B2510" s="103" t="s">
        <v>1785</v>
      </c>
      <c r="C2510" s="104" t="s">
        <v>1355</v>
      </c>
      <c r="D2510" s="103" t="s">
        <v>1356</v>
      </c>
      <c r="E2510" s="103" t="s">
        <v>1371</v>
      </c>
      <c r="F2510" s="103" t="s">
        <v>1372</v>
      </c>
      <c r="G2510" s="105">
        <v>46213837.82</v>
      </c>
      <c r="H2510" s="105">
        <v>37839577.5</v>
      </c>
      <c r="I2510" s="105">
        <v>38019563.289999999</v>
      </c>
      <c r="J2510" s="105">
        <v>46031414.159999996</v>
      </c>
      <c r="K2510" s="105">
        <v>40776427.829999998</v>
      </c>
      <c r="L2510" s="105">
        <v>37867715.75</v>
      </c>
      <c r="M2510" s="105">
        <v>48618943.539999999</v>
      </c>
      <c r="N2510" s="105">
        <v>45810213.140000001</v>
      </c>
      <c r="O2510" s="105">
        <v>36106873.719999999</v>
      </c>
      <c r="P2510" s="105">
        <v>51783657.640000001</v>
      </c>
      <c r="Q2510" s="105">
        <v>47155119.689999998</v>
      </c>
      <c r="R2510" s="105">
        <v>45867386.920000002</v>
      </c>
      <c r="T2510" s="105">
        <v>42634084.43</v>
      </c>
      <c r="U2510" s="105">
        <v>34818278.18</v>
      </c>
      <c r="V2510" s="105">
        <v>35212406</v>
      </c>
      <c r="W2510" s="105">
        <v>42240720.270000003</v>
      </c>
      <c r="X2510" s="105">
        <v>35922761.609999999</v>
      </c>
      <c r="Y2510" s="105">
        <v>33459223.629999999</v>
      </c>
      <c r="Z2510" s="105">
        <v>44265955.740000002</v>
      </c>
      <c r="AA2510" s="105">
        <v>37783268.520000003</v>
      </c>
      <c r="AB2510" s="105">
        <v>36936377.100000001</v>
      </c>
      <c r="AC2510" s="105">
        <v>47129876.009999998</v>
      </c>
      <c r="AD2510" s="105">
        <v>36749266.490000002</v>
      </c>
      <c r="AE2510" s="105">
        <v>37312979.020000003</v>
      </c>
    </row>
    <row r="2511" spans="1:31" x14ac:dyDescent="0.2">
      <c r="A2511" s="99" t="s">
        <v>1784</v>
      </c>
      <c r="B2511" s="103" t="s">
        <v>1785</v>
      </c>
      <c r="C2511" s="104" t="s">
        <v>1355</v>
      </c>
      <c r="D2511" s="103" t="s">
        <v>1356</v>
      </c>
      <c r="E2511" s="103" t="s">
        <v>1373</v>
      </c>
      <c r="F2511" s="103" t="s">
        <v>1374</v>
      </c>
      <c r="G2511" s="105">
        <v>33113139.02</v>
      </c>
      <c r="H2511" s="105">
        <v>27112814.030000001</v>
      </c>
      <c r="I2511" s="105">
        <v>27241777.440000001</v>
      </c>
      <c r="J2511" s="105">
        <v>32982428.82</v>
      </c>
      <c r="K2511" s="105">
        <v>29217126.02</v>
      </c>
      <c r="L2511" s="105">
        <v>27132975.649999999</v>
      </c>
      <c r="M2511" s="105">
        <v>34836445.369999997</v>
      </c>
      <c r="N2511" s="105">
        <v>32823933.870000001</v>
      </c>
      <c r="O2511" s="105">
        <v>25871297.120000001</v>
      </c>
      <c r="P2511" s="105">
        <v>37104026.310000002</v>
      </c>
      <c r="Q2511" s="105">
        <v>33787586.299999997</v>
      </c>
      <c r="R2511" s="105">
        <v>32864900.050000001</v>
      </c>
      <c r="T2511" s="105">
        <v>30548174.18</v>
      </c>
      <c r="U2511" s="105">
        <v>24947992.68</v>
      </c>
      <c r="V2511" s="105">
        <v>25230393.149999999</v>
      </c>
      <c r="W2511" s="105">
        <v>30266320.890000001</v>
      </c>
      <c r="X2511" s="105">
        <v>25739377.149999999</v>
      </c>
      <c r="Y2511" s="105">
        <v>23974202.920000002</v>
      </c>
      <c r="Z2511" s="105">
        <v>31717442.609999999</v>
      </c>
      <c r="AA2511" s="105">
        <v>27072467.57</v>
      </c>
      <c r="AB2511" s="105">
        <v>26465652.920000002</v>
      </c>
      <c r="AC2511" s="105">
        <v>33769498.759999998</v>
      </c>
      <c r="AD2511" s="105">
        <v>26331584.43</v>
      </c>
      <c r="AE2511" s="105">
        <v>26735495.739999998</v>
      </c>
    </row>
    <row r="2512" spans="1:31" x14ac:dyDescent="0.2">
      <c r="A2512" s="99" t="s">
        <v>1784</v>
      </c>
      <c r="B2512" s="103" t="s">
        <v>1785</v>
      </c>
      <c r="C2512" s="104" t="s">
        <v>1355</v>
      </c>
      <c r="D2512" s="103" t="s">
        <v>1356</v>
      </c>
      <c r="E2512" s="103" t="s">
        <v>1375</v>
      </c>
      <c r="F2512" s="103" t="s">
        <v>1376</v>
      </c>
      <c r="G2512" s="105">
        <v>79693134.310000002</v>
      </c>
      <c r="H2512" s="105">
        <v>65252198.780000001</v>
      </c>
      <c r="I2512" s="105">
        <v>65562574.039999999</v>
      </c>
      <c r="J2512" s="105">
        <v>79378555.090000004</v>
      </c>
      <c r="K2512" s="105">
        <v>70316630.109999999</v>
      </c>
      <c r="L2512" s="105">
        <v>65300721.600000001</v>
      </c>
      <c r="M2512" s="105">
        <v>83840602.310000002</v>
      </c>
      <c r="N2512" s="105">
        <v>78997106.519999996</v>
      </c>
      <c r="O2512" s="105">
        <v>62264249.700000003</v>
      </c>
      <c r="P2512" s="105">
        <v>89297971.739999995</v>
      </c>
      <c r="Q2512" s="105">
        <v>81316321.340000004</v>
      </c>
      <c r="R2512" s="105">
        <v>79095699.459999993</v>
      </c>
      <c r="T2512" s="105">
        <v>73520053.349999994</v>
      </c>
      <c r="U2512" s="105">
        <v>60042140.07</v>
      </c>
      <c r="V2512" s="105">
        <v>60721791.07</v>
      </c>
      <c r="W2512" s="105">
        <v>72841719.230000004</v>
      </c>
      <c r="X2512" s="105">
        <v>61946758.920000002</v>
      </c>
      <c r="Y2512" s="105">
        <v>57698527.799999997</v>
      </c>
      <c r="Z2512" s="105">
        <v>76334122.590000004</v>
      </c>
      <c r="AA2512" s="105">
        <v>65155097.259999998</v>
      </c>
      <c r="AB2512" s="105">
        <v>63694681.170000002</v>
      </c>
      <c r="AC2512" s="105">
        <v>81272790.189999998</v>
      </c>
      <c r="AD2512" s="105">
        <v>63372019.57</v>
      </c>
      <c r="AE2512" s="105">
        <v>64344109.780000001</v>
      </c>
    </row>
    <row r="2513" spans="1:31" x14ac:dyDescent="0.2">
      <c r="A2513" s="99" t="s">
        <v>1784</v>
      </c>
      <c r="B2513" s="103" t="s">
        <v>1785</v>
      </c>
      <c r="C2513" s="104" t="s">
        <v>1355</v>
      </c>
      <c r="D2513" s="103" t="s">
        <v>1356</v>
      </c>
      <c r="E2513" s="103" t="s">
        <v>2145</v>
      </c>
      <c r="F2513" s="103" t="s">
        <v>2146</v>
      </c>
      <c r="G2513" s="105">
        <v>99694750.780000001</v>
      </c>
      <c r="H2513" s="105">
        <v>81629386.920000002</v>
      </c>
      <c r="I2513" s="105">
        <v>82017661.069999993</v>
      </c>
      <c r="J2513" s="105">
        <v>99301217.540000007</v>
      </c>
      <c r="K2513" s="105">
        <v>87964904.069999993</v>
      </c>
      <c r="L2513" s="105">
        <v>81690088.140000001</v>
      </c>
      <c r="M2513" s="105">
        <v>104883162.45999999</v>
      </c>
      <c r="N2513" s="105">
        <v>98824031.900000006</v>
      </c>
      <c r="O2513" s="105">
        <v>77891513.609999999</v>
      </c>
      <c r="P2513" s="105">
        <v>111710238.47</v>
      </c>
      <c r="Q2513" s="105">
        <v>101725330.06</v>
      </c>
      <c r="R2513" s="105">
        <v>98947369.980000004</v>
      </c>
      <c r="T2513" s="105">
        <v>91972331.980000004</v>
      </c>
      <c r="U2513" s="105">
        <v>75111692.5</v>
      </c>
      <c r="V2513" s="105">
        <v>75961924.310000002</v>
      </c>
      <c r="W2513" s="105">
        <v>91123747.579999998</v>
      </c>
      <c r="X2513" s="105">
        <v>77494338.170000002</v>
      </c>
      <c r="Y2513" s="105">
        <v>72179873.549999997</v>
      </c>
      <c r="Z2513" s="105">
        <v>95492684.579999998</v>
      </c>
      <c r="AA2513" s="105">
        <v>81507914.680000007</v>
      </c>
      <c r="AB2513" s="105">
        <v>79680959.079999998</v>
      </c>
      <c r="AC2513" s="105">
        <v>101670873.45</v>
      </c>
      <c r="AD2513" s="105">
        <v>79277314.920000002</v>
      </c>
      <c r="AE2513" s="105">
        <v>80493383.200000003</v>
      </c>
    </row>
    <row r="2514" spans="1:31" x14ac:dyDescent="0.2">
      <c r="A2514" s="99" t="s">
        <v>1784</v>
      </c>
      <c r="B2514" s="103" t="s">
        <v>1785</v>
      </c>
      <c r="C2514" s="104" t="s">
        <v>1355</v>
      </c>
      <c r="D2514" s="103" t="s">
        <v>1356</v>
      </c>
      <c r="E2514" s="103" t="s">
        <v>1377</v>
      </c>
      <c r="F2514" s="103" t="s">
        <v>1378</v>
      </c>
      <c r="G2514" s="105">
        <v>45894245.350000001</v>
      </c>
      <c r="H2514" s="105">
        <v>37577897.350000001</v>
      </c>
      <c r="I2514" s="105">
        <v>37756638.450000003</v>
      </c>
      <c r="J2514" s="105">
        <v>45713083.25</v>
      </c>
      <c r="K2514" s="105">
        <v>40494437.850000001</v>
      </c>
      <c r="L2514" s="105">
        <v>37605841.020000003</v>
      </c>
      <c r="M2514" s="105">
        <v>48282718.530000001</v>
      </c>
      <c r="N2514" s="105">
        <v>45493411.950000003</v>
      </c>
      <c r="O2514" s="105">
        <v>35857176.119999997</v>
      </c>
      <c r="P2514" s="105">
        <v>51425547.009999998</v>
      </c>
      <c r="Q2514" s="105">
        <v>46829017.770000003</v>
      </c>
      <c r="R2514" s="105">
        <v>45550190.350000001</v>
      </c>
      <c r="T2514" s="105">
        <v>42339247.869999997</v>
      </c>
      <c r="U2514" s="105">
        <v>34577491.93</v>
      </c>
      <c r="V2514" s="105">
        <v>34968894.149999999</v>
      </c>
      <c r="W2514" s="105">
        <v>41948604.030000001</v>
      </c>
      <c r="X2514" s="105">
        <v>35674337.289999999</v>
      </c>
      <c r="Y2514" s="105">
        <v>33227835.940000001</v>
      </c>
      <c r="Z2514" s="105">
        <v>43959833.960000001</v>
      </c>
      <c r="AA2514" s="105">
        <v>37521977.850000001</v>
      </c>
      <c r="AB2514" s="105">
        <v>36680943.109999999</v>
      </c>
      <c r="AC2514" s="105">
        <v>46803948.75</v>
      </c>
      <c r="AD2514" s="105">
        <v>36495126.469999999</v>
      </c>
      <c r="AE2514" s="105">
        <v>37054940.649999999</v>
      </c>
    </row>
    <row r="2515" spans="1:31" x14ac:dyDescent="0.2">
      <c r="A2515" s="99" t="s">
        <v>1784</v>
      </c>
      <c r="B2515" s="103" t="s">
        <v>1785</v>
      </c>
      <c r="C2515" s="104" t="s">
        <v>1355</v>
      </c>
      <c r="D2515" s="103" t="s">
        <v>1356</v>
      </c>
      <c r="E2515" s="103" t="s">
        <v>2147</v>
      </c>
      <c r="F2515" s="103" t="s">
        <v>2148</v>
      </c>
      <c r="G2515" s="105">
        <v>86585047.340000004</v>
      </c>
      <c r="H2515" s="105">
        <v>70895250.510000005</v>
      </c>
      <c r="I2515" s="105">
        <v>71232467.209999993</v>
      </c>
      <c r="J2515" s="105">
        <v>86243263.109999999</v>
      </c>
      <c r="K2515" s="105">
        <v>76397657.079999998</v>
      </c>
      <c r="L2515" s="105">
        <v>70947969.609999999</v>
      </c>
      <c r="M2515" s="105">
        <v>91091191.019999996</v>
      </c>
      <c r="N2515" s="105">
        <v>85828826.629999995</v>
      </c>
      <c r="O2515" s="105">
        <v>67648901.680000007</v>
      </c>
      <c r="P2515" s="105">
        <v>97020517.230000004</v>
      </c>
      <c r="Q2515" s="105">
        <v>88348608.629999995</v>
      </c>
      <c r="R2515" s="105">
        <v>85935945.950000003</v>
      </c>
      <c r="T2515" s="105">
        <v>79878114.579999998</v>
      </c>
      <c r="U2515" s="105">
        <v>65234622.740000002</v>
      </c>
      <c r="V2515" s="105">
        <v>65973050.399999999</v>
      </c>
      <c r="W2515" s="105">
        <v>79141117.700000003</v>
      </c>
      <c r="X2515" s="105">
        <v>67303954.239999995</v>
      </c>
      <c r="Y2515" s="105">
        <v>62688333.390000001</v>
      </c>
      <c r="Z2515" s="105">
        <v>82935546.329999998</v>
      </c>
      <c r="AA2515" s="105">
        <v>70789751.730000004</v>
      </c>
      <c r="AB2515" s="105">
        <v>69203037.930000007</v>
      </c>
      <c r="AC2515" s="105">
        <v>88301313.060000002</v>
      </c>
      <c r="AD2515" s="105">
        <v>68852472.349999994</v>
      </c>
      <c r="AE2515" s="105">
        <v>69908629.549999997</v>
      </c>
    </row>
    <row r="2516" spans="1:31" x14ac:dyDescent="0.2">
      <c r="A2516" s="99" t="s">
        <v>1784</v>
      </c>
      <c r="B2516" s="103" t="s">
        <v>1785</v>
      </c>
      <c r="C2516" s="104" t="s">
        <v>1355</v>
      </c>
      <c r="D2516" s="103" t="s">
        <v>1356</v>
      </c>
      <c r="E2516" s="103" t="s">
        <v>1379</v>
      </c>
      <c r="F2516" s="103" t="s">
        <v>1380</v>
      </c>
      <c r="G2516" s="105">
        <v>73916652.469999999</v>
      </c>
      <c r="H2516" s="105">
        <v>60522454.560000002</v>
      </c>
      <c r="I2516" s="105">
        <v>60810332.560000002</v>
      </c>
      <c r="J2516" s="105">
        <v>73624875.219999999</v>
      </c>
      <c r="K2516" s="105">
        <v>65219795.350000001</v>
      </c>
      <c r="L2516" s="105">
        <v>60567460.25</v>
      </c>
      <c r="M2516" s="105">
        <v>77763495.150000006</v>
      </c>
      <c r="N2516" s="105">
        <v>73271075.599999994</v>
      </c>
      <c r="O2516" s="105">
        <v>57751084.149999999</v>
      </c>
      <c r="P2516" s="105">
        <v>82825292.290000007</v>
      </c>
      <c r="Q2516" s="105">
        <v>75422184.310000002</v>
      </c>
      <c r="R2516" s="105">
        <v>73362522.090000004</v>
      </c>
      <c r="T2516" s="105">
        <v>68191021.5</v>
      </c>
      <c r="U2516" s="105">
        <v>55690042.079999998</v>
      </c>
      <c r="V2516" s="105">
        <v>56320429.219999999</v>
      </c>
      <c r="W2516" s="105">
        <v>67561855.799999997</v>
      </c>
      <c r="X2516" s="105">
        <v>57456606.420000002</v>
      </c>
      <c r="Y2516" s="105">
        <v>53516304.340000004</v>
      </c>
      <c r="Z2516" s="105">
        <v>70801115.590000004</v>
      </c>
      <c r="AA2516" s="105">
        <v>60432391.380000003</v>
      </c>
      <c r="AB2516" s="105">
        <v>59077832.18</v>
      </c>
      <c r="AC2516" s="105">
        <v>75381808.510000005</v>
      </c>
      <c r="AD2516" s="105">
        <v>58778558.399999999</v>
      </c>
      <c r="AE2516" s="105">
        <v>59680187.579999998</v>
      </c>
    </row>
    <row r="2517" spans="1:31" x14ac:dyDescent="0.2">
      <c r="A2517" s="99" t="s">
        <v>1784</v>
      </c>
      <c r="B2517" s="103" t="s">
        <v>1785</v>
      </c>
      <c r="C2517" s="104" t="s">
        <v>1355</v>
      </c>
      <c r="D2517" s="103" t="s">
        <v>1356</v>
      </c>
      <c r="E2517" s="103" t="s">
        <v>1381</v>
      </c>
      <c r="F2517" s="103" t="s">
        <v>1382</v>
      </c>
      <c r="G2517" s="105">
        <v>45813031.57</v>
      </c>
      <c r="H2517" s="105">
        <v>37511400.049999997</v>
      </c>
      <c r="I2517" s="105">
        <v>37689824.850000001</v>
      </c>
      <c r="J2517" s="105">
        <v>45632190.039999999</v>
      </c>
      <c r="K2517" s="105">
        <v>40422779.490000002</v>
      </c>
      <c r="L2517" s="105">
        <v>37539294.270000003</v>
      </c>
      <c r="M2517" s="105">
        <v>48197278.140000001</v>
      </c>
      <c r="N2517" s="105">
        <v>45412907.479999997</v>
      </c>
      <c r="O2517" s="105">
        <v>35793723.780000001</v>
      </c>
      <c r="P2517" s="105">
        <v>51334545.109999999</v>
      </c>
      <c r="Q2517" s="105">
        <v>46746149.829999998</v>
      </c>
      <c r="R2517" s="105">
        <v>45469585.390000001</v>
      </c>
      <c r="T2517" s="105">
        <v>42264325.130000003</v>
      </c>
      <c r="U2517" s="105">
        <v>34516304.25</v>
      </c>
      <c r="V2517" s="105">
        <v>34907013.850000001</v>
      </c>
      <c r="W2517" s="105">
        <v>41874372.57</v>
      </c>
      <c r="X2517" s="105">
        <v>35611208.649999999</v>
      </c>
      <c r="Y2517" s="105">
        <v>33169036.579999998</v>
      </c>
      <c r="Z2517" s="105">
        <v>43882043.460000001</v>
      </c>
      <c r="AA2517" s="105">
        <v>37455579.659999996</v>
      </c>
      <c r="AB2517" s="105">
        <v>36616033.200000003</v>
      </c>
      <c r="AC2517" s="105">
        <v>46721125.359999999</v>
      </c>
      <c r="AD2517" s="105">
        <v>36430545.369999997</v>
      </c>
      <c r="AE2517" s="105">
        <v>36989368.920000002</v>
      </c>
    </row>
    <row r="2518" spans="1:31" x14ac:dyDescent="0.2">
      <c r="A2518" s="99" t="s">
        <v>1784</v>
      </c>
      <c r="B2518" s="103" t="s">
        <v>1785</v>
      </c>
      <c r="C2518" s="104" t="s">
        <v>1355</v>
      </c>
      <c r="D2518" s="103" t="s">
        <v>1356</v>
      </c>
      <c r="E2518" s="103" t="s">
        <v>2149</v>
      </c>
      <c r="F2518" s="103" t="s">
        <v>2150</v>
      </c>
      <c r="G2518" s="105">
        <v>68212406.849999994</v>
      </c>
      <c r="H2518" s="105">
        <v>55851856.869999997</v>
      </c>
      <c r="I2518" s="105">
        <v>56117518.939999998</v>
      </c>
      <c r="J2518" s="105">
        <v>67943146.430000007</v>
      </c>
      <c r="K2518" s="105">
        <v>60186697.670000002</v>
      </c>
      <c r="L2518" s="105">
        <v>55893389.409999996</v>
      </c>
      <c r="M2518" s="105">
        <v>71762383.599999994</v>
      </c>
      <c r="N2518" s="105">
        <v>67616650</v>
      </c>
      <c r="O2518" s="105">
        <v>53294356.770000003</v>
      </c>
      <c r="P2518" s="105">
        <v>76433555.180000007</v>
      </c>
      <c r="Q2518" s="105">
        <v>69601754.819999993</v>
      </c>
      <c r="R2518" s="105">
        <v>67701039.459999993</v>
      </c>
      <c r="T2518" s="105">
        <v>62928630.399999999</v>
      </c>
      <c r="U2518" s="105">
        <v>51392368.049999997</v>
      </c>
      <c r="V2518" s="105">
        <v>51974107.380000003</v>
      </c>
      <c r="W2518" s="105">
        <v>62348018.240000002</v>
      </c>
      <c r="X2518" s="105">
        <v>53022604.289999999</v>
      </c>
      <c r="Y2518" s="105">
        <v>49386380.520000003</v>
      </c>
      <c r="Z2518" s="105">
        <v>65337300.079999998</v>
      </c>
      <c r="AA2518" s="105">
        <v>55768744</v>
      </c>
      <c r="AB2518" s="105">
        <v>54518717.920000002</v>
      </c>
      <c r="AC2518" s="105">
        <v>69564494.879999995</v>
      </c>
      <c r="AD2518" s="105">
        <v>54242539.490000002</v>
      </c>
      <c r="AE2518" s="105">
        <v>55074588.75</v>
      </c>
    </row>
    <row r="2519" spans="1:31" x14ac:dyDescent="0.2">
      <c r="A2519" s="99" t="s">
        <v>1784</v>
      </c>
      <c r="B2519" s="103" t="s">
        <v>1785</v>
      </c>
      <c r="C2519" s="104" t="s">
        <v>1355</v>
      </c>
      <c r="D2519" s="103" t="s">
        <v>1356</v>
      </c>
      <c r="E2519" s="103" t="s">
        <v>1383</v>
      </c>
      <c r="F2519" s="103" t="s">
        <v>1384</v>
      </c>
      <c r="G2519" s="105">
        <v>74108070.290000007</v>
      </c>
      <c r="H2519" s="105">
        <v>60679186.170000002</v>
      </c>
      <c r="I2519" s="105">
        <v>60967809.670000002</v>
      </c>
      <c r="J2519" s="105">
        <v>73815537.439999998</v>
      </c>
      <c r="K2519" s="105">
        <v>65388691.399999999</v>
      </c>
      <c r="L2519" s="105">
        <v>60724308.409999996</v>
      </c>
      <c r="M2519" s="105">
        <v>77964874.920000002</v>
      </c>
      <c r="N2519" s="105">
        <v>73460821.599999994</v>
      </c>
      <c r="O2519" s="105">
        <v>57900638.899999999</v>
      </c>
      <c r="P2519" s="105">
        <v>83039780.319999993</v>
      </c>
      <c r="Q2519" s="105">
        <v>75617500.930000007</v>
      </c>
      <c r="R2519" s="105">
        <v>73552504.950000003</v>
      </c>
      <c r="T2519" s="105">
        <v>68367611.989999995</v>
      </c>
      <c r="U2519" s="105">
        <v>55834259.479999997</v>
      </c>
      <c r="V2519" s="105">
        <v>56466279.100000001</v>
      </c>
      <c r="W2519" s="105">
        <v>67736816.969999999</v>
      </c>
      <c r="X2519" s="105">
        <v>57605398.590000004</v>
      </c>
      <c r="Y2519" s="105">
        <v>53654892.530000001</v>
      </c>
      <c r="Z2519" s="105">
        <v>70984465.290000007</v>
      </c>
      <c r="AA2519" s="105">
        <v>60588889.770000003</v>
      </c>
      <c r="AB2519" s="105">
        <v>59230822.740000002</v>
      </c>
      <c r="AC2519" s="105">
        <v>75577020.579999998</v>
      </c>
      <c r="AD2519" s="105">
        <v>58930773.950000003</v>
      </c>
      <c r="AE2519" s="105">
        <v>59834738.010000005</v>
      </c>
    </row>
    <row r="2520" spans="1:31" x14ac:dyDescent="0.2">
      <c r="A2520" s="99" t="s">
        <v>1784</v>
      </c>
      <c r="B2520" s="103" t="s">
        <v>1785</v>
      </c>
      <c r="C2520" s="104" t="s">
        <v>1355</v>
      </c>
      <c r="D2520" s="103" t="s">
        <v>1356</v>
      </c>
      <c r="E2520" s="103" t="s">
        <v>1385</v>
      </c>
      <c r="F2520" s="103" t="s">
        <v>1386</v>
      </c>
      <c r="G2520" s="105">
        <v>175424217.52000001</v>
      </c>
      <c r="H2520" s="105">
        <v>143636161.53</v>
      </c>
      <c r="I2520" s="105">
        <v>144319373.91999999</v>
      </c>
      <c r="J2520" s="105">
        <v>174731751.16</v>
      </c>
      <c r="K2520" s="105">
        <v>154784222.28</v>
      </c>
      <c r="L2520" s="105">
        <v>143742972.21000001</v>
      </c>
      <c r="M2520" s="105">
        <v>184553816.13</v>
      </c>
      <c r="N2520" s="105">
        <v>173892088.93000001</v>
      </c>
      <c r="O2520" s="105">
        <v>137058949.63999999</v>
      </c>
      <c r="P2520" s="105">
        <v>196566830.43000001</v>
      </c>
      <c r="Q2520" s="105">
        <v>178997251.97999999</v>
      </c>
      <c r="R2520" s="105">
        <v>174109116.26999998</v>
      </c>
      <c r="T2520" s="105">
        <v>161835746.09</v>
      </c>
      <c r="U2520" s="105">
        <v>132167539.23999999</v>
      </c>
      <c r="V2520" s="105">
        <v>133663618.5</v>
      </c>
      <c r="W2520" s="105">
        <v>160342565.63</v>
      </c>
      <c r="X2520" s="105">
        <v>136360074.44999999</v>
      </c>
      <c r="Y2520" s="105">
        <v>127008671.39</v>
      </c>
      <c r="Z2520" s="105">
        <v>168030205.63999999</v>
      </c>
      <c r="AA2520" s="105">
        <v>143422417.37</v>
      </c>
      <c r="AB2520" s="105">
        <v>140207681.84999999</v>
      </c>
      <c r="AC2520" s="105">
        <v>178901429.44999999</v>
      </c>
      <c r="AD2520" s="105">
        <v>139497424.19</v>
      </c>
      <c r="AE2520" s="105">
        <v>141637234.19999999</v>
      </c>
    </row>
    <row r="2521" spans="1:31" x14ac:dyDescent="0.2">
      <c r="A2521" s="99" t="s">
        <v>1784</v>
      </c>
      <c r="B2521" s="103" t="s">
        <v>1785</v>
      </c>
      <c r="C2521" s="104" t="s">
        <v>1355</v>
      </c>
      <c r="D2521" s="103" t="s">
        <v>1356</v>
      </c>
      <c r="E2521" s="103" t="s">
        <v>1387</v>
      </c>
      <c r="F2521" s="103" t="s">
        <v>122</v>
      </c>
      <c r="G2521" s="105">
        <v>82128676.099999994</v>
      </c>
      <c r="H2521" s="105">
        <v>67246403.909999996</v>
      </c>
      <c r="I2521" s="105">
        <v>67566264.700000003</v>
      </c>
      <c r="J2521" s="105">
        <v>81804482.859999999</v>
      </c>
      <c r="K2521" s="105">
        <v>72465611.859999999</v>
      </c>
      <c r="L2521" s="105">
        <v>67296409.659999996</v>
      </c>
      <c r="M2521" s="105">
        <v>86402896.950000003</v>
      </c>
      <c r="N2521" s="105">
        <v>81411376.659999996</v>
      </c>
      <c r="O2521" s="105">
        <v>64167138.609999999</v>
      </c>
      <c r="P2521" s="105">
        <v>92027051.780000001</v>
      </c>
      <c r="Q2521" s="105">
        <v>83801470.170000002</v>
      </c>
      <c r="R2521" s="105">
        <v>81512982.739999995</v>
      </c>
      <c r="T2521" s="105">
        <v>75766936.609999999</v>
      </c>
      <c r="U2521" s="105">
        <v>61877118.060000002</v>
      </c>
      <c r="V2521" s="105">
        <v>62577540.219999999</v>
      </c>
      <c r="W2521" s="105">
        <v>75067871.590000004</v>
      </c>
      <c r="X2521" s="105">
        <v>63839944.920000002</v>
      </c>
      <c r="Y2521" s="105">
        <v>59461881.490000002</v>
      </c>
      <c r="Z2521" s="105">
        <v>78667008.049999997</v>
      </c>
      <c r="AA2521" s="105">
        <v>67146334.900000006</v>
      </c>
      <c r="AB2521" s="105">
        <v>65641286.299999997</v>
      </c>
      <c r="AC2521" s="105">
        <v>83756608.739999995</v>
      </c>
      <c r="AD2521" s="105">
        <v>65308763.68</v>
      </c>
      <c r="AE2521" s="105">
        <v>66310562.439999998</v>
      </c>
    </row>
    <row r="2522" spans="1:31" x14ac:dyDescent="0.2">
      <c r="A2522" s="99" t="s">
        <v>1784</v>
      </c>
      <c r="B2522" s="103" t="s">
        <v>1785</v>
      </c>
      <c r="C2522" s="104" t="s">
        <v>1355</v>
      </c>
      <c r="D2522" s="103" t="s">
        <v>1356</v>
      </c>
      <c r="E2522" s="103" t="s">
        <v>2151</v>
      </c>
      <c r="F2522" s="103" t="s">
        <v>2152</v>
      </c>
      <c r="G2522" s="105">
        <v>50773767.159999996</v>
      </c>
      <c r="H2522" s="105">
        <v>41573216.770000003</v>
      </c>
      <c r="I2522" s="105">
        <v>41770961.789999999</v>
      </c>
      <c r="J2522" s="105">
        <v>50573343.719999999</v>
      </c>
      <c r="K2522" s="105">
        <v>44799846.759999998</v>
      </c>
      <c r="L2522" s="105">
        <v>41604131.43</v>
      </c>
      <c r="M2522" s="105">
        <v>53416185.18</v>
      </c>
      <c r="N2522" s="105">
        <v>50330316.75</v>
      </c>
      <c r="O2522" s="105">
        <v>39669546.740000002</v>
      </c>
      <c r="P2522" s="105">
        <v>56893162.299999997</v>
      </c>
      <c r="Q2522" s="105">
        <v>51807925.509999998</v>
      </c>
      <c r="R2522" s="105">
        <v>50393131.890000001</v>
      </c>
      <c r="T2522" s="105">
        <v>46840798.899999999</v>
      </c>
      <c r="U2522" s="105">
        <v>38253805.329999998</v>
      </c>
      <c r="V2522" s="105">
        <v>38686821.829999998</v>
      </c>
      <c r="W2522" s="105">
        <v>46408621.420000002</v>
      </c>
      <c r="X2522" s="105">
        <v>39467268.390000001</v>
      </c>
      <c r="Y2522" s="105">
        <v>36760652.57</v>
      </c>
      <c r="Z2522" s="105">
        <v>48633687.32</v>
      </c>
      <c r="AA2522" s="105">
        <v>41511351.93</v>
      </c>
      <c r="AB2522" s="105">
        <v>40580897.539999999</v>
      </c>
      <c r="AC2522" s="105">
        <v>51780191.229999997</v>
      </c>
      <c r="AD2522" s="105">
        <v>40375324.68</v>
      </c>
      <c r="AE2522" s="105">
        <v>40994658.859999999</v>
      </c>
    </row>
    <row r="2523" spans="1:31" x14ac:dyDescent="0.2">
      <c r="A2523" s="99" t="s">
        <v>1784</v>
      </c>
      <c r="B2523" s="103" t="s">
        <v>1785</v>
      </c>
      <c r="C2523" s="104" t="s">
        <v>1355</v>
      </c>
      <c r="D2523" s="103" t="s">
        <v>1356</v>
      </c>
      <c r="E2523" s="103" t="s">
        <v>1388</v>
      </c>
      <c r="F2523" s="103" t="s">
        <v>1389</v>
      </c>
      <c r="G2523" s="105">
        <v>46689470.649999999</v>
      </c>
      <c r="H2523" s="105">
        <v>38229022.439999998</v>
      </c>
      <c r="I2523" s="105">
        <v>38410860.649999999</v>
      </c>
      <c r="J2523" s="105">
        <v>46505169.490000002</v>
      </c>
      <c r="K2523" s="105">
        <v>41196098.840000004</v>
      </c>
      <c r="L2523" s="105">
        <v>38257450.299999997</v>
      </c>
      <c r="M2523" s="105">
        <v>49119329.729999997</v>
      </c>
      <c r="N2523" s="105">
        <v>46281691.880000003</v>
      </c>
      <c r="O2523" s="105">
        <v>36478485.68</v>
      </c>
      <c r="P2523" s="105">
        <v>52316615.060000002</v>
      </c>
      <c r="Q2523" s="105">
        <v>47640440.189999998</v>
      </c>
      <c r="R2523" s="105">
        <v>46339454.090000004</v>
      </c>
      <c r="T2523" s="105">
        <v>43072874.630000003</v>
      </c>
      <c r="U2523" s="105">
        <v>35176628.060000002</v>
      </c>
      <c r="V2523" s="105">
        <v>35574812.25</v>
      </c>
      <c r="W2523" s="105">
        <v>42675461.960000001</v>
      </c>
      <c r="X2523" s="105">
        <v>36292478.840000004</v>
      </c>
      <c r="Y2523" s="105">
        <v>33803586.109999999</v>
      </c>
      <c r="Z2523" s="105">
        <v>44721541.170000002</v>
      </c>
      <c r="AA2523" s="105">
        <v>38172134.100000001</v>
      </c>
      <c r="AB2523" s="105">
        <v>37316526.460000001</v>
      </c>
      <c r="AC2523" s="105">
        <v>47614936.920000002</v>
      </c>
      <c r="AD2523" s="105">
        <v>37127490.109999999</v>
      </c>
      <c r="AE2523" s="105">
        <v>37697004.390000001</v>
      </c>
    </row>
    <row r="2524" spans="1:31" x14ac:dyDescent="0.2">
      <c r="A2524" s="99" t="s">
        <v>1784</v>
      </c>
      <c r="B2524" s="103" t="s">
        <v>1785</v>
      </c>
      <c r="C2524" s="104" t="s">
        <v>1355</v>
      </c>
      <c r="D2524" s="103" t="s">
        <v>1356</v>
      </c>
      <c r="E2524" s="103" t="s">
        <v>1390</v>
      </c>
      <c r="F2524" s="103" t="s">
        <v>1391</v>
      </c>
      <c r="G2524" s="105">
        <v>90762832.180000007</v>
      </c>
      <c r="H2524" s="105">
        <v>74315992.439999998</v>
      </c>
      <c r="I2524" s="105">
        <v>74669480.079999998</v>
      </c>
      <c r="J2524" s="105">
        <v>90404556.629999995</v>
      </c>
      <c r="K2524" s="105">
        <v>80083893.719999999</v>
      </c>
      <c r="L2524" s="105">
        <v>74371255.280000001</v>
      </c>
      <c r="M2524" s="105">
        <v>95486400.219999999</v>
      </c>
      <c r="N2524" s="105">
        <v>89970123.329999998</v>
      </c>
      <c r="O2524" s="105">
        <v>70913005.180000007</v>
      </c>
      <c r="P2524" s="105">
        <v>101701820.28</v>
      </c>
      <c r="Q2524" s="105">
        <v>92611486.439999998</v>
      </c>
      <c r="R2524" s="105">
        <v>90082411.219999999</v>
      </c>
      <c r="T2524" s="105">
        <v>83732285.579999998</v>
      </c>
      <c r="U2524" s="105">
        <v>68382235.739999995</v>
      </c>
      <c r="V2524" s="105">
        <v>69156293.010000005</v>
      </c>
      <c r="W2524" s="105">
        <v>82959728.120000005</v>
      </c>
      <c r="X2524" s="105">
        <v>70551413.829999998</v>
      </c>
      <c r="Y2524" s="105">
        <v>65713086.259999998</v>
      </c>
      <c r="Z2524" s="105">
        <v>86937240.409999996</v>
      </c>
      <c r="AA2524" s="105">
        <v>74205403.319999993</v>
      </c>
      <c r="AB2524" s="105">
        <v>72542129.540000007</v>
      </c>
      <c r="AC2524" s="105">
        <v>92561908.859999999</v>
      </c>
      <c r="AD2524" s="105">
        <v>72174648.939999998</v>
      </c>
      <c r="AE2524" s="105">
        <v>73281766.390000001</v>
      </c>
    </row>
    <row r="2525" spans="1:31" x14ac:dyDescent="0.2">
      <c r="A2525" s="99" t="s">
        <v>1784</v>
      </c>
      <c r="B2525" s="103" t="s">
        <v>1785</v>
      </c>
      <c r="C2525" s="104" t="s">
        <v>1355</v>
      </c>
      <c r="D2525" s="103" t="s">
        <v>1356</v>
      </c>
      <c r="E2525" s="103" t="s">
        <v>1392</v>
      </c>
      <c r="F2525" s="103" t="s">
        <v>1393</v>
      </c>
      <c r="G2525" s="105">
        <v>103386409.2</v>
      </c>
      <c r="H2525" s="105">
        <v>84652091.829999998</v>
      </c>
      <c r="I2525" s="105">
        <v>85054743.629999995</v>
      </c>
      <c r="J2525" s="105">
        <v>102978303.56999999</v>
      </c>
      <c r="K2525" s="105">
        <v>91222210.760000005</v>
      </c>
      <c r="L2525" s="105">
        <v>84715040.799999997</v>
      </c>
      <c r="M2525" s="105">
        <v>108766945.77</v>
      </c>
      <c r="N2525" s="105">
        <v>102483447.93000001</v>
      </c>
      <c r="O2525" s="105">
        <v>80775806.510000005</v>
      </c>
      <c r="P2525" s="105">
        <v>115846825.79000001</v>
      </c>
      <c r="Q2525" s="105">
        <v>105492180.04000001</v>
      </c>
      <c r="R2525" s="105">
        <v>102611353.17</v>
      </c>
      <c r="T2525" s="105">
        <v>95378032.150000006</v>
      </c>
      <c r="U2525" s="105">
        <v>77893049.659999996</v>
      </c>
      <c r="V2525" s="105">
        <v>78774765.219999999</v>
      </c>
      <c r="W2525" s="105">
        <v>94498025</v>
      </c>
      <c r="X2525" s="105">
        <v>80363923.780000001</v>
      </c>
      <c r="Y2525" s="105">
        <v>74852666.579999998</v>
      </c>
      <c r="Z2525" s="105">
        <v>99028742.060000002</v>
      </c>
      <c r="AA2525" s="105">
        <v>84526121.489999995</v>
      </c>
      <c r="AB2525" s="105">
        <v>82631514.420000002</v>
      </c>
      <c r="AC2525" s="105">
        <v>105435706.89</v>
      </c>
      <c r="AD2525" s="105">
        <v>82212923.469999999</v>
      </c>
      <c r="AE2525" s="105">
        <v>83474022.280000001</v>
      </c>
    </row>
    <row r="2526" spans="1:31" x14ac:dyDescent="0.2">
      <c r="A2526" s="99" t="s">
        <v>1784</v>
      </c>
      <c r="B2526" s="103" t="s">
        <v>1785</v>
      </c>
      <c r="C2526" s="104" t="s">
        <v>1355</v>
      </c>
      <c r="D2526" s="103" t="s">
        <v>1356</v>
      </c>
      <c r="E2526" s="103" t="s">
        <v>1394</v>
      </c>
      <c r="F2526" s="103" t="s">
        <v>1395</v>
      </c>
      <c r="G2526" s="105">
        <v>247521440.41</v>
      </c>
      <c r="H2526" s="105">
        <v>202668879.46000001</v>
      </c>
      <c r="I2526" s="105">
        <v>203632883.84999999</v>
      </c>
      <c r="J2526" s="105">
        <v>246544378.78</v>
      </c>
      <c r="K2526" s="105">
        <v>218398657.78999999</v>
      </c>
      <c r="L2526" s="105">
        <v>202819588.03999999</v>
      </c>
      <c r="M2526" s="105">
        <v>260403193.16</v>
      </c>
      <c r="N2526" s="105">
        <v>245359625.56</v>
      </c>
      <c r="O2526" s="105">
        <v>193388513.37</v>
      </c>
      <c r="P2526" s="105">
        <v>277353410.44</v>
      </c>
      <c r="Q2526" s="105">
        <v>252562948.63</v>
      </c>
      <c r="R2526" s="105">
        <v>245665848.50999999</v>
      </c>
      <c r="T2526" s="105">
        <v>228348272.21000001</v>
      </c>
      <c r="U2526" s="105">
        <v>186486792.66999999</v>
      </c>
      <c r="V2526" s="105">
        <v>188597742.34</v>
      </c>
      <c r="W2526" s="105">
        <v>226241412.71000001</v>
      </c>
      <c r="X2526" s="105">
        <v>192402408.91999999</v>
      </c>
      <c r="Y2526" s="105">
        <v>179207692.78</v>
      </c>
      <c r="Z2526" s="105">
        <v>237088579.40000001</v>
      </c>
      <c r="AA2526" s="105">
        <v>202367289.02000001</v>
      </c>
      <c r="AB2526" s="105">
        <v>197831336.24000001</v>
      </c>
      <c r="AC2526" s="105">
        <v>252427744.16</v>
      </c>
      <c r="AD2526" s="105">
        <v>196829171.31</v>
      </c>
      <c r="AE2526" s="105">
        <v>199848417.24000001</v>
      </c>
    </row>
    <row r="2527" spans="1:31" x14ac:dyDescent="0.2">
      <c r="A2527" s="99" t="s">
        <v>1784</v>
      </c>
      <c r="B2527" s="103" t="s">
        <v>1785</v>
      </c>
      <c r="C2527" s="104" t="s">
        <v>1355</v>
      </c>
      <c r="D2527" s="103" t="s">
        <v>1356</v>
      </c>
      <c r="E2527" s="103" t="s">
        <v>2153</v>
      </c>
      <c r="F2527" s="103" t="s">
        <v>2154</v>
      </c>
      <c r="G2527" s="105">
        <v>39782775.659999996</v>
      </c>
      <c r="H2527" s="105">
        <v>32573867.34</v>
      </c>
      <c r="I2527" s="105">
        <v>32728806.530000001</v>
      </c>
      <c r="J2527" s="105">
        <v>39625737.850000001</v>
      </c>
      <c r="K2527" s="105">
        <v>35102029.109999999</v>
      </c>
      <c r="L2527" s="105">
        <v>32598089.91</v>
      </c>
      <c r="M2527" s="105">
        <v>41853189.759999998</v>
      </c>
      <c r="N2527" s="105">
        <v>39435318.909999996</v>
      </c>
      <c r="O2527" s="105">
        <v>31082284.550000001</v>
      </c>
      <c r="P2527" s="105">
        <v>44577506.039999999</v>
      </c>
      <c r="Q2527" s="105">
        <v>40593069.869999997</v>
      </c>
      <c r="R2527" s="105">
        <v>39484536.469999999</v>
      </c>
      <c r="T2527" s="105">
        <v>36701176.530000001</v>
      </c>
      <c r="U2527" s="105">
        <v>29973008.48</v>
      </c>
      <c r="V2527" s="105">
        <v>30312289.940000001</v>
      </c>
      <c r="W2527" s="105">
        <v>36362552.460000001</v>
      </c>
      <c r="X2527" s="105">
        <v>30923793.32</v>
      </c>
      <c r="Y2527" s="105">
        <v>28803078.32</v>
      </c>
      <c r="Z2527" s="105">
        <v>38105958.600000001</v>
      </c>
      <c r="AA2527" s="105">
        <v>32525394.329999998</v>
      </c>
      <c r="AB2527" s="105">
        <v>31796355.300000001</v>
      </c>
      <c r="AC2527" s="105">
        <v>40571339.170000002</v>
      </c>
      <c r="AD2527" s="105">
        <v>31635282.780000001</v>
      </c>
      <c r="AE2527" s="105">
        <v>32120549.770000003</v>
      </c>
    </row>
    <row r="2528" spans="1:31" x14ac:dyDescent="0.2">
      <c r="A2528" s="99" t="s">
        <v>1784</v>
      </c>
      <c r="B2528" s="103" t="s">
        <v>1785</v>
      </c>
      <c r="C2528" s="104" t="s">
        <v>1355</v>
      </c>
      <c r="D2528" s="103" t="s">
        <v>1356</v>
      </c>
      <c r="E2528" s="103" t="s">
        <v>2155</v>
      </c>
      <c r="F2528" s="103" t="s">
        <v>843</v>
      </c>
      <c r="G2528" s="105">
        <v>119209286.62</v>
      </c>
      <c r="H2528" s="105">
        <v>97607756.730000004</v>
      </c>
      <c r="I2528" s="105">
        <v>98072032.769999996</v>
      </c>
      <c r="J2528" s="105">
        <v>118738722.06</v>
      </c>
      <c r="K2528" s="105">
        <v>105183406.14</v>
      </c>
      <c r="L2528" s="105">
        <v>97680339.780000001</v>
      </c>
      <c r="M2528" s="105">
        <v>125413292.84</v>
      </c>
      <c r="N2528" s="105">
        <v>118168130.73</v>
      </c>
      <c r="O2528" s="105">
        <v>93138221.409999996</v>
      </c>
      <c r="P2528" s="105">
        <v>133576720.25</v>
      </c>
      <c r="Q2528" s="105">
        <v>121637337.29000001</v>
      </c>
      <c r="R2528" s="105">
        <v>118315611.38</v>
      </c>
      <c r="T2528" s="105">
        <v>109975259.5</v>
      </c>
      <c r="U2528" s="105">
        <v>89814270.189999998</v>
      </c>
      <c r="V2528" s="105">
        <v>90830928.799999997</v>
      </c>
      <c r="W2528" s="105">
        <v>108960570.76000001</v>
      </c>
      <c r="X2528" s="105">
        <v>92663301.739999995</v>
      </c>
      <c r="Y2528" s="105">
        <v>86308568.609999999</v>
      </c>
      <c r="Z2528" s="105">
        <v>114184696</v>
      </c>
      <c r="AA2528" s="105">
        <v>97462507.200000003</v>
      </c>
      <c r="AB2528" s="105">
        <v>95277938.079999998</v>
      </c>
      <c r="AC2528" s="105">
        <v>121572221.23999999</v>
      </c>
      <c r="AD2528" s="105">
        <v>94795283.459999993</v>
      </c>
      <c r="AE2528" s="105">
        <v>96249388.420000002</v>
      </c>
    </row>
    <row r="2529" spans="1:31" x14ac:dyDescent="0.2">
      <c r="A2529" s="99" t="s">
        <v>1784</v>
      </c>
      <c r="B2529" s="103" t="s">
        <v>1785</v>
      </c>
      <c r="C2529" s="104" t="s">
        <v>1355</v>
      </c>
      <c r="D2529" s="103" t="s">
        <v>1356</v>
      </c>
      <c r="E2529" s="103" t="s">
        <v>1396</v>
      </c>
      <c r="F2529" s="103" t="s">
        <v>1397</v>
      </c>
      <c r="G2529" s="105">
        <v>157916865.55000001</v>
      </c>
      <c r="H2529" s="105">
        <v>129301260.28</v>
      </c>
      <c r="I2529" s="105">
        <v>129916288.01000001</v>
      </c>
      <c r="J2529" s="105">
        <v>157293507.38999999</v>
      </c>
      <c r="K2529" s="105">
        <v>139336743.61000001</v>
      </c>
      <c r="L2529" s="105">
        <v>129397411.23999999</v>
      </c>
      <c r="M2529" s="105">
        <v>166135329.44</v>
      </c>
      <c r="N2529" s="105">
        <v>156537643.52000001</v>
      </c>
      <c r="O2529" s="105">
        <v>123380454.7</v>
      </c>
      <c r="P2529" s="105">
        <v>176949443.88</v>
      </c>
      <c r="Q2529" s="105">
        <v>161133310.87</v>
      </c>
      <c r="R2529" s="105">
        <v>156733011.50999999</v>
      </c>
      <c r="T2529" s="105">
        <v>145684524.75999999</v>
      </c>
      <c r="U2529" s="105">
        <v>118977207.48999999</v>
      </c>
      <c r="V2529" s="105">
        <v>120323977.92</v>
      </c>
      <c r="W2529" s="105">
        <v>144340363.84</v>
      </c>
      <c r="X2529" s="105">
        <v>122751327.33</v>
      </c>
      <c r="Y2529" s="105">
        <v>114333195.09999999</v>
      </c>
      <c r="Z2529" s="105">
        <v>151260776.71000001</v>
      </c>
      <c r="AA2529" s="105">
        <v>129108847.83</v>
      </c>
      <c r="AB2529" s="105">
        <v>126214943.18000001</v>
      </c>
      <c r="AC2529" s="105">
        <v>161047051.46000001</v>
      </c>
      <c r="AD2529" s="105">
        <v>125575569.3</v>
      </c>
      <c r="AE2529" s="105">
        <v>127501826.08</v>
      </c>
    </row>
    <row r="2530" spans="1:31" x14ac:dyDescent="0.2">
      <c r="A2530" s="99" t="s">
        <v>1784</v>
      </c>
      <c r="B2530" s="103" t="s">
        <v>1785</v>
      </c>
      <c r="C2530" s="104" t="s">
        <v>1355</v>
      </c>
      <c r="D2530" s="103" t="s">
        <v>1356</v>
      </c>
      <c r="E2530" s="103" t="s">
        <v>2156</v>
      </c>
      <c r="F2530" s="103" t="s">
        <v>2157</v>
      </c>
      <c r="G2530" s="105">
        <v>43552687.240000002</v>
      </c>
      <c r="H2530" s="105">
        <v>35660645.420000002</v>
      </c>
      <c r="I2530" s="105">
        <v>35830267.009999998</v>
      </c>
      <c r="J2530" s="105">
        <v>43380768.149999999</v>
      </c>
      <c r="K2530" s="105">
        <v>38428381.880000003</v>
      </c>
      <c r="L2530" s="105">
        <v>35687163.380000003</v>
      </c>
      <c r="M2530" s="105">
        <v>45819298.759999998</v>
      </c>
      <c r="N2530" s="105">
        <v>43172304.649999999</v>
      </c>
      <c r="O2530" s="105">
        <v>34027716.649999999</v>
      </c>
      <c r="P2530" s="105">
        <v>48801777.810000002</v>
      </c>
      <c r="Q2530" s="105">
        <v>44439766.880000003</v>
      </c>
      <c r="R2530" s="105">
        <v>43226186.170000002</v>
      </c>
      <c r="T2530" s="105">
        <v>40179068.359999999</v>
      </c>
      <c r="U2530" s="105">
        <v>32813322.91</v>
      </c>
      <c r="V2530" s="105">
        <v>33184755.5</v>
      </c>
      <c r="W2530" s="105">
        <v>39808355.450000003</v>
      </c>
      <c r="X2530" s="105">
        <v>33854206.409999996</v>
      </c>
      <c r="Y2530" s="105">
        <v>31532527.350000001</v>
      </c>
      <c r="Z2530" s="105">
        <v>41716970.950000003</v>
      </c>
      <c r="AA2530" s="105">
        <v>35607578.990000002</v>
      </c>
      <c r="AB2530" s="105">
        <v>34809454.460000001</v>
      </c>
      <c r="AC2530" s="105">
        <v>44415976.920000002</v>
      </c>
      <c r="AD2530" s="105">
        <v>34633118.32</v>
      </c>
      <c r="AE2530" s="105">
        <v>35164370.379999995</v>
      </c>
    </row>
    <row r="2531" spans="1:31" x14ac:dyDescent="0.2">
      <c r="A2531" s="99" t="s">
        <v>1784</v>
      </c>
      <c r="B2531" s="103" t="s">
        <v>1785</v>
      </c>
      <c r="C2531" s="104" t="s">
        <v>1355</v>
      </c>
      <c r="D2531" s="103" t="s">
        <v>1356</v>
      </c>
      <c r="E2531" s="103" t="s">
        <v>1398</v>
      </c>
      <c r="F2531" s="103" t="s">
        <v>1399</v>
      </c>
      <c r="G2531" s="105">
        <v>73448554.719999999</v>
      </c>
      <c r="H2531" s="105">
        <v>60139179.289999999</v>
      </c>
      <c r="I2531" s="105">
        <v>60425234.219999999</v>
      </c>
      <c r="J2531" s="105">
        <v>73158625.230000004</v>
      </c>
      <c r="K2531" s="105">
        <v>64806772.859999999</v>
      </c>
      <c r="L2531" s="105">
        <v>60183899.969999999</v>
      </c>
      <c r="M2531" s="105">
        <v>77271036.200000003</v>
      </c>
      <c r="N2531" s="105">
        <v>72807066.140000001</v>
      </c>
      <c r="O2531" s="105">
        <v>57385359.359999999</v>
      </c>
      <c r="P2531" s="105">
        <v>82300778.099999994</v>
      </c>
      <c r="Q2531" s="105">
        <v>74944552.370000005</v>
      </c>
      <c r="R2531" s="105">
        <v>72897933.539999992</v>
      </c>
      <c r="T2531" s="105">
        <v>67759183.060000002</v>
      </c>
      <c r="U2531" s="105">
        <v>55337369.539999999</v>
      </c>
      <c r="V2531" s="105">
        <v>55963764.579999998</v>
      </c>
      <c r="W2531" s="105">
        <v>67134001.719999999</v>
      </c>
      <c r="X2531" s="105">
        <v>57092746.630000003</v>
      </c>
      <c r="Y2531" s="105">
        <v>53177397.600000001</v>
      </c>
      <c r="Z2531" s="105">
        <v>70352748.010000005</v>
      </c>
      <c r="AA2531" s="105">
        <v>60049686.600000001</v>
      </c>
      <c r="AB2531" s="105">
        <v>58703705.520000003</v>
      </c>
      <c r="AC2531" s="105">
        <v>74904432.430000007</v>
      </c>
      <c r="AD2531" s="105">
        <v>58406326.969999999</v>
      </c>
      <c r="AE2531" s="105">
        <v>59302246.339999996</v>
      </c>
    </row>
    <row r="2532" spans="1:31" x14ac:dyDescent="0.2">
      <c r="A2532" s="99" t="s">
        <v>1784</v>
      </c>
      <c r="B2532" s="103" t="s">
        <v>1785</v>
      </c>
      <c r="C2532" s="104" t="s">
        <v>1355</v>
      </c>
      <c r="D2532" s="103" t="s">
        <v>1356</v>
      </c>
      <c r="E2532" s="103" t="s">
        <v>2158</v>
      </c>
      <c r="F2532" s="103" t="s">
        <v>2159</v>
      </c>
      <c r="G2532" s="105">
        <v>118380296.65000001</v>
      </c>
      <c r="H2532" s="105">
        <v>96928985.359999999</v>
      </c>
      <c r="I2532" s="105">
        <v>97390032.790000007</v>
      </c>
      <c r="J2532" s="105">
        <v>117913004.42</v>
      </c>
      <c r="K2532" s="105">
        <v>104451953.15000001</v>
      </c>
      <c r="L2532" s="105">
        <v>97001063.659999996</v>
      </c>
      <c r="M2532" s="105">
        <v>124541159.77</v>
      </c>
      <c r="N2532" s="105">
        <v>117346381.03</v>
      </c>
      <c r="O2532" s="105">
        <v>92490531.5</v>
      </c>
      <c r="P2532" s="105">
        <v>132647818.11</v>
      </c>
      <c r="Q2532" s="105">
        <v>120791462.48</v>
      </c>
      <c r="R2532" s="105">
        <v>117492836.08</v>
      </c>
      <c r="T2532" s="105">
        <v>109210483.58</v>
      </c>
      <c r="U2532" s="105">
        <v>89189695.239999995</v>
      </c>
      <c r="V2532" s="105">
        <v>90199283.939999998</v>
      </c>
      <c r="W2532" s="105">
        <v>108202851.06</v>
      </c>
      <c r="X2532" s="105">
        <v>92018914.430000007</v>
      </c>
      <c r="Y2532" s="105">
        <v>85708372.569999993</v>
      </c>
      <c r="Z2532" s="105">
        <v>113390647.34999999</v>
      </c>
      <c r="AA2532" s="105">
        <v>96784745.859999999</v>
      </c>
      <c r="AB2532" s="105">
        <v>94615368.390000001</v>
      </c>
      <c r="AC2532" s="105">
        <v>120726799.2</v>
      </c>
      <c r="AD2532" s="105">
        <v>94136070.189999998</v>
      </c>
      <c r="AE2532" s="105">
        <v>95580063.189999998</v>
      </c>
    </row>
    <row r="2533" spans="1:31" x14ac:dyDescent="0.2">
      <c r="A2533" s="99" t="s">
        <v>1784</v>
      </c>
      <c r="B2533" s="103" t="s">
        <v>1785</v>
      </c>
      <c r="C2533" s="104" t="s">
        <v>1355</v>
      </c>
      <c r="D2533" s="103" t="s">
        <v>1356</v>
      </c>
      <c r="E2533" s="103" t="s">
        <v>2160</v>
      </c>
      <c r="F2533" s="103" t="s">
        <v>2161</v>
      </c>
      <c r="G2533" s="105">
        <v>64667694.850000001</v>
      </c>
      <c r="H2533" s="105">
        <v>52949470.68</v>
      </c>
      <c r="I2533" s="105">
        <v>53201327.409999996</v>
      </c>
      <c r="J2533" s="105">
        <v>64412426.770000003</v>
      </c>
      <c r="K2533" s="105">
        <v>57059048.030000001</v>
      </c>
      <c r="L2533" s="105">
        <v>52988844.950000003</v>
      </c>
      <c r="M2533" s="105">
        <v>68033194.230000004</v>
      </c>
      <c r="N2533" s="105">
        <v>64102896.969999999</v>
      </c>
      <c r="O2533" s="105">
        <v>50524873.109999999</v>
      </c>
      <c r="P2533" s="105">
        <v>72461624.659999996</v>
      </c>
      <c r="Q2533" s="105">
        <v>65984844.240000002</v>
      </c>
      <c r="R2533" s="105">
        <v>64182901.100000001</v>
      </c>
      <c r="T2533" s="105">
        <v>59658494.009999998</v>
      </c>
      <c r="U2533" s="105">
        <v>48721722.729999997</v>
      </c>
      <c r="V2533" s="105">
        <v>49273231.509999998</v>
      </c>
      <c r="W2533" s="105">
        <v>59108053.829999998</v>
      </c>
      <c r="X2533" s="105">
        <v>50267242.439999998</v>
      </c>
      <c r="Y2533" s="105">
        <v>46819977.939999998</v>
      </c>
      <c r="Z2533" s="105">
        <v>61941995.259999998</v>
      </c>
      <c r="AA2533" s="105">
        <v>52870676.810000002</v>
      </c>
      <c r="AB2533" s="105">
        <v>51685609.329999998</v>
      </c>
      <c r="AC2533" s="105">
        <v>65949520.520000003</v>
      </c>
      <c r="AD2533" s="105">
        <v>51423782.729999997</v>
      </c>
      <c r="AE2533" s="105">
        <v>52212593.890000001</v>
      </c>
    </row>
    <row r="2534" spans="1:31" x14ac:dyDescent="0.2">
      <c r="A2534" s="99" t="s">
        <v>1784</v>
      </c>
      <c r="B2534" s="103" t="s">
        <v>1785</v>
      </c>
      <c r="C2534" s="104" t="s">
        <v>1355</v>
      </c>
      <c r="D2534" s="103" t="s">
        <v>1356</v>
      </c>
      <c r="E2534" s="103" t="s">
        <v>1402</v>
      </c>
      <c r="F2534" s="103" t="s">
        <v>1403</v>
      </c>
      <c r="G2534" s="105">
        <v>88200128.909999996</v>
      </c>
      <c r="H2534" s="105">
        <v>72217668.359999999</v>
      </c>
      <c r="I2534" s="105">
        <v>72561175.209999993</v>
      </c>
      <c r="J2534" s="105">
        <v>87851969.329999998</v>
      </c>
      <c r="K2534" s="105">
        <v>77822712.010000005</v>
      </c>
      <c r="L2534" s="105">
        <v>72271370.840000004</v>
      </c>
      <c r="M2534" s="105">
        <v>92790326.239999995</v>
      </c>
      <c r="N2534" s="105">
        <v>87429802.319999993</v>
      </c>
      <c r="O2534" s="105">
        <v>68910764.989999995</v>
      </c>
      <c r="P2534" s="105">
        <v>98830252.909999996</v>
      </c>
      <c r="Q2534" s="105">
        <v>89996586.120000005</v>
      </c>
      <c r="R2534" s="105">
        <v>87538919.760000005</v>
      </c>
      <c r="T2534" s="105">
        <v>81368090.950000003</v>
      </c>
      <c r="U2534" s="105">
        <v>66451452.25</v>
      </c>
      <c r="V2534" s="105">
        <v>67203653.890000001</v>
      </c>
      <c r="W2534" s="105">
        <v>80617346.780000001</v>
      </c>
      <c r="X2534" s="105">
        <v>68559383.25</v>
      </c>
      <c r="Y2534" s="105">
        <v>63857666.649999999</v>
      </c>
      <c r="Z2534" s="105">
        <v>84482553.359999999</v>
      </c>
      <c r="AA2534" s="105">
        <v>72110201.75</v>
      </c>
      <c r="AB2534" s="105">
        <v>70493890.780000001</v>
      </c>
      <c r="AC2534" s="105">
        <v>89948408.400000006</v>
      </c>
      <c r="AD2534" s="105">
        <v>70136786.049999997</v>
      </c>
      <c r="AE2534" s="105">
        <v>71212643.890000001</v>
      </c>
    </row>
    <row r="2535" spans="1:31" x14ac:dyDescent="0.2">
      <c r="A2535" s="99" t="s">
        <v>1784</v>
      </c>
      <c r="B2535" s="103" t="s">
        <v>1785</v>
      </c>
      <c r="C2535" s="104" t="s">
        <v>1355</v>
      </c>
      <c r="D2535" s="103" t="s">
        <v>1356</v>
      </c>
      <c r="E2535" s="103" t="s">
        <v>1406</v>
      </c>
      <c r="F2535" s="103" t="s">
        <v>1407</v>
      </c>
      <c r="G2535" s="105">
        <v>88597352.090000004</v>
      </c>
      <c r="H2535" s="105">
        <v>72542912.010000005</v>
      </c>
      <c r="I2535" s="105">
        <v>72887965.900000006</v>
      </c>
      <c r="J2535" s="105">
        <v>88247624.519999996</v>
      </c>
      <c r="K2535" s="105">
        <v>78173198.849999994</v>
      </c>
      <c r="L2535" s="105">
        <v>72596856.349999994</v>
      </c>
      <c r="M2535" s="105">
        <v>93208222.090000004</v>
      </c>
      <c r="N2535" s="105">
        <v>87823556.209999993</v>
      </c>
      <c r="O2535" s="105">
        <v>69221115.480000004</v>
      </c>
      <c r="P2535" s="105">
        <v>99275350.519999996</v>
      </c>
      <c r="Q2535" s="105">
        <v>90401899.930000007</v>
      </c>
      <c r="R2535" s="105">
        <v>87933165.049999997</v>
      </c>
      <c r="T2535" s="105">
        <v>81734544.829999998</v>
      </c>
      <c r="U2535" s="105">
        <v>66750726.719999999</v>
      </c>
      <c r="V2535" s="105">
        <v>67506316.019999996</v>
      </c>
      <c r="W2535" s="105">
        <v>80980419.560000002</v>
      </c>
      <c r="X2535" s="105">
        <v>68868151.109999999</v>
      </c>
      <c r="Y2535" s="105">
        <v>64145259.600000001</v>
      </c>
      <c r="Z2535" s="105">
        <v>84863033.700000003</v>
      </c>
      <c r="AA2535" s="105">
        <v>72434961.280000001</v>
      </c>
      <c r="AB2535" s="105">
        <v>70811371</v>
      </c>
      <c r="AC2535" s="105">
        <v>90353505.069999993</v>
      </c>
      <c r="AD2535" s="105">
        <v>70452657.989999995</v>
      </c>
      <c r="AE2535" s="105">
        <v>71533361.120000005</v>
      </c>
    </row>
    <row r="2536" spans="1:31" x14ac:dyDescent="0.2">
      <c r="A2536" s="99" t="s">
        <v>1784</v>
      </c>
      <c r="B2536" s="103" t="s">
        <v>1785</v>
      </c>
      <c r="C2536" s="104" t="s">
        <v>1355</v>
      </c>
      <c r="D2536" s="103" t="s">
        <v>1356</v>
      </c>
      <c r="E2536" s="103" t="s">
        <v>1408</v>
      </c>
      <c r="F2536" s="103" t="s">
        <v>1409</v>
      </c>
      <c r="G2536" s="105">
        <v>66834496.579999998</v>
      </c>
      <c r="H2536" s="105">
        <v>54723633.270000003</v>
      </c>
      <c r="I2536" s="105">
        <v>54983928.899999999</v>
      </c>
      <c r="J2536" s="105">
        <v>66570675.310000002</v>
      </c>
      <c r="K2536" s="105">
        <v>58970909.039999999</v>
      </c>
      <c r="L2536" s="105">
        <v>54764326.850000001</v>
      </c>
      <c r="M2536" s="105">
        <v>70312762.790000007</v>
      </c>
      <c r="N2536" s="105">
        <v>66250774.189999998</v>
      </c>
      <c r="O2536" s="105">
        <v>52217795.420000002</v>
      </c>
      <c r="P2536" s="105">
        <v>74889575.349999994</v>
      </c>
      <c r="Q2536" s="105">
        <v>68195779.319999993</v>
      </c>
      <c r="R2536" s="105">
        <v>66333458.979999997</v>
      </c>
      <c r="T2536" s="105">
        <v>61657453.939999998</v>
      </c>
      <c r="U2536" s="105">
        <v>50354227.420000002</v>
      </c>
      <c r="V2536" s="105">
        <v>50924215.450000003</v>
      </c>
      <c r="W2536" s="105">
        <v>61088570.32</v>
      </c>
      <c r="X2536" s="105">
        <v>51951532.420000002</v>
      </c>
      <c r="Y2536" s="105">
        <v>48388761.420000002</v>
      </c>
      <c r="Z2536" s="105">
        <v>64017467.799999997</v>
      </c>
      <c r="AA2536" s="105">
        <v>54642199.310000002</v>
      </c>
      <c r="AB2536" s="105">
        <v>53417424.109999999</v>
      </c>
      <c r="AC2536" s="105">
        <v>68159272.049999997</v>
      </c>
      <c r="AD2536" s="105">
        <v>53146824.57</v>
      </c>
      <c r="AE2536" s="105">
        <v>53962066.190000005</v>
      </c>
    </row>
    <row r="2537" spans="1:31" x14ac:dyDescent="0.2">
      <c r="A2537" s="99" t="s">
        <v>1784</v>
      </c>
      <c r="B2537" s="103" t="s">
        <v>1785</v>
      </c>
      <c r="C2537" s="104" t="s">
        <v>1355</v>
      </c>
      <c r="D2537" s="103" t="s">
        <v>1356</v>
      </c>
      <c r="E2537" s="103" t="s">
        <v>2162</v>
      </c>
      <c r="F2537" s="103" t="s">
        <v>2163</v>
      </c>
      <c r="G2537" s="105">
        <v>48990030.32</v>
      </c>
      <c r="H2537" s="105">
        <v>40112705.119999997</v>
      </c>
      <c r="I2537" s="105">
        <v>40303503.159999996</v>
      </c>
      <c r="J2537" s="105">
        <v>48796647.969999999</v>
      </c>
      <c r="K2537" s="105">
        <v>43225980.140000001</v>
      </c>
      <c r="L2537" s="105">
        <v>40142533.719999999</v>
      </c>
      <c r="M2537" s="105">
        <v>51539617.369999997</v>
      </c>
      <c r="N2537" s="105">
        <v>48562158.810000002</v>
      </c>
      <c r="O2537" s="105">
        <v>38275913.060000002</v>
      </c>
      <c r="P2537" s="105">
        <v>54894444.560000002</v>
      </c>
      <c r="Q2537" s="105">
        <v>49987857.590000004</v>
      </c>
      <c r="R2537" s="105">
        <v>48622767.18</v>
      </c>
      <c r="T2537" s="105">
        <v>45195231.43</v>
      </c>
      <c r="U2537" s="105">
        <v>36909908.149999999</v>
      </c>
      <c r="V2537" s="105">
        <v>37327712.310000002</v>
      </c>
      <c r="W2537" s="105">
        <v>44778236.799999997</v>
      </c>
      <c r="X2537" s="105">
        <v>38080740.939999998</v>
      </c>
      <c r="Y2537" s="105">
        <v>35469211.439999998</v>
      </c>
      <c r="Z2537" s="105">
        <v>46925133.75</v>
      </c>
      <c r="AA2537" s="105">
        <v>40053013.640000001</v>
      </c>
      <c r="AB2537" s="105">
        <v>39155247.109999999</v>
      </c>
      <c r="AC2537" s="105">
        <v>49961097.609999999</v>
      </c>
      <c r="AD2537" s="105">
        <v>38956896.25</v>
      </c>
      <c r="AE2537" s="105">
        <v>39554472.57</v>
      </c>
    </row>
    <row r="2538" spans="1:31" x14ac:dyDescent="0.2">
      <c r="A2538" s="99" t="s">
        <v>1784</v>
      </c>
      <c r="B2538" s="103" t="s">
        <v>1785</v>
      </c>
      <c r="C2538" s="104" t="s">
        <v>1355</v>
      </c>
      <c r="D2538" s="103" t="s">
        <v>1356</v>
      </c>
      <c r="E2538" s="103" t="s">
        <v>2164</v>
      </c>
      <c r="F2538" s="103" t="s">
        <v>2165</v>
      </c>
      <c r="G2538" s="105">
        <v>63361513.43</v>
      </c>
      <c r="H2538" s="105">
        <v>51879978.18</v>
      </c>
      <c r="I2538" s="105">
        <v>52126747.82</v>
      </c>
      <c r="J2538" s="105">
        <v>63111401.350000001</v>
      </c>
      <c r="K2538" s="105">
        <v>55906548.810000002</v>
      </c>
      <c r="L2538" s="105">
        <v>51918557.159999996</v>
      </c>
      <c r="M2538" s="105">
        <v>66659035.25</v>
      </c>
      <c r="N2538" s="105">
        <v>62808123.549999997</v>
      </c>
      <c r="O2538" s="105">
        <v>49504353.509999998</v>
      </c>
      <c r="P2538" s="105">
        <v>70998018.650000006</v>
      </c>
      <c r="Q2538" s="105">
        <v>64652058.57</v>
      </c>
      <c r="R2538" s="105">
        <v>62886511.719999999</v>
      </c>
      <c r="T2538" s="105">
        <v>58453490.340000004</v>
      </c>
      <c r="U2538" s="105">
        <v>47737623.880000003</v>
      </c>
      <c r="V2538" s="105">
        <v>48277993.100000001</v>
      </c>
      <c r="W2538" s="105">
        <v>57914168.140000001</v>
      </c>
      <c r="X2538" s="105">
        <v>49251926.640000001</v>
      </c>
      <c r="Y2538" s="105">
        <v>45874291.219999999</v>
      </c>
      <c r="Z2538" s="105">
        <v>60690868.609999999</v>
      </c>
      <c r="AA2538" s="105">
        <v>51802775.899999999</v>
      </c>
      <c r="AB2538" s="105">
        <v>50641644.840000004</v>
      </c>
      <c r="AC2538" s="105">
        <v>64617448.43</v>
      </c>
      <c r="AD2538" s="105">
        <v>50385106.710000001</v>
      </c>
      <c r="AE2538" s="105">
        <v>51157985.189999998</v>
      </c>
    </row>
    <row r="2539" spans="1:31" x14ac:dyDescent="0.2">
      <c r="A2539" s="99" t="s">
        <v>1784</v>
      </c>
      <c r="B2539" s="103" t="s">
        <v>1785</v>
      </c>
      <c r="C2539" s="104" t="s">
        <v>1355</v>
      </c>
      <c r="D2539" s="103" t="s">
        <v>1356</v>
      </c>
      <c r="E2539" s="103" t="s">
        <v>2166</v>
      </c>
      <c r="F2539" s="103" t="s">
        <v>2167</v>
      </c>
      <c r="G2539" s="105">
        <v>60997418.649999999</v>
      </c>
      <c r="H2539" s="105">
        <v>49944273.390000001</v>
      </c>
      <c r="I2539" s="105">
        <v>50181835.75</v>
      </c>
      <c r="J2539" s="105">
        <v>60756638.560000002</v>
      </c>
      <c r="K2539" s="105">
        <v>53820607.789999999</v>
      </c>
      <c r="L2539" s="105">
        <v>49981412.93</v>
      </c>
      <c r="M2539" s="105">
        <v>64171905.939999998</v>
      </c>
      <c r="N2539" s="105">
        <v>60464676.420000002</v>
      </c>
      <c r="O2539" s="105">
        <v>47657286.149999999</v>
      </c>
      <c r="P2539" s="105">
        <v>68348996.609999999</v>
      </c>
      <c r="Q2539" s="105">
        <v>62239811.990000002</v>
      </c>
      <c r="R2539" s="105">
        <v>60540139.82</v>
      </c>
      <c r="T2539" s="105">
        <v>56272519.810000002</v>
      </c>
      <c r="U2539" s="105">
        <v>45956475.310000002</v>
      </c>
      <c r="V2539" s="105">
        <v>46476682.689999998</v>
      </c>
      <c r="W2539" s="105">
        <v>55753320.380000003</v>
      </c>
      <c r="X2539" s="105">
        <v>47414277.590000004</v>
      </c>
      <c r="Y2539" s="105">
        <v>44162665.840000004</v>
      </c>
      <c r="Z2539" s="105">
        <v>58426418.780000001</v>
      </c>
      <c r="AA2539" s="105">
        <v>49869951.579999998</v>
      </c>
      <c r="AB2539" s="105">
        <v>48752143.729999997</v>
      </c>
      <c r="AC2539" s="105">
        <v>62206493.159999996</v>
      </c>
      <c r="AD2539" s="105">
        <v>48505177.350000001</v>
      </c>
      <c r="AE2539" s="105">
        <v>49249218.780000001</v>
      </c>
    </row>
    <row r="2540" spans="1:31" x14ac:dyDescent="0.2">
      <c r="A2540" s="99" t="s">
        <v>1784</v>
      </c>
      <c r="B2540" s="103" t="s">
        <v>1785</v>
      </c>
      <c r="C2540" s="104" t="s">
        <v>1355</v>
      </c>
      <c r="D2540" s="103" t="s">
        <v>1356</v>
      </c>
      <c r="E2540" s="103" t="s">
        <v>2168</v>
      </c>
      <c r="F2540" s="103" t="s">
        <v>2169</v>
      </c>
      <c r="G2540" s="105">
        <v>64069207.229999997</v>
      </c>
      <c r="H2540" s="105">
        <v>52459433.079999998</v>
      </c>
      <c r="I2540" s="105">
        <v>52708958.920000002</v>
      </c>
      <c r="J2540" s="105">
        <v>63816301.609999999</v>
      </c>
      <c r="K2540" s="105">
        <v>56530977.039999999</v>
      </c>
      <c r="L2540" s="105">
        <v>52498442.939999998</v>
      </c>
      <c r="M2540" s="105">
        <v>67403559.540000007</v>
      </c>
      <c r="N2540" s="105">
        <v>63509636.460000001</v>
      </c>
      <c r="O2540" s="105">
        <v>50057274.710000001</v>
      </c>
      <c r="P2540" s="105">
        <v>71791005.659999996</v>
      </c>
      <c r="Q2540" s="105">
        <v>65374166.649999999</v>
      </c>
      <c r="R2540" s="105">
        <v>63588900.160000004</v>
      </c>
      <c r="T2540" s="105">
        <v>59106365.670000002</v>
      </c>
      <c r="U2540" s="105">
        <v>48270812.18</v>
      </c>
      <c r="V2540" s="105">
        <v>48817216.850000001</v>
      </c>
      <c r="W2540" s="105">
        <v>58561019.700000003</v>
      </c>
      <c r="X2540" s="105">
        <v>49802028.390000001</v>
      </c>
      <c r="Y2540" s="105">
        <v>46386667.689999998</v>
      </c>
      <c r="Z2540" s="105">
        <v>61368733.530000001</v>
      </c>
      <c r="AA2540" s="105">
        <v>52381368.460000001</v>
      </c>
      <c r="AB2540" s="105">
        <v>51207268.560000002</v>
      </c>
      <c r="AC2540" s="105">
        <v>65339169.880000003</v>
      </c>
      <c r="AD2540" s="105">
        <v>50947865.119999997</v>
      </c>
      <c r="AE2540" s="105">
        <v>51729375.969999999</v>
      </c>
    </row>
    <row r="2541" spans="1:31" x14ac:dyDescent="0.2">
      <c r="A2541" s="99" t="s">
        <v>1784</v>
      </c>
      <c r="B2541" s="103" t="s">
        <v>1785</v>
      </c>
      <c r="C2541" s="104" t="s">
        <v>1355</v>
      </c>
      <c r="D2541" s="103" t="s">
        <v>1356</v>
      </c>
      <c r="E2541" s="103" t="s">
        <v>2170</v>
      </c>
      <c r="F2541" s="103" t="s">
        <v>2171</v>
      </c>
      <c r="G2541" s="105">
        <v>55634673.600000001</v>
      </c>
      <c r="H2541" s="105">
        <v>45553294.049999997</v>
      </c>
      <c r="I2541" s="105">
        <v>45769970.509999998</v>
      </c>
      <c r="J2541" s="105">
        <v>55415062.310000002</v>
      </c>
      <c r="K2541" s="105">
        <v>49088830.530000001</v>
      </c>
      <c r="L2541" s="105">
        <v>45587168.380000003</v>
      </c>
      <c r="M2541" s="105">
        <v>58530067.670000002</v>
      </c>
      <c r="N2541" s="105">
        <v>55148768.770000003</v>
      </c>
      <c r="O2541" s="105">
        <v>43467373.18</v>
      </c>
      <c r="P2541" s="105">
        <v>62339918.659999996</v>
      </c>
      <c r="Q2541" s="105">
        <v>56767838.729999997</v>
      </c>
      <c r="R2541" s="105">
        <v>55217597.609999999</v>
      </c>
      <c r="T2541" s="105">
        <v>51325176.43</v>
      </c>
      <c r="U2541" s="105">
        <v>41916093.530000001</v>
      </c>
      <c r="V2541" s="105">
        <v>42390565.539999999</v>
      </c>
      <c r="W2541" s="105">
        <v>50851623.75</v>
      </c>
      <c r="X2541" s="105">
        <v>43245729.369999997</v>
      </c>
      <c r="Y2541" s="105">
        <v>40279991.439999998</v>
      </c>
      <c r="Z2541" s="105">
        <v>53289709.829999998</v>
      </c>
      <c r="AA2541" s="105">
        <v>45485506.460000001</v>
      </c>
      <c r="AB2541" s="105">
        <v>44465973.560000002</v>
      </c>
      <c r="AC2541" s="105">
        <v>56737449.240000002</v>
      </c>
      <c r="AD2541" s="105">
        <v>44240719.869999997</v>
      </c>
      <c r="AE2541" s="105">
        <v>44919346.980000004</v>
      </c>
    </row>
    <row r="2542" spans="1:31" x14ac:dyDescent="0.2">
      <c r="A2542" s="99" t="s">
        <v>1784</v>
      </c>
      <c r="B2542" s="103" t="s">
        <v>1785</v>
      </c>
      <c r="C2542" s="104" t="s">
        <v>1355</v>
      </c>
      <c r="D2542" s="103" t="s">
        <v>1356</v>
      </c>
      <c r="E2542" s="103" t="s">
        <v>2172</v>
      </c>
      <c r="F2542" s="103" t="s">
        <v>2173</v>
      </c>
      <c r="G2542" s="105">
        <v>57826813.380000003</v>
      </c>
      <c r="H2542" s="105">
        <v>47348203.259999998</v>
      </c>
      <c r="I2542" s="105">
        <v>47573417.289999999</v>
      </c>
      <c r="J2542" s="105">
        <v>57598548.869999997</v>
      </c>
      <c r="K2542" s="105">
        <v>51023048.369999997</v>
      </c>
      <c r="L2542" s="105">
        <v>47383412.32</v>
      </c>
      <c r="M2542" s="105">
        <v>60836292.93</v>
      </c>
      <c r="N2542" s="105">
        <v>57321762.740000002</v>
      </c>
      <c r="O2542" s="105">
        <v>45180092.100000001</v>
      </c>
      <c r="P2542" s="105">
        <v>64796261.210000001</v>
      </c>
      <c r="Q2542" s="105">
        <v>59004627.939999998</v>
      </c>
      <c r="R2542" s="105">
        <v>57393303.590000004</v>
      </c>
      <c r="T2542" s="105">
        <v>53347511.590000004</v>
      </c>
      <c r="U2542" s="105">
        <v>43567688.240000002</v>
      </c>
      <c r="V2542" s="105">
        <v>44060855.579999998</v>
      </c>
      <c r="W2542" s="105">
        <v>52855299.799999997</v>
      </c>
      <c r="X2542" s="105">
        <v>44949714.93</v>
      </c>
      <c r="Y2542" s="105">
        <v>41867119.789999999</v>
      </c>
      <c r="Z2542" s="105">
        <v>55389452.32</v>
      </c>
      <c r="AA2542" s="105">
        <v>47277744.609999999</v>
      </c>
      <c r="AB2542" s="105">
        <v>46218039.670000002</v>
      </c>
      <c r="AC2542" s="105">
        <v>58973040.939999998</v>
      </c>
      <c r="AD2542" s="105">
        <v>45983910.43</v>
      </c>
      <c r="AE2542" s="105">
        <v>46689277.100000001</v>
      </c>
    </row>
    <row r="2543" spans="1:31" x14ac:dyDescent="0.2">
      <c r="A2543" s="99" t="s">
        <v>1784</v>
      </c>
      <c r="B2543" s="103" t="s">
        <v>1785</v>
      </c>
      <c r="C2543" s="104" t="s">
        <v>1355</v>
      </c>
      <c r="D2543" s="103" t="s">
        <v>1356</v>
      </c>
      <c r="E2543" s="103" t="s">
        <v>1410</v>
      </c>
      <c r="F2543" s="103" t="s">
        <v>1411</v>
      </c>
      <c r="G2543" s="105">
        <v>67148695.540000007</v>
      </c>
      <c r="H2543" s="105">
        <v>54980897.25</v>
      </c>
      <c r="I2543" s="105">
        <v>55242416.560000002</v>
      </c>
      <c r="J2543" s="105">
        <v>66883634</v>
      </c>
      <c r="K2543" s="105">
        <v>59248140.100000001</v>
      </c>
      <c r="L2543" s="105">
        <v>55021782.130000003</v>
      </c>
      <c r="M2543" s="105">
        <v>70643313.590000004</v>
      </c>
      <c r="N2543" s="105">
        <v>66562228.979999997</v>
      </c>
      <c r="O2543" s="105">
        <v>52463279.07</v>
      </c>
      <c r="P2543" s="105">
        <v>75241642.439999998</v>
      </c>
      <c r="Q2543" s="105">
        <v>68516377.870000005</v>
      </c>
      <c r="R2543" s="105">
        <v>66645302.469999999</v>
      </c>
      <c r="T2543" s="105">
        <v>61947314.829999998</v>
      </c>
      <c r="U2543" s="105">
        <v>50590950.149999999</v>
      </c>
      <c r="V2543" s="105">
        <v>51163617.780000001</v>
      </c>
      <c r="W2543" s="105">
        <v>61375756.799999997</v>
      </c>
      <c r="X2543" s="105">
        <v>52195764.32</v>
      </c>
      <c r="Y2543" s="105">
        <v>48616244.200000003</v>
      </c>
      <c r="Z2543" s="105">
        <v>64318423.469999999</v>
      </c>
      <c r="AA2543" s="105">
        <v>54899080.439999998</v>
      </c>
      <c r="AB2543" s="105">
        <v>53668547.390000001</v>
      </c>
      <c r="AC2543" s="105">
        <v>68479698.959999993</v>
      </c>
      <c r="AD2543" s="105">
        <v>53396675.719999999</v>
      </c>
      <c r="AE2543" s="105">
        <v>54215749.940000005</v>
      </c>
    </row>
    <row r="2544" spans="1:31" x14ac:dyDescent="0.2">
      <c r="A2544" s="99" t="s">
        <v>1784</v>
      </c>
      <c r="B2544" s="103" t="s">
        <v>1785</v>
      </c>
      <c r="C2544" s="104" t="s">
        <v>1355</v>
      </c>
      <c r="D2544" s="103" t="s">
        <v>1356</v>
      </c>
      <c r="E2544" s="103" t="s">
        <v>1412</v>
      </c>
      <c r="F2544" s="103" t="s">
        <v>1413</v>
      </c>
      <c r="G2544" s="105">
        <v>108130231.45999999</v>
      </c>
      <c r="H2544" s="105">
        <v>88536301.379999995</v>
      </c>
      <c r="I2544" s="105">
        <v>88957428.599999994</v>
      </c>
      <c r="J2544" s="105">
        <v>107703400.15000001</v>
      </c>
      <c r="K2544" s="105">
        <v>95407886.189999998</v>
      </c>
      <c r="L2544" s="105">
        <v>88602138.719999999</v>
      </c>
      <c r="M2544" s="105">
        <v>113757650.66</v>
      </c>
      <c r="N2544" s="105">
        <v>107185838.36</v>
      </c>
      <c r="O2544" s="105">
        <v>84482155.069999993</v>
      </c>
      <c r="P2544" s="105">
        <v>121162386.65000001</v>
      </c>
      <c r="Q2544" s="105">
        <v>110332624.31</v>
      </c>
      <c r="R2544" s="105">
        <v>107319612.44999999</v>
      </c>
      <c r="T2544" s="105">
        <v>99754394.989999995</v>
      </c>
      <c r="U2544" s="105">
        <v>81467124.739999995</v>
      </c>
      <c r="V2544" s="105">
        <v>82389297.280000001</v>
      </c>
      <c r="W2544" s="105">
        <v>98834009.239999995</v>
      </c>
      <c r="X2544" s="105">
        <v>84051373.409999996</v>
      </c>
      <c r="Y2544" s="105">
        <v>78287235.540000007</v>
      </c>
      <c r="Z2544" s="105">
        <v>103572615.48999999</v>
      </c>
      <c r="AA2544" s="105">
        <v>88404551.019999996</v>
      </c>
      <c r="AB2544" s="105">
        <v>86423011.069999993</v>
      </c>
      <c r="AC2544" s="105">
        <v>110273560</v>
      </c>
      <c r="AD2544" s="105">
        <v>85985213.329999998</v>
      </c>
      <c r="AE2544" s="105">
        <v>87304176.890000001</v>
      </c>
    </row>
    <row r="2545" spans="1:31" x14ac:dyDescent="0.2">
      <c r="A2545" s="99" t="s">
        <v>1784</v>
      </c>
      <c r="B2545" s="103" t="s">
        <v>1785</v>
      </c>
      <c r="C2545" s="104" t="s">
        <v>1355</v>
      </c>
      <c r="D2545" s="103" t="s">
        <v>1356</v>
      </c>
      <c r="E2545" s="103" t="s">
        <v>1414</v>
      </c>
      <c r="F2545" s="103" t="s">
        <v>734</v>
      </c>
      <c r="G2545" s="105">
        <v>50297470.090000004</v>
      </c>
      <c r="H2545" s="105">
        <v>41183227.950000003</v>
      </c>
      <c r="I2545" s="105">
        <v>41379117.979999997</v>
      </c>
      <c r="J2545" s="105">
        <v>50098926.780000001</v>
      </c>
      <c r="K2545" s="105">
        <v>44379589.670000002</v>
      </c>
      <c r="L2545" s="105">
        <v>41213852.609999999</v>
      </c>
      <c r="M2545" s="105">
        <v>52915100.200000003</v>
      </c>
      <c r="N2545" s="105">
        <v>49858179.590000004</v>
      </c>
      <c r="O2545" s="105">
        <v>39297415.82</v>
      </c>
      <c r="P2545" s="105">
        <v>56359460.590000004</v>
      </c>
      <c r="Q2545" s="105">
        <v>51321927.240000002</v>
      </c>
      <c r="R2545" s="105">
        <v>49920405.479999997</v>
      </c>
      <c r="T2545" s="105">
        <v>46401396.090000004</v>
      </c>
      <c r="U2545" s="105">
        <v>37894955.140000001</v>
      </c>
      <c r="V2545" s="105">
        <v>38323909.609999999</v>
      </c>
      <c r="W2545" s="105">
        <v>45973272.759999998</v>
      </c>
      <c r="X2545" s="105">
        <v>39097034.969999999</v>
      </c>
      <c r="Y2545" s="105">
        <v>36415809.299999997</v>
      </c>
      <c r="Z2545" s="105">
        <v>48177465.82</v>
      </c>
      <c r="AA2545" s="105">
        <v>41121943.43</v>
      </c>
      <c r="AB2545" s="105">
        <v>40200217.420000002</v>
      </c>
      <c r="AC2545" s="105">
        <v>51294453.100000001</v>
      </c>
      <c r="AD2545" s="105">
        <v>39996573</v>
      </c>
      <c r="AE2545" s="105">
        <v>40610097.359999999</v>
      </c>
    </row>
    <row r="2546" spans="1:31" x14ac:dyDescent="0.2">
      <c r="A2546" s="99" t="s">
        <v>1784</v>
      </c>
      <c r="B2546" s="103" t="s">
        <v>1785</v>
      </c>
      <c r="C2546" s="104" t="s">
        <v>1355</v>
      </c>
      <c r="D2546" s="103" t="s">
        <v>1356</v>
      </c>
      <c r="E2546" s="103" t="s">
        <v>1415</v>
      </c>
      <c r="F2546" s="103" t="s">
        <v>1416</v>
      </c>
      <c r="G2546" s="105">
        <v>138486787.03</v>
      </c>
      <c r="H2546" s="105">
        <v>113392043.54000001</v>
      </c>
      <c r="I2546" s="105">
        <v>113931398.31</v>
      </c>
      <c r="J2546" s="105">
        <v>137940126.81</v>
      </c>
      <c r="K2546" s="105">
        <v>122192761.8</v>
      </c>
      <c r="L2546" s="105">
        <v>113476364.09</v>
      </c>
      <c r="M2546" s="105">
        <v>145694051.77000001</v>
      </c>
      <c r="N2546" s="105">
        <v>137277264.36000001</v>
      </c>
      <c r="O2546" s="105">
        <v>108199733.41</v>
      </c>
      <c r="P2546" s="105">
        <v>155177598.43000001</v>
      </c>
      <c r="Q2546" s="105">
        <v>141307481.16999999</v>
      </c>
      <c r="R2546" s="105">
        <v>137448594.28</v>
      </c>
      <c r="T2546" s="105">
        <v>127759512.48999999</v>
      </c>
      <c r="U2546" s="105">
        <v>104338261.40000001</v>
      </c>
      <c r="V2546" s="105">
        <v>105519325.3</v>
      </c>
      <c r="W2546" s="105">
        <v>126580737.01000001</v>
      </c>
      <c r="X2546" s="105">
        <v>107648013.83</v>
      </c>
      <c r="Y2546" s="105">
        <v>100265647.92</v>
      </c>
      <c r="Z2546" s="105">
        <v>132649662.84999999</v>
      </c>
      <c r="AA2546" s="105">
        <v>113223305.52</v>
      </c>
      <c r="AB2546" s="105">
        <v>110685466.67</v>
      </c>
      <c r="AC2546" s="105">
        <v>141231835.13</v>
      </c>
      <c r="AD2546" s="105">
        <v>110124761.3</v>
      </c>
      <c r="AE2546" s="105">
        <v>111814011.58</v>
      </c>
    </row>
    <row r="2547" spans="1:31" x14ac:dyDescent="0.2">
      <c r="A2547" s="99" t="s">
        <v>1784</v>
      </c>
      <c r="B2547" s="103" t="s">
        <v>1785</v>
      </c>
      <c r="C2547" s="104" t="s">
        <v>1355</v>
      </c>
      <c r="D2547" s="103" t="s">
        <v>1356</v>
      </c>
      <c r="E2547" s="103" t="s">
        <v>1417</v>
      </c>
      <c r="F2547" s="103" t="s">
        <v>1418</v>
      </c>
      <c r="G2547" s="105">
        <v>138064732.56999999</v>
      </c>
      <c r="H2547" s="105">
        <v>113046468.2</v>
      </c>
      <c r="I2547" s="105">
        <v>113584179.23</v>
      </c>
      <c r="J2547" s="105">
        <v>137519738.36000001</v>
      </c>
      <c r="K2547" s="105">
        <v>121820365.26000001</v>
      </c>
      <c r="L2547" s="105">
        <v>113130531.78</v>
      </c>
      <c r="M2547" s="105">
        <v>145250032.34</v>
      </c>
      <c r="N2547" s="105">
        <v>136858896.06</v>
      </c>
      <c r="O2547" s="105">
        <v>107869982.23999999</v>
      </c>
      <c r="P2547" s="105">
        <v>154704676.80000001</v>
      </c>
      <c r="Q2547" s="105">
        <v>140876830.31</v>
      </c>
      <c r="R2547" s="105">
        <v>137029703.84999999</v>
      </c>
      <c r="T2547" s="105">
        <v>127370150.51000001</v>
      </c>
      <c r="U2547" s="105">
        <v>104020278.41</v>
      </c>
      <c r="V2547" s="105">
        <v>105197742.88</v>
      </c>
      <c r="W2547" s="105">
        <v>126194967.48999999</v>
      </c>
      <c r="X2547" s="105">
        <v>107319943.98</v>
      </c>
      <c r="Y2547" s="105">
        <v>99960076.689999998</v>
      </c>
      <c r="Z2547" s="105">
        <v>132245397.56</v>
      </c>
      <c r="AA2547" s="105">
        <v>112878244.31999999</v>
      </c>
      <c r="AB2547" s="105">
        <v>110348139.83</v>
      </c>
      <c r="AC2547" s="105">
        <v>140801414.66999999</v>
      </c>
      <c r="AD2547" s="105">
        <v>109789143.27</v>
      </c>
      <c r="AE2547" s="105">
        <v>111473245.39</v>
      </c>
    </row>
    <row r="2548" spans="1:31" x14ac:dyDescent="0.2">
      <c r="A2548" s="99" t="s">
        <v>1784</v>
      </c>
      <c r="B2548" s="103" t="s">
        <v>1785</v>
      </c>
      <c r="C2548" s="104" t="s">
        <v>1355</v>
      </c>
      <c r="D2548" s="103" t="s">
        <v>1356</v>
      </c>
      <c r="E2548" s="103" t="s">
        <v>2174</v>
      </c>
      <c r="F2548" s="103" t="s">
        <v>2175</v>
      </c>
      <c r="G2548" s="105">
        <v>68876803.420000002</v>
      </c>
      <c r="H2548" s="105">
        <v>56395860.280000001</v>
      </c>
      <c r="I2548" s="105">
        <v>56664109.93</v>
      </c>
      <c r="J2548" s="105">
        <v>68604920.379999995</v>
      </c>
      <c r="K2548" s="105">
        <v>60772922.920000002</v>
      </c>
      <c r="L2548" s="105">
        <v>56437797.350000001</v>
      </c>
      <c r="M2548" s="105">
        <v>72461357.349999994</v>
      </c>
      <c r="N2548" s="105">
        <v>68275243.829999998</v>
      </c>
      <c r="O2548" s="105">
        <v>53813449.840000004</v>
      </c>
      <c r="P2548" s="105">
        <v>77178026.659999996</v>
      </c>
      <c r="Q2548" s="105">
        <v>70279683.790000007</v>
      </c>
      <c r="R2548" s="105">
        <v>68360455.25</v>
      </c>
      <c r="T2548" s="105">
        <v>63541562.439999998</v>
      </c>
      <c r="U2548" s="105">
        <v>51892935.579999998</v>
      </c>
      <c r="V2548" s="105">
        <v>52480341.119999997</v>
      </c>
      <c r="W2548" s="105">
        <v>62955295.060000002</v>
      </c>
      <c r="X2548" s="105">
        <v>53539050.509999998</v>
      </c>
      <c r="Y2548" s="105">
        <v>49867409.509999998</v>
      </c>
      <c r="Z2548" s="105">
        <v>65973692.840000004</v>
      </c>
      <c r="AA2548" s="105">
        <v>56311937.93</v>
      </c>
      <c r="AB2548" s="105">
        <v>55049736.450000003</v>
      </c>
      <c r="AC2548" s="105">
        <v>70242061.010000005</v>
      </c>
      <c r="AD2548" s="105">
        <v>54770868.020000003</v>
      </c>
      <c r="AE2548" s="105">
        <v>55611021.530000001</v>
      </c>
    </row>
    <row r="2549" spans="1:31" x14ac:dyDescent="0.2">
      <c r="A2549" s="99" t="s">
        <v>1784</v>
      </c>
      <c r="B2549" s="103" t="s">
        <v>1785</v>
      </c>
      <c r="C2549" s="104" t="s">
        <v>1355</v>
      </c>
      <c r="D2549" s="103" t="s">
        <v>1356</v>
      </c>
      <c r="E2549" s="103" t="s">
        <v>1419</v>
      </c>
      <c r="F2549" s="103" t="s">
        <v>1420</v>
      </c>
      <c r="G2549" s="105">
        <v>87525190.519999996</v>
      </c>
      <c r="H2549" s="105">
        <v>71665033.370000005</v>
      </c>
      <c r="I2549" s="105">
        <v>72005911.590000004</v>
      </c>
      <c r="J2549" s="105">
        <v>87179695.180000007</v>
      </c>
      <c r="K2549" s="105">
        <v>77227185.25</v>
      </c>
      <c r="L2549" s="105">
        <v>71718324.900000006</v>
      </c>
      <c r="M2549" s="105">
        <v>92080262.040000007</v>
      </c>
      <c r="N2549" s="105">
        <v>86760758.730000004</v>
      </c>
      <c r="O2549" s="105">
        <v>68383435.590000004</v>
      </c>
      <c r="P2549" s="105">
        <v>98073969.069999993</v>
      </c>
      <c r="Q2549" s="105">
        <v>89307900.599999994</v>
      </c>
      <c r="R2549" s="105">
        <v>86869041.159999996</v>
      </c>
      <c r="T2549" s="105">
        <v>80745433.569999993</v>
      </c>
      <c r="U2549" s="105">
        <v>65942942.259999998</v>
      </c>
      <c r="V2549" s="105">
        <v>66689387.780000001</v>
      </c>
      <c r="W2549" s="105">
        <v>80000434.359999999</v>
      </c>
      <c r="X2549" s="105">
        <v>68034742.620000005</v>
      </c>
      <c r="Y2549" s="105">
        <v>63369005.219999999</v>
      </c>
      <c r="Z2549" s="105">
        <v>83836063.010000005</v>
      </c>
      <c r="AA2549" s="105">
        <v>71558389.010000005</v>
      </c>
      <c r="AB2549" s="105">
        <v>69954446.620000005</v>
      </c>
      <c r="AC2549" s="105">
        <v>89260091.400000006</v>
      </c>
      <c r="AD2549" s="105">
        <v>69600074.579999998</v>
      </c>
      <c r="AE2549" s="105">
        <v>70667699.569999993</v>
      </c>
    </row>
    <row r="2550" spans="1:31" x14ac:dyDescent="0.2">
      <c r="A2550" s="99" t="s">
        <v>1784</v>
      </c>
      <c r="B2550" s="103" t="s">
        <v>1785</v>
      </c>
      <c r="C2550" s="104" t="s">
        <v>1355</v>
      </c>
      <c r="D2550" s="103" t="s">
        <v>1356</v>
      </c>
      <c r="E2550" s="103" t="s">
        <v>1421</v>
      </c>
      <c r="F2550" s="103" t="s">
        <v>1422</v>
      </c>
      <c r="G2550" s="105">
        <v>69883298.75</v>
      </c>
      <c r="H2550" s="105">
        <v>57219971.840000004</v>
      </c>
      <c r="I2550" s="105">
        <v>57492141.420000002</v>
      </c>
      <c r="J2550" s="105">
        <v>69607442.689999998</v>
      </c>
      <c r="K2550" s="105">
        <v>61660996.409999996</v>
      </c>
      <c r="L2550" s="105">
        <v>57262521.740000002</v>
      </c>
      <c r="M2550" s="105">
        <v>73520233.689999998</v>
      </c>
      <c r="N2550" s="105">
        <v>69272948.579999998</v>
      </c>
      <c r="O2550" s="105">
        <v>54599824.689999998</v>
      </c>
      <c r="P2550" s="105">
        <v>78305827.599999994</v>
      </c>
      <c r="Q2550" s="105">
        <v>71306679.379999995</v>
      </c>
      <c r="R2550" s="105">
        <v>69359405.209999993</v>
      </c>
      <c r="T2550" s="105">
        <v>64470094.060000002</v>
      </c>
      <c r="U2550" s="105">
        <v>52651246.049999997</v>
      </c>
      <c r="V2550" s="105">
        <v>53247235.329999998</v>
      </c>
      <c r="W2550" s="105">
        <v>63875259.57</v>
      </c>
      <c r="X2550" s="105">
        <v>54321415.619999997</v>
      </c>
      <c r="Y2550" s="105">
        <v>50596121</v>
      </c>
      <c r="Z2550" s="105">
        <v>66937765.140000001</v>
      </c>
      <c r="AA2550" s="105">
        <v>57134823.189999998</v>
      </c>
      <c r="AB2550" s="105">
        <v>55854177.189999998</v>
      </c>
      <c r="AC2550" s="105">
        <v>71268506.890000001</v>
      </c>
      <c r="AD2550" s="105">
        <v>55571233.649999999</v>
      </c>
      <c r="AE2550" s="105">
        <v>56423664.310000002</v>
      </c>
    </row>
    <row r="2551" spans="1:31" x14ac:dyDescent="0.2">
      <c r="A2551" s="99" t="s">
        <v>1784</v>
      </c>
      <c r="B2551" s="103" t="s">
        <v>1785</v>
      </c>
      <c r="C2551" s="104" t="s">
        <v>1355</v>
      </c>
      <c r="D2551" s="103" t="s">
        <v>1356</v>
      </c>
      <c r="E2551" s="103" t="s">
        <v>1423</v>
      </c>
      <c r="F2551" s="103" t="s">
        <v>1424</v>
      </c>
      <c r="G2551" s="105">
        <v>120611196.81999999</v>
      </c>
      <c r="H2551" s="105">
        <v>98755631.310000002</v>
      </c>
      <c r="I2551" s="105">
        <v>99225367.269999996</v>
      </c>
      <c r="J2551" s="105">
        <v>120135098.38</v>
      </c>
      <c r="K2551" s="105">
        <v>106420370.92</v>
      </c>
      <c r="L2551" s="105">
        <v>98829067.939999998</v>
      </c>
      <c r="M2551" s="105">
        <v>126888162.62</v>
      </c>
      <c r="N2551" s="105">
        <v>119557796.86</v>
      </c>
      <c r="O2551" s="105">
        <v>94233533.909999996</v>
      </c>
      <c r="P2551" s="105">
        <v>135147592.55000001</v>
      </c>
      <c r="Q2551" s="105">
        <v>123067801.55</v>
      </c>
      <c r="R2551" s="105">
        <v>119707011.87</v>
      </c>
      <c r="T2551" s="105">
        <v>111268576.87</v>
      </c>
      <c r="U2551" s="105">
        <v>90870492.790000007</v>
      </c>
      <c r="V2551" s="105">
        <v>91899107.390000001</v>
      </c>
      <c r="W2551" s="105">
        <v>110241955.31</v>
      </c>
      <c r="X2551" s="105">
        <v>93753029.170000002</v>
      </c>
      <c r="Y2551" s="105">
        <v>87323563.900000006</v>
      </c>
      <c r="Z2551" s="105">
        <v>115527516.66</v>
      </c>
      <c r="AA2551" s="105">
        <v>98608673.650000006</v>
      </c>
      <c r="AB2551" s="105">
        <v>96398413.840000004</v>
      </c>
      <c r="AC2551" s="105">
        <v>123001919.75</v>
      </c>
      <c r="AD2551" s="105">
        <v>95910083.159999996</v>
      </c>
      <c r="AE2551" s="105">
        <v>97381288.510000005</v>
      </c>
    </row>
    <row r="2552" spans="1:31" x14ac:dyDescent="0.2">
      <c r="A2552" s="99" t="s">
        <v>1784</v>
      </c>
      <c r="B2552" s="103" t="s">
        <v>1785</v>
      </c>
      <c r="C2552" s="104" t="s">
        <v>1355</v>
      </c>
      <c r="D2552" s="103" t="s">
        <v>1356</v>
      </c>
      <c r="E2552" s="103" t="s">
        <v>1425</v>
      </c>
      <c r="F2552" s="103" t="s">
        <v>1426</v>
      </c>
      <c r="G2552" s="105">
        <v>95506583.180000007</v>
      </c>
      <c r="H2552" s="105">
        <v>78200143.640000001</v>
      </c>
      <c r="I2552" s="105">
        <v>78572106.430000007</v>
      </c>
      <c r="J2552" s="105">
        <v>95129582.239999995</v>
      </c>
      <c r="K2552" s="105">
        <v>84269506.280000001</v>
      </c>
      <c r="L2552" s="105">
        <v>78258294.810000002</v>
      </c>
      <c r="M2552" s="105">
        <v>100477030.14</v>
      </c>
      <c r="N2552" s="105">
        <v>94672443.120000005</v>
      </c>
      <c r="O2552" s="105">
        <v>74619298.060000002</v>
      </c>
      <c r="P2552" s="105">
        <v>107017301.3</v>
      </c>
      <c r="Q2552" s="105">
        <v>97451858</v>
      </c>
      <c r="R2552" s="105">
        <v>94790599.799999997</v>
      </c>
      <c r="T2552" s="105">
        <v>88108582.599999994</v>
      </c>
      <c r="U2552" s="105">
        <v>71956257.069999993</v>
      </c>
      <c r="V2552" s="105">
        <v>72770770.709999993</v>
      </c>
      <c r="W2552" s="105">
        <v>87295647.159999996</v>
      </c>
      <c r="X2552" s="105">
        <v>74238808.010000005</v>
      </c>
      <c r="Y2552" s="105">
        <v>69147603.569999993</v>
      </c>
      <c r="Z2552" s="105">
        <v>91481045.510000005</v>
      </c>
      <c r="AA2552" s="105">
        <v>78083774.519999996</v>
      </c>
      <c r="AB2552" s="105">
        <v>76333569.159999996</v>
      </c>
      <c r="AC2552" s="105">
        <v>97399689.219999999</v>
      </c>
      <c r="AD2552" s="105">
        <v>75946882.060000002</v>
      </c>
      <c r="AE2552" s="105">
        <v>77111863.409999996</v>
      </c>
    </row>
    <row r="2553" spans="1:31" x14ac:dyDescent="0.2">
      <c r="A2553" s="99" t="s">
        <v>1784</v>
      </c>
      <c r="B2553" s="103" t="s">
        <v>1785</v>
      </c>
      <c r="C2553" s="104" t="s">
        <v>1355</v>
      </c>
      <c r="D2553" s="103" t="s">
        <v>1356</v>
      </c>
      <c r="E2553" s="103" t="s">
        <v>1427</v>
      </c>
      <c r="F2553" s="103" t="s">
        <v>1428</v>
      </c>
      <c r="G2553" s="105">
        <v>68433494.019999996</v>
      </c>
      <c r="H2553" s="105">
        <v>56032881.549999997</v>
      </c>
      <c r="I2553" s="105">
        <v>56299404.670000002</v>
      </c>
      <c r="J2553" s="105">
        <v>68163360.890000001</v>
      </c>
      <c r="K2553" s="105">
        <v>60381772.25</v>
      </c>
      <c r="L2553" s="105">
        <v>56074548.700000003</v>
      </c>
      <c r="M2553" s="105">
        <v>71994976.810000002</v>
      </c>
      <c r="N2553" s="105">
        <v>67835806.230000004</v>
      </c>
      <c r="O2553" s="105">
        <v>53467092.189999998</v>
      </c>
      <c r="P2553" s="105">
        <v>76681288.390000001</v>
      </c>
      <c r="Q2553" s="105">
        <v>69827345.079999998</v>
      </c>
      <c r="R2553" s="105">
        <v>67920469.219999999</v>
      </c>
      <c r="T2553" s="105">
        <v>63132591.990000002</v>
      </c>
      <c r="U2553" s="105">
        <v>51558938.810000002</v>
      </c>
      <c r="V2553" s="105">
        <v>52142563.649999999</v>
      </c>
      <c r="W2553" s="105">
        <v>62550097.979999997</v>
      </c>
      <c r="X2553" s="105">
        <v>53194458.899999999</v>
      </c>
      <c r="Y2553" s="105">
        <v>49546449.560000002</v>
      </c>
      <c r="Z2553" s="105">
        <v>65549068.549999997</v>
      </c>
      <c r="AA2553" s="105">
        <v>55949499.270000003</v>
      </c>
      <c r="AB2553" s="105">
        <v>54695421.659999996</v>
      </c>
      <c r="AC2553" s="105">
        <v>69789964.359999999</v>
      </c>
      <c r="AD2553" s="105">
        <v>54418348.100000001</v>
      </c>
      <c r="AE2553" s="105">
        <v>55253094.169999994</v>
      </c>
    </row>
    <row r="2554" spans="1:31" x14ac:dyDescent="0.2">
      <c r="A2554" s="99" t="s">
        <v>1784</v>
      </c>
      <c r="B2554" s="103" t="s">
        <v>1785</v>
      </c>
      <c r="C2554" s="104" t="s">
        <v>1355</v>
      </c>
      <c r="D2554" s="103" t="s">
        <v>1356</v>
      </c>
      <c r="E2554" s="103" t="s">
        <v>1429</v>
      </c>
      <c r="F2554" s="103" t="s">
        <v>1430</v>
      </c>
      <c r="G2554" s="105">
        <v>90565126.569999993</v>
      </c>
      <c r="H2554" s="105">
        <v>74154112.420000002</v>
      </c>
      <c r="I2554" s="105">
        <v>74506830.069999993</v>
      </c>
      <c r="J2554" s="105">
        <v>90207631.430000007</v>
      </c>
      <c r="K2554" s="105">
        <v>79909449.670000002</v>
      </c>
      <c r="L2554" s="105">
        <v>74209254.879999995</v>
      </c>
      <c r="M2554" s="105">
        <v>95278405.409999996</v>
      </c>
      <c r="N2554" s="105">
        <v>89774144.439999998</v>
      </c>
      <c r="O2554" s="105">
        <v>70758537.769999996</v>
      </c>
      <c r="P2554" s="105">
        <v>101480286.63</v>
      </c>
      <c r="Q2554" s="105">
        <v>92409753.959999993</v>
      </c>
      <c r="R2554" s="105">
        <v>89886187.75</v>
      </c>
      <c r="T2554" s="105">
        <v>83549894.310000002</v>
      </c>
      <c r="U2554" s="105">
        <v>68233280.980000004</v>
      </c>
      <c r="V2554" s="105">
        <v>69005652.140000001</v>
      </c>
      <c r="W2554" s="105">
        <v>82779019.689999998</v>
      </c>
      <c r="X2554" s="105">
        <v>70397734.019999996</v>
      </c>
      <c r="Y2554" s="105">
        <v>65569945.619999997</v>
      </c>
      <c r="Z2554" s="105">
        <v>86747867.890000001</v>
      </c>
      <c r="AA2554" s="105">
        <v>74043764.140000001</v>
      </c>
      <c r="AB2554" s="105">
        <v>72384113.420000002</v>
      </c>
      <c r="AC2554" s="105">
        <v>92360284.319999993</v>
      </c>
      <c r="AD2554" s="105">
        <v>72017433.290000007</v>
      </c>
      <c r="AE2554" s="105">
        <v>73122139.180000007</v>
      </c>
    </row>
    <row r="2555" spans="1:31" x14ac:dyDescent="0.2">
      <c r="A2555" s="99" t="s">
        <v>1784</v>
      </c>
      <c r="B2555" s="103" t="s">
        <v>1785</v>
      </c>
      <c r="C2555" s="104" t="s">
        <v>1355</v>
      </c>
      <c r="D2555" s="103" t="s">
        <v>1356</v>
      </c>
      <c r="E2555" s="103" t="s">
        <v>2176</v>
      </c>
      <c r="F2555" s="103" t="s">
        <v>2177</v>
      </c>
      <c r="G2555" s="105">
        <v>93612391.719999999</v>
      </c>
      <c r="H2555" s="105">
        <v>76649192.5</v>
      </c>
      <c r="I2555" s="105">
        <v>77013778.109999999</v>
      </c>
      <c r="J2555" s="105">
        <v>93242867.870000005</v>
      </c>
      <c r="K2555" s="105">
        <v>82598180.870000005</v>
      </c>
      <c r="L2555" s="105">
        <v>76706190.349999994</v>
      </c>
      <c r="M2555" s="105">
        <v>98484259.319999993</v>
      </c>
      <c r="N2555" s="105">
        <v>92794795.239999995</v>
      </c>
      <c r="O2555" s="105">
        <v>73139366.180000007</v>
      </c>
      <c r="P2555" s="105">
        <v>104894816.63</v>
      </c>
      <c r="Q2555" s="105">
        <v>95519085.709999993</v>
      </c>
      <c r="R2555" s="105">
        <v>92910608.5</v>
      </c>
      <c r="T2555" s="105">
        <v>86361116.349999994</v>
      </c>
      <c r="U2555" s="105">
        <v>70529141.480000004</v>
      </c>
      <c r="V2555" s="105">
        <v>71327500.799999997</v>
      </c>
      <c r="W2555" s="105">
        <v>85564303.930000007</v>
      </c>
      <c r="X2555" s="105">
        <v>72766422.370000005</v>
      </c>
      <c r="Y2555" s="105">
        <v>67776192.290000007</v>
      </c>
      <c r="Z2555" s="105">
        <v>89666692.859999999</v>
      </c>
      <c r="AA2555" s="105">
        <v>76535131.280000001</v>
      </c>
      <c r="AB2555" s="105">
        <v>74819637.920000002</v>
      </c>
      <c r="AC2555" s="105">
        <v>95467951.530000001</v>
      </c>
      <c r="AD2555" s="105">
        <v>74440620.019999996</v>
      </c>
      <c r="AE2555" s="105">
        <v>75582496.170000002</v>
      </c>
    </row>
    <row r="2556" spans="1:31" x14ac:dyDescent="0.2">
      <c r="A2556" s="99" t="s">
        <v>1784</v>
      </c>
      <c r="B2556" s="103" t="s">
        <v>1785</v>
      </c>
      <c r="C2556" s="104" t="s">
        <v>1355</v>
      </c>
      <c r="D2556" s="103" t="s">
        <v>1356</v>
      </c>
      <c r="E2556" s="103" t="s">
        <v>2178</v>
      </c>
      <c r="F2556" s="103" t="s">
        <v>2179</v>
      </c>
      <c r="G2556" s="105">
        <v>42538113.32</v>
      </c>
      <c r="H2556" s="105">
        <v>34829919.170000002</v>
      </c>
      <c r="I2556" s="105">
        <v>34995589.369999997</v>
      </c>
      <c r="J2556" s="105">
        <v>42370199.149999999</v>
      </c>
      <c r="K2556" s="105">
        <v>37533180.32</v>
      </c>
      <c r="L2556" s="105">
        <v>34855819.380000003</v>
      </c>
      <c r="M2556" s="105">
        <v>44751923.399999999</v>
      </c>
      <c r="N2556" s="105">
        <v>42166591.869999997</v>
      </c>
      <c r="O2556" s="105">
        <v>33235030</v>
      </c>
      <c r="P2556" s="105">
        <v>47664924.640000001</v>
      </c>
      <c r="Q2556" s="105">
        <v>43404528.159999996</v>
      </c>
      <c r="R2556" s="105">
        <v>42219218.219999999</v>
      </c>
      <c r="T2556" s="105">
        <v>39243083.979999997</v>
      </c>
      <c r="U2556" s="105">
        <v>32048925.940000001</v>
      </c>
      <c r="V2556" s="105">
        <v>32411705.899999999</v>
      </c>
      <c r="W2556" s="105">
        <v>38881006.950000003</v>
      </c>
      <c r="X2556" s="105">
        <v>33065561.73</v>
      </c>
      <c r="Y2556" s="105">
        <v>30797966.940000001</v>
      </c>
      <c r="Z2556" s="105">
        <v>40745160.640000001</v>
      </c>
      <c r="AA2556" s="105">
        <v>34778088.93</v>
      </c>
      <c r="AB2556" s="105">
        <v>33998556.969999999</v>
      </c>
      <c r="AC2556" s="105">
        <v>43381292.390000001</v>
      </c>
      <c r="AD2556" s="105">
        <v>33826328.640000001</v>
      </c>
      <c r="AE2556" s="105">
        <v>34345204.990000002</v>
      </c>
    </row>
    <row r="2557" spans="1:31" x14ac:dyDescent="0.2">
      <c r="A2557" s="99" t="s">
        <v>1784</v>
      </c>
      <c r="B2557" s="103" t="s">
        <v>1785</v>
      </c>
      <c r="C2557" s="104" t="s">
        <v>1355</v>
      </c>
      <c r="D2557" s="103" t="s">
        <v>1356</v>
      </c>
      <c r="E2557" s="103" t="s">
        <v>2180</v>
      </c>
      <c r="F2557" s="103" t="s">
        <v>2181</v>
      </c>
      <c r="G2557" s="105">
        <v>49455541.880000003</v>
      </c>
      <c r="H2557" s="105">
        <v>40493862.829999998</v>
      </c>
      <c r="I2557" s="105">
        <v>40686473.859999999</v>
      </c>
      <c r="J2557" s="105">
        <v>49260321.969999999</v>
      </c>
      <c r="K2557" s="105">
        <v>43636720.719999999</v>
      </c>
      <c r="L2557" s="105">
        <v>40523974.859999999</v>
      </c>
      <c r="M2557" s="105">
        <v>52029355.530000001</v>
      </c>
      <c r="N2557" s="105">
        <v>49023604.649999999</v>
      </c>
      <c r="O2557" s="105">
        <v>38639617.259999998</v>
      </c>
      <c r="P2557" s="105">
        <v>55416060.859999999</v>
      </c>
      <c r="Q2557" s="105">
        <v>50462850.659999996</v>
      </c>
      <c r="R2557" s="105">
        <v>49084788.920000002</v>
      </c>
      <c r="T2557" s="105">
        <v>45624684.200000003</v>
      </c>
      <c r="U2557" s="105">
        <v>37260632.369999997</v>
      </c>
      <c r="V2557" s="105">
        <v>37682406.579999998</v>
      </c>
      <c r="W2557" s="105">
        <v>45203727.219999999</v>
      </c>
      <c r="X2557" s="105">
        <v>38442590.619999997</v>
      </c>
      <c r="Y2557" s="105">
        <v>35806245.920000002</v>
      </c>
      <c r="Z2557" s="105">
        <v>47371024.350000001</v>
      </c>
      <c r="AA2557" s="105">
        <v>40433604.18</v>
      </c>
      <c r="AB2557" s="105">
        <v>39527306.920000002</v>
      </c>
      <c r="AC2557" s="105">
        <v>50435836.450000003</v>
      </c>
      <c r="AD2557" s="105">
        <v>39327071.299999997</v>
      </c>
      <c r="AE2557" s="105">
        <v>39930325.890000001</v>
      </c>
    </row>
    <row r="2558" spans="1:31" x14ac:dyDescent="0.2">
      <c r="A2558" s="99" t="s">
        <v>1784</v>
      </c>
      <c r="B2558" s="103" t="s">
        <v>1785</v>
      </c>
      <c r="C2558" s="104" t="s">
        <v>1355</v>
      </c>
      <c r="D2558" s="103" t="s">
        <v>1356</v>
      </c>
      <c r="E2558" s="103" t="s">
        <v>1431</v>
      </c>
      <c r="F2558" s="103" t="s">
        <v>1432</v>
      </c>
      <c r="G2558" s="105">
        <v>57986637.939999998</v>
      </c>
      <c r="H2558" s="105">
        <v>47479066.520000003</v>
      </c>
      <c r="I2558" s="105">
        <v>47704903.009999998</v>
      </c>
      <c r="J2558" s="105">
        <v>57757742.539999999</v>
      </c>
      <c r="K2558" s="105">
        <v>51164068.350000001</v>
      </c>
      <c r="L2558" s="105">
        <v>47514372.890000001</v>
      </c>
      <c r="M2558" s="105">
        <v>61004435.229999997</v>
      </c>
      <c r="N2558" s="105">
        <v>57480191.409999996</v>
      </c>
      <c r="O2558" s="105">
        <v>45304963.030000001</v>
      </c>
      <c r="P2558" s="105">
        <v>64975348.259999998</v>
      </c>
      <c r="Q2558" s="105">
        <v>59167707.799999997</v>
      </c>
      <c r="R2558" s="105">
        <v>57551930.020000003</v>
      </c>
      <c r="T2558" s="105">
        <v>53494955.979999997</v>
      </c>
      <c r="U2558" s="105">
        <v>43688102.689999998</v>
      </c>
      <c r="V2558" s="105">
        <v>44182633.07</v>
      </c>
      <c r="W2558" s="105">
        <v>53001383.789999999</v>
      </c>
      <c r="X2558" s="105">
        <v>45073949.090000004</v>
      </c>
      <c r="Y2558" s="105">
        <v>41982834.130000003</v>
      </c>
      <c r="Z2558" s="105">
        <v>55542540.329999998</v>
      </c>
      <c r="AA2558" s="105">
        <v>47408413.090000004</v>
      </c>
      <c r="AB2558" s="105">
        <v>46345779.280000001</v>
      </c>
      <c r="AC2558" s="105">
        <v>59136033.439999998</v>
      </c>
      <c r="AD2558" s="105">
        <v>46111002.960000001</v>
      </c>
      <c r="AE2558" s="105">
        <v>46818319.149999999</v>
      </c>
    </row>
    <row r="2559" spans="1:31" x14ac:dyDescent="0.2">
      <c r="A2559" s="99" t="s">
        <v>1784</v>
      </c>
      <c r="B2559" s="103" t="s">
        <v>1785</v>
      </c>
      <c r="C2559" s="104" t="s">
        <v>1355</v>
      </c>
      <c r="D2559" s="103" t="s">
        <v>1356</v>
      </c>
      <c r="E2559" s="103" t="s">
        <v>1435</v>
      </c>
      <c r="F2559" s="103" t="s">
        <v>1436</v>
      </c>
      <c r="G2559" s="105">
        <v>47820078.149999999</v>
      </c>
      <c r="H2559" s="105">
        <v>39154756.200000003</v>
      </c>
      <c r="I2559" s="105">
        <v>39340997.700000003</v>
      </c>
      <c r="J2559" s="105">
        <v>47631314.039999999</v>
      </c>
      <c r="K2559" s="105">
        <v>42193681.75</v>
      </c>
      <c r="L2559" s="105">
        <v>39183872.450000003</v>
      </c>
      <c r="M2559" s="105">
        <v>50308777.399999999</v>
      </c>
      <c r="N2559" s="105">
        <v>47402424.810000002</v>
      </c>
      <c r="O2559" s="105">
        <v>37361829.369999997</v>
      </c>
      <c r="P2559" s="105">
        <v>53583486.5</v>
      </c>
      <c r="Q2559" s="105">
        <v>48794075.859999999</v>
      </c>
      <c r="R2559" s="105">
        <v>47461585.770000003</v>
      </c>
      <c r="T2559" s="105">
        <v>44115904.460000001</v>
      </c>
      <c r="U2559" s="105">
        <v>36028446.590000004</v>
      </c>
      <c r="V2559" s="105">
        <v>36436272.990000002</v>
      </c>
      <c r="W2559" s="105">
        <v>43708868.270000003</v>
      </c>
      <c r="X2559" s="105">
        <v>37171318.219999999</v>
      </c>
      <c r="Y2559" s="105">
        <v>34622155.789999999</v>
      </c>
      <c r="Z2559" s="105">
        <v>45804494.240000002</v>
      </c>
      <c r="AA2559" s="105">
        <v>39096490.210000001</v>
      </c>
      <c r="AB2559" s="105">
        <v>38220163.630000003</v>
      </c>
      <c r="AC2559" s="105">
        <v>48767954.920000002</v>
      </c>
      <c r="AD2559" s="105">
        <v>38026549.68</v>
      </c>
      <c r="AE2559" s="105">
        <v>38609855</v>
      </c>
    </row>
    <row r="2560" spans="1:31" x14ac:dyDescent="0.2">
      <c r="A2560" s="99" t="s">
        <v>1784</v>
      </c>
      <c r="B2560" s="103" t="s">
        <v>1785</v>
      </c>
      <c r="C2560" s="104" t="s">
        <v>1355</v>
      </c>
      <c r="D2560" s="103" t="s">
        <v>1356</v>
      </c>
      <c r="E2560" s="103" t="s">
        <v>2182</v>
      </c>
      <c r="F2560" s="103" t="s">
        <v>2183</v>
      </c>
      <c r="G2560" s="105">
        <v>72608079.239999995</v>
      </c>
      <c r="H2560" s="105">
        <v>59451003.659999996</v>
      </c>
      <c r="I2560" s="105">
        <v>59733785.25</v>
      </c>
      <c r="J2560" s="105">
        <v>72321467.430000007</v>
      </c>
      <c r="K2560" s="105">
        <v>64065185.719999999</v>
      </c>
      <c r="L2560" s="105">
        <v>59495212.600000001</v>
      </c>
      <c r="M2560" s="105">
        <v>76386819.870000005</v>
      </c>
      <c r="N2560" s="105">
        <v>71973931.25</v>
      </c>
      <c r="O2560" s="105">
        <v>56728695.82</v>
      </c>
      <c r="P2560" s="105">
        <v>81359006.189999998</v>
      </c>
      <c r="Q2560" s="105">
        <v>74086958.109999999</v>
      </c>
      <c r="R2560" s="105">
        <v>72063758.859999999</v>
      </c>
      <c r="T2560" s="105">
        <v>66983811.25</v>
      </c>
      <c r="U2560" s="105">
        <v>54704141.170000002</v>
      </c>
      <c r="V2560" s="105">
        <v>55323368.340000004</v>
      </c>
      <c r="W2560" s="105">
        <v>66365783.890000001</v>
      </c>
      <c r="X2560" s="105">
        <v>56439431.390000001</v>
      </c>
      <c r="Y2560" s="105">
        <v>52568885.899999999</v>
      </c>
      <c r="Z2560" s="105">
        <v>69547697.900000006</v>
      </c>
      <c r="AA2560" s="105">
        <v>59362534.950000003</v>
      </c>
      <c r="AB2560" s="105">
        <v>58031956</v>
      </c>
      <c r="AC2560" s="105">
        <v>74047297.159999996</v>
      </c>
      <c r="AD2560" s="105">
        <v>57737980.369999997</v>
      </c>
      <c r="AE2560" s="105">
        <v>58623647.68</v>
      </c>
    </row>
    <row r="2561" spans="1:31" x14ac:dyDescent="0.2">
      <c r="A2561" s="99" t="s">
        <v>1784</v>
      </c>
      <c r="B2561" s="103" t="s">
        <v>1785</v>
      </c>
      <c r="C2561" s="104" t="s">
        <v>1355</v>
      </c>
      <c r="D2561" s="103" t="s">
        <v>1356</v>
      </c>
      <c r="E2561" s="103" t="s">
        <v>2184</v>
      </c>
      <c r="F2561" s="103" t="s">
        <v>2185</v>
      </c>
      <c r="G2561" s="105">
        <v>99755924.439999998</v>
      </c>
      <c r="H2561" s="105">
        <v>81679475.489999995</v>
      </c>
      <c r="I2561" s="105">
        <v>82067987.890000001</v>
      </c>
      <c r="J2561" s="105">
        <v>99362149.719999999</v>
      </c>
      <c r="K2561" s="105">
        <v>88018880.180000007</v>
      </c>
      <c r="L2561" s="105">
        <v>81740213.959999993</v>
      </c>
      <c r="M2561" s="105">
        <v>104947519.77</v>
      </c>
      <c r="N2561" s="105">
        <v>98884671.280000001</v>
      </c>
      <c r="O2561" s="105">
        <v>77939308.590000004</v>
      </c>
      <c r="P2561" s="105">
        <v>111778784.94</v>
      </c>
      <c r="Q2561" s="105">
        <v>101787749.7</v>
      </c>
      <c r="R2561" s="105">
        <v>99008085.040000007</v>
      </c>
      <c r="T2561" s="105">
        <v>92028767.030000001</v>
      </c>
      <c r="U2561" s="105">
        <v>75157781.709999993</v>
      </c>
      <c r="V2561" s="105">
        <v>76008535.230000004</v>
      </c>
      <c r="W2561" s="105">
        <v>91179661.939999998</v>
      </c>
      <c r="X2561" s="105">
        <v>77541889.400000006</v>
      </c>
      <c r="Y2561" s="105">
        <v>72224163.769999996</v>
      </c>
      <c r="Z2561" s="105">
        <v>95551279.760000005</v>
      </c>
      <c r="AA2561" s="105">
        <v>81557928.670000002</v>
      </c>
      <c r="AB2561" s="105">
        <v>79729852.030000001</v>
      </c>
      <c r="AC2561" s="105">
        <v>101733259.62</v>
      </c>
      <c r="AD2561" s="105">
        <v>79325960.189999998</v>
      </c>
      <c r="AE2561" s="105">
        <v>80542774.649999991</v>
      </c>
    </row>
    <row r="2562" spans="1:31" x14ac:dyDescent="0.2">
      <c r="A2562" s="99" t="s">
        <v>1784</v>
      </c>
      <c r="B2562" s="103" t="s">
        <v>1785</v>
      </c>
      <c r="C2562" s="104" t="s">
        <v>1355</v>
      </c>
      <c r="D2562" s="103" t="s">
        <v>1356</v>
      </c>
      <c r="E2562" s="103" t="s">
        <v>1437</v>
      </c>
      <c r="F2562" s="103" t="s">
        <v>1438</v>
      </c>
      <c r="G2562" s="105">
        <v>248425080.19999999</v>
      </c>
      <c r="H2562" s="105">
        <v>203408773.59999999</v>
      </c>
      <c r="I2562" s="105">
        <v>204376297.33000001</v>
      </c>
      <c r="J2562" s="105">
        <v>247444451.56</v>
      </c>
      <c r="K2562" s="105">
        <v>219195977.47999999</v>
      </c>
      <c r="L2562" s="105">
        <v>203560032.38</v>
      </c>
      <c r="M2562" s="105">
        <v>261353861.06</v>
      </c>
      <c r="N2562" s="105">
        <v>246255373.09999999</v>
      </c>
      <c r="O2562" s="105">
        <v>194094527.18000001</v>
      </c>
      <c r="P2562" s="105">
        <v>278365959.39999998</v>
      </c>
      <c r="Q2562" s="105">
        <v>253484993.72999999</v>
      </c>
      <c r="R2562" s="105">
        <v>246562713.97999999</v>
      </c>
      <c r="T2562" s="105">
        <v>229181915.47</v>
      </c>
      <c r="U2562" s="105">
        <v>187167609.97999999</v>
      </c>
      <c r="V2562" s="105">
        <v>189286266.21000001</v>
      </c>
      <c r="W2562" s="105">
        <v>227067364.34</v>
      </c>
      <c r="X2562" s="105">
        <v>193104822.69</v>
      </c>
      <c r="Y2562" s="105">
        <v>179861935.90000001</v>
      </c>
      <c r="Z2562" s="105">
        <v>237954131.36000001</v>
      </c>
      <c r="AA2562" s="105">
        <v>203106082.11000001</v>
      </c>
      <c r="AB2562" s="105">
        <v>198553569.69</v>
      </c>
      <c r="AC2562" s="105">
        <v>253349295.63</v>
      </c>
      <c r="AD2562" s="105">
        <v>197547746.09</v>
      </c>
      <c r="AE2562" s="105">
        <v>200578014.53</v>
      </c>
    </row>
    <row r="2563" spans="1:31" x14ac:dyDescent="0.2">
      <c r="A2563" s="99" t="s">
        <v>1784</v>
      </c>
      <c r="B2563" s="103" t="s">
        <v>1785</v>
      </c>
      <c r="C2563" s="104" t="s">
        <v>1355</v>
      </c>
      <c r="D2563" s="103" t="s">
        <v>1356</v>
      </c>
      <c r="E2563" s="103" t="s">
        <v>1439</v>
      </c>
      <c r="F2563" s="103" t="s">
        <v>180</v>
      </c>
      <c r="G2563" s="105">
        <v>150381387.96000001</v>
      </c>
      <c r="H2563" s="105">
        <v>123131262.23999999</v>
      </c>
      <c r="I2563" s="105">
        <v>123716942.08</v>
      </c>
      <c r="J2563" s="105">
        <v>149787775.19999999</v>
      </c>
      <c r="K2563" s="105">
        <v>132687872.34</v>
      </c>
      <c r="L2563" s="105">
        <v>123222825.06999999</v>
      </c>
      <c r="M2563" s="105">
        <v>158207683.15000001</v>
      </c>
      <c r="N2563" s="105">
        <v>149067979.65000001</v>
      </c>
      <c r="O2563" s="105">
        <v>117492985.69</v>
      </c>
      <c r="P2563" s="105">
        <v>168505769.63</v>
      </c>
      <c r="Q2563" s="105">
        <v>153444350.91999999</v>
      </c>
      <c r="R2563" s="105">
        <v>149254025.06999999</v>
      </c>
      <c r="T2563" s="105">
        <v>138732750.02000001</v>
      </c>
      <c r="U2563" s="105">
        <v>113299852.63</v>
      </c>
      <c r="V2563" s="105">
        <v>114582357.86</v>
      </c>
      <c r="W2563" s="105">
        <v>137452729.77000001</v>
      </c>
      <c r="X2563" s="105">
        <v>116893879</v>
      </c>
      <c r="Y2563" s="105">
        <v>108877443.23</v>
      </c>
      <c r="Z2563" s="105">
        <v>144042914.36000001</v>
      </c>
      <c r="AA2563" s="105">
        <v>122948031.3</v>
      </c>
      <c r="AB2563" s="105">
        <v>120192218.02</v>
      </c>
      <c r="AC2563" s="105">
        <v>153362207.61000001</v>
      </c>
      <c r="AD2563" s="105">
        <v>119583353.78</v>
      </c>
      <c r="AE2563" s="105">
        <v>121417693.42</v>
      </c>
    </row>
    <row r="2564" spans="1:31" x14ac:dyDescent="0.2">
      <c r="A2564" s="99" t="s">
        <v>1784</v>
      </c>
      <c r="B2564" s="103" t="s">
        <v>1785</v>
      </c>
      <c r="C2564" s="104" t="s">
        <v>1355</v>
      </c>
      <c r="D2564" s="103" t="s">
        <v>1356</v>
      </c>
      <c r="E2564" s="103" t="s">
        <v>1440</v>
      </c>
      <c r="F2564" s="103" t="s">
        <v>1441</v>
      </c>
      <c r="G2564" s="105">
        <v>193820864.41999999</v>
      </c>
      <c r="H2564" s="105">
        <v>158699211.44</v>
      </c>
      <c r="I2564" s="105">
        <v>159454071.96000001</v>
      </c>
      <c r="J2564" s="105">
        <v>193055779.47</v>
      </c>
      <c r="K2564" s="105">
        <v>171016363.56</v>
      </c>
      <c r="L2564" s="105">
        <v>158817223.30000001</v>
      </c>
      <c r="M2564" s="105">
        <v>203907879.30000001</v>
      </c>
      <c r="N2564" s="105">
        <v>192128062.28999999</v>
      </c>
      <c r="O2564" s="105">
        <v>151432250.75</v>
      </c>
      <c r="P2564" s="105">
        <v>217180692.19999999</v>
      </c>
      <c r="Q2564" s="105">
        <v>197768601.15000001</v>
      </c>
      <c r="R2564" s="105">
        <v>192367849.16</v>
      </c>
      <c r="T2564" s="105">
        <v>178807377.06</v>
      </c>
      <c r="U2564" s="105">
        <v>146027880.69999999</v>
      </c>
      <c r="V2564" s="105">
        <v>147680853.02000001</v>
      </c>
      <c r="W2564" s="105">
        <v>177157607.53</v>
      </c>
      <c r="X2564" s="105">
        <v>150660084.91</v>
      </c>
      <c r="Y2564" s="105">
        <v>140328005.05000001</v>
      </c>
      <c r="Z2564" s="105">
        <v>185651446.37</v>
      </c>
      <c r="AA2564" s="105">
        <v>158463052.08000001</v>
      </c>
      <c r="AB2564" s="105">
        <v>154911188.91</v>
      </c>
      <c r="AC2564" s="105">
        <v>197662729.80000001</v>
      </c>
      <c r="AD2564" s="105">
        <v>154126446.88999999</v>
      </c>
      <c r="AE2564" s="105">
        <v>156490657.67999998</v>
      </c>
    </row>
    <row r="2565" spans="1:31" x14ac:dyDescent="0.2">
      <c r="A2565" s="99" t="s">
        <v>1784</v>
      </c>
      <c r="B2565" s="103" t="s">
        <v>1785</v>
      </c>
      <c r="C2565" s="104" t="s">
        <v>1355</v>
      </c>
      <c r="D2565" s="103" t="s">
        <v>1356</v>
      </c>
      <c r="E2565" s="103" t="s">
        <v>1442</v>
      </c>
      <c r="F2565" s="103" t="s">
        <v>1443</v>
      </c>
      <c r="G2565" s="105">
        <v>84931337.719999999</v>
      </c>
      <c r="H2565" s="105">
        <v>69541204.260000005</v>
      </c>
      <c r="I2565" s="105">
        <v>69871980.379999995</v>
      </c>
      <c r="J2565" s="105">
        <v>84596081.299999997</v>
      </c>
      <c r="K2565" s="105">
        <v>74938518.989999995</v>
      </c>
      <c r="L2565" s="105">
        <v>69592916.469999999</v>
      </c>
      <c r="M2565" s="105">
        <v>89351417.420000002</v>
      </c>
      <c r="N2565" s="105">
        <v>84189560.260000005</v>
      </c>
      <c r="O2565" s="105">
        <v>66356858.270000003</v>
      </c>
      <c r="P2565" s="105">
        <v>95167497.939999998</v>
      </c>
      <c r="Q2565" s="105">
        <v>86661216.299999997</v>
      </c>
      <c r="R2565" s="105">
        <v>84294633.689999998</v>
      </c>
      <c r="T2565" s="105">
        <v>78352502.340000004</v>
      </c>
      <c r="U2565" s="105">
        <v>63988690.240000002</v>
      </c>
      <c r="V2565" s="105">
        <v>64713014.490000002</v>
      </c>
      <c r="W2565" s="105">
        <v>77629581.549999997</v>
      </c>
      <c r="X2565" s="105">
        <v>66018499.060000002</v>
      </c>
      <c r="Y2565" s="105">
        <v>61491033.109999999</v>
      </c>
      <c r="Z2565" s="105">
        <v>81351539.439999998</v>
      </c>
      <c r="AA2565" s="105">
        <v>69437720.430000007</v>
      </c>
      <c r="AB2565" s="105">
        <v>67881311.670000002</v>
      </c>
      <c r="AC2565" s="105">
        <v>86614824.030000001</v>
      </c>
      <c r="AD2565" s="105">
        <v>67537441.629999995</v>
      </c>
      <c r="AE2565" s="105">
        <v>68573427.00999999</v>
      </c>
    </row>
    <row r="2566" spans="1:31" x14ac:dyDescent="0.2">
      <c r="A2566" s="99" t="s">
        <v>1784</v>
      </c>
      <c r="B2566" s="103" t="s">
        <v>1785</v>
      </c>
      <c r="C2566" s="104" t="s">
        <v>1355</v>
      </c>
      <c r="D2566" s="103" t="s">
        <v>1356</v>
      </c>
      <c r="E2566" s="103" t="s">
        <v>2186</v>
      </c>
      <c r="F2566" s="103" t="s">
        <v>2187</v>
      </c>
      <c r="G2566" s="105">
        <v>51630114.07</v>
      </c>
      <c r="H2566" s="105">
        <v>42274387.82</v>
      </c>
      <c r="I2566" s="105">
        <v>42475468</v>
      </c>
      <c r="J2566" s="105">
        <v>51426310.299999997</v>
      </c>
      <c r="K2566" s="105">
        <v>45555437.93</v>
      </c>
      <c r="L2566" s="105">
        <v>42305823.880000003</v>
      </c>
      <c r="M2566" s="105">
        <v>54317098.93</v>
      </c>
      <c r="N2566" s="105">
        <v>51179184.460000001</v>
      </c>
      <c r="O2566" s="105">
        <v>40338610.619999997</v>
      </c>
      <c r="P2566" s="105">
        <v>57852718.509999998</v>
      </c>
      <c r="Q2566" s="105">
        <v>52681714.460000001</v>
      </c>
      <c r="R2566" s="105">
        <v>51243059.020000003</v>
      </c>
      <c r="T2566" s="105">
        <v>47630812.700000003</v>
      </c>
      <c r="U2566" s="105">
        <v>38898991.469999999</v>
      </c>
      <c r="V2566" s="105">
        <v>39339311.189999998</v>
      </c>
      <c r="W2566" s="105">
        <v>47191346.140000001</v>
      </c>
      <c r="X2566" s="105">
        <v>40132920.710000001</v>
      </c>
      <c r="Y2566" s="105">
        <v>37380655.289999999</v>
      </c>
      <c r="Z2566" s="105">
        <v>49453939.850000001</v>
      </c>
      <c r="AA2566" s="105">
        <v>42211479.630000003</v>
      </c>
      <c r="AB2566" s="105">
        <v>41265332.259999998</v>
      </c>
      <c r="AC2566" s="105">
        <v>52653512.490000002</v>
      </c>
      <c r="AD2566" s="105">
        <v>41056292.219999999</v>
      </c>
      <c r="AE2566" s="105">
        <v>41686072.050000004</v>
      </c>
    </row>
    <row r="2567" spans="1:31" x14ac:dyDescent="0.2">
      <c r="A2567" s="99" t="s">
        <v>1784</v>
      </c>
      <c r="B2567" s="103" t="s">
        <v>1785</v>
      </c>
      <c r="C2567" s="104" t="s">
        <v>1355</v>
      </c>
      <c r="D2567" s="103" t="s">
        <v>1356</v>
      </c>
      <c r="E2567" s="103" t="s">
        <v>1444</v>
      </c>
      <c r="F2567" s="103" t="s">
        <v>1445</v>
      </c>
      <c r="G2567" s="105">
        <v>102060713.70999999</v>
      </c>
      <c r="H2567" s="105">
        <v>83566621.340000004</v>
      </c>
      <c r="I2567" s="105">
        <v>83964110.040000007</v>
      </c>
      <c r="J2567" s="105">
        <v>101657841.11</v>
      </c>
      <c r="K2567" s="105">
        <v>90052493.439999998</v>
      </c>
      <c r="L2567" s="105">
        <v>83628763.129999995</v>
      </c>
      <c r="M2567" s="105">
        <v>107372257.14</v>
      </c>
      <c r="N2567" s="105">
        <v>101169330.87</v>
      </c>
      <c r="O2567" s="105">
        <v>79740040.560000002</v>
      </c>
      <c r="P2567" s="105">
        <v>114361353.8</v>
      </c>
      <c r="Q2567" s="105">
        <v>104139482.84</v>
      </c>
      <c r="R2567" s="105">
        <v>101295596.02</v>
      </c>
      <c r="T2567" s="105">
        <v>94155025.909999996</v>
      </c>
      <c r="U2567" s="105">
        <v>76894248.530000001</v>
      </c>
      <c r="V2567" s="105">
        <v>77764658.099999994</v>
      </c>
      <c r="W2567" s="105">
        <v>93286302.840000004</v>
      </c>
      <c r="X2567" s="105">
        <v>79333439.319999993</v>
      </c>
      <c r="Y2567" s="105">
        <v>73892851.450000003</v>
      </c>
      <c r="Z2567" s="105">
        <v>97758923.769999996</v>
      </c>
      <c r="AA2567" s="105">
        <v>83442266.299999997</v>
      </c>
      <c r="AB2567" s="105">
        <v>81571953.260000005</v>
      </c>
      <c r="AC2567" s="105">
        <v>104083733.84999999</v>
      </c>
      <c r="AD2567" s="105">
        <v>81158729.790000007</v>
      </c>
      <c r="AE2567" s="105">
        <v>82403657.879999995</v>
      </c>
    </row>
    <row r="2568" spans="1:31" x14ac:dyDescent="0.2">
      <c r="A2568" s="99" t="s">
        <v>1784</v>
      </c>
      <c r="B2568" s="103" t="s">
        <v>1785</v>
      </c>
      <c r="C2568" s="104" t="s">
        <v>1355</v>
      </c>
      <c r="D2568" s="103" t="s">
        <v>1356</v>
      </c>
      <c r="E2568" s="103" t="s">
        <v>2188</v>
      </c>
      <c r="F2568" s="103" t="s">
        <v>2189</v>
      </c>
      <c r="G2568" s="105">
        <v>47859599.689999998</v>
      </c>
      <c r="H2568" s="105">
        <v>39187116.170000002</v>
      </c>
      <c r="I2568" s="105">
        <v>39373511.600000001</v>
      </c>
      <c r="J2568" s="105">
        <v>47670679.579999998</v>
      </c>
      <c r="K2568" s="105">
        <v>42228553.280000001</v>
      </c>
      <c r="L2568" s="105">
        <v>39216256.490000002</v>
      </c>
      <c r="M2568" s="105">
        <v>50350355.759999998</v>
      </c>
      <c r="N2568" s="105">
        <v>47441601.18</v>
      </c>
      <c r="O2568" s="105">
        <v>37392707.549999997</v>
      </c>
      <c r="P2568" s="105">
        <v>53627771.289999999</v>
      </c>
      <c r="Q2568" s="105">
        <v>48834402.380000003</v>
      </c>
      <c r="R2568" s="105">
        <v>47500811.030000001</v>
      </c>
      <c r="T2568" s="105">
        <v>44152364.710000001</v>
      </c>
      <c r="U2568" s="105">
        <v>36058222.829999998</v>
      </c>
      <c r="V2568" s="105">
        <v>36466386.289999999</v>
      </c>
      <c r="W2568" s="105">
        <v>43744992.109999999</v>
      </c>
      <c r="X2568" s="105">
        <v>37202039</v>
      </c>
      <c r="Y2568" s="105">
        <v>34650769.780000001</v>
      </c>
      <c r="Z2568" s="105">
        <v>45842350.039999999</v>
      </c>
      <c r="AA2568" s="105">
        <v>39128802.079999998</v>
      </c>
      <c r="AB2568" s="105">
        <v>38251751.259999998</v>
      </c>
      <c r="AC2568" s="105">
        <v>48808259.920000002</v>
      </c>
      <c r="AD2568" s="105">
        <v>38057977.280000001</v>
      </c>
      <c r="AE2568" s="105">
        <v>38641764.700000003</v>
      </c>
    </row>
    <row r="2569" spans="1:31" x14ac:dyDescent="0.2">
      <c r="A2569" s="99" t="s">
        <v>1784</v>
      </c>
      <c r="B2569" s="103" t="s">
        <v>1785</v>
      </c>
      <c r="C2569" s="104" t="s">
        <v>1355</v>
      </c>
      <c r="D2569" s="103" t="s">
        <v>1356</v>
      </c>
      <c r="E2569" s="103" t="s">
        <v>1446</v>
      </c>
      <c r="F2569" s="103" t="s">
        <v>1447</v>
      </c>
      <c r="G2569" s="105">
        <v>95846194.450000003</v>
      </c>
      <c r="H2569" s="105">
        <v>78478215.049999997</v>
      </c>
      <c r="I2569" s="105">
        <v>78851500.489999995</v>
      </c>
      <c r="J2569" s="105">
        <v>95467852.920000002</v>
      </c>
      <c r="K2569" s="105">
        <v>84569159.689999998</v>
      </c>
      <c r="L2569" s="105">
        <v>78536572.989999995</v>
      </c>
      <c r="M2569" s="105">
        <v>100834315.79000001</v>
      </c>
      <c r="N2569" s="105">
        <v>95009088.269999996</v>
      </c>
      <c r="O2569" s="105">
        <v>74884636.359999999</v>
      </c>
      <c r="P2569" s="105">
        <v>107397843.45</v>
      </c>
      <c r="Q2569" s="105">
        <v>97798386.450000003</v>
      </c>
      <c r="R2569" s="105">
        <v>95127665.090000004</v>
      </c>
      <c r="T2569" s="105">
        <v>88421887.290000007</v>
      </c>
      <c r="U2569" s="105">
        <v>72212125.819999993</v>
      </c>
      <c r="V2569" s="105">
        <v>73029535.780000001</v>
      </c>
      <c r="W2569" s="105">
        <v>87606061.140000001</v>
      </c>
      <c r="X2569" s="105">
        <v>74502793.260000005</v>
      </c>
      <c r="Y2569" s="105">
        <v>69393485.049999997</v>
      </c>
      <c r="Z2569" s="105">
        <v>91806342.319999993</v>
      </c>
      <c r="AA2569" s="105">
        <v>78361432.069999993</v>
      </c>
      <c r="AB2569" s="105">
        <v>76605003.170000002</v>
      </c>
      <c r="AC2569" s="105">
        <v>97746032.090000004</v>
      </c>
      <c r="AD2569" s="105">
        <v>76216941.049999997</v>
      </c>
      <c r="AE2569" s="105">
        <v>77386064.960000008</v>
      </c>
    </row>
    <row r="2570" spans="1:31" x14ac:dyDescent="0.2">
      <c r="A2570" s="99" t="s">
        <v>1784</v>
      </c>
      <c r="B2570" s="103" t="s">
        <v>1785</v>
      </c>
      <c r="C2570" s="104" t="s">
        <v>1355</v>
      </c>
      <c r="D2570" s="103" t="s">
        <v>1356</v>
      </c>
      <c r="E2570" s="103" t="s">
        <v>1448</v>
      </c>
      <c r="F2570" s="103" t="s">
        <v>1449</v>
      </c>
      <c r="G2570" s="105">
        <v>61144337.009999998</v>
      </c>
      <c r="H2570" s="105">
        <v>50064569.140000001</v>
      </c>
      <c r="I2570" s="105">
        <v>50302703.700000003</v>
      </c>
      <c r="J2570" s="105">
        <v>60902976.969999999</v>
      </c>
      <c r="K2570" s="105">
        <v>53950240.079999998</v>
      </c>
      <c r="L2570" s="105">
        <v>50101798.140000001</v>
      </c>
      <c r="M2570" s="105">
        <v>64326470.359999999</v>
      </c>
      <c r="N2570" s="105">
        <v>60610311.609999999</v>
      </c>
      <c r="O2570" s="105">
        <v>47772073.469999999</v>
      </c>
      <c r="P2570" s="105">
        <v>68513621.980000004</v>
      </c>
      <c r="Q2570" s="105">
        <v>62389722.770000003</v>
      </c>
      <c r="R2570" s="105">
        <v>60685956.770000003</v>
      </c>
      <c r="T2570" s="105">
        <v>56408057.799999997</v>
      </c>
      <c r="U2570" s="105">
        <v>46067166.07</v>
      </c>
      <c r="V2570" s="105">
        <v>46588626.43</v>
      </c>
      <c r="W2570" s="105">
        <v>55887607.82</v>
      </c>
      <c r="X2570" s="105">
        <v>47528479.619999997</v>
      </c>
      <c r="Y2570" s="105">
        <v>44269036.039999999</v>
      </c>
      <c r="Z2570" s="105">
        <v>58567144.649999999</v>
      </c>
      <c r="AA2570" s="105">
        <v>49990068.350000001</v>
      </c>
      <c r="AB2570" s="105">
        <v>48869568.140000001</v>
      </c>
      <c r="AC2570" s="105">
        <v>62356323.710000001</v>
      </c>
      <c r="AD2570" s="105">
        <v>48622006.920000002</v>
      </c>
      <c r="AE2570" s="105">
        <v>49367840.450000003</v>
      </c>
    </row>
    <row r="2571" spans="1:31" x14ac:dyDescent="0.2">
      <c r="A2571" s="99" t="s">
        <v>1784</v>
      </c>
      <c r="B2571" s="103" t="s">
        <v>1785</v>
      </c>
      <c r="C2571" s="104" t="s">
        <v>1355</v>
      </c>
      <c r="D2571" s="103" t="s">
        <v>1356</v>
      </c>
      <c r="E2571" s="103" t="s">
        <v>1450</v>
      </c>
      <c r="F2571" s="103" t="s">
        <v>1451</v>
      </c>
      <c r="G2571" s="105">
        <v>197463570.88</v>
      </c>
      <c r="H2571" s="105">
        <v>161681834.83000001</v>
      </c>
      <c r="I2571" s="105">
        <v>162450882.34</v>
      </c>
      <c r="J2571" s="105">
        <v>196684106.77000001</v>
      </c>
      <c r="K2571" s="105">
        <v>174230477.86000001</v>
      </c>
      <c r="L2571" s="105">
        <v>161802064.63</v>
      </c>
      <c r="M2571" s="105">
        <v>207740163.05000001</v>
      </c>
      <c r="N2571" s="105">
        <v>195738953.90000001</v>
      </c>
      <c r="O2571" s="105">
        <v>154278297.49000001</v>
      </c>
      <c r="P2571" s="105">
        <v>221262427.74000001</v>
      </c>
      <c r="Q2571" s="105">
        <v>201485502.13</v>
      </c>
      <c r="R2571" s="105">
        <v>195983247.38</v>
      </c>
      <c r="T2571" s="105">
        <v>182167917.05000001</v>
      </c>
      <c r="U2571" s="105">
        <v>148772356.58000001</v>
      </c>
      <c r="V2571" s="105">
        <v>150456395.18000001</v>
      </c>
      <c r="W2571" s="105">
        <v>180487141.44</v>
      </c>
      <c r="X2571" s="105">
        <v>153491619.31</v>
      </c>
      <c r="Y2571" s="105">
        <v>142965356.37</v>
      </c>
      <c r="Z2571" s="105">
        <v>189140615.11000001</v>
      </c>
      <c r="AA2571" s="105">
        <v>161441236.94</v>
      </c>
      <c r="AB2571" s="105">
        <v>157822619.38</v>
      </c>
      <c r="AC2571" s="105">
        <v>201377640.88999999</v>
      </c>
      <c r="AD2571" s="105">
        <v>157023128.77000001</v>
      </c>
      <c r="AE2571" s="105">
        <v>159431772.97999999</v>
      </c>
    </row>
    <row r="2572" spans="1:31" x14ac:dyDescent="0.2">
      <c r="A2572" s="99" t="s">
        <v>1784</v>
      </c>
      <c r="B2572" s="103" t="s">
        <v>1785</v>
      </c>
      <c r="C2572" s="104" t="s">
        <v>1355</v>
      </c>
      <c r="D2572" s="103" t="s">
        <v>1356</v>
      </c>
      <c r="E2572" s="103" t="s">
        <v>1452</v>
      </c>
      <c r="F2572" s="103" t="s">
        <v>202</v>
      </c>
      <c r="G2572" s="105">
        <v>58445098.590000004</v>
      </c>
      <c r="H2572" s="105">
        <v>47854451</v>
      </c>
      <c r="I2572" s="105">
        <v>48082073.030000001</v>
      </c>
      <c r="J2572" s="105">
        <v>58214393.469999999</v>
      </c>
      <c r="K2572" s="105">
        <v>51568587.619999997</v>
      </c>
      <c r="L2572" s="105">
        <v>47890036.509999998</v>
      </c>
      <c r="M2572" s="105">
        <v>61486755.539999999</v>
      </c>
      <c r="N2572" s="105">
        <v>57934647.939999998</v>
      </c>
      <c r="O2572" s="105">
        <v>45663158.359999999</v>
      </c>
      <c r="P2572" s="105">
        <v>65489063.859999999</v>
      </c>
      <c r="Q2572" s="105">
        <v>59635506.359999999</v>
      </c>
      <c r="R2572" s="105">
        <v>58006953.719999999</v>
      </c>
      <c r="T2572" s="105">
        <v>53917904.020000003</v>
      </c>
      <c r="U2572" s="105">
        <v>44033514.640000001</v>
      </c>
      <c r="V2572" s="105">
        <v>44531954.939999998</v>
      </c>
      <c r="W2572" s="105">
        <v>53420429.5</v>
      </c>
      <c r="X2572" s="105">
        <v>45430317.979999997</v>
      </c>
      <c r="Y2572" s="105">
        <v>42314763.700000003</v>
      </c>
      <c r="Z2572" s="105">
        <v>55981677.219999999</v>
      </c>
      <c r="AA2572" s="105">
        <v>47783239</v>
      </c>
      <c r="AB2572" s="105">
        <v>46712203.670000002</v>
      </c>
      <c r="AC2572" s="105">
        <v>59603581.630000003</v>
      </c>
      <c r="AD2572" s="105">
        <v>46475571.130000003</v>
      </c>
      <c r="AE2572" s="105">
        <v>47188479.57</v>
      </c>
    </row>
    <row r="2573" spans="1:31" x14ac:dyDescent="0.2">
      <c r="A2573" s="99" t="s">
        <v>1784</v>
      </c>
      <c r="B2573" s="103" t="s">
        <v>1785</v>
      </c>
      <c r="C2573" s="104" t="s">
        <v>1355</v>
      </c>
      <c r="D2573" s="103" t="s">
        <v>1356</v>
      </c>
      <c r="E2573" s="103" t="s">
        <v>2190</v>
      </c>
      <c r="F2573" s="103" t="s">
        <v>2191</v>
      </c>
      <c r="G2573" s="105">
        <v>80074350.890000001</v>
      </c>
      <c r="H2573" s="105">
        <v>65564336.340000004</v>
      </c>
      <c r="I2573" s="105">
        <v>65876196.289999999</v>
      </c>
      <c r="J2573" s="105">
        <v>79758266.859999999</v>
      </c>
      <c r="K2573" s="105">
        <v>70652993.659999996</v>
      </c>
      <c r="L2573" s="105">
        <v>65613091.270000003</v>
      </c>
      <c r="M2573" s="105">
        <v>84241658.540000007</v>
      </c>
      <c r="N2573" s="105">
        <v>79374993.620000005</v>
      </c>
      <c r="O2573" s="105">
        <v>62562094.229999997</v>
      </c>
      <c r="P2573" s="105">
        <v>89725133.599999994</v>
      </c>
      <c r="Q2573" s="105">
        <v>81705302.530000001</v>
      </c>
      <c r="R2573" s="105">
        <v>79474058.170000002</v>
      </c>
      <c r="T2573" s="105">
        <v>73871740.769999996</v>
      </c>
      <c r="U2573" s="105">
        <v>60329355.119999997</v>
      </c>
      <c r="V2573" s="105">
        <v>61012257.270000003</v>
      </c>
      <c r="W2573" s="105">
        <v>73190161.810000002</v>
      </c>
      <c r="X2573" s="105">
        <v>62243084.82</v>
      </c>
      <c r="Y2573" s="105">
        <v>57974532.049999997</v>
      </c>
      <c r="Z2573" s="105">
        <v>76699271.280000001</v>
      </c>
      <c r="AA2573" s="105">
        <v>65466770.43</v>
      </c>
      <c r="AB2573" s="105">
        <v>63999368.359999999</v>
      </c>
      <c r="AC2573" s="105">
        <v>81661563.269999996</v>
      </c>
      <c r="AD2573" s="105">
        <v>63675163.280000001</v>
      </c>
      <c r="AE2573" s="105">
        <v>64651903.539999999</v>
      </c>
    </row>
    <row r="2574" spans="1:31" x14ac:dyDescent="0.2">
      <c r="A2574" s="99" t="s">
        <v>1784</v>
      </c>
      <c r="B2574" s="103" t="s">
        <v>1785</v>
      </c>
      <c r="C2574" s="104" t="s">
        <v>1355</v>
      </c>
      <c r="D2574" s="103" t="s">
        <v>1356</v>
      </c>
      <c r="E2574" s="103" t="s">
        <v>1453</v>
      </c>
      <c r="F2574" s="103" t="s">
        <v>1454</v>
      </c>
      <c r="G2574" s="105">
        <v>131194527.41</v>
      </c>
      <c r="H2574" s="105">
        <v>107421190.73999999</v>
      </c>
      <c r="I2574" s="105">
        <v>107932144.86</v>
      </c>
      <c r="J2574" s="105">
        <v>130676652.52</v>
      </c>
      <c r="K2574" s="105">
        <v>115758492.06999999</v>
      </c>
      <c r="L2574" s="105">
        <v>107501071.25</v>
      </c>
      <c r="M2574" s="105">
        <v>138022281.25</v>
      </c>
      <c r="N2574" s="105">
        <v>130048694.23999999</v>
      </c>
      <c r="O2574" s="105">
        <v>102502290.62</v>
      </c>
      <c r="P2574" s="105">
        <v>147006455.47999999</v>
      </c>
      <c r="Q2574" s="105">
        <v>133866693.06</v>
      </c>
      <c r="R2574" s="105">
        <v>130211002.5</v>
      </c>
      <c r="T2574" s="105">
        <v>121032115.84999999</v>
      </c>
      <c r="U2574" s="105">
        <v>98844150.980000004</v>
      </c>
      <c r="V2574" s="105">
        <v>99963023.930000007</v>
      </c>
      <c r="W2574" s="105">
        <v>119915410.83</v>
      </c>
      <c r="X2574" s="105">
        <v>101979622.70999999</v>
      </c>
      <c r="Y2574" s="105">
        <v>94985987.959999993</v>
      </c>
      <c r="Z2574" s="105">
        <v>125664766.94</v>
      </c>
      <c r="AA2574" s="105">
        <v>107261337.83</v>
      </c>
      <c r="AB2574" s="105">
        <v>104857133.25</v>
      </c>
      <c r="AC2574" s="105">
        <v>133795030.2</v>
      </c>
      <c r="AD2574" s="105">
        <v>104325952.78</v>
      </c>
      <c r="AE2574" s="105">
        <v>105926252.73999999</v>
      </c>
    </row>
    <row r="2575" spans="1:31" x14ac:dyDescent="0.2">
      <c r="A2575" s="99" t="s">
        <v>1784</v>
      </c>
      <c r="B2575" s="103" t="s">
        <v>1785</v>
      </c>
      <c r="C2575" s="104" t="s">
        <v>1355</v>
      </c>
      <c r="D2575" s="103" t="s">
        <v>1356</v>
      </c>
      <c r="E2575" s="103" t="s">
        <v>1455</v>
      </c>
      <c r="F2575" s="103" t="s">
        <v>1456</v>
      </c>
      <c r="G2575" s="105">
        <v>72182779.930000007</v>
      </c>
      <c r="H2575" s="105">
        <v>59102771.460000001</v>
      </c>
      <c r="I2575" s="105">
        <v>59383896.670000002</v>
      </c>
      <c r="J2575" s="105">
        <v>71897846.939999998</v>
      </c>
      <c r="K2575" s="105">
        <v>63689926.119999997</v>
      </c>
      <c r="L2575" s="105">
        <v>59146721.450000003</v>
      </c>
      <c r="M2575" s="105">
        <v>75939386.719999999</v>
      </c>
      <c r="N2575" s="105">
        <v>71552346.439999998</v>
      </c>
      <c r="O2575" s="105">
        <v>56396409.450000003</v>
      </c>
      <c r="P2575" s="105">
        <v>80882448.629999995</v>
      </c>
      <c r="Q2575" s="105">
        <v>73652996.319999993</v>
      </c>
      <c r="R2575" s="105">
        <v>71641647.870000005</v>
      </c>
      <c r="T2575" s="105">
        <v>66591455.939999998</v>
      </c>
      <c r="U2575" s="105">
        <v>54383713.600000001</v>
      </c>
      <c r="V2575" s="105">
        <v>54999313.670000002</v>
      </c>
      <c r="W2575" s="105">
        <v>65977048.649999999</v>
      </c>
      <c r="X2575" s="105">
        <v>56108839.409999996</v>
      </c>
      <c r="Y2575" s="105">
        <v>52260965.509999998</v>
      </c>
      <c r="Z2575" s="105">
        <v>69140324.709999993</v>
      </c>
      <c r="AA2575" s="105">
        <v>59014821</v>
      </c>
      <c r="AB2575" s="105">
        <v>57692035.869999997</v>
      </c>
      <c r="AC2575" s="105">
        <v>73613567.730000004</v>
      </c>
      <c r="AD2575" s="105">
        <v>57399782.189999998</v>
      </c>
      <c r="AE2575" s="105">
        <v>58280261.719999999</v>
      </c>
    </row>
    <row r="2576" spans="1:31" x14ac:dyDescent="0.2">
      <c r="A2576" s="99" t="s">
        <v>1784</v>
      </c>
      <c r="B2576" s="103" t="s">
        <v>1785</v>
      </c>
      <c r="C2576" s="104" t="s">
        <v>1355</v>
      </c>
      <c r="D2576" s="103" t="s">
        <v>1356</v>
      </c>
      <c r="E2576" s="103" t="s">
        <v>2192</v>
      </c>
      <c r="F2576" s="103" t="s">
        <v>2193</v>
      </c>
      <c r="G2576" s="105">
        <v>93484062.879999995</v>
      </c>
      <c r="H2576" s="105">
        <v>76544117.719999999</v>
      </c>
      <c r="I2576" s="105">
        <v>76908203.540000007</v>
      </c>
      <c r="J2576" s="105">
        <v>93115045.590000004</v>
      </c>
      <c r="K2576" s="105">
        <v>82484950.900000006</v>
      </c>
      <c r="L2576" s="105">
        <v>76601037.430000007</v>
      </c>
      <c r="M2576" s="105">
        <v>98349251.859999999</v>
      </c>
      <c r="N2576" s="105">
        <v>92667587.209999993</v>
      </c>
      <c r="O2576" s="105">
        <v>73039102.859999999</v>
      </c>
      <c r="P2576" s="105">
        <v>104751021.23999999</v>
      </c>
      <c r="Q2576" s="105">
        <v>95388143.079999998</v>
      </c>
      <c r="R2576" s="105">
        <v>92783241.689999998</v>
      </c>
      <c r="T2576" s="105">
        <v>86242727.909999996</v>
      </c>
      <c r="U2576" s="105">
        <v>70432456.359999999</v>
      </c>
      <c r="V2576" s="105">
        <v>71229721.239999995</v>
      </c>
      <c r="W2576" s="105">
        <v>85447007.799999997</v>
      </c>
      <c r="X2576" s="105">
        <v>72666670.260000005</v>
      </c>
      <c r="Y2576" s="105">
        <v>67683281.060000002</v>
      </c>
      <c r="Z2576" s="105">
        <v>89543772.959999993</v>
      </c>
      <c r="AA2576" s="105">
        <v>76430212.829999998</v>
      </c>
      <c r="AB2576" s="105">
        <v>74717071.150000006</v>
      </c>
      <c r="AC2576" s="105">
        <v>95337078.950000003</v>
      </c>
      <c r="AD2576" s="105">
        <v>74338572.829999998</v>
      </c>
      <c r="AE2576" s="105">
        <v>75478883.650000006</v>
      </c>
    </row>
    <row r="2577" spans="1:31" x14ac:dyDescent="0.2">
      <c r="A2577" s="99" t="s">
        <v>1784</v>
      </c>
      <c r="B2577" s="103" t="s">
        <v>1785</v>
      </c>
      <c r="C2577" s="104" t="s">
        <v>1355</v>
      </c>
      <c r="D2577" s="103" t="s">
        <v>1356</v>
      </c>
      <c r="E2577" s="103" t="s">
        <v>1457</v>
      </c>
      <c r="F2577" s="103" t="s">
        <v>684</v>
      </c>
      <c r="G2577" s="105">
        <v>84732016.579999998</v>
      </c>
      <c r="H2577" s="105">
        <v>69378001.459999993</v>
      </c>
      <c r="I2577" s="105">
        <v>69708001.299999997</v>
      </c>
      <c r="J2577" s="105">
        <v>84397546.959999993</v>
      </c>
      <c r="K2577" s="105">
        <v>74762649.5</v>
      </c>
      <c r="L2577" s="105">
        <v>69429592.310000002</v>
      </c>
      <c r="M2577" s="105">
        <v>89141723.010000005</v>
      </c>
      <c r="N2577" s="105">
        <v>83991979.959999993</v>
      </c>
      <c r="O2577" s="105">
        <v>66201128.659999996</v>
      </c>
      <c r="P2577" s="105">
        <v>94944154.069999993</v>
      </c>
      <c r="Q2577" s="105">
        <v>86457835.400000006</v>
      </c>
      <c r="R2577" s="105">
        <v>84096806.790000007</v>
      </c>
      <c r="T2577" s="105">
        <v>78168620.739999995</v>
      </c>
      <c r="U2577" s="105">
        <v>63838518.369999997</v>
      </c>
      <c r="V2577" s="105">
        <v>64561142.729999997</v>
      </c>
      <c r="W2577" s="105">
        <v>77447396.540000007</v>
      </c>
      <c r="X2577" s="105">
        <v>65863563.530000001</v>
      </c>
      <c r="Y2577" s="105">
        <v>61346722.859999999</v>
      </c>
      <c r="Z2577" s="105">
        <v>81160619.549999997</v>
      </c>
      <c r="AA2577" s="105">
        <v>69274760.489999995</v>
      </c>
      <c r="AB2577" s="105">
        <v>67722004.390000001</v>
      </c>
      <c r="AC2577" s="105">
        <v>86411552</v>
      </c>
      <c r="AD2577" s="105">
        <v>67378941.359999999</v>
      </c>
      <c r="AE2577" s="105">
        <v>68412495.439999998</v>
      </c>
    </row>
    <row r="2578" spans="1:31" x14ac:dyDescent="0.2">
      <c r="A2578" s="99" t="s">
        <v>1784</v>
      </c>
      <c r="B2578" s="103" t="s">
        <v>1785</v>
      </c>
      <c r="C2578" s="104" t="s">
        <v>1355</v>
      </c>
      <c r="D2578" s="103" t="s">
        <v>1356</v>
      </c>
      <c r="E2578" s="103" t="s">
        <v>1458</v>
      </c>
      <c r="F2578" s="103" t="s">
        <v>1459</v>
      </c>
      <c r="G2578" s="105">
        <v>73935613.930000007</v>
      </c>
      <c r="H2578" s="105">
        <v>60537980.07</v>
      </c>
      <c r="I2578" s="105">
        <v>60825931.920000002</v>
      </c>
      <c r="J2578" s="105">
        <v>73643761.829999998</v>
      </c>
      <c r="K2578" s="105">
        <v>65236525.850000001</v>
      </c>
      <c r="L2578" s="105">
        <v>60582997.310000002</v>
      </c>
      <c r="M2578" s="105">
        <v>77783443.420000002</v>
      </c>
      <c r="N2578" s="105">
        <v>73289871.450000003</v>
      </c>
      <c r="O2578" s="105">
        <v>57765898.740000002</v>
      </c>
      <c r="P2578" s="105">
        <v>82846539.040000007</v>
      </c>
      <c r="Q2578" s="105">
        <v>75441531.980000004</v>
      </c>
      <c r="R2578" s="105">
        <v>73381341.460000008</v>
      </c>
      <c r="T2578" s="105">
        <v>68208514.349999994</v>
      </c>
      <c r="U2578" s="105">
        <v>55704328.090000004</v>
      </c>
      <c r="V2578" s="105">
        <v>56334876.939999998</v>
      </c>
      <c r="W2578" s="105">
        <v>67579187.25</v>
      </c>
      <c r="X2578" s="105">
        <v>57471345.600000001</v>
      </c>
      <c r="Y2578" s="105">
        <v>53530032.729999997</v>
      </c>
      <c r="Z2578" s="105">
        <v>70819278</v>
      </c>
      <c r="AA2578" s="105">
        <v>60447893.93</v>
      </c>
      <c r="AB2578" s="105">
        <v>59092987.25</v>
      </c>
      <c r="AC2578" s="105">
        <v>75401145.989999995</v>
      </c>
      <c r="AD2578" s="105">
        <v>58793636.689999998</v>
      </c>
      <c r="AE2578" s="105">
        <v>59695497.18</v>
      </c>
    </row>
    <row r="2579" spans="1:31" x14ac:dyDescent="0.2">
      <c r="A2579" s="99" t="s">
        <v>1784</v>
      </c>
      <c r="B2579" s="103" t="s">
        <v>1785</v>
      </c>
      <c r="C2579" s="104" t="s">
        <v>1355</v>
      </c>
      <c r="D2579" s="103" t="s">
        <v>1356</v>
      </c>
      <c r="E2579" s="103" t="s">
        <v>1460</v>
      </c>
      <c r="F2579" s="103" t="s">
        <v>1461</v>
      </c>
      <c r="G2579" s="105">
        <v>81201829.140000001</v>
      </c>
      <c r="H2579" s="105">
        <v>66487507.890000001</v>
      </c>
      <c r="I2579" s="105">
        <v>66803758.950000003</v>
      </c>
      <c r="J2579" s="105">
        <v>80881294.519999996</v>
      </c>
      <c r="K2579" s="105">
        <v>71647815.5</v>
      </c>
      <c r="L2579" s="105">
        <v>66536949.310000002</v>
      </c>
      <c r="M2579" s="105">
        <v>85427814.099999994</v>
      </c>
      <c r="N2579" s="105">
        <v>80492624.640000001</v>
      </c>
      <c r="O2579" s="105">
        <v>63442993.039999999</v>
      </c>
      <c r="P2579" s="105">
        <v>90988498.650000006</v>
      </c>
      <c r="Q2579" s="105">
        <v>82855745.209999993</v>
      </c>
      <c r="R2579" s="105">
        <v>80593084.049999997</v>
      </c>
      <c r="T2579" s="105">
        <v>74911883.849999994</v>
      </c>
      <c r="U2579" s="105">
        <v>61178816.090000004</v>
      </c>
      <c r="V2579" s="105">
        <v>61871333.780000001</v>
      </c>
      <c r="W2579" s="105">
        <v>74220707.980000004</v>
      </c>
      <c r="X2579" s="105">
        <v>63119491.859999999</v>
      </c>
      <c r="Y2579" s="105">
        <v>58790836.189999998</v>
      </c>
      <c r="Z2579" s="105">
        <v>77779227.099999994</v>
      </c>
      <c r="AA2579" s="105">
        <v>66388568.229999997</v>
      </c>
      <c r="AB2579" s="105">
        <v>64900504.560000002</v>
      </c>
      <c r="AC2579" s="105">
        <v>82811390.109999999</v>
      </c>
      <c r="AD2579" s="105">
        <v>64571734.549999997</v>
      </c>
      <c r="AE2579" s="105">
        <v>65562227.700000003</v>
      </c>
    </row>
    <row r="2580" spans="1:31" x14ac:dyDescent="0.2">
      <c r="A2580" s="99" t="s">
        <v>1784</v>
      </c>
      <c r="B2580" s="103" t="s">
        <v>1785</v>
      </c>
      <c r="C2580" s="104" t="s">
        <v>1355</v>
      </c>
      <c r="D2580" s="103" t="s">
        <v>1356</v>
      </c>
      <c r="E2580" s="103" t="s">
        <v>1462</v>
      </c>
      <c r="F2580" s="103" t="s">
        <v>1463</v>
      </c>
      <c r="G2580" s="105">
        <v>58686977.759999998</v>
      </c>
      <c r="H2580" s="105">
        <v>48052500.020000003</v>
      </c>
      <c r="I2580" s="105">
        <v>48281064.079999998</v>
      </c>
      <c r="J2580" s="105">
        <v>58455317.850000001</v>
      </c>
      <c r="K2580" s="105">
        <v>51782007.859999999</v>
      </c>
      <c r="L2580" s="105">
        <v>48088232.810000002</v>
      </c>
      <c r="M2580" s="105">
        <v>61741222.82</v>
      </c>
      <c r="N2580" s="105">
        <v>58174414.57</v>
      </c>
      <c r="O2580" s="105">
        <v>45852138.560000002</v>
      </c>
      <c r="P2580" s="105">
        <v>65760094.979999997</v>
      </c>
      <c r="Q2580" s="105">
        <v>59882312.109999999</v>
      </c>
      <c r="R2580" s="105">
        <v>58247019.579999998</v>
      </c>
      <c r="T2580" s="105">
        <v>54141047.159999996</v>
      </c>
      <c r="U2580" s="105">
        <v>44215750.520000003</v>
      </c>
      <c r="V2580" s="105">
        <v>44716253.659999996</v>
      </c>
      <c r="W2580" s="105">
        <v>53641513.799999997</v>
      </c>
      <c r="X2580" s="105">
        <v>45618334.640000001</v>
      </c>
      <c r="Y2580" s="105">
        <v>42489886.399999999</v>
      </c>
      <c r="Z2580" s="105">
        <v>56213361.43</v>
      </c>
      <c r="AA2580" s="105">
        <v>47980993.390000001</v>
      </c>
      <c r="AB2580" s="105">
        <v>46905525.5</v>
      </c>
      <c r="AC2580" s="105">
        <v>59850255.350000001</v>
      </c>
      <c r="AD2580" s="105">
        <v>46667913.640000001</v>
      </c>
      <c r="AE2580" s="105">
        <v>47383772.509999998</v>
      </c>
    </row>
    <row r="2581" spans="1:31" x14ac:dyDescent="0.2">
      <c r="A2581" s="99" t="s">
        <v>1784</v>
      </c>
      <c r="B2581" s="103" t="s">
        <v>1785</v>
      </c>
      <c r="C2581" s="104" t="s">
        <v>1355</v>
      </c>
      <c r="D2581" s="103" t="s">
        <v>1356</v>
      </c>
      <c r="E2581" s="103" t="s">
        <v>1464</v>
      </c>
      <c r="F2581" s="103" t="s">
        <v>1465</v>
      </c>
      <c r="G2581" s="105">
        <v>126087167.61</v>
      </c>
      <c r="H2581" s="105">
        <v>103239319.11</v>
      </c>
      <c r="I2581" s="105">
        <v>103730381.95999999</v>
      </c>
      <c r="J2581" s="105">
        <v>125589453.42</v>
      </c>
      <c r="K2581" s="105">
        <v>111252052.04000001</v>
      </c>
      <c r="L2581" s="105">
        <v>103316089.90000001</v>
      </c>
      <c r="M2581" s="105">
        <v>132649119.23</v>
      </c>
      <c r="N2581" s="105">
        <v>124985941.34</v>
      </c>
      <c r="O2581" s="105">
        <v>98511910.150000006</v>
      </c>
      <c r="P2581" s="105">
        <v>141283542.50999999</v>
      </c>
      <c r="Q2581" s="105">
        <v>128655306.72</v>
      </c>
      <c r="R2581" s="105">
        <v>125141931.00999999</v>
      </c>
      <c r="T2581" s="105">
        <v>116320375.43000001</v>
      </c>
      <c r="U2581" s="105">
        <v>94996180.730000004</v>
      </c>
      <c r="V2581" s="105">
        <v>96071496.319999993</v>
      </c>
      <c r="W2581" s="105">
        <v>115247143.36</v>
      </c>
      <c r="X2581" s="105">
        <v>98009589.579999998</v>
      </c>
      <c r="Y2581" s="105">
        <v>91288214.719999999</v>
      </c>
      <c r="Z2581" s="105">
        <v>120772678.94</v>
      </c>
      <c r="AA2581" s="105">
        <v>103085689.27</v>
      </c>
      <c r="AB2581" s="105">
        <v>100775079.58</v>
      </c>
      <c r="AC2581" s="105">
        <v>128586433.72</v>
      </c>
      <c r="AD2581" s="105">
        <v>100264577.79000001</v>
      </c>
      <c r="AE2581" s="105">
        <v>101802578.55999999</v>
      </c>
    </row>
    <row r="2582" spans="1:31" x14ac:dyDescent="0.2">
      <c r="A2582" s="99" t="s">
        <v>1784</v>
      </c>
      <c r="B2582" s="103" t="s">
        <v>1785</v>
      </c>
      <c r="C2582" s="104" t="s">
        <v>1355</v>
      </c>
      <c r="D2582" s="103" t="s">
        <v>1356</v>
      </c>
      <c r="E2582" s="103" t="s">
        <v>1466</v>
      </c>
      <c r="F2582" s="103" t="s">
        <v>1467</v>
      </c>
      <c r="G2582" s="105">
        <v>37541500.43</v>
      </c>
      <c r="H2582" s="105">
        <v>30738726.359999999</v>
      </c>
      <c r="I2582" s="105">
        <v>30884936.609999999</v>
      </c>
      <c r="J2582" s="105">
        <v>37393309.789999999</v>
      </c>
      <c r="K2582" s="105">
        <v>33124456.98</v>
      </c>
      <c r="L2582" s="105">
        <v>30761584.280000001</v>
      </c>
      <c r="M2582" s="105">
        <v>39495271.890000001</v>
      </c>
      <c r="N2582" s="105">
        <v>37213618.640000001</v>
      </c>
      <c r="O2582" s="105">
        <v>29331176.100000001</v>
      </c>
      <c r="P2582" s="105">
        <v>42066106.109999999</v>
      </c>
      <c r="Q2582" s="105">
        <v>38306144.420000002</v>
      </c>
      <c r="R2582" s="105">
        <v>37260063.390000001</v>
      </c>
      <c r="T2582" s="105">
        <v>34633511.93</v>
      </c>
      <c r="U2582" s="105">
        <v>28284394.260000002</v>
      </c>
      <c r="V2582" s="105">
        <v>28604561.34</v>
      </c>
      <c r="W2582" s="105">
        <v>34313965.200000003</v>
      </c>
      <c r="X2582" s="105">
        <v>29181613.949999999</v>
      </c>
      <c r="Y2582" s="105">
        <v>27180375.420000002</v>
      </c>
      <c r="Z2582" s="105">
        <v>35959151.619999997</v>
      </c>
      <c r="AA2582" s="105">
        <v>30692984.23</v>
      </c>
      <c r="AB2582" s="105">
        <v>30005017.68</v>
      </c>
      <c r="AC2582" s="105">
        <v>38285638.009999998</v>
      </c>
      <c r="AD2582" s="105">
        <v>29853019.629999999</v>
      </c>
      <c r="AE2582" s="105">
        <v>30310947.73</v>
      </c>
    </row>
    <row r="2583" spans="1:31" x14ac:dyDescent="0.2">
      <c r="A2583" s="99" t="s">
        <v>1784</v>
      </c>
      <c r="B2583" s="103" t="s">
        <v>1785</v>
      </c>
      <c r="C2583" s="104" t="s">
        <v>1355</v>
      </c>
      <c r="D2583" s="103" t="s">
        <v>1356</v>
      </c>
      <c r="E2583" s="103" t="s">
        <v>1468</v>
      </c>
      <c r="F2583" s="103" t="s">
        <v>1110</v>
      </c>
      <c r="G2583" s="105">
        <v>66058277.009999998</v>
      </c>
      <c r="H2583" s="105">
        <v>54088069.939999998</v>
      </c>
      <c r="I2583" s="105">
        <v>54345342.479999997</v>
      </c>
      <c r="J2583" s="105">
        <v>65797519.770000003</v>
      </c>
      <c r="K2583" s="105">
        <v>58286017.609999999</v>
      </c>
      <c r="L2583" s="105">
        <v>54128290.890000001</v>
      </c>
      <c r="M2583" s="105">
        <v>69496146.430000007</v>
      </c>
      <c r="N2583" s="105">
        <v>65481334</v>
      </c>
      <c r="O2583" s="105">
        <v>51611335.020000003</v>
      </c>
      <c r="P2583" s="105">
        <v>74019803.640000001</v>
      </c>
      <c r="Q2583" s="105">
        <v>67403749.730000004</v>
      </c>
      <c r="R2583" s="105">
        <v>65563058.479999997</v>
      </c>
      <c r="T2583" s="105">
        <v>60941360.979999997</v>
      </c>
      <c r="U2583" s="105">
        <v>49769410.729999997</v>
      </c>
      <c r="V2583" s="105">
        <v>50332778.890000001</v>
      </c>
      <c r="W2583" s="105">
        <v>60379084.399999999</v>
      </c>
      <c r="X2583" s="105">
        <v>51348164.539999999</v>
      </c>
      <c r="Y2583" s="105">
        <v>47826771.75</v>
      </c>
      <c r="Z2583" s="105">
        <v>63273965.509999998</v>
      </c>
      <c r="AA2583" s="105">
        <v>54007581.890000001</v>
      </c>
      <c r="AB2583" s="105">
        <v>52797031.299999997</v>
      </c>
      <c r="AC2583" s="105">
        <v>67367666.629999995</v>
      </c>
      <c r="AD2583" s="105">
        <v>52529574.509999998</v>
      </c>
      <c r="AE2583" s="105">
        <v>53335347.870000005</v>
      </c>
    </row>
    <row r="2584" spans="1:31" x14ac:dyDescent="0.2">
      <c r="A2584" s="99" t="s">
        <v>1784</v>
      </c>
      <c r="B2584" s="103" t="s">
        <v>1785</v>
      </c>
      <c r="C2584" s="104" t="s">
        <v>1355</v>
      </c>
      <c r="D2584" s="103" t="s">
        <v>1356</v>
      </c>
      <c r="E2584" s="103" t="s">
        <v>1469</v>
      </c>
      <c r="F2584" s="103" t="s">
        <v>1470</v>
      </c>
      <c r="G2584" s="105">
        <v>57944079.210000001</v>
      </c>
      <c r="H2584" s="105">
        <v>47444219.719999999</v>
      </c>
      <c r="I2584" s="105">
        <v>47669890.460000001</v>
      </c>
      <c r="J2584" s="105">
        <v>57715351.799999997</v>
      </c>
      <c r="K2584" s="105">
        <v>51126516.979999997</v>
      </c>
      <c r="L2584" s="105">
        <v>47479500.18</v>
      </c>
      <c r="M2584" s="105">
        <v>60959661.619999997</v>
      </c>
      <c r="N2584" s="105">
        <v>57438004.380000003</v>
      </c>
      <c r="O2584" s="105">
        <v>45271711.890000001</v>
      </c>
      <c r="P2584" s="105">
        <v>64927660.229999997</v>
      </c>
      <c r="Q2584" s="105">
        <v>59124282.229999997</v>
      </c>
      <c r="R2584" s="105">
        <v>57509690.300000004</v>
      </c>
      <c r="T2584" s="105">
        <v>53455693.890000001</v>
      </c>
      <c r="U2584" s="105">
        <v>43656038.229999997</v>
      </c>
      <c r="V2584" s="105">
        <v>44150205.670000002</v>
      </c>
      <c r="W2584" s="105">
        <v>52962483.950000003</v>
      </c>
      <c r="X2584" s="105">
        <v>45040867.509999998</v>
      </c>
      <c r="Y2584" s="105">
        <v>41952021.25</v>
      </c>
      <c r="Z2584" s="105">
        <v>55501775.43</v>
      </c>
      <c r="AA2584" s="105">
        <v>47373618.159999996</v>
      </c>
      <c r="AB2584" s="105">
        <v>46311764.259999998</v>
      </c>
      <c r="AC2584" s="105">
        <v>59092631.130000003</v>
      </c>
      <c r="AD2584" s="105">
        <v>46077160.240000002</v>
      </c>
      <c r="AE2584" s="105">
        <v>46783957.280000001</v>
      </c>
    </row>
    <row r="2585" spans="1:31" x14ac:dyDescent="0.2">
      <c r="A2585" s="99" t="s">
        <v>1784</v>
      </c>
      <c r="B2585" s="103" t="s">
        <v>1785</v>
      </c>
      <c r="C2585" s="104" t="s">
        <v>1471</v>
      </c>
      <c r="D2585" s="103" t="s">
        <v>684</v>
      </c>
      <c r="E2585" s="103" t="s">
        <v>1472</v>
      </c>
      <c r="F2585" s="103" t="s">
        <v>1473</v>
      </c>
      <c r="G2585" s="105">
        <v>653542100.00999999</v>
      </c>
      <c r="H2585" s="105">
        <v>535115846.42000002</v>
      </c>
      <c r="I2585" s="105">
        <v>537661150.97000003</v>
      </c>
      <c r="J2585" s="105">
        <v>650962319.83000004</v>
      </c>
      <c r="K2585" s="105">
        <v>576647894.5</v>
      </c>
      <c r="L2585" s="105">
        <v>535513769.11000001</v>
      </c>
      <c r="M2585" s="105">
        <v>687554376.82000005</v>
      </c>
      <c r="N2585" s="105">
        <v>647834162.10000002</v>
      </c>
      <c r="O2585" s="105">
        <v>510612474.38</v>
      </c>
      <c r="P2585" s="105">
        <v>732308805.27999997</v>
      </c>
      <c r="Q2585" s="105">
        <v>666853423.13999999</v>
      </c>
      <c r="R2585" s="105">
        <v>648642696.43999994</v>
      </c>
      <c r="T2585" s="105">
        <v>602918313.40999997</v>
      </c>
      <c r="U2585" s="105">
        <v>492389547.85000002</v>
      </c>
      <c r="V2585" s="105">
        <v>497963184.13</v>
      </c>
      <c r="W2585" s="105">
        <v>597355476.59000003</v>
      </c>
      <c r="X2585" s="105">
        <v>508008818.10000002</v>
      </c>
      <c r="Y2585" s="105">
        <v>473170209.85000002</v>
      </c>
      <c r="Z2585" s="105">
        <v>625995743.40999997</v>
      </c>
      <c r="AA2585" s="105">
        <v>534319543.56999999</v>
      </c>
      <c r="AB2585" s="105">
        <v>522343061.45999998</v>
      </c>
      <c r="AC2585" s="105">
        <v>666496436.74000001</v>
      </c>
      <c r="AD2585" s="105">
        <v>519696999.87</v>
      </c>
      <c r="AE2585" s="105">
        <v>527668852.01999998</v>
      </c>
    </row>
    <row r="2586" spans="1:31" x14ac:dyDescent="0.2">
      <c r="A2586" s="99" t="s">
        <v>1784</v>
      </c>
      <c r="B2586" s="103" t="s">
        <v>1785</v>
      </c>
      <c r="C2586" s="104" t="s">
        <v>1471</v>
      </c>
      <c r="D2586" s="103" t="s">
        <v>684</v>
      </c>
      <c r="E2586" s="103" t="s">
        <v>1474</v>
      </c>
      <c r="F2586" s="103" t="s">
        <v>373</v>
      </c>
      <c r="G2586" s="105">
        <v>171082552.46000001</v>
      </c>
      <c r="H2586" s="105">
        <v>140081235.56999999</v>
      </c>
      <c r="I2586" s="105">
        <v>140747538.78</v>
      </c>
      <c r="J2586" s="105">
        <v>170407224.31</v>
      </c>
      <c r="K2586" s="105">
        <v>150953387.18000001</v>
      </c>
      <c r="L2586" s="105">
        <v>140185402.74000001</v>
      </c>
      <c r="M2586" s="105">
        <v>179986197.88999999</v>
      </c>
      <c r="N2586" s="105">
        <v>169588343.31</v>
      </c>
      <c r="O2586" s="105">
        <v>133666806.52</v>
      </c>
      <c r="P2586" s="105">
        <v>191701895.86000001</v>
      </c>
      <c r="Q2586" s="105">
        <v>174567156.03999999</v>
      </c>
      <c r="R2586" s="105">
        <v>169799999.34</v>
      </c>
      <c r="T2586" s="105">
        <v>157830389.18000001</v>
      </c>
      <c r="U2586" s="105">
        <v>128896456.18000001</v>
      </c>
      <c r="V2586" s="105">
        <v>130355508.2</v>
      </c>
      <c r="W2586" s="105">
        <v>156374164.21000001</v>
      </c>
      <c r="X2586" s="105">
        <v>132985228.15000001</v>
      </c>
      <c r="Y2586" s="105">
        <v>123865267.83</v>
      </c>
      <c r="Z2586" s="105">
        <v>163871538.83000001</v>
      </c>
      <c r="AA2586" s="105">
        <v>139872781.49000001</v>
      </c>
      <c r="AB2586" s="105">
        <v>136737609.13</v>
      </c>
      <c r="AC2586" s="105">
        <v>174473705.06999999</v>
      </c>
      <c r="AD2586" s="105">
        <v>136044930</v>
      </c>
      <c r="AE2586" s="105">
        <v>138131780.73000002</v>
      </c>
    </row>
    <row r="2587" spans="1:31" x14ac:dyDescent="0.2">
      <c r="A2587" s="99" t="s">
        <v>1784</v>
      </c>
      <c r="B2587" s="103" t="s">
        <v>1785</v>
      </c>
      <c r="C2587" s="104" t="s">
        <v>1471</v>
      </c>
      <c r="D2587" s="103" t="s">
        <v>684</v>
      </c>
      <c r="E2587" s="103" t="s">
        <v>1475</v>
      </c>
      <c r="F2587" s="103" t="s">
        <v>1476</v>
      </c>
      <c r="G2587" s="105">
        <v>184572817.99000001</v>
      </c>
      <c r="H2587" s="105">
        <v>151126973.65000001</v>
      </c>
      <c r="I2587" s="105">
        <v>151845816.44999999</v>
      </c>
      <c r="J2587" s="105">
        <v>183844238.61000001</v>
      </c>
      <c r="K2587" s="105">
        <v>162856420.22999999</v>
      </c>
      <c r="L2587" s="105">
        <v>151239354.63999999</v>
      </c>
      <c r="M2587" s="105">
        <v>194178537</v>
      </c>
      <c r="N2587" s="105">
        <v>182960786.90000001</v>
      </c>
      <c r="O2587" s="105">
        <v>144206751.63</v>
      </c>
      <c r="P2587" s="105">
        <v>206818045.58000001</v>
      </c>
      <c r="Q2587" s="105">
        <v>188332190.83000001</v>
      </c>
      <c r="R2587" s="105">
        <v>183189132.49000001</v>
      </c>
      <c r="T2587" s="105">
        <v>170275690.19999999</v>
      </c>
      <c r="U2587" s="105">
        <v>139060247.87</v>
      </c>
      <c r="V2587" s="105">
        <v>140634349.61000001</v>
      </c>
      <c r="W2587" s="105">
        <v>168704638.44</v>
      </c>
      <c r="X2587" s="105">
        <v>143471429.22</v>
      </c>
      <c r="Y2587" s="105">
        <v>133632338.37</v>
      </c>
      <c r="Z2587" s="105">
        <v>176793198.84999999</v>
      </c>
      <c r="AA2587" s="105">
        <v>150902082.5</v>
      </c>
      <c r="AB2587" s="105">
        <v>147519694.34999999</v>
      </c>
      <c r="AC2587" s="105">
        <v>188231371.08000001</v>
      </c>
      <c r="AD2587" s="105">
        <v>146772395.83000001</v>
      </c>
      <c r="AE2587" s="105">
        <v>149023799.67999998</v>
      </c>
    </row>
    <row r="2588" spans="1:31" x14ac:dyDescent="0.2">
      <c r="A2588" s="99" t="s">
        <v>1784</v>
      </c>
      <c r="B2588" s="103" t="s">
        <v>1785</v>
      </c>
      <c r="C2588" s="104" t="s">
        <v>1471</v>
      </c>
      <c r="D2588" s="103" t="s">
        <v>684</v>
      </c>
      <c r="E2588" s="103" t="s">
        <v>1477</v>
      </c>
      <c r="F2588" s="103" t="s">
        <v>1478</v>
      </c>
      <c r="G2588" s="105">
        <v>212442977.22999999</v>
      </c>
      <c r="H2588" s="105">
        <v>173946871.33000001</v>
      </c>
      <c r="I2588" s="105">
        <v>174774258.08000001</v>
      </c>
      <c r="J2588" s="105">
        <v>211604383.69</v>
      </c>
      <c r="K2588" s="105">
        <v>187447442.97</v>
      </c>
      <c r="L2588" s="105">
        <v>174076221.65000001</v>
      </c>
      <c r="M2588" s="105">
        <v>223499142.31999999</v>
      </c>
      <c r="N2588" s="105">
        <v>210587532.38</v>
      </c>
      <c r="O2588" s="105">
        <v>165981708.40000001</v>
      </c>
      <c r="P2588" s="105">
        <v>238047193.66</v>
      </c>
      <c r="Q2588" s="105">
        <v>216770008.52000001</v>
      </c>
      <c r="R2588" s="105">
        <v>210850357.77000001</v>
      </c>
      <c r="T2588" s="105">
        <v>195987009.19999999</v>
      </c>
      <c r="U2588" s="105">
        <v>160058091.94</v>
      </c>
      <c r="V2588" s="105">
        <v>161869880.18000001</v>
      </c>
      <c r="W2588" s="105">
        <v>194178731.47999999</v>
      </c>
      <c r="X2588" s="105">
        <v>165135353.65000001</v>
      </c>
      <c r="Y2588" s="105">
        <v>153810578</v>
      </c>
      <c r="Z2588" s="105">
        <v>203488649.77000001</v>
      </c>
      <c r="AA2588" s="105">
        <v>173688022.03</v>
      </c>
      <c r="AB2588" s="105">
        <v>169794899.43000001</v>
      </c>
      <c r="AC2588" s="105">
        <v>216653965.18000001</v>
      </c>
      <c r="AD2588" s="105">
        <v>168934760.19</v>
      </c>
      <c r="AE2588" s="105">
        <v>171526121.94999999</v>
      </c>
    </row>
    <row r="2589" spans="1:31" x14ac:dyDescent="0.2">
      <c r="A2589" s="99" t="s">
        <v>1784</v>
      </c>
      <c r="B2589" s="103" t="s">
        <v>1785</v>
      </c>
      <c r="C2589" s="104" t="s">
        <v>1471</v>
      </c>
      <c r="D2589" s="103" t="s">
        <v>684</v>
      </c>
      <c r="E2589" s="103" t="s">
        <v>1479</v>
      </c>
      <c r="F2589" s="103" t="s">
        <v>1480</v>
      </c>
      <c r="G2589" s="105">
        <v>237336504.69</v>
      </c>
      <c r="H2589" s="105">
        <v>194329523.05000001</v>
      </c>
      <c r="I2589" s="105">
        <v>195253860.88</v>
      </c>
      <c r="J2589" s="105">
        <v>236399646.88999999</v>
      </c>
      <c r="K2589" s="105">
        <v>209412057.33000001</v>
      </c>
      <c r="L2589" s="105">
        <v>194474030.31999999</v>
      </c>
      <c r="M2589" s="105">
        <v>249688203.06</v>
      </c>
      <c r="N2589" s="105">
        <v>235263643.53</v>
      </c>
      <c r="O2589" s="105">
        <v>185431022.59999999</v>
      </c>
      <c r="P2589" s="105">
        <v>265940958.03999999</v>
      </c>
      <c r="Q2589" s="105">
        <v>242170566.49000001</v>
      </c>
      <c r="R2589" s="105">
        <v>235557266.12</v>
      </c>
      <c r="T2589" s="105">
        <v>218952268.03999999</v>
      </c>
      <c r="U2589" s="105">
        <v>178813291.72</v>
      </c>
      <c r="V2589" s="105">
        <v>180837380.69</v>
      </c>
      <c r="W2589" s="105">
        <v>216932100.94</v>
      </c>
      <c r="X2589" s="105">
        <v>184485494.03</v>
      </c>
      <c r="Y2589" s="105">
        <v>171833709.99000001</v>
      </c>
      <c r="Z2589" s="105">
        <v>227332931.77000001</v>
      </c>
      <c r="AA2589" s="105">
        <v>194040342.31999999</v>
      </c>
      <c r="AB2589" s="105">
        <v>189691033.52000001</v>
      </c>
      <c r="AC2589" s="105">
        <v>242040925.31</v>
      </c>
      <c r="AD2589" s="105">
        <v>188730105.36000001</v>
      </c>
      <c r="AE2589" s="105">
        <v>191625116.31</v>
      </c>
    </row>
    <row r="2590" spans="1:31" x14ac:dyDescent="0.2">
      <c r="A2590" s="99" t="s">
        <v>1784</v>
      </c>
      <c r="B2590" s="103" t="s">
        <v>1785</v>
      </c>
      <c r="C2590" s="104" t="s">
        <v>1471</v>
      </c>
      <c r="D2590" s="103" t="s">
        <v>684</v>
      </c>
      <c r="E2590" s="103" t="s">
        <v>1481</v>
      </c>
      <c r="F2590" s="103" t="s">
        <v>1482</v>
      </c>
      <c r="G2590" s="105">
        <v>184411754.46000001</v>
      </c>
      <c r="H2590" s="105">
        <v>150995095.91999999</v>
      </c>
      <c r="I2590" s="105">
        <v>151713311.44</v>
      </c>
      <c r="J2590" s="105">
        <v>183683810.86000001</v>
      </c>
      <c r="K2590" s="105">
        <v>162714307.05000001</v>
      </c>
      <c r="L2590" s="105">
        <v>151107378.84999999</v>
      </c>
      <c r="M2590" s="105">
        <v>194009091.25</v>
      </c>
      <c r="N2590" s="105">
        <v>182801130.06999999</v>
      </c>
      <c r="O2590" s="105">
        <v>144080912.69</v>
      </c>
      <c r="P2590" s="105">
        <v>206637570.22999999</v>
      </c>
      <c r="Q2590" s="105">
        <v>188167846.77000001</v>
      </c>
      <c r="R2590" s="105">
        <v>183029276.41</v>
      </c>
      <c r="T2590" s="105">
        <v>170127102.72</v>
      </c>
      <c r="U2590" s="105">
        <v>138938899.88999999</v>
      </c>
      <c r="V2590" s="105">
        <v>140511628.02000001</v>
      </c>
      <c r="W2590" s="105">
        <v>168557421.91</v>
      </c>
      <c r="X2590" s="105">
        <v>143346231.91999999</v>
      </c>
      <c r="Y2590" s="105">
        <v>133515726.94</v>
      </c>
      <c r="Z2590" s="105">
        <v>176638924</v>
      </c>
      <c r="AA2590" s="105">
        <v>150770400.99000001</v>
      </c>
      <c r="AB2590" s="105">
        <v>147390964.41</v>
      </c>
      <c r="AC2590" s="105">
        <v>188067114.96000001</v>
      </c>
      <c r="AD2590" s="105">
        <v>146644318</v>
      </c>
      <c r="AE2590" s="105">
        <v>148893757.24000001</v>
      </c>
    </row>
    <row r="2591" spans="1:31" x14ac:dyDescent="0.2">
      <c r="A2591" s="99" t="s">
        <v>1784</v>
      </c>
      <c r="B2591" s="103" t="s">
        <v>1785</v>
      </c>
      <c r="C2591" s="104" t="s">
        <v>1471</v>
      </c>
      <c r="D2591" s="103" t="s">
        <v>684</v>
      </c>
      <c r="E2591" s="103" t="s">
        <v>1483</v>
      </c>
      <c r="F2591" s="103" t="s">
        <v>1484</v>
      </c>
      <c r="G2591" s="105">
        <v>163182732.78999999</v>
      </c>
      <c r="H2591" s="105">
        <v>133612916.70999999</v>
      </c>
      <c r="I2591" s="105">
        <v>134248453.05000001</v>
      </c>
      <c r="J2591" s="105">
        <v>162538588.24000001</v>
      </c>
      <c r="K2591" s="105">
        <v>143983041.46000001</v>
      </c>
      <c r="L2591" s="105">
        <v>133712273.91</v>
      </c>
      <c r="M2591" s="105">
        <v>171675248.08000001</v>
      </c>
      <c r="N2591" s="105">
        <v>161757519.46000001</v>
      </c>
      <c r="O2591" s="105">
        <v>127494677.02</v>
      </c>
      <c r="P2591" s="105">
        <v>182849968.02000001</v>
      </c>
      <c r="Q2591" s="105">
        <v>166506433.09999999</v>
      </c>
      <c r="R2591" s="105">
        <v>161959402.16</v>
      </c>
      <c r="T2591" s="105">
        <v>150542494.53</v>
      </c>
      <c r="U2591" s="105">
        <v>122944599.90000001</v>
      </c>
      <c r="V2591" s="105">
        <v>124336279.48999999</v>
      </c>
      <c r="W2591" s="105">
        <v>149153511.46000001</v>
      </c>
      <c r="X2591" s="105">
        <v>126844570.84999999</v>
      </c>
      <c r="Y2591" s="105">
        <v>118145729.11</v>
      </c>
      <c r="Z2591" s="105">
        <v>156304691.16999999</v>
      </c>
      <c r="AA2591" s="105">
        <v>133414088.06999999</v>
      </c>
      <c r="AB2591" s="105">
        <v>130423683.81</v>
      </c>
      <c r="AC2591" s="105">
        <v>166417297.25999999</v>
      </c>
      <c r="AD2591" s="105">
        <v>129762989.48</v>
      </c>
      <c r="AE2591" s="105">
        <v>131753478.87</v>
      </c>
    </row>
    <row r="2592" spans="1:31" x14ac:dyDescent="0.2">
      <c r="A2592" s="99" t="s">
        <v>1784</v>
      </c>
      <c r="B2592" s="103" t="s">
        <v>1785</v>
      </c>
      <c r="C2592" s="104" t="s">
        <v>1471</v>
      </c>
      <c r="D2592" s="103" t="s">
        <v>684</v>
      </c>
      <c r="E2592" s="103" t="s">
        <v>1485</v>
      </c>
      <c r="F2592" s="103" t="s">
        <v>1486</v>
      </c>
      <c r="G2592" s="105">
        <v>162686077.02000001</v>
      </c>
      <c r="H2592" s="105">
        <v>133206258.33</v>
      </c>
      <c r="I2592" s="105">
        <v>133839860.38</v>
      </c>
      <c r="J2592" s="105">
        <v>162043892.96000001</v>
      </c>
      <c r="K2592" s="105">
        <v>143544821.02000001</v>
      </c>
      <c r="L2592" s="105">
        <v>133305313.13</v>
      </c>
      <c r="M2592" s="105">
        <v>171152744.86000001</v>
      </c>
      <c r="N2592" s="105">
        <v>161265201.41</v>
      </c>
      <c r="O2592" s="105">
        <v>127106639.84999999</v>
      </c>
      <c r="P2592" s="105">
        <v>182293453.91999999</v>
      </c>
      <c r="Q2592" s="105">
        <v>165999661.46000001</v>
      </c>
      <c r="R2592" s="105">
        <v>161466469.66</v>
      </c>
      <c r="T2592" s="105">
        <v>150084310.02000001</v>
      </c>
      <c r="U2592" s="105">
        <v>122570411.12</v>
      </c>
      <c r="V2592" s="105">
        <v>123957855.06</v>
      </c>
      <c r="W2592" s="105">
        <v>148699554.38999999</v>
      </c>
      <c r="X2592" s="105">
        <v>126458512.29000001</v>
      </c>
      <c r="Y2592" s="105">
        <v>117786145.95999999</v>
      </c>
      <c r="Z2592" s="105">
        <v>155828969.09</v>
      </c>
      <c r="AA2592" s="105">
        <v>133008034.81999999</v>
      </c>
      <c r="AB2592" s="105">
        <v>130026732.03</v>
      </c>
      <c r="AC2592" s="105">
        <v>165910796.88999999</v>
      </c>
      <c r="AD2592" s="105">
        <v>129368048.55</v>
      </c>
      <c r="AE2592" s="105">
        <v>131352479.78</v>
      </c>
    </row>
    <row r="2593" spans="1:31" x14ac:dyDescent="0.2">
      <c r="A2593" s="99" t="s">
        <v>1784</v>
      </c>
      <c r="B2593" s="103" t="s">
        <v>1785</v>
      </c>
      <c r="C2593" s="104" t="s">
        <v>1471</v>
      </c>
      <c r="D2593" s="103" t="s">
        <v>684</v>
      </c>
      <c r="E2593" s="103" t="s">
        <v>1487</v>
      </c>
      <c r="F2593" s="103" t="s">
        <v>1488</v>
      </c>
      <c r="G2593" s="105">
        <v>192583176.74000001</v>
      </c>
      <c r="H2593" s="105">
        <v>157685801.15000001</v>
      </c>
      <c r="I2593" s="105">
        <v>158435841.34</v>
      </c>
      <c r="J2593" s="105">
        <v>191822977.41</v>
      </c>
      <c r="K2593" s="105">
        <v>169924299.25999999</v>
      </c>
      <c r="L2593" s="105">
        <v>157803059.41999999</v>
      </c>
      <c r="M2593" s="105">
        <v>202605778.66999999</v>
      </c>
      <c r="N2593" s="105">
        <v>190901184.38</v>
      </c>
      <c r="O2593" s="105">
        <v>150465245.31</v>
      </c>
      <c r="P2593" s="105">
        <v>215793834.97</v>
      </c>
      <c r="Q2593" s="105">
        <v>196505704.28999999</v>
      </c>
      <c r="R2593" s="105">
        <v>191139440.06</v>
      </c>
      <c r="T2593" s="105">
        <v>177665561.37</v>
      </c>
      <c r="U2593" s="105">
        <v>145095386.03999999</v>
      </c>
      <c r="V2593" s="105">
        <v>146737802.93000001</v>
      </c>
      <c r="W2593" s="105">
        <v>176026326.83000001</v>
      </c>
      <c r="X2593" s="105">
        <v>149698010.24000001</v>
      </c>
      <c r="Y2593" s="105">
        <v>139431908.25</v>
      </c>
      <c r="Z2593" s="105">
        <v>184465926.31</v>
      </c>
      <c r="AA2593" s="105">
        <v>157451149.77000001</v>
      </c>
      <c r="AB2593" s="105">
        <v>153921967.84</v>
      </c>
      <c r="AC2593" s="105">
        <v>196400508.91999999</v>
      </c>
      <c r="AD2593" s="105">
        <v>153142236.97</v>
      </c>
      <c r="AE2593" s="105">
        <v>155491350.53</v>
      </c>
    </row>
    <row r="2594" spans="1:31" x14ac:dyDescent="0.2">
      <c r="A2594" s="99" t="s">
        <v>1784</v>
      </c>
      <c r="B2594" s="103" t="s">
        <v>1785</v>
      </c>
      <c r="C2594" s="104" t="s">
        <v>1471</v>
      </c>
      <c r="D2594" s="103" t="s">
        <v>684</v>
      </c>
      <c r="E2594" s="103" t="s">
        <v>1489</v>
      </c>
      <c r="F2594" s="103" t="s">
        <v>1490</v>
      </c>
      <c r="G2594" s="105">
        <v>279393458.98000002</v>
      </c>
      <c r="H2594" s="105">
        <v>228765472.47</v>
      </c>
      <c r="I2594" s="105">
        <v>229853606.56</v>
      </c>
      <c r="J2594" s="105">
        <v>278290586.32999998</v>
      </c>
      <c r="K2594" s="105">
        <v>246520690.63999999</v>
      </c>
      <c r="L2594" s="105">
        <v>228935586.97999999</v>
      </c>
      <c r="M2594" s="105">
        <v>293933926.48000002</v>
      </c>
      <c r="N2594" s="105">
        <v>276953278.74000001</v>
      </c>
      <c r="O2594" s="105">
        <v>218290123.03</v>
      </c>
      <c r="P2594" s="105">
        <v>313066733.02999997</v>
      </c>
      <c r="Q2594" s="105">
        <v>285084135.38999999</v>
      </c>
      <c r="R2594" s="105">
        <v>277298932.37</v>
      </c>
      <c r="T2594" s="105">
        <v>257751463.88999999</v>
      </c>
      <c r="U2594" s="105">
        <v>210499704.41999999</v>
      </c>
      <c r="V2594" s="105">
        <v>212882469.84999999</v>
      </c>
      <c r="W2594" s="105">
        <v>255373315.31</v>
      </c>
      <c r="X2594" s="105">
        <v>217177043.09999999</v>
      </c>
      <c r="Y2594" s="105">
        <v>202283313.59</v>
      </c>
      <c r="Z2594" s="105">
        <v>267617213.91</v>
      </c>
      <c r="AA2594" s="105">
        <v>228425047.77000001</v>
      </c>
      <c r="AB2594" s="105">
        <v>223305024.49000001</v>
      </c>
      <c r="AC2594" s="105">
        <v>284931521.27999997</v>
      </c>
      <c r="AD2594" s="105">
        <v>222173816.12</v>
      </c>
      <c r="AE2594" s="105">
        <v>225581834.27000001</v>
      </c>
    </row>
    <row r="2595" spans="1:31" x14ac:dyDescent="0.2">
      <c r="A2595" s="99" t="s">
        <v>1784</v>
      </c>
      <c r="B2595" s="103" t="s">
        <v>1785</v>
      </c>
      <c r="C2595" s="104" t="s">
        <v>1471</v>
      </c>
      <c r="D2595" s="103" t="s">
        <v>684</v>
      </c>
      <c r="E2595" s="103" t="s">
        <v>1491</v>
      </c>
      <c r="F2595" s="103" t="s">
        <v>150</v>
      </c>
      <c r="G2595" s="105">
        <v>173534449.87</v>
      </c>
      <c r="H2595" s="105">
        <v>142088832.56999999</v>
      </c>
      <c r="I2595" s="105">
        <v>142764685.00999999</v>
      </c>
      <c r="J2595" s="105">
        <v>172849443.13999999</v>
      </c>
      <c r="K2595" s="105">
        <v>153116800.19</v>
      </c>
      <c r="L2595" s="105">
        <v>142194492.62</v>
      </c>
      <c r="M2595" s="105">
        <v>182565699.34</v>
      </c>
      <c r="N2595" s="105">
        <v>172018826.22</v>
      </c>
      <c r="O2595" s="105">
        <v>135582474.08000001</v>
      </c>
      <c r="P2595" s="105">
        <v>194449302.74000001</v>
      </c>
      <c r="Q2595" s="105">
        <v>177068993.61000001</v>
      </c>
      <c r="R2595" s="105">
        <v>172233515.61000001</v>
      </c>
      <c r="T2595" s="105">
        <v>160092361.08000001</v>
      </c>
      <c r="U2595" s="105">
        <v>130743756.72</v>
      </c>
      <c r="V2595" s="105">
        <v>132223719.38</v>
      </c>
      <c r="W2595" s="105">
        <v>158615265.99000001</v>
      </c>
      <c r="X2595" s="105">
        <v>134891127.59</v>
      </c>
      <c r="Y2595" s="105">
        <v>125640463.06999999</v>
      </c>
      <c r="Z2595" s="105">
        <v>166220090.44999999</v>
      </c>
      <c r="AA2595" s="105">
        <v>141877391.02000001</v>
      </c>
      <c r="AB2595" s="105">
        <v>138697286.41999999</v>
      </c>
      <c r="AC2595" s="105">
        <v>176974203.37</v>
      </c>
      <c r="AD2595" s="105">
        <v>137994680.05000001</v>
      </c>
      <c r="AE2595" s="105">
        <v>140111438.86000001</v>
      </c>
    </row>
    <row r="2596" spans="1:31" x14ac:dyDescent="0.2">
      <c r="A2596" s="99" t="s">
        <v>1784</v>
      </c>
      <c r="B2596" s="103" t="s">
        <v>1785</v>
      </c>
      <c r="C2596" s="104" t="s">
        <v>1471</v>
      </c>
      <c r="D2596" s="103" t="s">
        <v>684</v>
      </c>
      <c r="E2596" s="103" t="s">
        <v>1492</v>
      </c>
      <c r="F2596" s="103" t="s">
        <v>1493</v>
      </c>
      <c r="G2596" s="105">
        <v>173319739.72</v>
      </c>
      <c r="H2596" s="105">
        <v>141913029.34999999</v>
      </c>
      <c r="I2596" s="105">
        <v>142588045.58000001</v>
      </c>
      <c r="J2596" s="105">
        <v>172635580.53</v>
      </c>
      <c r="K2596" s="105">
        <v>152927352.31999999</v>
      </c>
      <c r="L2596" s="105">
        <v>142018558.68000001</v>
      </c>
      <c r="M2596" s="105">
        <v>182339815.03</v>
      </c>
      <c r="N2596" s="105">
        <v>171805991.31</v>
      </c>
      <c r="O2596" s="105">
        <v>135414721.03</v>
      </c>
      <c r="P2596" s="105">
        <v>194208715.13</v>
      </c>
      <c r="Q2596" s="105">
        <v>176849910.25</v>
      </c>
      <c r="R2596" s="105">
        <v>172020415.07000002</v>
      </c>
      <c r="T2596" s="105">
        <v>159894282.50999999</v>
      </c>
      <c r="U2596" s="105">
        <v>130581990.5</v>
      </c>
      <c r="V2596" s="105">
        <v>132060122.03</v>
      </c>
      <c r="W2596" s="105">
        <v>158419015</v>
      </c>
      <c r="X2596" s="105">
        <v>134724229.93000001</v>
      </c>
      <c r="Y2596" s="105">
        <v>125485011.04000001</v>
      </c>
      <c r="Z2596" s="105">
        <v>166014430.19</v>
      </c>
      <c r="AA2596" s="105">
        <v>141701849.41</v>
      </c>
      <c r="AB2596" s="105">
        <v>138525679.47999999</v>
      </c>
      <c r="AC2596" s="105">
        <v>176755237.28999999</v>
      </c>
      <c r="AD2596" s="105">
        <v>137823942.43000001</v>
      </c>
      <c r="AE2596" s="105">
        <v>139938082.19</v>
      </c>
    </row>
    <row r="2597" spans="1:31" x14ac:dyDescent="0.2">
      <c r="A2597" s="99" t="s">
        <v>1784</v>
      </c>
      <c r="B2597" s="103" t="s">
        <v>1785</v>
      </c>
      <c r="C2597" s="104" t="s">
        <v>1471</v>
      </c>
      <c r="D2597" s="103" t="s">
        <v>684</v>
      </c>
      <c r="E2597" s="103" t="s">
        <v>1494</v>
      </c>
      <c r="F2597" s="103" t="s">
        <v>1495</v>
      </c>
      <c r="G2597" s="105">
        <v>347366931.25999999</v>
      </c>
      <c r="H2597" s="105">
        <v>284421691.32999998</v>
      </c>
      <c r="I2597" s="105">
        <v>285774556.94</v>
      </c>
      <c r="J2597" s="105">
        <v>345995741.36000001</v>
      </c>
      <c r="K2597" s="105">
        <v>306496566.22000003</v>
      </c>
      <c r="L2597" s="105">
        <v>284633192.91000003</v>
      </c>
      <c r="M2597" s="105">
        <v>365444940.64999998</v>
      </c>
      <c r="N2597" s="105">
        <v>344333080.99000001</v>
      </c>
      <c r="O2597" s="105">
        <v>271397800.20999998</v>
      </c>
      <c r="P2597" s="105">
        <v>389232556.58999997</v>
      </c>
      <c r="Q2597" s="105">
        <v>354442089.02999997</v>
      </c>
      <c r="R2597" s="105">
        <v>344762828.50999999</v>
      </c>
      <c r="T2597" s="105">
        <v>320459667.81</v>
      </c>
      <c r="U2597" s="105">
        <v>261712055.22999999</v>
      </c>
      <c r="V2597" s="105">
        <v>264674522.27000001</v>
      </c>
      <c r="W2597" s="105">
        <v>317502940.83999997</v>
      </c>
      <c r="X2597" s="105">
        <v>270013919.75999999</v>
      </c>
      <c r="Y2597" s="105">
        <v>251496703.44999999</v>
      </c>
      <c r="Z2597" s="105">
        <v>332725650.43000001</v>
      </c>
      <c r="AA2597" s="105">
        <v>283998444.94999999</v>
      </c>
      <c r="AB2597" s="105">
        <v>277632774.19</v>
      </c>
      <c r="AC2597" s="105">
        <v>354252345.57999998</v>
      </c>
      <c r="AD2597" s="105">
        <v>276226354.77999997</v>
      </c>
      <c r="AE2597" s="105">
        <v>280463507.70999998</v>
      </c>
    </row>
    <row r="2598" spans="1:31" x14ac:dyDescent="0.2">
      <c r="A2598" s="99" t="s">
        <v>1784</v>
      </c>
      <c r="B2598" s="103" t="s">
        <v>1785</v>
      </c>
      <c r="C2598" s="104" t="s">
        <v>1471</v>
      </c>
      <c r="D2598" s="103" t="s">
        <v>684</v>
      </c>
      <c r="E2598" s="103" t="s">
        <v>1496</v>
      </c>
      <c r="F2598" s="103" t="s">
        <v>1497</v>
      </c>
      <c r="G2598" s="105">
        <v>170825793.52000001</v>
      </c>
      <c r="H2598" s="105">
        <v>139871003.09</v>
      </c>
      <c r="I2598" s="105">
        <v>140536306.31999999</v>
      </c>
      <c r="J2598" s="105">
        <v>170151478.90000001</v>
      </c>
      <c r="K2598" s="105">
        <v>150726837.88999999</v>
      </c>
      <c r="L2598" s="105">
        <v>139975013.93000001</v>
      </c>
      <c r="M2598" s="105">
        <v>179716076.44999999</v>
      </c>
      <c r="N2598" s="105">
        <v>169333826.86000001</v>
      </c>
      <c r="O2598" s="105">
        <v>133466200.75</v>
      </c>
      <c r="P2598" s="105">
        <v>191414191.62</v>
      </c>
      <c r="Q2598" s="105">
        <v>174305167.44</v>
      </c>
      <c r="R2598" s="105">
        <v>169545165.22999999</v>
      </c>
      <c r="T2598" s="105">
        <v>157593518.94</v>
      </c>
      <c r="U2598" s="105">
        <v>128703009.7</v>
      </c>
      <c r="V2598" s="105">
        <v>130159871.98999999</v>
      </c>
      <c r="W2598" s="105">
        <v>156139479.47</v>
      </c>
      <c r="X2598" s="105">
        <v>132785645.28</v>
      </c>
      <c r="Y2598" s="105">
        <v>123679372.09999999</v>
      </c>
      <c r="Z2598" s="105">
        <v>163625602.09999999</v>
      </c>
      <c r="AA2598" s="105">
        <v>139662861.84999999</v>
      </c>
      <c r="AB2598" s="105">
        <v>136532394.72</v>
      </c>
      <c r="AC2598" s="105">
        <v>174211856.72</v>
      </c>
      <c r="AD2598" s="105">
        <v>135840755.16</v>
      </c>
      <c r="AE2598" s="105">
        <v>137924473.97</v>
      </c>
    </row>
    <row r="2599" spans="1:31" x14ac:dyDescent="0.2">
      <c r="A2599" s="99" t="s">
        <v>1784</v>
      </c>
      <c r="B2599" s="103" t="s">
        <v>1785</v>
      </c>
      <c r="C2599" s="104" t="s">
        <v>1471</v>
      </c>
      <c r="D2599" s="103" t="s">
        <v>684</v>
      </c>
      <c r="E2599" s="103" t="s">
        <v>1498</v>
      </c>
      <c r="F2599" s="103" t="s">
        <v>1499</v>
      </c>
      <c r="G2599" s="105">
        <v>202888774.05000001</v>
      </c>
      <c r="H2599" s="105">
        <v>166123954.44999999</v>
      </c>
      <c r="I2599" s="105">
        <v>166914131.13</v>
      </c>
      <c r="J2599" s="105">
        <v>202087894.59999999</v>
      </c>
      <c r="K2599" s="105">
        <v>179017364.56</v>
      </c>
      <c r="L2599" s="105">
        <v>166247487.5</v>
      </c>
      <c r="M2599" s="105">
        <v>213447709.96000001</v>
      </c>
      <c r="N2599" s="105">
        <v>201116774.16999999</v>
      </c>
      <c r="O2599" s="105">
        <v>158517008.99000001</v>
      </c>
      <c r="P2599" s="105">
        <v>227341491.44</v>
      </c>
      <c r="Q2599" s="105">
        <v>207021205.66</v>
      </c>
      <c r="R2599" s="105">
        <v>201367779.48999998</v>
      </c>
      <c r="T2599" s="105">
        <v>187172880.69999999</v>
      </c>
      <c r="U2599" s="105">
        <v>152859795.50999999</v>
      </c>
      <c r="V2599" s="105">
        <v>154590102.15000001</v>
      </c>
      <c r="W2599" s="105">
        <v>185445926.69999999</v>
      </c>
      <c r="X2599" s="105">
        <v>157708717.40000001</v>
      </c>
      <c r="Y2599" s="105">
        <v>146893251.16</v>
      </c>
      <c r="Z2599" s="105">
        <v>194337149.81</v>
      </c>
      <c r="AA2599" s="105">
        <v>165876746.41999999</v>
      </c>
      <c r="AB2599" s="105">
        <v>162158709.31999999</v>
      </c>
      <c r="AC2599" s="105">
        <v>206910381.16999999</v>
      </c>
      <c r="AD2599" s="105">
        <v>161337253.13999999</v>
      </c>
      <c r="AE2599" s="105">
        <v>163812073.52000001</v>
      </c>
    </row>
    <row r="2600" spans="1:31" x14ac:dyDescent="0.2">
      <c r="A2600" s="99" t="s">
        <v>1784</v>
      </c>
      <c r="B2600" s="103" t="s">
        <v>1785</v>
      </c>
      <c r="C2600" s="104" t="s">
        <v>1471</v>
      </c>
      <c r="D2600" s="103" t="s">
        <v>684</v>
      </c>
      <c r="E2600" s="103" t="s">
        <v>1500</v>
      </c>
      <c r="F2600" s="103" t="s">
        <v>1501</v>
      </c>
      <c r="G2600" s="105">
        <v>220473373.09999999</v>
      </c>
      <c r="H2600" s="105">
        <v>180522105.09</v>
      </c>
      <c r="I2600" s="105">
        <v>181380767.27000001</v>
      </c>
      <c r="J2600" s="105">
        <v>219603080.53</v>
      </c>
      <c r="K2600" s="105">
        <v>194533001.61000001</v>
      </c>
      <c r="L2600" s="105">
        <v>180656344.88999999</v>
      </c>
      <c r="M2600" s="105">
        <v>231947463.90000001</v>
      </c>
      <c r="N2600" s="105">
        <v>218547791.99000001</v>
      </c>
      <c r="O2600" s="105">
        <v>172255857.08000001</v>
      </c>
      <c r="P2600" s="105">
        <v>247045435.09999999</v>
      </c>
      <c r="Q2600" s="105">
        <v>224963967.22</v>
      </c>
      <c r="R2600" s="105">
        <v>218820552.22</v>
      </c>
      <c r="T2600" s="105">
        <v>203395365.40000001</v>
      </c>
      <c r="U2600" s="105">
        <v>166108326.41</v>
      </c>
      <c r="V2600" s="105">
        <v>167988600.68000001</v>
      </c>
      <c r="W2600" s="105">
        <v>201518734.34999999</v>
      </c>
      <c r="X2600" s="105">
        <v>171377509.83000001</v>
      </c>
      <c r="Y2600" s="105">
        <v>159624654.93000001</v>
      </c>
      <c r="Z2600" s="105">
        <v>211180569.80000001</v>
      </c>
      <c r="AA2600" s="105">
        <v>180253471.13999999</v>
      </c>
      <c r="AB2600" s="105">
        <v>176213187.56999999</v>
      </c>
      <c r="AC2600" s="105">
        <v>224843537.30000001</v>
      </c>
      <c r="AD2600" s="105">
        <v>175320534.86000001</v>
      </c>
      <c r="AE2600" s="105">
        <v>178009850.72999999</v>
      </c>
    </row>
    <row r="2601" spans="1:31" x14ac:dyDescent="0.2">
      <c r="A2601" s="99" t="s">
        <v>1784</v>
      </c>
      <c r="B2601" s="103" t="s">
        <v>1785</v>
      </c>
      <c r="C2601" s="104" t="s">
        <v>1471</v>
      </c>
      <c r="D2601" s="103" t="s">
        <v>684</v>
      </c>
      <c r="E2601" s="103" t="s">
        <v>1502</v>
      </c>
      <c r="F2601" s="103" t="s">
        <v>1503</v>
      </c>
      <c r="G2601" s="105">
        <v>335527091.91000003</v>
      </c>
      <c r="H2601" s="105">
        <v>274727311.04000002</v>
      </c>
      <c r="I2601" s="105">
        <v>276034064.86000001</v>
      </c>
      <c r="J2601" s="105">
        <v>334202638.38</v>
      </c>
      <c r="K2601" s="105">
        <v>296049774.13999999</v>
      </c>
      <c r="L2601" s="105">
        <v>274931603.68000001</v>
      </c>
      <c r="M2601" s="105">
        <v>352988920.81</v>
      </c>
      <c r="N2601" s="105">
        <v>332596649.00999999</v>
      </c>
      <c r="O2601" s="105">
        <v>262147333.16</v>
      </c>
      <c r="P2601" s="105">
        <v>375965746.99000001</v>
      </c>
      <c r="Q2601" s="105">
        <v>342361096.24000001</v>
      </c>
      <c r="R2601" s="105">
        <v>333011748.77999997</v>
      </c>
      <c r="T2601" s="105">
        <v>309536949.89999998</v>
      </c>
      <c r="U2601" s="105">
        <v>252791722.22</v>
      </c>
      <c r="V2601" s="105">
        <v>255653214.96000001</v>
      </c>
      <c r="W2601" s="105">
        <v>306681001.58999997</v>
      </c>
      <c r="X2601" s="105">
        <v>260810621.58000001</v>
      </c>
      <c r="Y2601" s="105">
        <v>242924555.91999999</v>
      </c>
      <c r="Z2601" s="105">
        <v>321384852.24000001</v>
      </c>
      <c r="AA2601" s="105">
        <v>274318490.76999998</v>
      </c>
      <c r="AB2601" s="105">
        <v>268169790.91999999</v>
      </c>
      <c r="AC2601" s="105">
        <v>342177820.05000001</v>
      </c>
      <c r="AD2601" s="105">
        <v>266811308.66</v>
      </c>
      <c r="AE2601" s="105">
        <v>270904040.19</v>
      </c>
    </row>
    <row r="2602" spans="1:31" x14ac:dyDescent="0.2">
      <c r="A2602" s="99" t="s">
        <v>1784</v>
      </c>
      <c r="B2602" s="103" t="s">
        <v>1785</v>
      </c>
      <c r="C2602" s="104" t="s">
        <v>1471</v>
      </c>
      <c r="D2602" s="103" t="s">
        <v>684</v>
      </c>
      <c r="E2602" s="103" t="s">
        <v>1504</v>
      </c>
      <c r="F2602" s="103" t="s">
        <v>1505</v>
      </c>
      <c r="G2602" s="105">
        <v>253854590.52000001</v>
      </c>
      <c r="H2602" s="105">
        <v>207854419.88999999</v>
      </c>
      <c r="I2602" s="105">
        <v>208843089.55000001</v>
      </c>
      <c r="J2602" s="105">
        <v>252852529.53</v>
      </c>
      <c r="K2602" s="105">
        <v>223986664.56</v>
      </c>
      <c r="L2602" s="105">
        <v>208008984.53</v>
      </c>
      <c r="M2602" s="105">
        <v>267065939.25999999</v>
      </c>
      <c r="N2602" s="105">
        <v>251637462.90000001</v>
      </c>
      <c r="O2602" s="105">
        <v>198336603.86000001</v>
      </c>
      <c r="P2602" s="105">
        <v>284449849.35000002</v>
      </c>
      <c r="Q2602" s="105">
        <v>259025092.13</v>
      </c>
      <c r="R2602" s="105">
        <v>251951520.91999999</v>
      </c>
      <c r="T2602" s="105">
        <v>234190852.5</v>
      </c>
      <c r="U2602" s="105">
        <v>191258293.88999999</v>
      </c>
      <c r="V2602" s="105">
        <v>193423254.88</v>
      </c>
      <c r="W2602" s="105">
        <v>232030086.33000001</v>
      </c>
      <c r="X2602" s="105">
        <v>197325268.69</v>
      </c>
      <c r="Y2602" s="105">
        <v>183792949</v>
      </c>
      <c r="Z2602" s="105">
        <v>243154791.53999999</v>
      </c>
      <c r="AA2602" s="105">
        <v>207545112.88999999</v>
      </c>
      <c r="AB2602" s="105">
        <v>202893102</v>
      </c>
      <c r="AC2602" s="105">
        <v>258886428.30000001</v>
      </c>
      <c r="AD2602" s="105">
        <v>201865295.41</v>
      </c>
      <c r="AE2602" s="105">
        <v>204961792.57000002</v>
      </c>
    </row>
    <row r="2603" spans="1:31" x14ac:dyDescent="0.2">
      <c r="A2603" s="99" t="s">
        <v>1784</v>
      </c>
      <c r="B2603" s="103" t="s">
        <v>1785</v>
      </c>
      <c r="C2603" s="104" t="s">
        <v>1471</v>
      </c>
      <c r="D2603" s="103" t="s">
        <v>684</v>
      </c>
      <c r="E2603" s="103" t="s">
        <v>1506</v>
      </c>
      <c r="F2603" s="103" t="s">
        <v>1507</v>
      </c>
      <c r="G2603" s="105">
        <v>152408311.97</v>
      </c>
      <c r="H2603" s="105">
        <v>124790893.90000001</v>
      </c>
      <c r="I2603" s="105">
        <v>125384467.86</v>
      </c>
      <c r="J2603" s="105">
        <v>151806698.18000001</v>
      </c>
      <c r="K2603" s="105">
        <v>134476313.31</v>
      </c>
      <c r="L2603" s="105">
        <v>124883690.87</v>
      </c>
      <c r="M2603" s="105">
        <v>160340094.31999999</v>
      </c>
      <c r="N2603" s="105">
        <v>151077200.81</v>
      </c>
      <c r="O2603" s="105">
        <v>119076621.52</v>
      </c>
      <c r="P2603" s="105">
        <v>170776984.15000001</v>
      </c>
      <c r="Q2603" s="105">
        <v>155512559.25</v>
      </c>
      <c r="R2603" s="105">
        <v>151265753.86000001</v>
      </c>
      <c r="T2603" s="105">
        <v>140602667.33000001</v>
      </c>
      <c r="U2603" s="105">
        <v>114826971.17</v>
      </c>
      <c r="V2603" s="105">
        <v>116126762.72</v>
      </c>
      <c r="W2603" s="105">
        <v>139305394.25999999</v>
      </c>
      <c r="X2603" s="105">
        <v>118469439.83</v>
      </c>
      <c r="Y2603" s="105">
        <v>110344954.08</v>
      </c>
      <c r="Z2603" s="105">
        <v>145984405.02000001</v>
      </c>
      <c r="AA2603" s="105">
        <v>124605193.38</v>
      </c>
      <c r="AB2603" s="105">
        <v>121812235.7</v>
      </c>
      <c r="AC2603" s="105">
        <v>155429308.88999999</v>
      </c>
      <c r="AD2603" s="105">
        <v>121195164.84999999</v>
      </c>
      <c r="AE2603" s="105">
        <v>123054228.77000001</v>
      </c>
    </row>
    <row r="2604" spans="1:31" x14ac:dyDescent="0.2">
      <c r="A2604" s="99" t="s">
        <v>1784</v>
      </c>
      <c r="B2604" s="103" t="s">
        <v>1785</v>
      </c>
      <c r="C2604" s="104" t="s">
        <v>1471</v>
      </c>
      <c r="D2604" s="103" t="s">
        <v>684</v>
      </c>
      <c r="E2604" s="103" t="s">
        <v>1508</v>
      </c>
      <c r="F2604" s="103" t="s">
        <v>1509</v>
      </c>
      <c r="G2604" s="105">
        <v>301921448.38999999</v>
      </c>
      <c r="H2604" s="105">
        <v>247211237.66</v>
      </c>
      <c r="I2604" s="105">
        <v>248387109.93000001</v>
      </c>
      <c r="J2604" s="105">
        <v>300729649.16000003</v>
      </c>
      <c r="K2604" s="105">
        <v>266398090.52000001</v>
      </c>
      <c r="L2604" s="105">
        <v>247395068.81</v>
      </c>
      <c r="M2604" s="105">
        <v>317634339.52999997</v>
      </c>
      <c r="N2604" s="105">
        <v>299284512.10000002</v>
      </c>
      <c r="O2604" s="105">
        <v>235891242.24000001</v>
      </c>
      <c r="P2604" s="105">
        <v>338309858.16000003</v>
      </c>
      <c r="Q2604" s="105">
        <v>308070974.11000001</v>
      </c>
      <c r="R2604" s="105">
        <v>299658036.38999999</v>
      </c>
      <c r="T2604" s="105">
        <v>278534420.94</v>
      </c>
      <c r="U2604" s="105">
        <v>227472668.41999999</v>
      </c>
      <c r="V2604" s="105">
        <v>230047560.44</v>
      </c>
      <c r="W2604" s="105">
        <v>275964518.02999997</v>
      </c>
      <c r="X2604" s="105">
        <v>234688412.74000001</v>
      </c>
      <c r="Y2604" s="105">
        <v>218593775.44</v>
      </c>
      <c r="Z2604" s="105">
        <v>289195663.87</v>
      </c>
      <c r="AA2604" s="105">
        <v>246843363.94999999</v>
      </c>
      <c r="AB2604" s="105">
        <v>241310504.13</v>
      </c>
      <c r="AC2604" s="105">
        <v>307906054.50999999</v>
      </c>
      <c r="AD2604" s="105">
        <v>240088084.41999999</v>
      </c>
      <c r="AE2604" s="105">
        <v>243770897.11000001</v>
      </c>
    </row>
    <row r="2605" spans="1:31" x14ac:dyDescent="0.2">
      <c r="A2605" s="99" t="s">
        <v>1784</v>
      </c>
      <c r="B2605" s="103" t="s">
        <v>1785</v>
      </c>
      <c r="C2605" s="104" t="s">
        <v>1471</v>
      </c>
      <c r="D2605" s="103" t="s">
        <v>684</v>
      </c>
      <c r="E2605" s="103" t="s">
        <v>1510</v>
      </c>
      <c r="F2605" s="103" t="s">
        <v>1511</v>
      </c>
      <c r="G2605" s="105">
        <v>343750493.16000003</v>
      </c>
      <c r="H2605" s="105">
        <v>281460576.29000002</v>
      </c>
      <c r="I2605" s="105">
        <v>282799357.22000003</v>
      </c>
      <c r="J2605" s="105">
        <v>342393578.72000003</v>
      </c>
      <c r="K2605" s="105">
        <v>303305629.60000002</v>
      </c>
      <c r="L2605" s="105">
        <v>281669875.93000001</v>
      </c>
      <c r="M2605" s="105">
        <v>361640292.33999997</v>
      </c>
      <c r="N2605" s="105">
        <v>340748228.31</v>
      </c>
      <c r="O2605" s="105">
        <v>268572276.94</v>
      </c>
      <c r="P2605" s="105">
        <v>385180255.33999997</v>
      </c>
      <c r="Q2605" s="105">
        <v>350751991.44</v>
      </c>
      <c r="R2605" s="105">
        <v>341173501.71000004</v>
      </c>
      <c r="T2605" s="105">
        <v>317123361.39999998</v>
      </c>
      <c r="U2605" s="105">
        <v>258987370.36000001</v>
      </c>
      <c r="V2605" s="105">
        <v>261918995.15000001</v>
      </c>
      <c r="W2605" s="105">
        <v>314197416.92000002</v>
      </c>
      <c r="X2605" s="105">
        <v>267202804.16</v>
      </c>
      <c r="Y2605" s="105">
        <v>248878370.63</v>
      </c>
      <c r="Z2605" s="105">
        <v>329261642.83999997</v>
      </c>
      <c r="AA2605" s="105">
        <v>281041736.42000002</v>
      </c>
      <c r="AB2605" s="105">
        <v>274742338.67000002</v>
      </c>
      <c r="AC2605" s="105">
        <v>350564223.51999998</v>
      </c>
      <c r="AD2605" s="105">
        <v>273350561.5</v>
      </c>
      <c r="AE2605" s="105">
        <v>277543601.43000001</v>
      </c>
    </row>
    <row r="2606" spans="1:31" x14ac:dyDescent="0.2">
      <c r="A2606" s="99" t="s">
        <v>1784</v>
      </c>
      <c r="B2606" s="103" t="s">
        <v>1785</v>
      </c>
      <c r="C2606" s="104" t="s">
        <v>1471</v>
      </c>
      <c r="D2606" s="103" t="s">
        <v>684</v>
      </c>
      <c r="E2606" s="103" t="s">
        <v>1512</v>
      </c>
      <c r="F2606" s="103" t="s">
        <v>194</v>
      </c>
      <c r="G2606" s="105">
        <v>190430665.61000001</v>
      </c>
      <c r="H2606" s="105">
        <v>155923339.61000001</v>
      </c>
      <c r="I2606" s="105">
        <v>156664996.56</v>
      </c>
      <c r="J2606" s="105">
        <v>189678963.06999999</v>
      </c>
      <c r="K2606" s="105">
        <v>168025047.46000001</v>
      </c>
      <c r="L2606" s="105">
        <v>156039287.28</v>
      </c>
      <c r="M2606" s="105">
        <v>200341244.44999999</v>
      </c>
      <c r="N2606" s="105">
        <v>188767472.96000001</v>
      </c>
      <c r="O2606" s="105">
        <v>148783488.25999999</v>
      </c>
      <c r="P2606" s="105">
        <v>213381897.22999999</v>
      </c>
      <c r="Q2606" s="105">
        <v>194309350.88999999</v>
      </c>
      <c r="R2606" s="105">
        <v>189003065.62</v>
      </c>
      <c r="T2606" s="105">
        <v>175679785.13</v>
      </c>
      <c r="U2606" s="105">
        <v>143473648.16</v>
      </c>
      <c r="V2606" s="105">
        <v>145097707.68000001</v>
      </c>
      <c r="W2606" s="105">
        <v>174058872.38999999</v>
      </c>
      <c r="X2606" s="105">
        <v>148024828.61000001</v>
      </c>
      <c r="Y2606" s="105">
        <v>137873471.33000001</v>
      </c>
      <c r="Z2606" s="105">
        <v>182404142.06999999</v>
      </c>
      <c r="AA2606" s="105">
        <v>155691310.94</v>
      </c>
      <c r="AB2606" s="105">
        <v>152201574.84</v>
      </c>
      <c r="AC2606" s="105">
        <v>194205331.28999999</v>
      </c>
      <c r="AD2606" s="105">
        <v>151430559.06999999</v>
      </c>
      <c r="AE2606" s="105">
        <v>153753416.48999998</v>
      </c>
    </row>
    <row r="2607" spans="1:31" x14ac:dyDescent="0.2">
      <c r="A2607" s="99" t="s">
        <v>1784</v>
      </c>
      <c r="B2607" s="103" t="s">
        <v>1785</v>
      </c>
      <c r="C2607" s="104" t="s">
        <v>1471</v>
      </c>
      <c r="D2607" s="103" t="s">
        <v>684</v>
      </c>
      <c r="E2607" s="103" t="s">
        <v>1513</v>
      </c>
      <c r="F2607" s="103" t="s">
        <v>1514</v>
      </c>
      <c r="G2607" s="105">
        <v>236166330.77000001</v>
      </c>
      <c r="H2607" s="105">
        <v>193371392.58000001</v>
      </c>
      <c r="I2607" s="105">
        <v>194291173.00999999</v>
      </c>
      <c r="J2607" s="105">
        <v>235234092.09999999</v>
      </c>
      <c r="K2607" s="105">
        <v>208379563.28999999</v>
      </c>
      <c r="L2607" s="105">
        <v>193515187.36000001</v>
      </c>
      <c r="M2607" s="105">
        <v>248457129.81</v>
      </c>
      <c r="N2607" s="105">
        <v>234103689.74000001</v>
      </c>
      <c r="O2607" s="105">
        <v>184516765.66999999</v>
      </c>
      <c r="P2607" s="105">
        <v>264629751.52000001</v>
      </c>
      <c r="Q2607" s="105">
        <v>240976558.52000001</v>
      </c>
      <c r="R2607" s="105">
        <v>234395864.63</v>
      </c>
      <c r="T2607" s="105">
        <v>217872736.65000001</v>
      </c>
      <c r="U2607" s="105">
        <v>177931663.22</v>
      </c>
      <c r="V2607" s="105">
        <v>179945772.53</v>
      </c>
      <c r="W2607" s="105">
        <v>215862529.87</v>
      </c>
      <c r="X2607" s="105">
        <v>183575899.06</v>
      </c>
      <c r="Y2607" s="105">
        <v>170986493.91</v>
      </c>
      <c r="Z2607" s="105">
        <v>226212080.00999999</v>
      </c>
      <c r="AA2607" s="105">
        <v>193083637.72999999</v>
      </c>
      <c r="AB2607" s="105">
        <v>188755772.94999999</v>
      </c>
      <c r="AC2607" s="105">
        <v>240847556.65000001</v>
      </c>
      <c r="AD2607" s="105">
        <v>187799582.59</v>
      </c>
      <c r="AE2607" s="105">
        <v>190680319.83000001</v>
      </c>
    </row>
    <row r="2608" spans="1:31" x14ac:dyDescent="0.2">
      <c r="A2608" s="99" t="s">
        <v>1784</v>
      </c>
      <c r="B2608" s="103" t="s">
        <v>1785</v>
      </c>
      <c r="C2608" s="104" t="s">
        <v>1471</v>
      </c>
      <c r="D2608" s="103" t="s">
        <v>684</v>
      </c>
      <c r="E2608" s="103" t="s">
        <v>1515</v>
      </c>
      <c r="F2608" s="103" t="s">
        <v>684</v>
      </c>
      <c r="G2608" s="105">
        <v>305703179.18000001</v>
      </c>
      <c r="H2608" s="105">
        <v>250307693.22</v>
      </c>
      <c r="I2608" s="105">
        <v>251498293.94</v>
      </c>
      <c r="J2608" s="105">
        <v>304496452.01999998</v>
      </c>
      <c r="K2608" s="105">
        <v>269734871.88</v>
      </c>
      <c r="L2608" s="105">
        <v>250493826.96000001</v>
      </c>
      <c r="M2608" s="105">
        <v>321612882.86000001</v>
      </c>
      <c r="N2608" s="105">
        <v>303033213.81999999</v>
      </c>
      <c r="O2608" s="105">
        <v>238845908.69</v>
      </c>
      <c r="P2608" s="105">
        <v>342547373.63</v>
      </c>
      <c r="Q2608" s="105">
        <v>311929731.06999999</v>
      </c>
      <c r="R2608" s="105">
        <v>303411416.73000002</v>
      </c>
      <c r="T2608" s="105">
        <v>282023216.52999997</v>
      </c>
      <c r="U2608" s="105">
        <v>230321887.69999999</v>
      </c>
      <c r="V2608" s="105">
        <v>232929031.65000001</v>
      </c>
      <c r="W2608" s="105">
        <v>279421124.18000001</v>
      </c>
      <c r="X2608" s="105">
        <v>237628013.15000001</v>
      </c>
      <c r="Y2608" s="105">
        <v>221331781.74000001</v>
      </c>
      <c r="Z2608" s="105">
        <v>292817997.33999997</v>
      </c>
      <c r="AA2608" s="105">
        <v>249935211.75999999</v>
      </c>
      <c r="AB2608" s="105">
        <v>244333049.84999999</v>
      </c>
      <c r="AC2608" s="105">
        <v>311762745.82999998</v>
      </c>
      <c r="AD2608" s="105">
        <v>243095318.66</v>
      </c>
      <c r="AE2608" s="105">
        <v>246824260.60999998</v>
      </c>
    </row>
    <row r="2609" spans="1:31" x14ac:dyDescent="0.2">
      <c r="A2609" s="99" t="s">
        <v>1784</v>
      </c>
      <c r="B2609" s="103" t="s">
        <v>1785</v>
      </c>
      <c r="C2609" s="104" t="s">
        <v>1471</v>
      </c>
      <c r="D2609" s="103" t="s">
        <v>684</v>
      </c>
      <c r="E2609" s="103" t="s">
        <v>1516</v>
      </c>
      <c r="F2609" s="103" t="s">
        <v>1517</v>
      </c>
      <c r="G2609" s="105">
        <v>207907506.43000001</v>
      </c>
      <c r="H2609" s="105">
        <v>170233258.53999999</v>
      </c>
      <c r="I2609" s="105">
        <v>171042981.31999999</v>
      </c>
      <c r="J2609" s="105">
        <v>207086816.13</v>
      </c>
      <c r="K2609" s="105">
        <v>183445604.84999999</v>
      </c>
      <c r="L2609" s="105">
        <v>170359847.34999999</v>
      </c>
      <c r="M2609" s="105">
        <v>218727632.11000001</v>
      </c>
      <c r="N2609" s="105">
        <v>206091673.69999999</v>
      </c>
      <c r="O2609" s="105">
        <v>162438144.84</v>
      </c>
      <c r="P2609" s="105">
        <v>232965095.34999999</v>
      </c>
      <c r="Q2609" s="105">
        <v>212142159.41</v>
      </c>
      <c r="R2609" s="105">
        <v>206348887.97</v>
      </c>
      <c r="T2609" s="105">
        <v>191802858.78999999</v>
      </c>
      <c r="U2609" s="105">
        <v>156640992.34999999</v>
      </c>
      <c r="V2609" s="105">
        <v>158414100.49000001</v>
      </c>
      <c r="W2609" s="105">
        <v>190033186.22</v>
      </c>
      <c r="X2609" s="105">
        <v>161609858.97999999</v>
      </c>
      <c r="Y2609" s="105">
        <v>150526857.33000001</v>
      </c>
      <c r="Z2609" s="105">
        <v>199144345.94</v>
      </c>
      <c r="AA2609" s="105">
        <v>169979935.40000001</v>
      </c>
      <c r="AB2609" s="105">
        <v>166169927.55000001</v>
      </c>
      <c r="AC2609" s="105">
        <v>212028593.43000001</v>
      </c>
      <c r="AD2609" s="105">
        <v>165328151.53</v>
      </c>
      <c r="AE2609" s="105">
        <v>167864189.99000001</v>
      </c>
    </row>
    <row r="2610" spans="1:31" x14ac:dyDescent="0.2">
      <c r="A2610" s="99" t="s">
        <v>1784</v>
      </c>
      <c r="B2610" s="103" t="s">
        <v>1785</v>
      </c>
      <c r="C2610" s="104" t="s">
        <v>1471</v>
      </c>
      <c r="D2610" s="103" t="s">
        <v>684</v>
      </c>
      <c r="E2610" s="103" t="s">
        <v>1518</v>
      </c>
      <c r="F2610" s="103" t="s">
        <v>1519</v>
      </c>
      <c r="G2610" s="105">
        <v>204476568.53</v>
      </c>
      <c r="H2610" s="105">
        <v>167424029.81999999</v>
      </c>
      <c r="I2610" s="105">
        <v>168220390.36000001</v>
      </c>
      <c r="J2610" s="105">
        <v>203669421.44999999</v>
      </c>
      <c r="K2610" s="105">
        <v>180418342.93000001</v>
      </c>
      <c r="L2610" s="105">
        <v>167548529.63</v>
      </c>
      <c r="M2610" s="105">
        <v>215118137.97999999</v>
      </c>
      <c r="N2610" s="105">
        <v>202690701.09</v>
      </c>
      <c r="O2610" s="105">
        <v>159757552.88999999</v>
      </c>
      <c r="P2610" s="105">
        <v>229120651.30000001</v>
      </c>
      <c r="Q2610" s="105">
        <v>208641340.28</v>
      </c>
      <c r="R2610" s="105">
        <v>202943670.74000001</v>
      </c>
      <c r="T2610" s="105">
        <v>188637683.46000001</v>
      </c>
      <c r="U2610" s="105">
        <v>154056066.30000001</v>
      </c>
      <c r="V2610" s="105">
        <v>155799914.19999999</v>
      </c>
      <c r="W2610" s="105">
        <v>186897214.43000001</v>
      </c>
      <c r="X2610" s="105">
        <v>158942935.53999999</v>
      </c>
      <c r="Y2610" s="105">
        <v>148042828.16</v>
      </c>
      <c r="Z2610" s="105">
        <v>195858019.66999999</v>
      </c>
      <c r="AA2610" s="105">
        <v>167174887.02000001</v>
      </c>
      <c r="AB2610" s="105">
        <v>163427752.80000001</v>
      </c>
      <c r="AC2610" s="105">
        <v>208529648.31999999</v>
      </c>
      <c r="AD2610" s="105">
        <v>162599867.97</v>
      </c>
      <c r="AE2610" s="105">
        <v>165094056.13</v>
      </c>
    </row>
    <row r="2611" spans="1:31" x14ac:dyDescent="0.2">
      <c r="A2611" s="99" t="s">
        <v>1784</v>
      </c>
      <c r="B2611" s="103" t="s">
        <v>1785</v>
      </c>
      <c r="C2611" s="104" t="s">
        <v>1520</v>
      </c>
      <c r="D2611" s="103" t="s">
        <v>1521</v>
      </c>
      <c r="E2611" s="103" t="s">
        <v>2194</v>
      </c>
      <c r="F2611" s="103" t="s">
        <v>2195</v>
      </c>
      <c r="G2611" s="105">
        <v>61846016.439999998</v>
      </c>
      <c r="H2611" s="105">
        <v>50639099.509999998</v>
      </c>
      <c r="I2611" s="105">
        <v>50879966.850000001</v>
      </c>
      <c r="J2611" s="105">
        <v>61601886.600000001</v>
      </c>
      <c r="K2611" s="105">
        <v>54569361.579999998</v>
      </c>
      <c r="L2611" s="105">
        <v>50676755.740000002</v>
      </c>
      <c r="M2611" s="105">
        <v>65064667.280000001</v>
      </c>
      <c r="N2611" s="105">
        <v>61305862.68</v>
      </c>
      <c r="O2611" s="105">
        <v>48320295.640000001</v>
      </c>
      <c r="P2611" s="105">
        <v>69299869.760000005</v>
      </c>
      <c r="Q2611" s="105">
        <v>63105693.990000002</v>
      </c>
      <c r="R2611" s="105">
        <v>61382375.93</v>
      </c>
      <c r="T2611" s="105">
        <v>57055384.68</v>
      </c>
      <c r="U2611" s="105">
        <v>46595823.079999998</v>
      </c>
      <c r="V2611" s="105">
        <v>47123267.600000001</v>
      </c>
      <c r="W2611" s="105">
        <v>56528962.130000003</v>
      </c>
      <c r="X2611" s="105">
        <v>48073906.350000001</v>
      </c>
      <c r="Y2611" s="105">
        <v>44777058.090000004</v>
      </c>
      <c r="Z2611" s="105">
        <v>59239248.75</v>
      </c>
      <c r="AA2611" s="105">
        <v>50563743.75</v>
      </c>
      <c r="AB2611" s="105">
        <v>49430384.920000002</v>
      </c>
      <c r="AC2611" s="105">
        <v>63071911.630000003</v>
      </c>
      <c r="AD2611" s="105">
        <v>49179982.729999997</v>
      </c>
      <c r="AE2611" s="105">
        <v>49934375.289999999</v>
      </c>
    </row>
    <row r="2612" spans="1:31" x14ac:dyDescent="0.2">
      <c r="A2612" s="99" t="s">
        <v>1784</v>
      </c>
      <c r="B2612" s="103" t="s">
        <v>1785</v>
      </c>
      <c r="C2612" s="104" t="s">
        <v>1520</v>
      </c>
      <c r="D2612" s="103" t="s">
        <v>1521</v>
      </c>
      <c r="E2612" s="103" t="s">
        <v>1524</v>
      </c>
      <c r="F2612" s="103" t="s">
        <v>1525</v>
      </c>
      <c r="G2612" s="105">
        <v>86916399.189999998</v>
      </c>
      <c r="H2612" s="105">
        <v>71166559.150000006</v>
      </c>
      <c r="I2612" s="105">
        <v>71505066.349999994</v>
      </c>
      <c r="J2612" s="105">
        <v>86573306.969999999</v>
      </c>
      <c r="K2612" s="105">
        <v>76690022.859999999</v>
      </c>
      <c r="L2612" s="105">
        <v>71219480.010000005</v>
      </c>
      <c r="M2612" s="105">
        <v>91439787.390000001</v>
      </c>
      <c r="N2612" s="105">
        <v>86157284.489999995</v>
      </c>
      <c r="O2612" s="105">
        <v>67907786.890000001</v>
      </c>
      <c r="P2612" s="105">
        <v>97391804.519999996</v>
      </c>
      <c r="Q2612" s="105">
        <v>88686709.430000007</v>
      </c>
      <c r="R2612" s="105">
        <v>86264813.75</v>
      </c>
      <c r="T2612" s="105">
        <v>80183799.629999995</v>
      </c>
      <c r="U2612" s="105">
        <v>65484268.710000001</v>
      </c>
      <c r="V2612" s="105">
        <v>66225522.25</v>
      </c>
      <c r="W2612" s="105">
        <v>79443982.340000004</v>
      </c>
      <c r="X2612" s="105">
        <v>67561519.329999998</v>
      </c>
      <c r="Y2612" s="105">
        <v>62928234.979999997</v>
      </c>
      <c r="Z2612" s="105">
        <v>83252931.859999999</v>
      </c>
      <c r="AA2612" s="105">
        <v>71060656.590000004</v>
      </c>
      <c r="AB2612" s="105">
        <v>69467870.599999994</v>
      </c>
      <c r="AC2612" s="105">
        <v>88639232.799999997</v>
      </c>
      <c r="AD2612" s="105">
        <v>69115963.439999998</v>
      </c>
      <c r="AE2612" s="105">
        <v>70176162.469999999</v>
      </c>
    </row>
    <row r="2613" spans="1:31" x14ac:dyDescent="0.2">
      <c r="A2613" s="99" t="s">
        <v>1784</v>
      </c>
      <c r="B2613" s="103" t="s">
        <v>1785</v>
      </c>
      <c r="C2613" s="104" t="s">
        <v>1520</v>
      </c>
      <c r="D2613" s="103" t="s">
        <v>1521</v>
      </c>
      <c r="E2613" s="103" t="s">
        <v>1526</v>
      </c>
      <c r="F2613" s="103" t="s">
        <v>1527</v>
      </c>
      <c r="G2613" s="105">
        <v>85357429.609999999</v>
      </c>
      <c r="H2613" s="105">
        <v>69890085.420000002</v>
      </c>
      <c r="I2613" s="105">
        <v>70222521.010000005</v>
      </c>
      <c r="J2613" s="105">
        <v>85020491.25</v>
      </c>
      <c r="K2613" s="105">
        <v>75314477.930000007</v>
      </c>
      <c r="L2613" s="105">
        <v>69942057.060000002</v>
      </c>
      <c r="M2613" s="105">
        <v>89799684.400000006</v>
      </c>
      <c r="N2613" s="105">
        <v>84611930.719999999</v>
      </c>
      <c r="O2613" s="105">
        <v>66689763.890000001</v>
      </c>
      <c r="P2613" s="105">
        <v>95644943.609999999</v>
      </c>
      <c r="Q2613" s="105">
        <v>87095986.819999993</v>
      </c>
      <c r="R2613" s="105">
        <v>84717531.280000001</v>
      </c>
      <c r="T2613" s="105">
        <v>78745588.859999999</v>
      </c>
      <c r="U2613" s="105">
        <v>64309714.990000002</v>
      </c>
      <c r="V2613" s="105">
        <v>65037673.090000004</v>
      </c>
      <c r="W2613" s="105">
        <v>78019041.25</v>
      </c>
      <c r="X2613" s="105">
        <v>66349707.149999999</v>
      </c>
      <c r="Y2613" s="105">
        <v>61799527.359999999</v>
      </c>
      <c r="Z2613" s="105">
        <v>81759671.819999993</v>
      </c>
      <c r="AA2613" s="105">
        <v>69786082.400000006</v>
      </c>
      <c r="AB2613" s="105">
        <v>68221865.299999997</v>
      </c>
      <c r="AC2613" s="105">
        <v>87049361.780000001</v>
      </c>
      <c r="AD2613" s="105">
        <v>67876270.090000004</v>
      </c>
      <c r="AE2613" s="105">
        <v>68917452.909999996</v>
      </c>
    </row>
    <row r="2614" spans="1:31" x14ac:dyDescent="0.2">
      <c r="A2614" s="99" t="s">
        <v>1784</v>
      </c>
      <c r="B2614" s="103" t="s">
        <v>1785</v>
      </c>
      <c r="C2614" s="104" t="s">
        <v>1520</v>
      </c>
      <c r="D2614" s="103" t="s">
        <v>1521</v>
      </c>
      <c r="E2614" s="103" t="s">
        <v>1528</v>
      </c>
      <c r="F2614" s="103" t="s">
        <v>1529</v>
      </c>
      <c r="G2614" s="105">
        <v>116446274.98999999</v>
      </c>
      <c r="H2614" s="105">
        <v>95345421.510000005</v>
      </c>
      <c r="I2614" s="105">
        <v>95798936.650000006</v>
      </c>
      <c r="J2614" s="105">
        <v>115986617.08</v>
      </c>
      <c r="K2614" s="105">
        <v>102745483.87</v>
      </c>
      <c r="L2614" s="105">
        <v>95416322.25</v>
      </c>
      <c r="M2614" s="105">
        <v>122506485.86</v>
      </c>
      <c r="N2614" s="105">
        <v>115429250.81999999</v>
      </c>
      <c r="O2614" s="105">
        <v>90979480.280000001</v>
      </c>
      <c r="P2614" s="105">
        <v>130480702.79000001</v>
      </c>
      <c r="Q2614" s="105">
        <v>118818048.73</v>
      </c>
      <c r="R2614" s="105">
        <v>115573313.17</v>
      </c>
      <c r="T2614" s="105">
        <v>107426272.43000001</v>
      </c>
      <c r="U2614" s="105">
        <v>87732570.950000003</v>
      </c>
      <c r="V2614" s="105">
        <v>88725665.629999995</v>
      </c>
      <c r="W2614" s="105">
        <v>106435101.97</v>
      </c>
      <c r="X2614" s="105">
        <v>90515568.159999996</v>
      </c>
      <c r="Y2614" s="105">
        <v>84308123.900000006</v>
      </c>
      <c r="Z2614" s="105">
        <v>111538143.36</v>
      </c>
      <c r="AA2614" s="105">
        <v>95203538.480000004</v>
      </c>
      <c r="AB2614" s="105">
        <v>93069602.920000002</v>
      </c>
      <c r="AC2614" s="105">
        <v>118754441.84999999</v>
      </c>
      <c r="AD2614" s="105">
        <v>92598135.180000007</v>
      </c>
      <c r="AE2614" s="105">
        <v>94018537.170000002</v>
      </c>
    </row>
    <row r="2615" spans="1:31" x14ac:dyDescent="0.2">
      <c r="A2615" s="99" t="s">
        <v>1784</v>
      </c>
      <c r="B2615" s="103" t="s">
        <v>1785</v>
      </c>
      <c r="C2615" s="104" t="s">
        <v>1520</v>
      </c>
      <c r="D2615" s="103" t="s">
        <v>1521</v>
      </c>
      <c r="E2615" s="103" t="s">
        <v>1530</v>
      </c>
      <c r="F2615" s="103" t="s">
        <v>1531</v>
      </c>
      <c r="G2615" s="105">
        <v>102544870.09999999</v>
      </c>
      <c r="H2615" s="105">
        <v>83963045.319999993</v>
      </c>
      <c r="I2615" s="105">
        <v>84362419.629999995</v>
      </c>
      <c r="J2615" s="105">
        <v>102140086.34999999</v>
      </c>
      <c r="K2615" s="105">
        <v>90479685.140000001</v>
      </c>
      <c r="L2615" s="105">
        <v>84025481.890000001</v>
      </c>
      <c r="M2615" s="105">
        <v>107881610.47</v>
      </c>
      <c r="N2615" s="105">
        <v>101649258.70999999</v>
      </c>
      <c r="O2615" s="105">
        <v>80118311.980000004</v>
      </c>
      <c r="P2615" s="105">
        <v>114903862.06</v>
      </c>
      <c r="Q2615" s="105">
        <v>104633500.51000001</v>
      </c>
      <c r="R2615" s="105">
        <v>101776122.84</v>
      </c>
      <c r="T2615" s="105">
        <v>94601679.260000005</v>
      </c>
      <c r="U2615" s="105">
        <v>77259020.069999993</v>
      </c>
      <c r="V2615" s="105">
        <v>78133558.700000003</v>
      </c>
      <c r="W2615" s="105">
        <v>93728835.140000001</v>
      </c>
      <c r="X2615" s="105">
        <v>79709781.909999996</v>
      </c>
      <c r="Y2615" s="105">
        <v>74243384.939999998</v>
      </c>
      <c r="Z2615" s="105">
        <v>98222673.319999993</v>
      </c>
      <c r="AA2615" s="105">
        <v>83838100.390000001</v>
      </c>
      <c r="AB2615" s="105">
        <v>81958914.939999998</v>
      </c>
      <c r="AC2615" s="105">
        <v>104577487.09</v>
      </c>
      <c r="AD2615" s="105">
        <v>81543731.219999999</v>
      </c>
      <c r="AE2615" s="105">
        <v>82794565.020000011</v>
      </c>
    </row>
    <row r="2616" spans="1:31" x14ac:dyDescent="0.2">
      <c r="A2616" s="99" t="s">
        <v>1784</v>
      </c>
      <c r="B2616" s="103" t="s">
        <v>1785</v>
      </c>
      <c r="C2616" s="104" t="s">
        <v>1520</v>
      </c>
      <c r="D2616" s="103" t="s">
        <v>1521</v>
      </c>
      <c r="E2616" s="103" t="s">
        <v>1532</v>
      </c>
      <c r="F2616" s="103" t="s">
        <v>1533</v>
      </c>
      <c r="G2616" s="105">
        <v>204802575.37</v>
      </c>
      <c r="H2616" s="105">
        <v>167690962.00999999</v>
      </c>
      <c r="I2616" s="105">
        <v>168488592.22999999</v>
      </c>
      <c r="J2616" s="105">
        <v>203994141.41</v>
      </c>
      <c r="K2616" s="105">
        <v>180705992.58000001</v>
      </c>
      <c r="L2616" s="105">
        <v>167815660.31999999</v>
      </c>
      <c r="M2616" s="105">
        <v>215461111.19</v>
      </c>
      <c r="N2616" s="105">
        <v>203013860.63</v>
      </c>
      <c r="O2616" s="105">
        <v>160012262.05000001</v>
      </c>
      <c r="P2616" s="105">
        <v>229485949.38999999</v>
      </c>
      <c r="Q2616" s="105">
        <v>208973987.21000001</v>
      </c>
      <c r="R2616" s="105">
        <v>203267233.61000001</v>
      </c>
      <c r="T2616" s="105">
        <v>188938437.55000001</v>
      </c>
      <c r="U2616" s="105">
        <v>154301685.27000001</v>
      </c>
      <c r="V2616" s="105">
        <v>156048313.47</v>
      </c>
      <c r="W2616" s="105">
        <v>187195193.61000001</v>
      </c>
      <c r="X2616" s="105">
        <v>159196345.87</v>
      </c>
      <c r="Y2616" s="105">
        <v>148278859.94</v>
      </c>
      <c r="Z2616" s="105">
        <v>196170285.5</v>
      </c>
      <c r="AA2616" s="105">
        <v>167441421.94999999</v>
      </c>
      <c r="AB2616" s="105">
        <v>163688313.5</v>
      </c>
      <c r="AC2616" s="105">
        <v>208862117.13</v>
      </c>
      <c r="AD2616" s="105">
        <v>162859108.72999999</v>
      </c>
      <c r="AE2616" s="105">
        <v>165357273.48000002</v>
      </c>
    </row>
    <row r="2617" spans="1:31" x14ac:dyDescent="0.2">
      <c r="A2617" s="99" t="s">
        <v>1784</v>
      </c>
      <c r="B2617" s="103" t="s">
        <v>1785</v>
      </c>
      <c r="C2617" s="104" t="s">
        <v>1520</v>
      </c>
      <c r="D2617" s="103" t="s">
        <v>1521</v>
      </c>
      <c r="E2617" s="103" t="s">
        <v>2196</v>
      </c>
      <c r="F2617" s="103" t="s">
        <v>2197</v>
      </c>
      <c r="G2617" s="105">
        <v>102495597.01000001</v>
      </c>
      <c r="H2617" s="105">
        <v>83922700.840000004</v>
      </c>
      <c r="I2617" s="105">
        <v>84321883.25</v>
      </c>
      <c r="J2617" s="105">
        <v>102091007.76000001</v>
      </c>
      <c r="K2617" s="105">
        <v>90436209.400000006</v>
      </c>
      <c r="L2617" s="105">
        <v>83985107.420000002</v>
      </c>
      <c r="M2617" s="105">
        <v>107829773.06</v>
      </c>
      <c r="N2617" s="105">
        <v>101600415.95999999</v>
      </c>
      <c r="O2617" s="105">
        <v>80079814.909999996</v>
      </c>
      <c r="P2617" s="105">
        <v>114848650.44</v>
      </c>
      <c r="Q2617" s="105">
        <v>104583223.81999999</v>
      </c>
      <c r="R2617" s="105">
        <v>101727219.13</v>
      </c>
      <c r="T2617" s="105">
        <v>94556222.870000005</v>
      </c>
      <c r="U2617" s="105">
        <v>77221896.879999995</v>
      </c>
      <c r="V2617" s="105">
        <v>78096015.290000007</v>
      </c>
      <c r="W2617" s="105">
        <v>93683798.159999996</v>
      </c>
      <c r="X2617" s="105">
        <v>79671481.129999995</v>
      </c>
      <c r="Y2617" s="105">
        <v>74207710.769999996</v>
      </c>
      <c r="Z2617" s="105">
        <v>98175477.040000007</v>
      </c>
      <c r="AA2617" s="105">
        <v>83797815.930000007</v>
      </c>
      <c r="AB2617" s="105">
        <v>81919533.439999998</v>
      </c>
      <c r="AC2617" s="105">
        <v>104527237.3</v>
      </c>
      <c r="AD2617" s="105">
        <v>81504549.209999993</v>
      </c>
      <c r="AE2617" s="105">
        <v>82754781.980000004</v>
      </c>
    </row>
    <row r="2618" spans="1:31" x14ac:dyDescent="0.2">
      <c r="A2618" s="99" t="s">
        <v>1784</v>
      </c>
      <c r="B2618" s="103" t="s">
        <v>1785</v>
      </c>
      <c r="C2618" s="104" t="s">
        <v>1520</v>
      </c>
      <c r="D2618" s="103" t="s">
        <v>1521</v>
      </c>
      <c r="E2618" s="103" t="s">
        <v>1534</v>
      </c>
      <c r="F2618" s="103" t="s">
        <v>1535</v>
      </c>
      <c r="G2618" s="105">
        <v>69346895.799999997</v>
      </c>
      <c r="H2618" s="105">
        <v>56780768.740000002</v>
      </c>
      <c r="I2618" s="105">
        <v>57050849.229999997</v>
      </c>
      <c r="J2618" s="105">
        <v>69073157.129999995</v>
      </c>
      <c r="K2618" s="105">
        <v>61187705.359999999</v>
      </c>
      <c r="L2618" s="105">
        <v>56822992.039999999</v>
      </c>
      <c r="M2618" s="105">
        <v>72955914.739999995</v>
      </c>
      <c r="N2618" s="105">
        <v>68741230.5</v>
      </c>
      <c r="O2618" s="105">
        <v>54180733.049999997</v>
      </c>
      <c r="P2618" s="105">
        <v>77704775.890000001</v>
      </c>
      <c r="Q2618" s="105">
        <v>70759351</v>
      </c>
      <c r="R2618" s="105">
        <v>68827023.520000011</v>
      </c>
      <c r="T2618" s="105">
        <v>63975241.210000001</v>
      </c>
      <c r="U2618" s="105">
        <v>52247111.079999998</v>
      </c>
      <c r="V2618" s="105">
        <v>52838525.740000002</v>
      </c>
      <c r="W2618" s="105">
        <v>63384972.479999997</v>
      </c>
      <c r="X2618" s="105">
        <v>53904460.939999998</v>
      </c>
      <c r="Y2618" s="105">
        <v>50207760.549999997</v>
      </c>
      <c r="Z2618" s="105">
        <v>66423971.200000003</v>
      </c>
      <c r="AA2618" s="105">
        <v>56696273.649999999</v>
      </c>
      <c r="AB2618" s="105">
        <v>55425457.5</v>
      </c>
      <c r="AC2618" s="105">
        <v>70721471.480000004</v>
      </c>
      <c r="AD2618" s="105">
        <v>55144685.75</v>
      </c>
      <c r="AE2618" s="105">
        <v>55990573.419999994</v>
      </c>
    </row>
    <row r="2619" spans="1:31" x14ac:dyDescent="0.2">
      <c r="A2619" s="99" t="s">
        <v>1784</v>
      </c>
      <c r="B2619" s="103" t="s">
        <v>1785</v>
      </c>
      <c r="C2619" s="104" t="s">
        <v>1520</v>
      </c>
      <c r="D2619" s="103" t="s">
        <v>1521</v>
      </c>
      <c r="E2619" s="103" t="s">
        <v>1536</v>
      </c>
      <c r="F2619" s="103" t="s">
        <v>1537</v>
      </c>
      <c r="G2619" s="105">
        <v>78990481.549999997</v>
      </c>
      <c r="H2619" s="105">
        <v>64676871.460000001</v>
      </c>
      <c r="I2619" s="105">
        <v>64984510.140000001</v>
      </c>
      <c r="J2619" s="105">
        <v>78678675.959999993</v>
      </c>
      <c r="K2619" s="105">
        <v>69696649.799999997</v>
      </c>
      <c r="L2619" s="105">
        <v>64724966.450000003</v>
      </c>
      <c r="M2619" s="105">
        <v>83101381.400000006</v>
      </c>
      <c r="N2619" s="105">
        <v>78300590.620000005</v>
      </c>
      <c r="O2619" s="105">
        <v>61715267.060000002</v>
      </c>
      <c r="P2619" s="105">
        <v>88510633.319999993</v>
      </c>
      <c r="Q2619" s="105">
        <v>80599356.969999999</v>
      </c>
      <c r="R2619" s="105">
        <v>78398314.269999996</v>
      </c>
      <c r="T2619" s="105">
        <v>72871828.739999995</v>
      </c>
      <c r="U2619" s="105">
        <v>59512749.909999996</v>
      </c>
      <c r="V2619" s="105">
        <v>60186408.450000003</v>
      </c>
      <c r="W2619" s="105">
        <v>72199475.480000004</v>
      </c>
      <c r="X2619" s="105">
        <v>61400575.780000001</v>
      </c>
      <c r="Y2619" s="105">
        <v>57189801.219999999</v>
      </c>
      <c r="Z2619" s="105">
        <v>75661086.409999996</v>
      </c>
      <c r="AA2619" s="105">
        <v>64580626.270000003</v>
      </c>
      <c r="AB2619" s="105">
        <v>63133086.640000001</v>
      </c>
      <c r="AC2619" s="105">
        <v>80556209.879999995</v>
      </c>
      <c r="AD2619" s="105">
        <v>62813269.939999998</v>
      </c>
      <c r="AE2619" s="105">
        <v>63776789.280000001</v>
      </c>
    </row>
    <row r="2620" spans="1:31" x14ac:dyDescent="0.2">
      <c r="A2620" s="99" t="s">
        <v>1784</v>
      </c>
      <c r="B2620" s="103" t="s">
        <v>1785</v>
      </c>
      <c r="C2620" s="104" t="s">
        <v>1520</v>
      </c>
      <c r="D2620" s="103" t="s">
        <v>1521</v>
      </c>
      <c r="E2620" s="103" t="s">
        <v>1538</v>
      </c>
      <c r="F2620" s="103" t="s">
        <v>1539</v>
      </c>
      <c r="G2620" s="105">
        <v>224518738.91999999</v>
      </c>
      <c r="H2620" s="105">
        <v>183834423.22999999</v>
      </c>
      <c r="I2620" s="105">
        <v>184708840.61000001</v>
      </c>
      <c r="J2620" s="105">
        <v>223632477.74000001</v>
      </c>
      <c r="K2620" s="105">
        <v>198102399.31999999</v>
      </c>
      <c r="L2620" s="105">
        <v>183971126.13</v>
      </c>
      <c r="M2620" s="105">
        <v>236203362.59</v>
      </c>
      <c r="N2620" s="105">
        <v>222557826.19</v>
      </c>
      <c r="O2620" s="105">
        <v>175416501.58000001</v>
      </c>
      <c r="P2620" s="105">
        <v>251578359.61000001</v>
      </c>
      <c r="Q2620" s="105">
        <v>229091728.91</v>
      </c>
      <c r="R2620" s="105">
        <v>222835591.16999999</v>
      </c>
      <c r="T2620" s="105">
        <v>207127374.68000001</v>
      </c>
      <c r="U2620" s="105">
        <v>169156172.72999999</v>
      </c>
      <c r="V2620" s="105">
        <v>171070947.28999999</v>
      </c>
      <c r="W2620" s="105">
        <v>205216310.16999999</v>
      </c>
      <c r="X2620" s="105">
        <v>174522038</v>
      </c>
      <c r="Y2620" s="105">
        <v>162553535.30000001</v>
      </c>
      <c r="Z2620" s="105">
        <v>215055426.25999999</v>
      </c>
      <c r="AA2620" s="105">
        <v>183560860.30000001</v>
      </c>
      <c r="AB2620" s="105">
        <v>179446443.40000001</v>
      </c>
      <c r="AC2620" s="105">
        <v>228969089.34999999</v>
      </c>
      <c r="AD2620" s="105">
        <v>178537411.81</v>
      </c>
      <c r="AE2620" s="105">
        <v>181276072.70999998</v>
      </c>
    </row>
    <row r="2621" spans="1:31" x14ac:dyDescent="0.2">
      <c r="A2621" s="99" t="s">
        <v>1784</v>
      </c>
      <c r="B2621" s="103" t="s">
        <v>1785</v>
      </c>
      <c r="C2621" s="104" t="s">
        <v>1520</v>
      </c>
      <c r="D2621" s="103" t="s">
        <v>1521</v>
      </c>
      <c r="E2621" s="103" t="s">
        <v>1540</v>
      </c>
      <c r="F2621" s="103" t="s">
        <v>1541</v>
      </c>
      <c r="G2621" s="105">
        <v>91218927.129999995</v>
      </c>
      <c r="H2621" s="105">
        <v>74689439.900000006</v>
      </c>
      <c r="I2621" s="105">
        <v>75044703.859999999</v>
      </c>
      <c r="J2621" s="105">
        <v>90858851.200000003</v>
      </c>
      <c r="K2621" s="105">
        <v>80486325.620000005</v>
      </c>
      <c r="L2621" s="105">
        <v>74744980.439999998</v>
      </c>
      <c r="M2621" s="105">
        <v>95966231.709999993</v>
      </c>
      <c r="N2621" s="105">
        <v>90422234.810000002</v>
      </c>
      <c r="O2621" s="105">
        <v>71269352.180000007</v>
      </c>
      <c r="P2621" s="105">
        <v>102212885.06</v>
      </c>
      <c r="Q2621" s="105">
        <v>93076871.120000005</v>
      </c>
      <c r="R2621" s="105">
        <v>90535086.969999999</v>
      </c>
      <c r="T2621" s="105">
        <v>84153051.079999998</v>
      </c>
      <c r="U2621" s="105">
        <v>68725865.269999996</v>
      </c>
      <c r="V2621" s="105">
        <v>69503812.280000001</v>
      </c>
      <c r="W2621" s="105">
        <v>83376611.420000002</v>
      </c>
      <c r="X2621" s="105">
        <v>70905943.760000005</v>
      </c>
      <c r="Y2621" s="105">
        <v>66043302.979999997</v>
      </c>
      <c r="Z2621" s="105">
        <v>87374111.219999999</v>
      </c>
      <c r="AA2621" s="105">
        <v>74578295.010000005</v>
      </c>
      <c r="AB2621" s="105">
        <v>72906663.069999993</v>
      </c>
      <c r="AC2621" s="105">
        <v>93027044.359999999</v>
      </c>
      <c r="AD2621" s="105">
        <v>72537335.829999998</v>
      </c>
      <c r="AE2621" s="105">
        <v>73650016.719999999</v>
      </c>
    </row>
    <row r="2622" spans="1:31" x14ac:dyDescent="0.2">
      <c r="A2622" s="99" t="s">
        <v>1784</v>
      </c>
      <c r="B2622" s="103" t="s">
        <v>1785</v>
      </c>
      <c r="C2622" s="104" t="s">
        <v>1520</v>
      </c>
      <c r="D2622" s="103" t="s">
        <v>1521</v>
      </c>
      <c r="E2622" s="103" t="s">
        <v>1542</v>
      </c>
      <c r="F2622" s="103" t="s">
        <v>1543</v>
      </c>
      <c r="G2622" s="105">
        <v>228909780.55000001</v>
      </c>
      <c r="H2622" s="105">
        <v>187429778.38999999</v>
      </c>
      <c r="I2622" s="105">
        <v>188321297.24000001</v>
      </c>
      <c r="J2622" s="105">
        <v>228006186.25</v>
      </c>
      <c r="K2622" s="105">
        <v>201976801.46000001</v>
      </c>
      <c r="L2622" s="105">
        <v>187569154.86000001</v>
      </c>
      <c r="M2622" s="105">
        <v>240822927.11000001</v>
      </c>
      <c r="N2622" s="105">
        <v>226910517.13</v>
      </c>
      <c r="O2622" s="105">
        <v>178847222.62</v>
      </c>
      <c r="P2622" s="105">
        <v>256498621.75</v>
      </c>
      <c r="Q2622" s="105">
        <v>233572207.12</v>
      </c>
      <c r="R2622" s="105">
        <v>227193714.52000001</v>
      </c>
      <c r="T2622" s="105">
        <v>211178283.34999999</v>
      </c>
      <c r="U2622" s="105">
        <v>172464456.87</v>
      </c>
      <c r="V2622" s="105">
        <v>174416679.77000001</v>
      </c>
      <c r="W2622" s="105">
        <v>209229843.06999999</v>
      </c>
      <c r="X2622" s="105">
        <v>177935265.44</v>
      </c>
      <c r="Y2622" s="105">
        <v>165732687.88</v>
      </c>
      <c r="Z2622" s="105">
        <v>219261388.38</v>
      </c>
      <c r="AA2622" s="105">
        <v>187150865.16</v>
      </c>
      <c r="AB2622" s="105">
        <v>182955980.25</v>
      </c>
      <c r="AC2622" s="105">
        <v>233447168.94999999</v>
      </c>
      <c r="AD2622" s="105">
        <v>182029170.21000001</v>
      </c>
      <c r="AE2622" s="105">
        <v>184821392.66999999</v>
      </c>
    </row>
    <row r="2623" spans="1:31" x14ac:dyDescent="0.2">
      <c r="A2623" s="99" t="s">
        <v>1784</v>
      </c>
      <c r="B2623" s="103" t="s">
        <v>1785</v>
      </c>
      <c r="C2623" s="104" t="s">
        <v>1520</v>
      </c>
      <c r="D2623" s="103" t="s">
        <v>1521</v>
      </c>
      <c r="E2623" s="103" t="s">
        <v>2198</v>
      </c>
      <c r="F2623" s="103" t="s">
        <v>2199</v>
      </c>
      <c r="G2623" s="105">
        <v>102539908.29000001</v>
      </c>
      <c r="H2623" s="105">
        <v>83958982.620000005</v>
      </c>
      <c r="I2623" s="105">
        <v>84358337.599999994</v>
      </c>
      <c r="J2623" s="105">
        <v>102135144.12</v>
      </c>
      <c r="K2623" s="105">
        <v>90475307.120000005</v>
      </c>
      <c r="L2623" s="105">
        <v>84021416.170000002</v>
      </c>
      <c r="M2623" s="105">
        <v>107876390.43000001</v>
      </c>
      <c r="N2623" s="105">
        <v>101644340.23</v>
      </c>
      <c r="O2623" s="105">
        <v>80114435.310000002</v>
      </c>
      <c r="P2623" s="105">
        <v>114898302.23999999</v>
      </c>
      <c r="Q2623" s="105">
        <v>104628437.63</v>
      </c>
      <c r="R2623" s="105">
        <v>101771198.23999999</v>
      </c>
      <c r="T2623" s="105">
        <v>94597101.790000007</v>
      </c>
      <c r="U2623" s="105">
        <v>77255281.760000005</v>
      </c>
      <c r="V2623" s="105">
        <v>78129778.060000002</v>
      </c>
      <c r="W2623" s="105">
        <v>93724299.900000006</v>
      </c>
      <c r="X2623" s="105">
        <v>79705925.010000005</v>
      </c>
      <c r="Y2623" s="105">
        <v>74239792.540000007</v>
      </c>
      <c r="Z2623" s="105">
        <v>98217920.640000001</v>
      </c>
      <c r="AA2623" s="105">
        <v>83834043.730000004</v>
      </c>
      <c r="AB2623" s="105">
        <v>81954949.209999993</v>
      </c>
      <c r="AC2623" s="105">
        <v>104572426.92</v>
      </c>
      <c r="AD2623" s="105">
        <v>81539785.579999998</v>
      </c>
      <c r="AE2623" s="105">
        <v>82790558.859999999</v>
      </c>
    </row>
    <row r="2624" spans="1:31" x14ac:dyDescent="0.2">
      <c r="A2624" s="99" t="s">
        <v>1784</v>
      </c>
      <c r="B2624" s="103" t="s">
        <v>1785</v>
      </c>
      <c r="C2624" s="104" t="s">
        <v>1520</v>
      </c>
      <c r="D2624" s="103" t="s">
        <v>1521</v>
      </c>
      <c r="E2624" s="103" t="s">
        <v>2200</v>
      </c>
      <c r="F2624" s="103" t="s">
        <v>2201</v>
      </c>
      <c r="G2624" s="105">
        <v>98142460.069999993</v>
      </c>
      <c r="H2624" s="105">
        <v>80358381.790000007</v>
      </c>
      <c r="I2624" s="105">
        <v>80740610.349999994</v>
      </c>
      <c r="J2624" s="105">
        <v>97755054.310000002</v>
      </c>
      <c r="K2624" s="105">
        <v>86595252.180000007</v>
      </c>
      <c r="L2624" s="105">
        <v>80418137.870000005</v>
      </c>
      <c r="M2624" s="105">
        <v>103250085.91</v>
      </c>
      <c r="N2624" s="105">
        <v>97285298.659999996</v>
      </c>
      <c r="O2624" s="105">
        <v>76678708.810000002</v>
      </c>
      <c r="P2624" s="105">
        <v>109970861.38</v>
      </c>
      <c r="Q2624" s="105">
        <v>100141422.34</v>
      </c>
      <c r="R2624" s="105">
        <v>97406716.329999998</v>
      </c>
      <c r="T2624" s="105">
        <v>90540282.730000004</v>
      </c>
      <c r="U2624" s="105">
        <v>73942170.75</v>
      </c>
      <c r="V2624" s="105">
        <v>74779164.069999993</v>
      </c>
      <c r="W2624" s="105">
        <v>89704911.159999996</v>
      </c>
      <c r="X2624" s="105">
        <v>76287717.590000004</v>
      </c>
      <c r="Y2624" s="105">
        <v>71056001.5</v>
      </c>
      <c r="Z2624" s="105">
        <v>94005821.909999996</v>
      </c>
      <c r="AA2624" s="105">
        <v>80238800.959999993</v>
      </c>
      <c r="AB2624" s="105">
        <v>78440291.849999994</v>
      </c>
      <c r="AC2624" s="105">
        <v>100087813.69</v>
      </c>
      <c r="AD2624" s="105">
        <v>78042932.609999999</v>
      </c>
      <c r="AE2624" s="105">
        <v>79240066.180000007</v>
      </c>
    </row>
    <row r="2625" spans="1:31" x14ac:dyDescent="0.2">
      <c r="A2625" s="99" t="s">
        <v>1784</v>
      </c>
      <c r="B2625" s="103" t="s">
        <v>1785</v>
      </c>
      <c r="C2625" s="104" t="s">
        <v>1520</v>
      </c>
      <c r="D2625" s="103" t="s">
        <v>1521</v>
      </c>
      <c r="E2625" s="103" t="s">
        <v>1544</v>
      </c>
      <c r="F2625" s="103" t="s">
        <v>1545</v>
      </c>
      <c r="G2625" s="105">
        <v>152837558.78</v>
      </c>
      <c r="H2625" s="105">
        <v>125142358.28</v>
      </c>
      <c r="I2625" s="105">
        <v>125737604</v>
      </c>
      <c r="J2625" s="105">
        <v>152234250.58000001</v>
      </c>
      <c r="K2625" s="105">
        <v>134855055.96000001</v>
      </c>
      <c r="L2625" s="105">
        <v>125235416.61</v>
      </c>
      <c r="M2625" s="105">
        <v>160791680.41</v>
      </c>
      <c r="N2625" s="105">
        <v>151502698.65000001</v>
      </c>
      <c r="O2625" s="105">
        <v>119411992.06999999</v>
      </c>
      <c r="P2625" s="105">
        <v>171257964.97</v>
      </c>
      <c r="Q2625" s="105">
        <v>155950548.94999999</v>
      </c>
      <c r="R2625" s="105">
        <v>151691782.74000001</v>
      </c>
      <c r="T2625" s="105">
        <v>140998664.30000001</v>
      </c>
      <c r="U2625" s="105">
        <v>115150372.81</v>
      </c>
      <c r="V2625" s="105">
        <v>116453825.12</v>
      </c>
      <c r="W2625" s="105">
        <v>139697737.55000001</v>
      </c>
      <c r="X2625" s="105">
        <v>118803100.20999999</v>
      </c>
      <c r="Y2625" s="105">
        <v>110655732.44</v>
      </c>
      <c r="Z2625" s="105">
        <v>146395559.25</v>
      </c>
      <c r="AA2625" s="105">
        <v>124956134.65000001</v>
      </c>
      <c r="AB2625" s="105">
        <v>122155310.81</v>
      </c>
      <c r="AC2625" s="105">
        <v>155867063.99000001</v>
      </c>
      <c r="AD2625" s="105">
        <v>121536502.03</v>
      </c>
      <c r="AE2625" s="105">
        <v>123400801.83999999</v>
      </c>
    </row>
    <row r="2626" spans="1:31" x14ac:dyDescent="0.2">
      <c r="A2626" s="99" t="s">
        <v>1784</v>
      </c>
      <c r="B2626" s="103" t="s">
        <v>1785</v>
      </c>
      <c r="C2626" s="104" t="s">
        <v>1520</v>
      </c>
      <c r="D2626" s="103" t="s">
        <v>1521</v>
      </c>
      <c r="E2626" s="103" t="s">
        <v>1546</v>
      </c>
      <c r="F2626" s="103" t="s">
        <v>1547</v>
      </c>
      <c r="G2626" s="105">
        <v>96751829.049999997</v>
      </c>
      <c r="H2626" s="105">
        <v>79219742.530000001</v>
      </c>
      <c r="I2626" s="105">
        <v>79596555.090000004</v>
      </c>
      <c r="J2626" s="105">
        <v>96369912.640000001</v>
      </c>
      <c r="K2626" s="105">
        <v>85368239.489999995</v>
      </c>
      <c r="L2626" s="105">
        <v>79278651.890000001</v>
      </c>
      <c r="M2626" s="105">
        <v>101787082.31</v>
      </c>
      <c r="N2626" s="105">
        <v>95906813.200000003</v>
      </c>
      <c r="O2626" s="105">
        <v>75592208.719999999</v>
      </c>
      <c r="P2626" s="105">
        <v>108412627.65000001</v>
      </c>
      <c r="Q2626" s="105">
        <v>98722466.989999995</v>
      </c>
      <c r="R2626" s="105">
        <v>96026510.440000013</v>
      </c>
      <c r="T2626" s="105">
        <v>89257370.790000007</v>
      </c>
      <c r="U2626" s="105">
        <v>72894446.010000005</v>
      </c>
      <c r="V2626" s="105">
        <v>73719579.549999997</v>
      </c>
      <c r="W2626" s="105">
        <v>88433836.030000001</v>
      </c>
      <c r="X2626" s="105">
        <v>75206757.590000004</v>
      </c>
      <c r="Y2626" s="105">
        <v>70049172.379999995</v>
      </c>
      <c r="Z2626" s="105">
        <v>92673804.959999993</v>
      </c>
      <c r="AA2626" s="105">
        <v>79101856.019999996</v>
      </c>
      <c r="AB2626" s="105">
        <v>77328830.920000002</v>
      </c>
      <c r="AC2626" s="105">
        <v>98669617.859999999</v>
      </c>
      <c r="AD2626" s="105">
        <v>76937102.069999993</v>
      </c>
      <c r="AE2626" s="105">
        <v>78117272.819999993</v>
      </c>
    </row>
    <row r="2627" spans="1:31" x14ac:dyDescent="0.2">
      <c r="A2627" s="99" t="s">
        <v>1784</v>
      </c>
      <c r="B2627" s="103" t="s">
        <v>1785</v>
      </c>
      <c r="C2627" s="104" t="s">
        <v>1520</v>
      </c>
      <c r="D2627" s="103" t="s">
        <v>1521</v>
      </c>
      <c r="E2627" s="103" t="s">
        <v>1548</v>
      </c>
      <c r="F2627" s="103" t="s">
        <v>1549</v>
      </c>
      <c r="G2627" s="105">
        <v>92384080.189999998</v>
      </c>
      <c r="H2627" s="105">
        <v>75643459.340000004</v>
      </c>
      <c r="I2627" s="105">
        <v>76003261.129999995</v>
      </c>
      <c r="J2627" s="105">
        <v>92019404.959999993</v>
      </c>
      <c r="K2627" s="105">
        <v>81514389.549999997</v>
      </c>
      <c r="L2627" s="105">
        <v>75699709.299999997</v>
      </c>
      <c r="M2627" s="105">
        <v>97192022.799999997</v>
      </c>
      <c r="N2627" s="105">
        <v>91577211.599999994</v>
      </c>
      <c r="O2627" s="105">
        <v>72179686.329999998</v>
      </c>
      <c r="P2627" s="105">
        <v>103518465.59</v>
      </c>
      <c r="Q2627" s="105">
        <v>94265755.980000004</v>
      </c>
      <c r="R2627" s="105">
        <v>91691505.230000004</v>
      </c>
      <c r="T2627" s="105">
        <v>85227950.569999993</v>
      </c>
      <c r="U2627" s="105">
        <v>69603711</v>
      </c>
      <c r="V2627" s="105">
        <v>70391594.840000004</v>
      </c>
      <c r="W2627" s="105">
        <v>84441593.329999998</v>
      </c>
      <c r="X2627" s="105">
        <v>71811635.959999993</v>
      </c>
      <c r="Y2627" s="105">
        <v>66886883.939999998</v>
      </c>
      <c r="Z2627" s="105">
        <v>88490153.790000007</v>
      </c>
      <c r="AA2627" s="105">
        <v>75530894.709999993</v>
      </c>
      <c r="AB2627" s="105">
        <v>73837910.760000005</v>
      </c>
      <c r="AC2627" s="105">
        <v>94215292.689999998</v>
      </c>
      <c r="AD2627" s="105">
        <v>73463866.049999997</v>
      </c>
      <c r="AE2627" s="105">
        <v>74590759.359999999</v>
      </c>
    </row>
    <row r="2628" spans="1:31" x14ac:dyDescent="0.2">
      <c r="A2628" s="99" t="s">
        <v>1784</v>
      </c>
      <c r="B2628" s="103" t="s">
        <v>1785</v>
      </c>
      <c r="C2628" s="104" t="s">
        <v>1520</v>
      </c>
      <c r="D2628" s="103" t="s">
        <v>1521</v>
      </c>
      <c r="E2628" s="103" t="s">
        <v>2202</v>
      </c>
      <c r="F2628" s="103" t="s">
        <v>2203</v>
      </c>
      <c r="G2628" s="105">
        <v>130145138.22</v>
      </c>
      <c r="H2628" s="105">
        <v>106561957.97</v>
      </c>
      <c r="I2628" s="105">
        <v>107068825.11</v>
      </c>
      <c r="J2628" s="105">
        <v>129631405.67</v>
      </c>
      <c r="K2628" s="105">
        <v>114832571.51000001</v>
      </c>
      <c r="L2628" s="105">
        <v>106641199.55</v>
      </c>
      <c r="M2628" s="105">
        <v>136918278.72</v>
      </c>
      <c r="N2628" s="105">
        <v>129008470.26000001</v>
      </c>
      <c r="O2628" s="105">
        <v>101682402.79000001</v>
      </c>
      <c r="P2628" s="105">
        <v>145830590.99000001</v>
      </c>
      <c r="Q2628" s="105">
        <v>132795929.94</v>
      </c>
      <c r="R2628" s="105">
        <v>129169480.27000001</v>
      </c>
      <c r="T2628" s="105">
        <v>120064012.98</v>
      </c>
      <c r="U2628" s="105">
        <v>98053523.590000004</v>
      </c>
      <c r="V2628" s="105">
        <v>99163446.980000004</v>
      </c>
      <c r="W2628" s="105">
        <v>118956240.17</v>
      </c>
      <c r="X2628" s="105">
        <v>101163915.53</v>
      </c>
      <c r="Y2628" s="105">
        <v>94226220.959999993</v>
      </c>
      <c r="Z2628" s="105">
        <v>124659608.76000001</v>
      </c>
      <c r="AA2628" s="105">
        <v>106403383.66</v>
      </c>
      <c r="AB2628" s="105">
        <v>104018409.65000001</v>
      </c>
      <c r="AC2628" s="105">
        <v>132724840.25</v>
      </c>
      <c r="AD2628" s="105">
        <v>103491477.95</v>
      </c>
      <c r="AE2628" s="105">
        <v>105078977.52000001</v>
      </c>
    </row>
    <row r="2629" spans="1:31" x14ac:dyDescent="0.2">
      <c r="A2629" s="99" t="s">
        <v>1784</v>
      </c>
      <c r="B2629" s="103" t="s">
        <v>1785</v>
      </c>
      <c r="C2629" s="104" t="s">
        <v>1520</v>
      </c>
      <c r="D2629" s="103" t="s">
        <v>1521</v>
      </c>
      <c r="E2629" s="103" t="s">
        <v>1550</v>
      </c>
      <c r="F2629" s="103" t="s">
        <v>1551</v>
      </c>
      <c r="G2629" s="105">
        <v>149426210.28</v>
      </c>
      <c r="H2629" s="105">
        <v>122349169.23</v>
      </c>
      <c r="I2629" s="105">
        <v>122931129</v>
      </c>
      <c r="J2629" s="105">
        <v>148836367.97999999</v>
      </c>
      <c r="K2629" s="105">
        <v>131845078.59999999</v>
      </c>
      <c r="L2629" s="105">
        <v>122440150.48</v>
      </c>
      <c r="M2629" s="105">
        <v>157202795.18000001</v>
      </c>
      <c r="N2629" s="105">
        <v>148121144.34999999</v>
      </c>
      <c r="O2629" s="105">
        <v>116746705.33</v>
      </c>
      <c r="P2629" s="105">
        <v>167435471.30000001</v>
      </c>
      <c r="Q2629" s="105">
        <v>152469718.22</v>
      </c>
      <c r="R2629" s="105">
        <v>148306008.05000001</v>
      </c>
      <c r="T2629" s="105">
        <v>137851561.02000001</v>
      </c>
      <c r="U2629" s="105">
        <v>112580205.79000001</v>
      </c>
      <c r="V2629" s="105">
        <v>113854564.93000001</v>
      </c>
      <c r="W2629" s="105">
        <v>136579671.06999999</v>
      </c>
      <c r="X2629" s="105">
        <v>116151403.98</v>
      </c>
      <c r="Y2629" s="105">
        <v>108185886.22</v>
      </c>
      <c r="Z2629" s="105">
        <v>143127996.78</v>
      </c>
      <c r="AA2629" s="105">
        <v>122167102.12</v>
      </c>
      <c r="AB2629" s="105">
        <v>119428792.93000001</v>
      </c>
      <c r="AC2629" s="105">
        <v>152388096.65000001</v>
      </c>
      <c r="AD2629" s="105">
        <v>118823796.02</v>
      </c>
      <c r="AE2629" s="105">
        <v>120646484.48999999</v>
      </c>
    </row>
    <row r="2630" spans="1:31" x14ac:dyDescent="0.2">
      <c r="A2630" s="99" t="s">
        <v>1784</v>
      </c>
      <c r="B2630" s="103" t="s">
        <v>1785</v>
      </c>
      <c r="C2630" s="104" t="s">
        <v>1520</v>
      </c>
      <c r="D2630" s="103" t="s">
        <v>1521</v>
      </c>
      <c r="E2630" s="103" t="s">
        <v>2204</v>
      </c>
      <c r="F2630" s="103" t="s">
        <v>2205</v>
      </c>
      <c r="G2630" s="105">
        <v>85959948.989999995</v>
      </c>
      <c r="H2630" s="105">
        <v>70383424.209999993</v>
      </c>
      <c r="I2630" s="105">
        <v>70718206.390000001</v>
      </c>
      <c r="J2630" s="105">
        <v>85620632.25</v>
      </c>
      <c r="K2630" s="105">
        <v>75846106.310000002</v>
      </c>
      <c r="L2630" s="105">
        <v>70435762.709999993</v>
      </c>
      <c r="M2630" s="105">
        <v>90433560.680000007</v>
      </c>
      <c r="N2630" s="105">
        <v>85209187.790000007</v>
      </c>
      <c r="O2630" s="105">
        <v>67160512.310000002</v>
      </c>
      <c r="P2630" s="105">
        <v>96320080.290000007</v>
      </c>
      <c r="Q2630" s="105">
        <v>87710778.290000007</v>
      </c>
      <c r="R2630" s="105">
        <v>85315533.780000001</v>
      </c>
      <c r="T2630" s="105">
        <v>79301436.609999999</v>
      </c>
      <c r="U2630" s="105">
        <v>64763663.079999998</v>
      </c>
      <c r="V2630" s="105">
        <v>65496759.68</v>
      </c>
      <c r="W2630" s="105">
        <v>78569760.459999993</v>
      </c>
      <c r="X2630" s="105">
        <v>66818055.100000001</v>
      </c>
      <c r="Y2630" s="105">
        <v>62235756.600000001</v>
      </c>
      <c r="Z2630" s="105">
        <v>82336795.319999993</v>
      </c>
      <c r="AA2630" s="105">
        <v>70278686.969999999</v>
      </c>
      <c r="AB2630" s="105">
        <v>68703428.400000006</v>
      </c>
      <c r="AC2630" s="105">
        <v>87663824.030000001</v>
      </c>
      <c r="AD2630" s="105">
        <v>68355393.719999999</v>
      </c>
      <c r="AE2630" s="105">
        <v>69403926.030000001</v>
      </c>
    </row>
    <row r="2631" spans="1:31" x14ac:dyDescent="0.2">
      <c r="A2631" s="99" t="s">
        <v>1784</v>
      </c>
      <c r="B2631" s="103" t="s">
        <v>1785</v>
      </c>
      <c r="C2631" s="104" t="s">
        <v>1520</v>
      </c>
      <c r="D2631" s="103" t="s">
        <v>1521</v>
      </c>
      <c r="E2631" s="103" t="s">
        <v>1552</v>
      </c>
      <c r="F2631" s="103" t="s">
        <v>1553</v>
      </c>
      <c r="G2631" s="105">
        <v>109149839.41</v>
      </c>
      <c r="H2631" s="105">
        <v>89371149.469999999</v>
      </c>
      <c r="I2631" s="105">
        <v>89796247.689999998</v>
      </c>
      <c r="J2631" s="105">
        <v>108718983.31999999</v>
      </c>
      <c r="K2631" s="105">
        <v>96307529.510000005</v>
      </c>
      <c r="L2631" s="105">
        <v>89437607.620000005</v>
      </c>
      <c r="M2631" s="105">
        <v>114830322.05</v>
      </c>
      <c r="N2631" s="105">
        <v>108196541.20999999</v>
      </c>
      <c r="O2631" s="105">
        <v>85278774.819999993</v>
      </c>
      <c r="P2631" s="105">
        <v>122304880.58</v>
      </c>
      <c r="Q2631" s="105">
        <v>111372999.61</v>
      </c>
      <c r="R2631" s="105">
        <v>108331576.71000001</v>
      </c>
      <c r="T2631" s="105">
        <v>100695023.48</v>
      </c>
      <c r="U2631" s="105">
        <v>82235314.439999998</v>
      </c>
      <c r="V2631" s="105">
        <v>83166182.560000002</v>
      </c>
      <c r="W2631" s="105">
        <v>99765959.010000005</v>
      </c>
      <c r="X2631" s="105">
        <v>84843931.140000001</v>
      </c>
      <c r="Y2631" s="105">
        <v>79025440.650000006</v>
      </c>
      <c r="Z2631" s="105">
        <v>104549247.68000001</v>
      </c>
      <c r="AA2631" s="105">
        <v>89238156.799999997</v>
      </c>
      <c r="AB2631" s="105">
        <v>87237932.019999996</v>
      </c>
      <c r="AC2631" s="105">
        <v>111313378.37</v>
      </c>
      <c r="AD2631" s="105">
        <v>86796006.090000004</v>
      </c>
      <c r="AE2631" s="105">
        <v>88127406.760000005</v>
      </c>
    </row>
    <row r="2632" spans="1:31" x14ac:dyDescent="0.2">
      <c r="A2632" s="99" t="s">
        <v>1784</v>
      </c>
      <c r="B2632" s="103" t="s">
        <v>1785</v>
      </c>
      <c r="C2632" s="104" t="s">
        <v>1520</v>
      </c>
      <c r="D2632" s="103" t="s">
        <v>1521</v>
      </c>
      <c r="E2632" s="103" t="s">
        <v>1554</v>
      </c>
      <c r="F2632" s="103" t="s">
        <v>1555</v>
      </c>
      <c r="G2632" s="105">
        <v>95723653.549999997</v>
      </c>
      <c r="H2632" s="105">
        <v>78377879.390000001</v>
      </c>
      <c r="I2632" s="105">
        <v>78750687.590000004</v>
      </c>
      <c r="J2632" s="105">
        <v>95345795.739999995</v>
      </c>
      <c r="K2632" s="105">
        <v>84461036.670000002</v>
      </c>
      <c r="L2632" s="105">
        <v>78436162.730000004</v>
      </c>
      <c r="M2632" s="105">
        <v>100705397.5</v>
      </c>
      <c r="N2632" s="105">
        <v>94887617.629999995</v>
      </c>
      <c r="O2632" s="105">
        <v>74788895.150000006</v>
      </c>
      <c r="P2632" s="105">
        <v>107260533.58</v>
      </c>
      <c r="Q2632" s="105">
        <v>97673349.650000006</v>
      </c>
      <c r="R2632" s="105">
        <v>95006042.820000008</v>
      </c>
      <c r="T2632" s="105">
        <v>88308838.469999999</v>
      </c>
      <c r="U2632" s="105">
        <v>72119801.439999998</v>
      </c>
      <c r="V2632" s="105">
        <v>72936166.340000004</v>
      </c>
      <c r="W2632" s="105">
        <v>87494055.359999999</v>
      </c>
      <c r="X2632" s="105">
        <v>74407540.230000004</v>
      </c>
      <c r="Y2632" s="105">
        <v>69304764.349999994</v>
      </c>
      <c r="Z2632" s="105">
        <v>91688966.420000002</v>
      </c>
      <c r="AA2632" s="105">
        <v>78261245.709999993</v>
      </c>
      <c r="AB2632" s="105">
        <v>76507062.430000007</v>
      </c>
      <c r="AC2632" s="105">
        <v>97621062.200000003</v>
      </c>
      <c r="AD2632" s="105">
        <v>76119496.450000003</v>
      </c>
      <c r="AE2632" s="105">
        <v>77287125.599999994</v>
      </c>
    </row>
    <row r="2633" spans="1:31" x14ac:dyDescent="0.2">
      <c r="A2633" s="99" t="s">
        <v>1784</v>
      </c>
      <c r="B2633" s="103" t="s">
        <v>1785</v>
      </c>
      <c r="C2633" s="104" t="s">
        <v>1520</v>
      </c>
      <c r="D2633" s="103" t="s">
        <v>1521</v>
      </c>
      <c r="E2633" s="103" t="s">
        <v>1556</v>
      </c>
      <c r="F2633" s="103" t="s">
        <v>1557</v>
      </c>
      <c r="G2633" s="105">
        <v>116089412.41</v>
      </c>
      <c r="H2633" s="105">
        <v>95053224.849999994</v>
      </c>
      <c r="I2633" s="105">
        <v>95505350.140000001</v>
      </c>
      <c r="J2633" s="105">
        <v>115631163.17</v>
      </c>
      <c r="K2633" s="105">
        <v>102430608.89</v>
      </c>
      <c r="L2633" s="105">
        <v>95123908.299999997</v>
      </c>
      <c r="M2633" s="105">
        <v>122131051.08</v>
      </c>
      <c r="N2633" s="105">
        <v>115075505.03</v>
      </c>
      <c r="O2633" s="105">
        <v>90700663.530000001</v>
      </c>
      <c r="P2633" s="105">
        <v>130080830.15000001</v>
      </c>
      <c r="Q2633" s="105">
        <v>118453917.58</v>
      </c>
      <c r="R2633" s="105">
        <v>115219125.86999999</v>
      </c>
      <c r="T2633" s="105">
        <v>107097052.61</v>
      </c>
      <c r="U2633" s="105">
        <v>87463704.680000007</v>
      </c>
      <c r="V2633" s="105">
        <v>88453755.909999996</v>
      </c>
      <c r="W2633" s="105">
        <v>106108919.7</v>
      </c>
      <c r="X2633" s="105">
        <v>90238173.079999998</v>
      </c>
      <c r="Y2633" s="105">
        <v>84049752.230000004</v>
      </c>
      <c r="Z2633" s="105">
        <v>111196322.23999999</v>
      </c>
      <c r="AA2633" s="105">
        <v>94911776.590000004</v>
      </c>
      <c r="AB2633" s="105">
        <v>92784380.719999999</v>
      </c>
      <c r="AC2633" s="105">
        <v>118390505.58</v>
      </c>
      <c r="AD2633" s="105">
        <v>92314357.840000004</v>
      </c>
      <c r="AE2633" s="105">
        <v>93730406.819999993</v>
      </c>
    </row>
    <row r="2634" spans="1:31" x14ac:dyDescent="0.2">
      <c r="A2634" s="99" t="s">
        <v>1784</v>
      </c>
      <c r="B2634" s="103" t="s">
        <v>1785</v>
      </c>
      <c r="C2634" s="104" t="s">
        <v>1520</v>
      </c>
      <c r="D2634" s="103" t="s">
        <v>1521</v>
      </c>
      <c r="E2634" s="103" t="s">
        <v>1558</v>
      </c>
      <c r="F2634" s="103" t="s">
        <v>1559</v>
      </c>
      <c r="G2634" s="105">
        <v>135854475.24000001</v>
      </c>
      <c r="H2634" s="105">
        <v>111236724.47</v>
      </c>
      <c r="I2634" s="105">
        <v>111765827.36</v>
      </c>
      <c r="J2634" s="105">
        <v>135318205.75999999</v>
      </c>
      <c r="K2634" s="105">
        <v>119870161.55</v>
      </c>
      <c r="L2634" s="105">
        <v>111319442.29000001</v>
      </c>
      <c r="M2634" s="105">
        <v>142924746.63999999</v>
      </c>
      <c r="N2634" s="105">
        <v>134667942.78999999</v>
      </c>
      <c r="O2634" s="105">
        <v>106143108.08</v>
      </c>
      <c r="P2634" s="105">
        <v>152228033.13999999</v>
      </c>
      <c r="Q2634" s="105">
        <v>138621554.53999999</v>
      </c>
      <c r="R2634" s="105">
        <v>134836016.13999999</v>
      </c>
      <c r="T2634" s="105">
        <v>125331101.26000001</v>
      </c>
      <c r="U2634" s="105">
        <v>102355033.69</v>
      </c>
      <c r="V2634" s="105">
        <v>103513648.31</v>
      </c>
      <c r="W2634" s="105">
        <v>124174731.56</v>
      </c>
      <c r="X2634" s="105">
        <v>105601875.42</v>
      </c>
      <c r="Y2634" s="105">
        <v>98359831.109999999</v>
      </c>
      <c r="Z2634" s="105">
        <v>130128301.23</v>
      </c>
      <c r="AA2634" s="105">
        <v>111071193.77</v>
      </c>
      <c r="AB2634" s="105">
        <v>108581593.34</v>
      </c>
      <c r="AC2634" s="105">
        <v>138547346.37</v>
      </c>
      <c r="AD2634" s="105">
        <v>108031545.68000001</v>
      </c>
      <c r="AE2634" s="105">
        <v>109688687.26000001</v>
      </c>
    </row>
    <row r="2635" spans="1:31" x14ac:dyDescent="0.2">
      <c r="A2635" s="99" t="s">
        <v>1784</v>
      </c>
      <c r="B2635" s="103" t="s">
        <v>1785</v>
      </c>
      <c r="C2635" s="104" t="s">
        <v>1520</v>
      </c>
      <c r="D2635" s="103" t="s">
        <v>1521</v>
      </c>
      <c r="E2635" s="103" t="s">
        <v>1560</v>
      </c>
      <c r="F2635" s="103" t="s">
        <v>1561</v>
      </c>
      <c r="G2635" s="105">
        <v>143266231.22</v>
      </c>
      <c r="H2635" s="105">
        <v>117305420.08</v>
      </c>
      <c r="I2635" s="105">
        <v>117863389.01000001</v>
      </c>
      <c r="J2635" s="105">
        <v>142700704.69999999</v>
      </c>
      <c r="K2635" s="105">
        <v>126409867.98</v>
      </c>
      <c r="L2635" s="105">
        <v>117392650.7</v>
      </c>
      <c r="M2635" s="105">
        <v>150722232.46000001</v>
      </c>
      <c r="N2635" s="105">
        <v>142014965.61000001</v>
      </c>
      <c r="O2635" s="105">
        <v>111933913.38</v>
      </c>
      <c r="P2635" s="105">
        <v>160533074.47999999</v>
      </c>
      <c r="Q2635" s="105">
        <v>146184272.91</v>
      </c>
      <c r="R2635" s="105">
        <v>142192208.47</v>
      </c>
      <c r="T2635" s="105">
        <v>132168737.79000001</v>
      </c>
      <c r="U2635" s="105">
        <v>107939174.5</v>
      </c>
      <c r="V2635" s="105">
        <v>109160999.18000001</v>
      </c>
      <c r="W2635" s="105">
        <v>130949280.52</v>
      </c>
      <c r="X2635" s="105">
        <v>111363152.81999999</v>
      </c>
      <c r="Y2635" s="105">
        <v>103726007.33</v>
      </c>
      <c r="Z2635" s="105">
        <v>137227656.59999999</v>
      </c>
      <c r="AA2635" s="105">
        <v>117130858.48999999</v>
      </c>
      <c r="AB2635" s="105">
        <v>114505433.97</v>
      </c>
      <c r="AC2635" s="105">
        <v>146106016.06999999</v>
      </c>
      <c r="AD2635" s="105">
        <v>113925377.58</v>
      </c>
      <c r="AE2635" s="105">
        <v>115672927.15000001</v>
      </c>
    </row>
    <row r="2636" spans="1:31" x14ac:dyDescent="0.2">
      <c r="A2636" s="99" t="s">
        <v>1784</v>
      </c>
      <c r="B2636" s="103" t="s">
        <v>1785</v>
      </c>
      <c r="C2636" s="104" t="s">
        <v>1520</v>
      </c>
      <c r="D2636" s="103" t="s">
        <v>1521</v>
      </c>
      <c r="E2636" s="103" t="s">
        <v>1562</v>
      </c>
      <c r="F2636" s="103" t="s">
        <v>1563</v>
      </c>
      <c r="G2636" s="105">
        <v>123424985.36</v>
      </c>
      <c r="H2636" s="105">
        <v>101059542.31</v>
      </c>
      <c r="I2636" s="105">
        <v>101540236.94</v>
      </c>
      <c r="J2636" s="105">
        <v>122937779.81999999</v>
      </c>
      <c r="K2636" s="105">
        <v>108903095.81999999</v>
      </c>
      <c r="L2636" s="105">
        <v>101134692.18000001</v>
      </c>
      <c r="M2636" s="105">
        <v>129848389.09999999</v>
      </c>
      <c r="N2636" s="105">
        <v>122347010.2</v>
      </c>
      <c r="O2636" s="105">
        <v>96431947.040000007</v>
      </c>
      <c r="P2636" s="105">
        <v>138300506.68000001</v>
      </c>
      <c r="Q2636" s="105">
        <v>125938901.23999999</v>
      </c>
      <c r="R2636" s="105">
        <v>122499706.31</v>
      </c>
      <c r="T2636" s="105">
        <v>113864407.56999999</v>
      </c>
      <c r="U2636" s="105">
        <v>92990448.150000006</v>
      </c>
      <c r="V2636" s="105">
        <v>94043059.719999999</v>
      </c>
      <c r="W2636" s="105">
        <v>112813835.54000001</v>
      </c>
      <c r="X2636" s="105">
        <v>95940232.420000002</v>
      </c>
      <c r="Y2636" s="105">
        <v>89360771.480000004</v>
      </c>
      <c r="Z2636" s="105">
        <v>118222705.93000001</v>
      </c>
      <c r="AA2636" s="105">
        <v>100909156.23999999</v>
      </c>
      <c r="AB2636" s="105">
        <v>98647332.349999994</v>
      </c>
      <c r="AC2636" s="105">
        <v>125871482.48</v>
      </c>
      <c r="AD2636" s="105">
        <v>98147609.209999993</v>
      </c>
      <c r="AE2636" s="105">
        <v>99653136.909999996</v>
      </c>
    </row>
    <row r="2637" spans="1:31" x14ac:dyDescent="0.2">
      <c r="A2637" s="99" t="s">
        <v>1784</v>
      </c>
      <c r="B2637" s="103" t="s">
        <v>1785</v>
      </c>
      <c r="C2637" s="104" t="s">
        <v>1520</v>
      </c>
      <c r="D2637" s="103" t="s">
        <v>1521</v>
      </c>
      <c r="E2637" s="103" t="s">
        <v>1564</v>
      </c>
      <c r="F2637" s="103" t="s">
        <v>1565</v>
      </c>
      <c r="G2637" s="105">
        <v>65683250.32</v>
      </c>
      <c r="H2637" s="105">
        <v>53781000.630000003</v>
      </c>
      <c r="I2637" s="105">
        <v>54036812.57</v>
      </c>
      <c r="J2637" s="105">
        <v>65423973.460000001</v>
      </c>
      <c r="K2637" s="105">
        <v>57955115.670000002</v>
      </c>
      <c r="L2637" s="105">
        <v>53820993.240000002</v>
      </c>
      <c r="M2637" s="105">
        <v>69101602.239999995</v>
      </c>
      <c r="N2637" s="105">
        <v>65109582.740000002</v>
      </c>
      <c r="O2637" s="105">
        <v>51318326.659999996</v>
      </c>
      <c r="P2637" s="105">
        <v>73599577.700000003</v>
      </c>
      <c r="Q2637" s="105">
        <v>67021084.520000003</v>
      </c>
      <c r="R2637" s="105">
        <v>65190843.25</v>
      </c>
      <c r="T2637" s="105">
        <v>60595384.100000001</v>
      </c>
      <c r="U2637" s="105">
        <v>49486859.359999999</v>
      </c>
      <c r="V2637" s="105">
        <v>50047029.159999996</v>
      </c>
      <c r="W2637" s="105">
        <v>60036299.689999998</v>
      </c>
      <c r="X2637" s="105">
        <v>51056650.259999998</v>
      </c>
      <c r="Y2637" s="105">
        <v>47555249.149999999</v>
      </c>
      <c r="Z2637" s="105">
        <v>62914745.950000003</v>
      </c>
      <c r="AA2637" s="105">
        <v>53700969.530000001</v>
      </c>
      <c r="AB2637" s="105">
        <v>52497291.490000002</v>
      </c>
      <c r="AC2637" s="105">
        <v>66985206.270000003</v>
      </c>
      <c r="AD2637" s="105">
        <v>52231353.109999999</v>
      </c>
      <c r="AE2637" s="105">
        <v>53032551.93</v>
      </c>
    </row>
    <row r="2638" spans="1:31" x14ac:dyDescent="0.2">
      <c r="A2638" s="99" t="s">
        <v>1784</v>
      </c>
      <c r="B2638" s="103" t="s">
        <v>1785</v>
      </c>
      <c r="C2638" s="104" t="s">
        <v>1520</v>
      </c>
      <c r="D2638" s="103" t="s">
        <v>1521</v>
      </c>
      <c r="E2638" s="103" t="s">
        <v>2206</v>
      </c>
      <c r="F2638" s="103" t="s">
        <v>2207</v>
      </c>
      <c r="G2638" s="105">
        <v>134863872.31999999</v>
      </c>
      <c r="H2638" s="105">
        <v>110425625.5</v>
      </c>
      <c r="I2638" s="105">
        <v>110950870.36</v>
      </c>
      <c r="J2638" s="105">
        <v>134331513.12</v>
      </c>
      <c r="K2638" s="105">
        <v>118996110.59999999</v>
      </c>
      <c r="L2638" s="105">
        <v>110507740.17</v>
      </c>
      <c r="M2638" s="105">
        <v>141882589.78999999</v>
      </c>
      <c r="N2638" s="105">
        <v>133685991.64</v>
      </c>
      <c r="O2638" s="105">
        <v>105369149.97</v>
      </c>
      <c r="P2638" s="105">
        <v>151118040</v>
      </c>
      <c r="Q2638" s="105">
        <v>137610775.05000001</v>
      </c>
      <c r="R2638" s="105">
        <v>133852839.47999999</v>
      </c>
      <c r="T2638" s="105">
        <v>124417230.98</v>
      </c>
      <c r="U2638" s="105">
        <v>101608696.81</v>
      </c>
      <c r="V2638" s="105">
        <v>102758863.22</v>
      </c>
      <c r="W2638" s="105">
        <v>123269293.13</v>
      </c>
      <c r="X2638" s="105">
        <v>104831863.72</v>
      </c>
      <c r="Y2638" s="105">
        <v>97642625.849999994</v>
      </c>
      <c r="Z2638" s="105">
        <v>129179451.45999999</v>
      </c>
      <c r="AA2638" s="105">
        <v>110261301.73</v>
      </c>
      <c r="AB2638" s="105">
        <v>107789854.59</v>
      </c>
      <c r="AC2638" s="105">
        <v>137537107.88999999</v>
      </c>
      <c r="AD2638" s="105">
        <v>107243817.67</v>
      </c>
      <c r="AE2638" s="105">
        <v>108888875.94999999</v>
      </c>
    </row>
    <row r="2639" spans="1:31" x14ac:dyDescent="0.2">
      <c r="A2639" s="99" t="s">
        <v>1784</v>
      </c>
      <c r="B2639" s="103" t="s">
        <v>1785</v>
      </c>
      <c r="C2639" s="104" t="s">
        <v>1520</v>
      </c>
      <c r="D2639" s="103" t="s">
        <v>1521</v>
      </c>
      <c r="E2639" s="103" t="s">
        <v>1566</v>
      </c>
      <c r="F2639" s="103" t="s">
        <v>1567</v>
      </c>
      <c r="G2639" s="105">
        <v>228920726.53999999</v>
      </c>
      <c r="H2639" s="105">
        <v>187438740.88999999</v>
      </c>
      <c r="I2639" s="105">
        <v>188330302.38</v>
      </c>
      <c r="J2639" s="105">
        <v>228017089.03999999</v>
      </c>
      <c r="K2639" s="105">
        <v>201986459.58000001</v>
      </c>
      <c r="L2639" s="105">
        <v>187578124.03999999</v>
      </c>
      <c r="M2639" s="105">
        <v>240834442.75999999</v>
      </c>
      <c r="N2639" s="105">
        <v>226921367.52000001</v>
      </c>
      <c r="O2639" s="105">
        <v>178855774.72999999</v>
      </c>
      <c r="P2639" s="105">
        <v>256510886.99000001</v>
      </c>
      <c r="Q2639" s="105">
        <v>233583376.06999999</v>
      </c>
      <c r="R2639" s="105">
        <v>227204578.45999998</v>
      </c>
      <c r="T2639" s="105">
        <v>211188381.55000001</v>
      </c>
      <c r="U2639" s="105">
        <v>172472703.83000001</v>
      </c>
      <c r="V2639" s="105">
        <v>174425020.09</v>
      </c>
      <c r="W2639" s="105">
        <v>209239848.09</v>
      </c>
      <c r="X2639" s="105">
        <v>177943774.00999999</v>
      </c>
      <c r="Y2639" s="105">
        <v>165740612.94</v>
      </c>
      <c r="Z2639" s="105">
        <v>219271873.09999999</v>
      </c>
      <c r="AA2639" s="105">
        <v>187159814.40000001</v>
      </c>
      <c r="AB2639" s="105">
        <v>182964728.90000001</v>
      </c>
      <c r="AC2639" s="105">
        <v>233458332.00999999</v>
      </c>
      <c r="AD2639" s="105">
        <v>182037874.55000001</v>
      </c>
      <c r="AE2639" s="105">
        <v>184830230.53</v>
      </c>
    </row>
    <row r="2640" spans="1:31" x14ac:dyDescent="0.2">
      <c r="A2640" s="99" t="s">
        <v>1784</v>
      </c>
      <c r="B2640" s="103" t="s">
        <v>1785</v>
      </c>
      <c r="C2640" s="104" t="s">
        <v>1520</v>
      </c>
      <c r="D2640" s="103" t="s">
        <v>1521</v>
      </c>
      <c r="E2640" s="103" t="s">
        <v>1568</v>
      </c>
      <c r="F2640" s="103" t="s">
        <v>1569</v>
      </c>
      <c r="G2640" s="105">
        <v>103162580.84</v>
      </c>
      <c r="H2640" s="105">
        <v>84468822.689999998</v>
      </c>
      <c r="I2640" s="105">
        <v>84870602.75</v>
      </c>
      <c r="J2640" s="105">
        <v>102755358.73999999</v>
      </c>
      <c r="K2640" s="105">
        <v>91024717.5</v>
      </c>
      <c r="L2640" s="105">
        <v>84531635.370000005</v>
      </c>
      <c r="M2640" s="105">
        <v>108531468.70999999</v>
      </c>
      <c r="N2640" s="105">
        <v>102261574.45</v>
      </c>
      <c r="O2640" s="105">
        <v>80600929.400000006</v>
      </c>
      <c r="P2640" s="105">
        <v>115596021.01000001</v>
      </c>
      <c r="Q2640" s="105">
        <v>105263792.75</v>
      </c>
      <c r="R2640" s="105">
        <v>102389202.79000001</v>
      </c>
      <c r="T2640" s="105">
        <v>95171541.780000001</v>
      </c>
      <c r="U2640" s="105">
        <v>77724413.709999993</v>
      </c>
      <c r="V2640" s="105">
        <v>78604220.390000001</v>
      </c>
      <c r="W2640" s="105">
        <v>94293439.810000002</v>
      </c>
      <c r="X2640" s="105">
        <v>80189938.469999999</v>
      </c>
      <c r="Y2640" s="105">
        <v>74690612.969999999</v>
      </c>
      <c r="Z2640" s="105">
        <v>98814348.019999996</v>
      </c>
      <c r="AA2640" s="105">
        <v>84343125.150000006</v>
      </c>
      <c r="AB2640" s="105">
        <v>82452619.849999994</v>
      </c>
      <c r="AC2640" s="105">
        <v>105207441.98</v>
      </c>
      <c r="AD2640" s="105">
        <v>82034935.140000001</v>
      </c>
      <c r="AE2640" s="105">
        <v>83293303.730000004</v>
      </c>
    </row>
    <row r="2641" spans="1:31" x14ac:dyDescent="0.2">
      <c r="A2641" s="99" t="s">
        <v>1784</v>
      </c>
      <c r="B2641" s="103" t="s">
        <v>1785</v>
      </c>
      <c r="C2641" s="104" t="s">
        <v>1520</v>
      </c>
      <c r="D2641" s="103" t="s">
        <v>1521</v>
      </c>
      <c r="E2641" s="103" t="s">
        <v>1570</v>
      </c>
      <c r="F2641" s="103" t="s">
        <v>1571</v>
      </c>
      <c r="G2641" s="105">
        <v>72594950.420000002</v>
      </c>
      <c r="H2641" s="105">
        <v>59440253.869999997</v>
      </c>
      <c r="I2641" s="105">
        <v>59722984.329999998</v>
      </c>
      <c r="J2641" s="105">
        <v>72308390.430000007</v>
      </c>
      <c r="K2641" s="105">
        <v>64053601.609999999</v>
      </c>
      <c r="L2641" s="105">
        <v>59484454.810000002</v>
      </c>
      <c r="M2641" s="105">
        <v>76373007.790000007</v>
      </c>
      <c r="N2641" s="105">
        <v>71960917.090000004</v>
      </c>
      <c r="O2641" s="105">
        <v>56718438.270000003</v>
      </c>
      <c r="P2641" s="105">
        <v>81344295.049999997</v>
      </c>
      <c r="Q2641" s="105">
        <v>74073561.879999995</v>
      </c>
      <c r="R2641" s="105">
        <v>72050728.449999988</v>
      </c>
      <c r="T2641" s="105">
        <v>66971699.509999998</v>
      </c>
      <c r="U2641" s="105">
        <v>54694249.789999999</v>
      </c>
      <c r="V2641" s="105">
        <v>55313365</v>
      </c>
      <c r="W2641" s="105">
        <v>66353783.899999999</v>
      </c>
      <c r="X2641" s="105">
        <v>56429226.240000002</v>
      </c>
      <c r="Y2641" s="105">
        <v>52559380.609999999</v>
      </c>
      <c r="Z2641" s="105">
        <v>69535122.560000002</v>
      </c>
      <c r="AA2641" s="105">
        <v>59351801.259999998</v>
      </c>
      <c r="AB2641" s="105">
        <v>58021462.899999999</v>
      </c>
      <c r="AC2641" s="105">
        <v>74033908.230000004</v>
      </c>
      <c r="AD2641" s="105">
        <v>57727540.420000002</v>
      </c>
      <c r="AE2641" s="105">
        <v>58613047.580000006</v>
      </c>
    </row>
    <row r="2642" spans="1:31" x14ac:dyDescent="0.2">
      <c r="A2642" s="99" t="s">
        <v>1784</v>
      </c>
      <c r="B2642" s="103" t="s">
        <v>1785</v>
      </c>
      <c r="C2642" s="104" t="s">
        <v>1520</v>
      </c>
      <c r="D2642" s="103" t="s">
        <v>1521</v>
      </c>
      <c r="E2642" s="103" t="s">
        <v>2208</v>
      </c>
      <c r="F2642" s="103" t="s">
        <v>2209</v>
      </c>
      <c r="G2642" s="105">
        <v>213271390.78</v>
      </c>
      <c r="H2642" s="105">
        <v>174625170.72999999</v>
      </c>
      <c r="I2642" s="105">
        <v>175455783.84999999</v>
      </c>
      <c r="J2642" s="105">
        <v>212429527.18000001</v>
      </c>
      <c r="K2642" s="105">
        <v>188178387.36000001</v>
      </c>
      <c r="L2642" s="105">
        <v>174755025.44999999</v>
      </c>
      <c r="M2642" s="105">
        <v>224370668.97999999</v>
      </c>
      <c r="N2642" s="105">
        <v>211408710.69999999</v>
      </c>
      <c r="O2642" s="105">
        <v>166628947.94</v>
      </c>
      <c r="P2642" s="105">
        <v>238975449.91</v>
      </c>
      <c r="Q2642" s="105">
        <v>217615295.16999999</v>
      </c>
      <c r="R2642" s="105">
        <v>211672560.94999999</v>
      </c>
      <c r="T2642" s="105">
        <v>196751253.19</v>
      </c>
      <c r="U2642" s="105">
        <v>160682232.47</v>
      </c>
      <c r="V2642" s="105">
        <v>162501085.69999999</v>
      </c>
      <c r="W2642" s="105">
        <v>194935924.16</v>
      </c>
      <c r="X2642" s="105">
        <v>165779292.77000001</v>
      </c>
      <c r="Y2642" s="105">
        <v>154410356.58000001</v>
      </c>
      <c r="Z2642" s="105">
        <v>204282146.13</v>
      </c>
      <c r="AA2642" s="105">
        <v>174365311.94999999</v>
      </c>
      <c r="AB2642" s="105">
        <v>170457008.27000001</v>
      </c>
      <c r="AC2642" s="105">
        <v>217498799.19</v>
      </c>
      <c r="AD2642" s="105">
        <v>169593514.96000001</v>
      </c>
      <c r="AE2642" s="105">
        <v>172194981.63</v>
      </c>
    </row>
    <row r="2643" spans="1:31" x14ac:dyDescent="0.2">
      <c r="A2643" s="99" t="s">
        <v>1784</v>
      </c>
      <c r="B2643" s="103" t="s">
        <v>1785</v>
      </c>
      <c r="C2643" s="104" t="s">
        <v>1520</v>
      </c>
      <c r="D2643" s="103" t="s">
        <v>1521</v>
      </c>
      <c r="E2643" s="103" t="s">
        <v>1572</v>
      </c>
      <c r="F2643" s="103" t="s">
        <v>1573</v>
      </c>
      <c r="G2643" s="105">
        <v>98428272.819999993</v>
      </c>
      <c r="H2643" s="105">
        <v>80592403.329999998</v>
      </c>
      <c r="I2643" s="105">
        <v>80975745.019999996</v>
      </c>
      <c r="J2643" s="105">
        <v>98039738.849999994</v>
      </c>
      <c r="K2643" s="105">
        <v>86847436.879999995</v>
      </c>
      <c r="L2643" s="105">
        <v>80652333.430000007</v>
      </c>
      <c r="M2643" s="105">
        <v>103550773.20999999</v>
      </c>
      <c r="N2643" s="105">
        <v>97568615.159999996</v>
      </c>
      <c r="O2643" s="105">
        <v>76902014.319999993</v>
      </c>
      <c r="P2643" s="105">
        <v>110291121.06</v>
      </c>
      <c r="Q2643" s="105">
        <v>100433056.51000001</v>
      </c>
      <c r="R2643" s="105">
        <v>97690386.409999996</v>
      </c>
      <c r="T2643" s="105">
        <v>90803956.260000005</v>
      </c>
      <c r="U2643" s="105">
        <v>74157506.859999999</v>
      </c>
      <c r="V2643" s="105">
        <v>74996937.700000003</v>
      </c>
      <c r="W2643" s="105">
        <v>89966151.900000006</v>
      </c>
      <c r="X2643" s="105">
        <v>76509884.459999993</v>
      </c>
      <c r="Y2643" s="105">
        <v>71262932.439999998</v>
      </c>
      <c r="Z2643" s="105">
        <v>94279587.859999999</v>
      </c>
      <c r="AA2643" s="105">
        <v>80472474.269999996</v>
      </c>
      <c r="AB2643" s="105">
        <v>78668727.5</v>
      </c>
      <c r="AC2643" s="105">
        <v>100379291.76000001</v>
      </c>
      <c r="AD2643" s="105">
        <v>78270211.060000002</v>
      </c>
      <c r="AE2643" s="105">
        <v>79470830.929999992</v>
      </c>
    </row>
    <row r="2644" spans="1:31" x14ac:dyDescent="0.2">
      <c r="A2644" s="99" t="s">
        <v>1784</v>
      </c>
      <c r="B2644" s="103" t="s">
        <v>1785</v>
      </c>
      <c r="C2644" s="104" t="s">
        <v>1520</v>
      </c>
      <c r="D2644" s="103" t="s">
        <v>1521</v>
      </c>
      <c r="E2644" s="103" t="s">
        <v>1574</v>
      </c>
      <c r="F2644" s="103" t="s">
        <v>1575</v>
      </c>
      <c r="G2644" s="105">
        <v>135132722.22</v>
      </c>
      <c r="H2644" s="105">
        <v>110645757.98</v>
      </c>
      <c r="I2644" s="105">
        <v>111172049.91</v>
      </c>
      <c r="J2644" s="105">
        <v>134599301.77000001</v>
      </c>
      <c r="K2644" s="105">
        <v>119233328.27</v>
      </c>
      <c r="L2644" s="105">
        <v>110728036.34999999</v>
      </c>
      <c r="M2644" s="105">
        <v>142165431.44</v>
      </c>
      <c r="N2644" s="105">
        <v>133952493.45</v>
      </c>
      <c r="O2644" s="105">
        <v>105579202.41</v>
      </c>
      <c r="P2644" s="105">
        <v>151419292.44</v>
      </c>
      <c r="Q2644" s="105">
        <v>137885100.88</v>
      </c>
      <c r="R2644" s="105">
        <v>134119673.88000001</v>
      </c>
      <c r="T2644" s="105">
        <v>124665255.66</v>
      </c>
      <c r="U2644" s="105">
        <v>101811252.87</v>
      </c>
      <c r="V2644" s="105">
        <v>102963712.13</v>
      </c>
      <c r="W2644" s="105">
        <v>123515029.40000001</v>
      </c>
      <c r="X2644" s="105">
        <v>105040845.13</v>
      </c>
      <c r="Y2644" s="105">
        <v>97837275.579999998</v>
      </c>
      <c r="Z2644" s="105">
        <v>129436969.58</v>
      </c>
      <c r="AA2644" s="105">
        <v>110481106.68000001</v>
      </c>
      <c r="AB2644" s="105">
        <v>108004732.73</v>
      </c>
      <c r="AC2644" s="105">
        <v>137811286.93000001</v>
      </c>
      <c r="AD2644" s="105">
        <v>107457607.3</v>
      </c>
      <c r="AE2644" s="105">
        <v>109105945.01000001</v>
      </c>
    </row>
    <row r="2645" spans="1:31" x14ac:dyDescent="0.2">
      <c r="A2645" s="99" t="s">
        <v>1784</v>
      </c>
      <c r="B2645" s="103" t="s">
        <v>1785</v>
      </c>
      <c r="C2645" s="104" t="s">
        <v>1520</v>
      </c>
      <c r="D2645" s="103" t="s">
        <v>1521</v>
      </c>
      <c r="E2645" s="103" t="s">
        <v>2210</v>
      </c>
      <c r="F2645" s="103" t="s">
        <v>2211</v>
      </c>
      <c r="G2645" s="105">
        <v>216389442.97</v>
      </c>
      <c r="H2645" s="105">
        <v>177178210.75</v>
      </c>
      <c r="I2645" s="105">
        <v>178020967.53</v>
      </c>
      <c r="J2645" s="105">
        <v>215535271.22</v>
      </c>
      <c r="K2645" s="105">
        <v>190929576.96000001</v>
      </c>
      <c r="L2645" s="105">
        <v>177309963.96000001</v>
      </c>
      <c r="M2645" s="105">
        <v>227650993.88</v>
      </c>
      <c r="N2645" s="105">
        <v>214499530.28</v>
      </c>
      <c r="O2645" s="105">
        <v>169065082.27000001</v>
      </c>
      <c r="P2645" s="105">
        <v>242469298.38999999</v>
      </c>
      <c r="Q2645" s="105">
        <v>220796855.74000001</v>
      </c>
      <c r="R2645" s="105">
        <v>214767238.05000001</v>
      </c>
      <c r="T2645" s="105">
        <v>199627779.09999999</v>
      </c>
      <c r="U2645" s="105">
        <v>163031425.16</v>
      </c>
      <c r="V2645" s="105">
        <v>164876870.24000001</v>
      </c>
      <c r="W2645" s="105">
        <v>197785909.75</v>
      </c>
      <c r="X2645" s="105">
        <v>168203005.06</v>
      </c>
      <c r="Y2645" s="105">
        <v>156667853.72</v>
      </c>
      <c r="Z2645" s="105">
        <v>207268774.56999999</v>
      </c>
      <c r="AA2645" s="105">
        <v>176914552.84</v>
      </c>
      <c r="AB2645" s="105">
        <v>172949109.31</v>
      </c>
      <c r="AC2645" s="105">
        <v>220678656.61000001</v>
      </c>
      <c r="AD2645" s="105">
        <v>172072991.62</v>
      </c>
      <c r="AE2645" s="105">
        <v>174712492.02000001</v>
      </c>
    </row>
    <row r="2646" spans="1:31" x14ac:dyDescent="0.2">
      <c r="A2646" s="99" t="s">
        <v>1784</v>
      </c>
      <c r="B2646" s="103" t="s">
        <v>1785</v>
      </c>
      <c r="C2646" s="104" t="s">
        <v>1520</v>
      </c>
      <c r="D2646" s="103" t="s">
        <v>1521</v>
      </c>
      <c r="E2646" s="103" t="s">
        <v>1576</v>
      </c>
      <c r="F2646" s="103" t="s">
        <v>1577</v>
      </c>
      <c r="G2646" s="105">
        <v>80054474.870000005</v>
      </c>
      <c r="H2646" s="105">
        <v>65548061.979999997</v>
      </c>
      <c r="I2646" s="105">
        <v>65859844.530000001</v>
      </c>
      <c r="J2646" s="105">
        <v>79738469.299999997</v>
      </c>
      <c r="K2646" s="105">
        <v>70635456.200000003</v>
      </c>
      <c r="L2646" s="105">
        <v>65596804.82</v>
      </c>
      <c r="M2646" s="105">
        <v>84220748.109999999</v>
      </c>
      <c r="N2646" s="105">
        <v>79355291.189999998</v>
      </c>
      <c r="O2646" s="105">
        <v>62546565.090000004</v>
      </c>
      <c r="P2646" s="105">
        <v>89702862.069999993</v>
      </c>
      <c r="Q2646" s="105">
        <v>81685021.680000007</v>
      </c>
      <c r="R2646" s="105">
        <v>79454331.159999996</v>
      </c>
      <c r="T2646" s="105">
        <v>73853404.260000005</v>
      </c>
      <c r="U2646" s="105">
        <v>60314380.109999999</v>
      </c>
      <c r="V2646" s="105">
        <v>60997112.75</v>
      </c>
      <c r="W2646" s="105">
        <v>73171994.480000004</v>
      </c>
      <c r="X2646" s="105">
        <v>62227634.780000001</v>
      </c>
      <c r="Y2646" s="105">
        <v>57960141.560000002</v>
      </c>
      <c r="Z2646" s="105">
        <v>76680232.920000002</v>
      </c>
      <c r="AA2646" s="105">
        <v>65450520.210000001</v>
      </c>
      <c r="AB2646" s="105">
        <v>63983482.380000003</v>
      </c>
      <c r="AC2646" s="105">
        <v>81641293.170000002</v>
      </c>
      <c r="AD2646" s="105">
        <v>63659357.780000001</v>
      </c>
      <c r="AE2646" s="105">
        <v>64635855.600000001</v>
      </c>
    </row>
    <row r="2647" spans="1:31" x14ac:dyDescent="0.2">
      <c r="A2647" s="99" t="s">
        <v>1784</v>
      </c>
      <c r="B2647" s="103" t="s">
        <v>1785</v>
      </c>
      <c r="C2647" s="104" t="s">
        <v>1520</v>
      </c>
      <c r="D2647" s="103" t="s">
        <v>1521</v>
      </c>
      <c r="E2647" s="103" t="s">
        <v>1578</v>
      </c>
      <c r="F2647" s="103" t="s">
        <v>1579</v>
      </c>
      <c r="G2647" s="105">
        <v>157915707.49000001</v>
      </c>
      <c r="H2647" s="105">
        <v>129300312.06</v>
      </c>
      <c r="I2647" s="105">
        <v>129915335.28</v>
      </c>
      <c r="J2647" s="105">
        <v>157292353.90000001</v>
      </c>
      <c r="K2647" s="105">
        <v>139335721.80000001</v>
      </c>
      <c r="L2647" s="105">
        <v>129396462.31999999</v>
      </c>
      <c r="M2647" s="105">
        <v>166134111.09999999</v>
      </c>
      <c r="N2647" s="105">
        <v>156536495.56999999</v>
      </c>
      <c r="O2647" s="105">
        <v>123379549.90000001</v>
      </c>
      <c r="P2647" s="105">
        <v>176948146.24000001</v>
      </c>
      <c r="Q2647" s="105">
        <v>161132129.21000001</v>
      </c>
      <c r="R2647" s="105">
        <v>156731862.13</v>
      </c>
      <c r="T2647" s="105">
        <v>145683456.31</v>
      </c>
      <c r="U2647" s="105">
        <v>118976334.91</v>
      </c>
      <c r="V2647" s="105">
        <v>120323095.45999999</v>
      </c>
      <c r="W2647" s="105">
        <v>144339305.24000001</v>
      </c>
      <c r="X2647" s="105">
        <v>122750427.06</v>
      </c>
      <c r="Y2647" s="105">
        <v>114332356.56999999</v>
      </c>
      <c r="Z2647" s="105">
        <v>151259667.36000001</v>
      </c>
      <c r="AA2647" s="105">
        <v>129107900.94</v>
      </c>
      <c r="AB2647" s="105">
        <v>126214017.52</v>
      </c>
      <c r="AC2647" s="105">
        <v>161045870.33000001</v>
      </c>
      <c r="AD2647" s="105">
        <v>125574648.31999999</v>
      </c>
      <c r="AE2647" s="105">
        <v>127500890.98</v>
      </c>
    </row>
    <row r="2648" spans="1:31" x14ac:dyDescent="0.2">
      <c r="A2648" s="99" t="s">
        <v>1784</v>
      </c>
      <c r="B2648" s="103" t="s">
        <v>1785</v>
      </c>
      <c r="C2648" s="104" t="s">
        <v>1520</v>
      </c>
      <c r="D2648" s="103" t="s">
        <v>1521</v>
      </c>
      <c r="E2648" s="103" t="s">
        <v>1580</v>
      </c>
      <c r="F2648" s="103" t="s">
        <v>1581</v>
      </c>
      <c r="G2648" s="105">
        <v>131322605.04000001</v>
      </c>
      <c r="H2648" s="105">
        <v>107526059.83</v>
      </c>
      <c r="I2648" s="105">
        <v>108037512.77</v>
      </c>
      <c r="J2648" s="105">
        <v>130804224.58</v>
      </c>
      <c r="K2648" s="105">
        <v>115871500.39</v>
      </c>
      <c r="L2648" s="105">
        <v>107606018.33</v>
      </c>
      <c r="M2648" s="105">
        <v>138157024.41999999</v>
      </c>
      <c r="N2648" s="105">
        <v>130175653.26000001</v>
      </c>
      <c r="O2648" s="105">
        <v>102602357.67</v>
      </c>
      <c r="P2648" s="105">
        <v>147149969.38</v>
      </c>
      <c r="Q2648" s="105">
        <v>133997379.36</v>
      </c>
      <c r="R2648" s="105">
        <v>130338119.97</v>
      </c>
      <c r="T2648" s="105">
        <v>121150272.52</v>
      </c>
      <c r="U2648" s="105">
        <v>98940646.819999993</v>
      </c>
      <c r="V2648" s="105">
        <v>100060612.06</v>
      </c>
      <c r="W2648" s="105">
        <v>120032477.31999999</v>
      </c>
      <c r="X2648" s="105">
        <v>102079179.53</v>
      </c>
      <c r="Y2648" s="105">
        <v>95078717.299999997</v>
      </c>
      <c r="Z2648" s="105">
        <v>125787446.2</v>
      </c>
      <c r="AA2648" s="105">
        <v>107366050.89</v>
      </c>
      <c r="AB2648" s="105">
        <v>104959499.22</v>
      </c>
      <c r="AC2648" s="105">
        <v>133925646.56</v>
      </c>
      <c r="AD2648" s="105">
        <v>104427800.19</v>
      </c>
      <c r="AE2648" s="105">
        <v>106029662.39</v>
      </c>
    </row>
    <row r="2649" spans="1:31" x14ac:dyDescent="0.2">
      <c r="A2649" s="99" t="s">
        <v>1784</v>
      </c>
      <c r="B2649" s="103" t="s">
        <v>1785</v>
      </c>
      <c r="C2649" s="104" t="s">
        <v>1520</v>
      </c>
      <c r="D2649" s="103" t="s">
        <v>1521</v>
      </c>
      <c r="E2649" s="103" t="s">
        <v>2212</v>
      </c>
      <c r="F2649" s="103" t="s">
        <v>2213</v>
      </c>
      <c r="G2649" s="105">
        <v>146336182.00999999</v>
      </c>
      <c r="H2649" s="105">
        <v>119819075</v>
      </c>
      <c r="I2649" s="105">
        <v>120389000.26000001</v>
      </c>
      <c r="J2649" s="105">
        <v>145758537.22999999</v>
      </c>
      <c r="K2649" s="105">
        <v>129118615.68000001</v>
      </c>
      <c r="L2649" s="105">
        <v>119908174.81999999</v>
      </c>
      <c r="M2649" s="105">
        <v>153951952.63</v>
      </c>
      <c r="N2649" s="105">
        <v>145058103.91</v>
      </c>
      <c r="O2649" s="105">
        <v>114332466.08</v>
      </c>
      <c r="P2649" s="105">
        <v>163973024.25</v>
      </c>
      <c r="Q2649" s="105">
        <v>149316752.34999999</v>
      </c>
      <c r="R2649" s="105">
        <v>145239144.78</v>
      </c>
      <c r="T2649" s="105">
        <v>135000888.25999999</v>
      </c>
      <c r="U2649" s="105">
        <v>110252126.78</v>
      </c>
      <c r="V2649" s="105">
        <v>111500133.06999999</v>
      </c>
      <c r="W2649" s="105">
        <v>133755300.09999999</v>
      </c>
      <c r="X2649" s="105">
        <v>113749475.11</v>
      </c>
      <c r="Y2649" s="105">
        <v>105948678.63</v>
      </c>
      <c r="Z2649" s="105">
        <v>140168211.06</v>
      </c>
      <c r="AA2649" s="105">
        <v>119640772.87</v>
      </c>
      <c r="AB2649" s="105">
        <v>116959089.98</v>
      </c>
      <c r="AC2649" s="105">
        <v>149236818.62</v>
      </c>
      <c r="AD2649" s="105">
        <v>116366603.98</v>
      </c>
      <c r="AE2649" s="105">
        <v>118151600.54000001</v>
      </c>
    </row>
    <row r="2650" spans="1:31" x14ac:dyDescent="0.2">
      <c r="A2650" s="99" t="s">
        <v>1784</v>
      </c>
      <c r="B2650" s="103" t="s">
        <v>1785</v>
      </c>
      <c r="C2650" s="104" t="s">
        <v>1520</v>
      </c>
      <c r="D2650" s="103" t="s">
        <v>1521</v>
      </c>
      <c r="E2650" s="103" t="s">
        <v>1582</v>
      </c>
      <c r="F2650" s="103" t="s">
        <v>192</v>
      </c>
      <c r="G2650" s="105">
        <v>112066723.55</v>
      </c>
      <c r="H2650" s="105">
        <v>91759474.450000003</v>
      </c>
      <c r="I2650" s="105">
        <v>92195932.859999999</v>
      </c>
      <c r="J2650" s="105">
        <v>111624353.41</v>
      </c>
      <c r="K2650" s="105">
        <v>98881220.019999996</v>
      </c>
      <c r="L2650" s="105">
        <v>91827708.609999999</v>
      </c>
      <c r="M2650" s="105">
        <v>117899009.53</v>
      </c>
      <c r="N2650" s="105">
        <v>111087949.73</v>
      </c>
      <c r="O2650" s="105">
        <v>87557736.540000007</v>
      </c>
      <c r="P2650" s="105">
        <v>125573315.68000001</v>
      </c>
      <c r="Q2650" s="105">
        <v>114349294.73999999</v>
      </c>
      <c r="R2650" s="105">
        <v>111226593.88</v>
      </c>
      <c r="T2650" s="105">
        <v>103385963.87</v>
      </c>
      <c r="U2650" s="105">
        <v>84432943.689999998</v>
      </c>
      <c r="V2650" s="105">
        <v>85388688.019999996</v>
      </c>
      <c r="W2650" s="105">
        <v>102432071.39</v>
      </c>
      <c r="X2650" s="105">
        <v>87111272.200000003</v>
      </c>
      <c r="Y2650" s="105">
        <v>81137290.299999997</v>
      </c>
      <c r="Z2650" s="105">
        <v>107343187.08</v>
      </c>
      <c r="AA2650" s="105">
        <v>91622927.680000007</v>
      </c>
      <c r="AB2650" s="105">
        <v>89569249.560000002</v>
      </c>
      <c r="AC2650" s="105">
        <v>114288080.15000001</v>
      </c>
      <c r="AD2650" s="105">
        <v>89115513.75</v>
      </c>
      <c r="AE2650" s="105">
        <v>90482494.309999987</v>
      </c>
    </row>
    <row r="2651" spans="1:31" x14ac:dyDescent="0.2">
      <c r="A2651" s="99" t="s">
        <v>1784</v>
      </c>
      <c r="B2651" s="103" t="s">
        <v>1785</v>
      </c>
      <c r="C2651" s="104" t="s">
        <v>1520</v>
      </c>
      <c r="D2651" s="103" t="s">
        <v>1521</v>
      </c>
      <c r="E2651" s="103" t="s">
        <v>1583</v>
      </c>
      <c r="F2651" s="103" t="s">
        <v>1584</v>
      </c>
      <c r="G2651" s="105">
        <v>67591684.150000006</v>
      </c>
      <c r="H2651" s="105">
        <v>55343613.32</v>
      </c>
      <c r="I2651" s="105">
        <v>55606857.909999996</v>
      </c>
      <c r="J2651" s="105">
        <v>67324873.969999999</v>
      </c>
      <c r="K2651" s="105">
        <v>59639007.719999999</v>
      </c>
      <c r="L2651" s="105">
        <v>55384767.93</v>
      </c>
      <c r="M2651" s="105">
        <v>71109356.650000006</v>
      </c>
      <c r="N2651" s="105">
        <v>67001348.600000001</v>
      </c>
      <c r="O2651" s="105">
        <v>52809386.100000001</v>
      </c>
      <c r="P2651" s="105">
        <v>75738021.260000005</v>
      </c>
      <c r="Q2651" s="105">
        <v>68968389.260000005</v>
      </c>
      <c r="R2651" s="105">
        <v>67084970.130000003</v>
      </c>
      <c r="T2651" s="105">
        <v>62355989.340000004</v>
      </c>
      <c r="U2651" s="105">
        <v>50924705.25</v>
      </c>
      <c r="V2651" s="105">
        <v>51501150.840000004</v>
      </c>
      <c r="W2651" s="105">
        <v>61780660.670000002</v>
      </c>
      <c r="X2651" s="105">
        <v>52540106.579999998</v>
      </c>
      <c r="Y2651" s="105">
        <v>48936971.899999999</v>
      </c>
      <c r="Z2651" s="105">
        <v>64742740.490000002</v>
      </c>
      <c r="AA2651" s="105">
        <v>55261256.829999998</v>
      </c>
      <c r="AB2651" s="105">
        <v>54022605.799999997</v>
      </c>
      <c r="AC2651" s="105">
        <v>68931468.459999993</v>
      </c>
      <c r="AD2651" s="105">
        <v>53748940.549999997</v>
      </c>
      <c r="AE2651" s="105">
        <v>54573418.289999999</v>
      </c>
    </row>
    <row r="2652" spans="1:31" x14ac:dyDescent="0.2">
      <c r="A2652" s="99" t="s">
        <v>1784</v>
      </c>
      <c r="B2652" s="103" t="s">
        <v>1785</v>
      </c>
      <c r="C2652" s="104" t="s">
        <v>1520</v>
      </c>
      <c r="D2652" s="103" t="s">
        <v>1521</v>
      </c>
      <c r="E2652" s="103" t="s">
        <v>1585</v>
      </c>
      <c r="F2652" s="103" t="s">
        <v>682</v>
      </c>
      <c r="G2652" s="105">
        <v>74139490.409999996</v>
      </c>
      <c r="H2652" s="105">
        <v>60704912.759999998</v>
      </c>
      <c r="I2652" s="105">
        <v>60993658.630000003</v>
      </c>
      <c r="J2652" s="105">
        <v>73846833.540000007</v>
      </c>
      <c r="K2652" s="105">
        <v>65416414.710000001</v>
      </c>
      <c r="L2652" s="105">
        <v>60750054.130000003</v>
      </c>
      <c r="M2652" s="105">
        <v>77997930.239999995</v>
      </c>
      <c r="N2652" s="105">
        <v>73491967.310000002</v>
      </c>
      <c r="O2652" s="105">
        <v>57925187.450000003</v>
      </c>
      <c r="P2652" s="105">
        <v>83074987.280000001</v>
      </c>
      <c r="Q2652" s="105">
        <v>75649561.019999996</v>
      </c>
      <c r="R2652" s="105">
        <v>73583689.519999996</v>
      </c>
      <c r="T2652" s="105">
        <v>68396598.359999999</v>
      </c>
      <c r="U2652" s="105">
        <v>55857931.979999997</v>
      </c>
      <c r="V2652" s="105">
        <v>56490219.560000002</v>
      </c>
      <c r="W2652" s="105">
        <v>67765535.900000006</v>
      </c>
      <c r="X2652" s="105">
        <v>57629822.020000003</v>
      </c>
      <c r="Y2652" s="105">
        <v>53677641.030000001</v>
      </c>
      <c r="Z2652" s="105">
        <v>71014561.150000006</v>
      </c>
      <c r="AA2652" s="105">
        <v>60614578.140000001</v>
      </c>
      <c r="AB2652" s="105">
        <v>59255935.32</v>
      </c>
      <c r="AC2652" s="105">
        <v>75609063.579999998</v>
      </c>
      <c r="AD2652" s="105">
        <v>58955759.310000002</v>
      </c>
      <c r="AE2652" s="105">
        <v>59860106.649999999</v>
      </c>
    </row>
    <row r="2653" spans="1:31" x14ac:dyDescent="0.2">
      <c r="A2653" s="99" t="s">
        <v>1784</v>
      </c>
      <c r="B2653" s="103" t="s">
        <v>1785</v>
      </c>
      <c r="C2653" s="104" t="s">
        <v>1520</v>
      </c>
      <c r="D2653" s="103" t="s">
        <v>1521</v>
      </c>
      <c r="E2653" s="103" t="s">
        <v>1586</v>
      </c>
      <c r="F2653" s="103" t="s">
        <v>1587</v>
      </c>
      <c r="G2653" s="105">
        <v>78628943.859999999</v>
      </c>
      <c r="H2653" s="105">
        <v>64380846.840000004</v>
      </c>
      <c r="I2653" s="105">
        <v>64687077.469999999</v>
      </c>
      <c r="J2653" s="105">
        <v>78318565.400000006</v>
      </c>
      <c r="K2653" s="105">
        <v>69377649.769999996</v>
      </c>
      <c r="L2653" s="105">
        <v>64428721.710000001</v>
      </c>
      <c r="M2653" s="105">
        <v>82721028.219999999</v>
      </c>
      <c r="N2653" s="105">
        <v>77942210.549999997</v>
      </c>
      <c r="O2653" s="105">
        <v>61432797.649999999</v>
      </c>
      <c r="P2653" s="105">
        <v>88105522.109999999</v>
      </c>
      <c r="Q2653" s="105">
        <v>80230455.5</v>
      </c>
      <c r="R2653" s="105">
        <v>78039486.920000002</v>
      </c>
      <c r="T2653" s="105">
        <v>72538295.890000001</v>
      </c>
      <c r="U2653" s="105">
        <v>59240361.289999999</v>
      </c>
      <c r="V2653" s="105">
        <v>59910936.509999998</v>
      </c>
      <c r="W2653" s="105">
        <v>71869019.980000004</v>
      </c>
      <c r="X2653" s="105">
        <v>61119546.619999997</v>
      </c>
      <c r="Y2653" s="105">
        <v>56928044.689999998</v>
      </c>
      <c r="Z2653" s="105">
        <v>75314787.189999998</v>
      </c>
      <c r="AA2653" s="105">
        <v>64285042.090000004</v>
      </c>
      <c r="AB2653" s="105">
        <v>62844127.82</v>
      </c>
      <c r="AC2653" s="105">
        <v>80187505.780000001</v>
      </c>
      <c r="AD2653" s="105">
        <v>62525774.909999996</v>
      </c>
      <c r="AE2653" s="105">
        <v>63484884.229999997</v>
      </c>
    </row>
    <row r="2654" spans="1:31" x14ac:dyDescent="0.2">
      <c r="A2654" s="99" t="s">
        <v>1784</v>
      </c>
      <c r="B2654" s="103" t="s">
        <v>1785</v>
      </c>
      <c r="C2654" s="104" t="s">
        <v>1520</v>
      </c>
      <c r="D2654" s="103" t="s">
        <v>1521</v>
      </c>
      <c r="E2654" s="103" t="s">
        <v>1588</v>
      </c>
      <c r="F2654" s="103" t="s">
        <v>1589</v>
      </c>
      <c r="G2654" s="105">
        <v>117240698.06</v>
      </c>
      <c r="H2654" s="105">
        <v>95995889.739999995</v>
      </c>
      <c r="I2654" s="105">
        <v>96452498.859999999</v>
      </c>
      <c r="J2654" s="105">
        <v>116777904.26000001</v>
      </c>
      <c r="K2654" s="105">
        <v>103446437.01000001</v>
      </c>
      <c r="L2654" s="105">
        <v>96067274.180000007</v>
      </c>
      <c r="M2654" s="105">
        <v>123342253.06999999</v>
      </c>
      <c r="N2654" s="105">
        <v>116216735.52</v>
      </c>
      <c r="O2654" s="105">
        <v>91600163.069999993</v>
      </c>
      <c r="P2654" s="105">
        <v>131370871.94</v>
      </c>
      <c r="Q2654" s="105">
        <v>119628652.58</v>
      </c>
      <c r="R2654" s="105">
        <v>116361780.71000001</v>
      </c>
      <c r="T2654" s="105">
        <v>108159159.06999999</v>
      </c>
      <c r="U2654" s="105">
        <v>88331102.650000006</v>
      </c>
      <c r="V2654" s="105">
        <v>89330972.450000003</v>
      </c>
      <c r="W2654" s="105">
        <v>107161226.61</v>
      </c>
      <c r="X2654" s="105">
        <v>91133086.099999994</v>
      </c>
      <c r="Y2654" s="105">
        <v>84883293.239999995</v>
      </c>
      <c r="Z2654" s="105">
        <v>112299082.12</v>
      </c>
      <c r="AA2654" s="105">
        <v>95853038.829999998</v>
      </c>
      <c r="AB2654" s="105">
        <v>93704545.069999993</v>
      </c>
      <c r="AC2654" s="105">
        <v>119564611.84999999</v>
      </c>
      <c r="AD2654" s="105">
        <v>93229860.870000005</v>
      </c>
      <c r="AE2654" s="105">
        <v>94659953.140000001</v>
      </c>
    </row>
    <row r="2655" spans="1:31" x14ac:dyDescent="0.2">
      <c r="A2655" s="99" t="s">
        <v>1784</v>
      </c>
      <c r="B2655" s="103" t="s">
        <v>1785</v>
      </c>
      <c r="C2655" s="104" t="s">
        <v>1520</v>
      </c>
      <c r="D2655" s="103" t="s">
        <v>1521</v>
      </c>
      <c r="E2655" s="103" t="s">
        <v>2214</v>
      </c>
      <c r="F2655" s="103" t="s">
        <v>2215</v>
      </c>
      <c r="G2655" s="105">
        <v>88196764.829999998</v>
      </c>
      <c r="H2655" s="105">
        <v>72214913.870000005</v>
      </c>
      <c r="I2655" s="105">
        <v>72558407.620000005</v>
      </c>
      <c r="J2655" s="105">
        <v>87848618.530000001</v>
      </c>
      <c r="K2655" s="105">
        <v>77819743.730000004</v>
      </c>
      <c r="L2655" s="105">
        <v>72268614.310000002</v>
      </c>
      <c r="M2655" s="105">
        <v>92786787.079999998</v>
      </c>
      <c r="N2655" s="105">
        <v>87426467.620000005</v>
      </c>
      <c r="O2655" s="105">
        <v>68908136.629999995</v>
      </c>
      <c r="P2655" s="105">
        <v>98826483.379999995</v>
      </c>
      <c r="Q2655" s="105">
        <v>89993153.519999996</v>
      </c>
      <c r="R2655" s="105">
        <v>87535580.879999995</v>
      </c>
      <c r="T2655" s="105">
        <v>81364987.290000007</v>
      </c>
      <c r="U2655" s="105">
        <v>66448917.560000002</v>
      </c>
      <c r="V2655" s="105">
        <v>67201090.510000005</v>
      </c>
      <c r="W2655" s="105">
        <v>80614271.75</v>
      </c>
      <c r="X2655" s="105">
        <v>68556768.159999996</v>
      </c>
      <c r="Y2655" s="105">
        <v>63855230.890000001</v>
      </c>
      <c r="Z2655" s="105">
        <v>84479330.900000006</v>
      </c>
      <c r="AA2655" s="105">
        <v>72107451.219999999</v>
      </c>
      <c r="AB2655" s="105">
        <v>70491201.900000006</v>
      </c>
      <c r="AC2655" s="105">
        <v>89944977.450000003</v>
      </c>
      <c r="AD2655" s="105">
        <v>70134110.790000007</v>
      </c>
      <c r="AE2655" s="105">
        <v>71209927.579999998</v>
      </c>
    </row>
    <row r="2656" spans="1:31" x14ac:dyDescent="0.2">
      <c r="A2656" s="99" t="s">
        <v>1784</v>
      </c>
      <c r="B2656" s="103" t="s">
        <v>1785</v>
      </c>
      <c r="C2656" s="104" t="s">
        <v>1520</v>
      </c>
      <c r="D2656" s="103" t="s">
        <v>1521</v>
      </c>
      <c r="E2656" s="103" t="s">
        <v>1590</v>
      </c>
      <c r="F2656" s="103" t="s">
        <v>1591</v>
      </c>
      <c r="G2656" s="105">
        <v>80025326.799999997</v>
      </c>
      <c r="H2656" s="105">
        <v>65524195.740000002</v>
      </c>
      <c r="I2656" s="105">
        <v>65835864.759999998</v>
      </c>
      <c r="J2656" s="105">
        <v>79709436.280000001</v>
      </c>
      <c r="K2656" s="105">
        <v>70609737.620000005</v>
      </c>
      <c r="L2656" s="105">
        <v>65572920.82</v>
      </c>
      <c r="M2656" s="105">
        <v>84190083.079999998</v>
      </c>
      <c r="N2656" s="105">
        <v>79326397.689999998</v>
      </c>
      <c r="O2656" s="105">
        <v>62523791.700000003</v>
      </c>
      <c r="P2656" s="105">
        <v>89670200.980000004</v>
      </c>
      <c r="Q2656" s="105">
        <v>81655279.920000002</v>
      </c>
      <c r="R2656" s="105">
        <v>79425401.609999999</v>
      </c>
      <c r="T2656" s="105">
        <v>73826514.040000007</v>
      </c>
      <c r="U2656" s="105">
        <v>60292419.490000002</v>
      </c>
      <c r="V2656" s="105">
        <v>60974903.549999997</v>
      </c>
      <c r="W2656" s="105">
        <v>73145352.370000005</v>
      </c>
      <c r="X2656" s="105">
        <v>62204977.539999999</v>
      </c>
      <c r="Y2656" s="105">
        <v>57939038.119999997</v>
      </c>
      <c r="Z2656" s="105">
        <v>76652313.450000003</v>
      </c>
      <c r="AA2656" s="105">
        <v>65426689.5</v>
      </c>
      <c r="AB2656" s="105">
        <v>63960185.82</v>
      </c>
      <c r="AC2656" s="105">
        <v>81611567.359999999</v>
      </c>
      <c r="AD2656" s="105">
        <v>63636179.240000002</v>
      </c>
      <c r="AE2656" s="105">
        <v>64612321.520000003</v>
      </c>
    </row>
    <row r="2657" spans="1:31" x14ac:dyDescent="0.2">
      <c r="A2657" s="99" t="s">
        <v>1784</v>
      </c>
      <c r="B2657" s="103" t="s">
        <v>1785</v>
      </c>
      <c r="C2657" s="104" t="s">
        <v>1592</v>
      </c>
      <c r="D2657" s="103" t="s">
        <v>1593</v>
      </c>
      <c r="E2657" s="103" t="s">
        <v>2216</v>
      </c>
      <c r="F2657" s="103" t="s">
        <v>2217</v>
      </c>
      <c r="G2657" s="105">
        <v>95101442.260000005</v>
      </c>
      <c r="H2657" s="105">
        <v>77868417</v>
      </c>
      <c r="I2657" s="105">
        <v>78238801.909999996</v>
      </c>
      <c r="J2657" s="105">
        <v>94726040.560000002</v>
      </c>
      <c r="K2657" s="105">
        <v>83912033.280000001</v>
      </c>
      <c r="L2657" s="105">
        <v>77926321.489999995</v>
      </c>
      <c r="M2657" s="105">
        <v>100050804.48</v>
      </c>
      <c r="N2657" s="105">
        <v>94270840.640000001</v>
      </c>
      <c r="O2657" s="105">
        <v>74302761.439999998</v>
      </c>
      <c r="P2657" s="105">
        <v>106563331.67</v>
      </c>
      <c r="Q2657" s="105">
        <v>97038465.180000007</v>
      </c>
      <c r="R2657" s="105">
        <v>94388496.090000004</v>
      </c>
      <c r="T2657" s="105">
        <v>87734824.030000001</v>
      </c>
      <c r="U2657" s="105">
        <v>71651017.019999996</v>
      </c>
      <c r="V2657" s="105">
        <v>72462075.480000004</v>
      </c>
      <c r="W2657" s="105">
        <v>86925337.079999998</v>
      </c>
      <c r="X2657" s="105">
        <v>73923885.329999998</v>
      </c>
      <c r="Y2657" s="105">
        <v>68854277.890000001</v>
      </c>
      <c r="Z2657" s="105">
        <v>91092980.870000005</v>
      </c>
      <c r="AA2657" s="105">
        <v>77752541.409999996</v>
      </c>
      <c r="AB2657" s="105">
        <v>76009760.459999993</v>
      </c>
      <c r="AC2657" s="105">
        <v>96986517.569999993</v>
      </c>
      <c r="AD2657" s="105">
        <v>75624713.689999998</v>
      </c>
      <c r="AE2657" s="105">
        <v>76784753.170000002</v>
      </c>
    </row>
    <row r="2658" spans="1:31" x14ac:dyDescent="0.2">
      <c r="A2658" s="99" t="s">
        <v>1784</v>
      </c>
      <c r="B2658" s="103" t="s">
        <v>1785</v>
      </c>
      <c r="C2658" s="104" t="s">
        <v>1592</v>
      </c>
      <c r="D2658" s="103" t="s">
        <v>1593</v>
      </c>
      <c r="E2658" s="103" t="s">
        <v>1596</v>
      </c>
      <c r="F2658" s="103" t="s">
        <v>1597</v>
      </c>
      <c r="G2658" s="105">
        <v>75628590.969999999</v>
      </c>
      <c r="H2658" s="105">
        <v>61924178.210000001</v>
      </c>
      <c r="I2658" s="105">
        <v>62218723.57</v>
      </c>
      <c r="J2658" s="105">
        <v>75330056.040000007</v>
      </c>
      <c r="K2658" s="105">
        <v>66730311.240000002</v>
      </c>
      <c r="L2658" s="105">
        <v>61970226.25</v>
      </c>
      <c r="M2658" s="105">
        <v>79564528.019999996</v>
      </c>
      <c r="N2658" s="105">
        <v>74968062.280000001</v>
      </c>
      <c r="O2658" s="105">
        <v>59088621.780000001</v>
      </c>
      <c r="P2658" s="105">
        <v>84743558.359999999</v>
      </c>
      <c r="Q2658" s="105">
        <v>77168991.519999996</v>
      </c>
      <c r="R2658" s="105">
        <v>75061626.75999999</v>
      </c>
      <c r="T2658" s="105">
        <v>69770352.310000002</v>
      </c>
      <c r="U2658" s="105">
        <v>56979845.299999997</v>
      </c>
      <c r="V2658" s="105">
        <v>57624832.450000003</v>
      </c>
      <c r="W2658" s="105">
        <v>69126614.879999995</v>
      </c>
      <c r="X2658" s="105">
        <v>58787323.960000001</v>
      </c>
      <c r="Y2658" s="105">
        <v>54755762.939999998</v>
      </c>
      <c r="Z2658" s="105">
        <v>72440897.200000003</v>
      </c>
      <c r="AA2658" s="105">
        <v>61832029.270000003</v>
      </c>
      <c r="AB2658" s="105">
        <v>60446097.939999998</v>
      </c>
      <c r="AC2658" s="105">
        <v>77127680.760000005</v>
      </c>
      <c r="AD2658" s="105">
        <v>60139892.859999999</v>
      </c>
      <c r="AE2658" s="105">
        <v>61062404.129999995</v>
      </c>
    </row>
    <row r="2659" spans="1:31" x14ac:dyDescent="0.2">
      <c r="A2659" s="99" t="s">
        <v>1784</v>
      </c>
      <c r="B2659" s="103" t="s">
        <v>1785</v>
      </c>
      <c r="C2659" s="104" t="s">
        <v>1592</v>
      </c>
      <c r="D2659" s="103" t="s">
        <v>1593</v>
      </c>
      <c r="E2659" s="103" t="s">
        <v>1598</v>
      </c>
      <c r="F2659" s="103" t="s">
        <v>1599</v>
      </c>
      <c r="G2659" s="105">
        <v>108526509.01000001</v>
      </c>
      <c r="H2659" s="105">
        <v>88860770.75</v>
      </c>
      <c r="I2659" s="105">
        <v>89283441.329999998</v>
      </c>
      <c r="J2659" s="105">
        <v>108098113.44</v>
      </c>
      <c r="K2659" s="105">
        <v>95757538.670000002</v>
      </c>
      <c r="L2659" s="105">
        <v>88926849.370000005</v>
      </c>
      <c r="M2659" s="105">
        <v>114174551.67</v>
      </c>
      <c r="N2659" s="105">
        <v>107578654.88</v>
      </c>
      <c r="O2659" s="105">
        <v>84791766.739999995</v>
      </c>
      <c r="P2659" s="105">
        <v>121606424.67</v>
      </c>
      <c r="Q2659" s="105">
        <v>110736973.23</v>
      </c>
      <c r="R2659" s="105">
        <v>107712919.23999999</v>
      </c>
      <c r="T2659" s="105">
        <v>100119976.56</v>
      </c>
      <c r="U2659" s="105">
        <v>81765686.819999993</v>
      </c>
      <c r="V2659" s="105">
        <v>82691238.959999993</v>
      </c>
      <c r="W2659" s="105">
        <v>99196217.769999996</v>
      </c>
      <c r="X2659" s="105">
        <v>84359406.290000007</v>
      </c>
      <c r="Y2659" s="105">
        <v>78574143.909999996</v>
      </c>
      <c r="Z2659" s="105">
        <v>103952190.15000001</v>
      </c>
      <c r="AA2659" s="105">
        <v>88728537.5</v>
      </c>
      <c r="AB2659" s="105">
        <v>86739735.560000002</v>
      </c>
      <c r="AC2659" s="105">
        <v>110677692.39</v>
      </c>
      <c r="AD2659" s="105">
        <v>86300333.379999995</v>
      </c>
      <c r="AE2659" s="105">
        <v>87624130.710000008</v>
      </c>
    </row>
    <row r="2660" spans="1:31" x14ac:dyDescent="0.2">
      <c r="A2660" s="99" t="s">
        <v>1784</v>
      </c>
      <c r="B2660" s="103" t="s">
        <v>1785</v>
      </c>
      <c r="C2660" s="104" t="s">
        <v>1592</v>
      </c>
      <c r="D2660" s="103" t="s">
        <v>1593</v>
      </c>
      <c r="E2660" s="103" t="s">
        <v>2218</v>
      </c>
      <c r="F2660" s="103" t="s">
        <v>1793</v>
      </c>
      <c r="G2660" s="105">
        <v>75960405.400000006</v>
      </c>
      <c r="H2660" s="105">
        <v>62195865.619999997</v>
      </c>
      <c r="I2660" s="105">
        <v>62491703.280000001</v>
      </c>
      <c r="J2660" s="105">
        <v>75660560.680000007</v>
      </c>
      <c r="K2660" s="105">
        <v>67023085.18</v>
      </c>
      <c r="L2660" s="105">
        <v>62242115.689999998</v>
      </c>
      <c r="M2660" s="105">
        <v>79913611.069999993</v>
      </c>
      <c r="N2660" s="105">
        <v>75296978.700000003</v>
      </c>
      <c r="O2660" s="105">
        <v>59347868.409999996</v>
      </c>
      <c r="P2660" s="105">
        <v>85115363.989999995</v>
      </c>
      <c r="Q2660" s="105">
        <v>77507564.329999998</v>
      </c>
      <c r="R2660" s="105">
        <v>75390953.649999991</v>
      </c>
      <c r="T2660" s="105">
        <v>70076464.099999994</v>
      </c>
      <c r="U2660" s="105">
        <v>57229839.780000001</v>
      </c>
      <c r="V2660" s="105">
        <v>57877656.759999998</v>
      </c>
      <c r="W2660" s="105">
        <v>69429902.329999998</v>
      </c>
      <c r="X2660" s="105">
        <v>59045248.609999999</v>
      </c>
      <c r="Y2660" s="105">
        <v>54995999.439999998</v>
      </c>
      <c r="Z2660" s="105">
        <v>72758725.799999997</v>
      </c>
      <c r="AA2660" s="105">
        <v>62103312.310000002</v>
      </c>
      <c r="AB2660" s="105">
        <v>60711300.32</v>
      </c>
      <c r="AC2660" s="105">
        <v>77466072.25</v>
      </c>
      <c r="AD2660" s="105">
        <v>60403751.799999997</v>
      </c>
      <c r="AE2660" s="105">
        <v>61330310.5</v>
      </c>
    </row>
    <row r="2661" spans="1:31" x14ac:dyDescent="0.2">
      <c r="A2661" s="99" t="s">
        <v>1784</v>
      </c>
      <c r="B2661" s="103" t="s">
        <v>1785</v>
      </c>
      <c r="C2661" s="104" t="s">
        <v>1592</v>
      </c>
      <c r="D2661" s="103" t="s">
        <v>1593</v>
      </c>
      <c r="E2661" s="103" t="s">
        <v>1600</v>
      </c>
      <c r="F2661" s="103" t="s">
        <v>279</v>
      </c>
      <c r="G2661" s="105">
        <v>118196118.36</v>
      </c>
      <c r="H2661" s="105">
        <v>96778181.420000002</v>
      </c>
      <c r="I2661" s="105">
        <v>97238511.540000007</v>
      </c>
      <c r="J2661" s="105">
        <v>117729553.15000001</v>
      </c>
      <c r="K2661" s="105">
        <v>104289444.84</v>
      </c>
      <c r="L2661" s="105">
        <v>96850147.579999998</v>
      </c>
      <c r="M2661" s="105">
        <v>124347396.29000001</v>
      </c>
      <c r="N2661" s="105">
        <v>117163811.33</v>
      </c>
      <c r="O2661" s="105">
        <v>92346632.989999995</v>
      </c>
      <c r="P2661" s="105">
        <v>132441442.14</v>
      </c>
      <c r="Q2661" s="105">
        <v>120603532.84999999</v>
      </c>
      <c r="R2661" s="105">
        <v>117310038.51000001</v>
      </c>
      <c r="T2661" s="105">
        <v>109040571.86</v>
      </c>
      <c r="U2661" s="105">
        <v>89050932.25</v>
      </c>
      <c r="V2661" s="105">
        <v>90058950.200000003</v>
      </c>
      <c r="W2661" s="105">
        <v>108034507.04000001</v>
      </c>
      <c r="X2661" s="105">
        <v>91875749.680000007</v>
      </c>
      <c r="Y2661" s="105">
        <v>85575025.879999995</v>
      </c>
      <c r="Z2661" s="105">
        <v>113214232.06</v>
      </c>
      <c r="AA2661" s="105">
        <v>96634166.340000004</v>
      </c>
      <c r="AB2661" s="105">
        <v>94468164.030000001</v>
      </c>
      <c r="AC2661" s="105">
        <v>120538970.19</v>
      </c>
      <c r="AD2661" s="105">
        <v>93989611.530000001</v>
      </c>
      <c r="AE2661" s="105">
        <v>95431357.939999998</v>
      </c>
    </row>
    <row r="2662" spans="1:31" x14ac:dyDescent="0.2">
      <c r="A2662" s="99" t="s">
        <v>1784</v>
      </c>
      <c r="B2662" s="103" t="s">
        <v>1785</v>
      </c>
      <c r="C2662" s="104" t="s">
        <v>1592</v>
      </c>
      <c r="D2662" s="103" t="s">
        <v>1593</v>
      </c>
      <c r="E2662" s="103" t="s">
        <v>1601</v>
      </c>
      <c r="F2662" s="103" t="s">
        <v>1602</v>
      </c>
      <c r="G2662" s="105">
        <v>975470095.78999996</v>
      </c>
      <c r="H2662" s="105">
        <v>798708309.62</v>
      </c>
      <c r="I2662" s="105">
        <v>802507404.54999995</v>
      </c>
      <c r="J2662" s="105">
        <v>971619542.89999998</v>
      </c>
      <c r="K2662" s="105">
        <v>860698609.74000001</v>
      </c>
      <c r="L2662" s="105">
        <v>799302244.86000001</v>
      </c>
      <c r="M2662" s="105">
        <v>1026236464.04</v>
      </c>
      <c r="N2662" s="105">
        <v>966950487.42999995</v>
      </c>
      <c r="O2662" s="105">
        <v>762134833.05999994</v>
      </c>
      <c r="P2662" s="105">
        <v>1093036455.3800001</v>
      </c>
      <c r="Q2662" s="105">
        <v>995338437.32000005</v>
      </c>
      <c r="R2662" s="105">
        <v>968157297.30999994</v>
      </c>
      <c r="T2662" s="105">
        <v>899909561.82000005</v>
      </c>
      <c r="U2662" s="105">
        <v>734935483.63</v>
      </c>
      <c r="V2662" s="105">
        <v>743254634.78999996</v>
      </c>
      <c r="W2662" s="105">
        <v>891606529.83000004</v>
      </c>
      <c r="X2662" s="105">
        <v>758248642.87</v>
      </c>
      <c r="Y2662" s="105">
        <v>706248900.97000003</v>
      </c>
      <c r="Z2662" s="105">
        <v>934354692.21000004</v>
      </c>
      <c r="AA2662" s="105">
        <v>797519756.22000003</v>
      </c>
      <c r="AB2662" s="105">
        <v>779643784.40999997</v>
      </c>
      <c r="AC2662" s="105">
        <v>994805603.02999997</v>
      </c>
      <c r="AD2662" s="105">
        <v>775694300.59000003</v>
      </c>
      <c r="AE2662" s="105">
        <v>787593003.63</v>
      </c>
    </row>
    <row r="2663" spans="1:31" x14ac:dyDescent="0.2">
      <c r="A2663" s="99" t="s">
        <v>1784</v>
      </c>
      <c r="B2663" s="103" t="s">
        <v>1785</v>
      </c>
      <c r="C2663" s="104" t="s">
        <v>1592</v>
      </c>
      <c r="D2663" s="103" t="s">
        <v>1593</v>
      </c>
      <c r="E2663" s="103" t="s">
        <v>1605</v>
      </c>
      <c r="F2663" s="103" t="s">
        <v>1606</v>
      </c>
      <c r="G2663" s="105">
        <v>110468286.61</v>
      </c>
      <c r="H2663" s="105">
        <v>90450685.099999994</v>
      </c>
      <c r="I2663" s="105">
        <v>90880918.189999998</v>
      </c>
      <c r="J2663" s="105">
        <v>110032226.09999999</v>
      </c>
      <c r="K2663" s="105">
        <v>97470851.349999994</v>
      </c>
      <c r="L2663" s="105">
        <v>90517946.019999996</v>
      </c>
      <c r="M2663" s="105">
        <v>116217385.16</v>
      </c>
      <c r="N2663" s="105">
        <v>109503473.29000001</v>
      </c>
      <c r="O2663" s="105">
        <v>86308877.670000002</v>
      </c>
      <c r="P2663" s="105">
        <v>123782230.69</v>
      </c>
      <c r="Q2663" s="105">
        <v>112718300.89</v>
      </c>
      <c r="R2663" s="105">
        <v>109640139.93000001</v>
      </c>
      <c r="T2663" s="105">
        <v>101911342.97</v>
      </c>
      <c r="U2663" s="105">
        <v>83228654.650000006</v>
      </c>
      <c r="V2663" s="105">
        <v>84170766.950000003</v>
      </c>
      <c r="W2663" s="105">
        <v>100971056.09999999</v>
      </c>
      <c r="X2663" s="105">
        <v>85868781.459999993</v>
      </c>
      <c r="Y2663" s="105">
        <v>79980008.019999996</v>
      </c>
      <c r="Z2663" s="105">
        <v>105812123.28</v>
      </c>
      <c r="AA2663" s="105">
        <v>90316086.030000001</v>
      </c>
      <c r="AB2663" s="105">
        <v>88291700.049999997</v>
      </c>
      <c r="AC2663" s="105">
        <v>112657959.53</v>
      </c>
      <c r="AD2663" s="105">
        <v>87844436</v>
      </c>
      <c r="AE2663" s="105">
        <v>89191918.959999993</v>
      </c>
    </row>
    <row r="2664" spans="1:31" x14ac:dyDescent="0.2">
      <c r="A2664" s="99" t="s">
        <v>1784</v>
      </c>
      <c r="B2664" s="103" t="s">
        <v>1785</v>
      </c>
      <c r="C2664" s="104" t="s">
        <v>1592</v>
      </c>
      <c r="D2664" s="103" t="s">
        <v>1593</v>
      </c>
      <c r="E2664" s="103" t="s">
        <v>1607</v>
      </c>
      <c r="F2664" s="103" t="s">
        <v>1608</v>
      </c>
      <c r="G2664" s="105">
        <v>103595611.48</v>
      </c>
      <c r="H2664" s="105">
        <v>84823385.239999995</v>
      </c>
      <c r="I2664" s="105">
        <v>85226851.799999997</v>
      </c>
      <c r="J2664" s="105">
        <v>103186680.05</v>
      </c>
      <c r="K2664" s="105">
        <v>91406798.790000007</v>
      </c>
      <c r="L2664" s="105">
        <v>84886461.579999998</v>
      </c>
      <c r="M2664" s="105">
        <v>108987035.55</v>
      </c>
      <c r="N2664" s="105">
        <v>102690823.06999999</v>
      </c>
      <c r="O2664" s="105">
        <v>80939256.260000005</v>
      </c>
      <c r="P2664" s="105">
        <v>116081241.7</v>
      </c>
      <c r="Q2664" s="105">
        <v>105705643.34999999</v>
      </c>
      <c r="R2664" s="105">
        <v>102818987.13</v>
      </c>
      <c r="T2664" s="105">
        <v>95571029.489999995</v>
      </c>
      <c r="U2664" s="105">
        <v>78050666.159999996</v>
      </c>
      <c r="V2664" s="105">
        <v>78934165.870000005</v>
      </c>
      <c r="W2664" s="105">
        <v>94689241.650000006</v>
      </c>
      <c r="X2664" s="105">
        <v>80526540.099999994</v>
      </c>
      <c r="Y2664" s="105">
        <v>75004130.870000005</v>
      </c>
      <c r="Z2664" s="105">
        <v>99229126.609999999</v>
      </c>
      <c r="AA2664" s="105">
        <v>84697160</v>
      </c>
      <c r="AB2664" s="105">
        <v>82798719.200000003</v>
      </c>
      <c r="AC2664" s="105">
        <v>105649055.93000001</v>
      </c>
      <c r="AD2664" s="105">
        <v>82379281.239999995</v>
      </c>
      <c r="AE2664" s="105">
        <v>83642931.879999995</v>
      </c>
    </row>
    <row r="2665" spans="1:31" x14ac:dyDescent="0.2">
      <c r="A2665" s="99" t="s">
        <v>1784</v>
      </c>
      <c r="B2665" s="103" t="s">
        <v>1785</v>
      </c>
      <c r="C2665" s="104" t="s">
        <v>1592</v>
      </c>
      <c r="D2665" s="103" t="s">
        <v>1593</v>
      </c>
      <c r="E2665" s="103" t="s">
        <v>1609</v>
      </c>
      <c r="F2665" s="103" t="s">
        <v>1610</v>
      </c>
      <c r="G2665" s="105">
        <v>88328411.989999995</v>
      </c>
      <c r="H2665" s="105">
        <v>72322705.670000002</v>
      </c>
      <c r="I2665" s="105">
        <v>72666712.140000001</v>
      </c>
      <c r="J2665" s="105">
        <v>87979746.019999996</v>
      </c>
      <c r="K2665" s="105">
        <v>77935901.599999994</v>
      </c>
      <c r="L2665" s="105">
        <v>72376486.260000005</v>
      </c>
      <c r="M2665" s="105">
        <v>92925285.549999997</v>
      </c>
      <c r="N2665" s="105">
        <v>87556964.989999995</v>
      </c>
      <c r="O2665" s="105">
        <v>69010992.560000002</v>
      </c>
      <c r="P2665" s="105">
        <v>98973997.019999996</v>
      </c>
      <c r="Q2665" s="105">
        <v>90127482.060000002</v>
      </c>
      <c r="R2665" s="105">
        <v>87666241.140000001</v>
      </c>
      <c r="T2665" s="105">
        <v>81486436.989999995</v>
      </c>
      <c r="U2665" s="105">
        <v>66548102.740000002</v>
      </c>
      <c r="V2665" s="105">
        <v>67301398.420000002</v>
      </c>
      <c r="W2665" s="105">
        <v>80734600.890000001</v>
      </c>
      <c r="X2665" s="105">
        <v>68659099.620000005</v>
      </c>
      <c r="Y2665" s="105">
        <v>63950544.600000001</v>
      </c>
      <c r="Z2665" s="105">
        <v>84605429.230000004</v>
      </c>
      <c r="AA2665" s="105">
        <v>72215082.620000005</v>
      </c>
      <c r="AB2665" s="105">
        <v>70596420.799999997</v>
      </c>
      <c r="AC2665" s="105">
        <v>90079234.099999994</v>
      </c>
      <c r="AD2665" s="105">
        <v>70238796.680000007</v>
      </c>
      <c r="AE2665" s="105">
        <v>71316219.310000002</v>
      </c>
    </row>
    <row r="2666" spans="1:31" x14ac:dyDescent="0.2">
      <c r="A2666" s="99" t="s">
        <v>1784</v>
      </c>
      <c r="B2666" s="103" t="s">
        <v>1785</v>
      </c>
      <c r="C2666" s="104" t="s">
        <v>1592</v>
      </c>
      <c r="D2666" s="103" t="s">
        <v>1593</v>
      </c>
      <c r="E2666" s="103" t="s">
        <v>1613</v>
      </c>
      <c r="F2666" s="103" t="s">
        <v>1614</v>
      </c>
      <c r="G2666" s="105">
        <v>148358981.84</v>
      </c>
      <c r="H2666" s="105">
        <v>121475329.81</v>
      </c>
      <c r="I2666" s="105">
        <v>122053133.12</v>
      </c>
      <c r="J2666" s="105">
        <v>147773352.30000001</v>
      </c>
      <c r="K2666" s="105">
        <v>130903417.70999999</v>
      </c>
      <c r="L2666" s="105">
        <v>121565661.26000001</v>
      </c>
      <c r="M2666" s="105">
        <v>156080025</v>
      </c>
      <c r="N2666" s="105">
        <v>147063236.91999999</v>
      </c>
      <c r="O2666" s="105">
        <v>115912879.7</v>
      </c>
      <c r="P2666" s="105">
        <v>166239617.53</v>
      </c>
      <c r="Q2666" s="105">
        <v>151380752.50999999</v>
      </c>
      <c r="R2666" s="105">
        <v>147246780.30000001</v>
      </c>
      <c r="T2666" s="105">
        <v>136867000.78999999</v>
      </c>
      <c r="U2666" s="105">
        <v>111776138.06</v>
      </c>
      <c r="V2666" s="105">
        <v>113041395.5</v>
      </c>
      <c r="W2666" s="105">
        <v>135604194.91</v>
      </c>
      <c r="X2666" s="105">
        <v>115321830.11</v>
      </c>
      <c r="Y2666" s="105">
        <v>107413203.48999999</v>
      </c>
      <c r="Z2666" s="105">
        <v>142105751.31999999</v>
      </c>
      <c r="AA2666" s="105">
        <v>121294563.08</v>
      </c>
      <c r="AB2666" s="105">
        <v>118575811.38</v>
      </c>
      <c r="AC2666" s="105">
        <v>151299713.91999999</v>
      </c>
      <c r="AD2666" s="105">
        <v>117975135.45999999</v>
      </c>
      <c r="AE2666" s="105">
        <v>119784805.98</v>
      </c>
    </row>
    <row r="2667" spans="1:31" x14ac:dyDescent="0.2">
      <c r="A2667" s="99" t="s">
        <v>1784</v>
      </c>
      <c r="B2667" s="103" t="s">
        <v>1785</v>
      </c>
      <c r="C2667" s="104" t="s">
        <v>1592</v>
      </c>
      <c r="D2667" s="103" t="s">
        <v>1593</v>
      </c>
      <c r="E2667" s="103" t="s">
        <v>1615</v>
      </c>
      <c r="F2667" s="103" t="s">
        <v>1616</v>
      </c>
      <c r="G2667" s="105">
        <v>150283010.56999999</v>
      </c>
      <c r="H2667" s="105">
        <v>123050711.5</v>
      </c>
      <c r="I2667" s="105">
        <v>123636008.2</v>
      </c>
      <c r="J2667" s="105">
        <v>149689786.15000001</v>
      </c>
      <c r="K2667" s="105">
        <v>132601069.81</v>
      </c>
      <c r="L2667" s="105">
        <v>123142214.44</v>
      </c>
      <c r="M2667" s="105">
        <v>158104185.91</v>
      </c>
      <c r="N2667" s="105">
        <v>148970461.47</v>
      </c>
      <c r="O2667" s="105">
        <v>117416123.43000001</v>
      </c>
      <c r="P2667" s="105">
        <v>168395535.53</v>
      </c>
      <c r="Q2667" s="105">
        <v>153343969.78999999</v>
      </c>
      <c r="R2667" s="105">
        <v>149156385.19999999</v>
      </c>
      <c r="T2667" s="105">
        <v>138641993.11000001</v>
      </c>
      <c r="U2667" s="105">
        <v>113225733.54000001</v>
      </c>
      <c r="V2667" s="105">
        <v>114507399.77</v>
      </c>
      <c r="W2667" s="105">
        <v>137362810.22999999</v>
      </c>
      <c r="X2667" s="105">
        <v>116817408.75</v>
      </c>
      <c r="Y2667" s="105">
        <v>108806217.22</v>
      </c>
      <c r="Z2667" s="105">
        <v>143948683.62</v>
      </c>
      <c r="AA2667" s="105">
        <v>122867600.52</v>
      </c>
      <c r="AB2667" s="105">
        <v>120113590.04000001</v>
      </c>
      <c r="AC2667" s="105">
        <v>153261880.31999999</v>
      </c>
      <c r="AD2667" s="105">
        <v>119505124.11</v>
      </c>
      <c r="AE2667" s="105">
        <v>121338263.77</v>
      </c>
    </row>
    <row r="2668" spans="1:31" x14ac:dyDescent="0.2">
      <c r="A2668" s="99" t="s">
        <v>1784</v>
      </c>
      <c r="B2668" s="103" t="s">
        <v>1785</v>
      </c>
      <c r="C2668" s="104" t="s">
        <v>1592</v>
      </c>
      <c r="D2668" s="103" t="s">
        <v>1593</v>
      </c>
      <c r="E2668" s="103" t="s">
        <v>1617</v>
      </c>
      <c r="F2668" s="103" t="s">
        <v>1618</v>
      </c>
      <c r="G2668" s="105">
        <v>86219712.370000005</v>
      </c>
      <c r="H2668" s="105">
        <v>70596116.700000003</v>
      </c>
      <c r="I2668" s="105">
        <v>70931910.569999993</v>
      </c>
      <c r="J2668" s="105">
        <v>85879370.25</v>
      </c>
      <c r="K2668" s="105">
        <v>76075306.549999997</v>
      </c>
      <c r="L2668" s="105">
        <v>70648613.370000005</v>
      </c>
      <c r="M2668" s="105">
        <v>90706842.920000002</v>
      </c>
      <c r="N2668" s="105">
        <v>85466682.439999998</v>
      </c>
      <c r="O2668" s="105">
        <v>67363465.450000003</v>
      </c>
      <c r="P2668" s="105">
        <v>96611151.079999998</v>
      </c>
      <c r="Q2668" s="105">
        <v>87975832.519999996</v>
      </c>
      <c r="R2668" s="105">
        <v>85573349.780000001</v>
      </c>
      <c r="T2668" s="105">
        <v>79541078.680000007</v>
      </c>
      <c r="U2668" s="105">
        <v>64959373.259999998</v>
      </c>
      <c r="V2668" s="105">
        <v>65694685.219999999</v>
      </c>
      <c r="W2668" s="105">
        <v>78807191.469999999</v>
      </c>
      <c r="X2668" s="105">
        <v>67019973.469999999</v>
      </c>
      <c r="Y2668" s="105">
        <v>62423827.659999996</v>
      </c>
      <c r="Z2668" s="105">
        <v>82585609.980000004</v>
      </c>
      <c r="AA2668" s="105">
        <v>70491063.069999993</v>
      </c>
      <c r="AB2668" s="105">
        <v>68911044.209999993</v>
      </c>
      <c r="AC2668" s="105">
        <v>87928736.510000005</v>
      </c>
      <c r="AD2668" s="105">
        <v>68561957.790000007</v>
      </c>
      <c r="AE2668" s="105">
        <v>69613658.680000007</v>
      </c>
    </row>
    <row r="2669" spans="1:31" x14ac:dyDescent="0.2">
      <c r="A2669" s="99" t="s">
        <v>1784</v>
      </c>
      <c r="B2669" s="103" t="s">
        <v>1785</v>
      </c>
      <c r="C2669" s="104" t="s">
        <v>1592</v>
      </c>
      <c r="D2669" s="103" t="s">
        <v>1593</v>
      </c>
      <c r="E2669" s="103" t="s">
        <v>2219</v>
      </c>
      <c r="F2669" s="103" t="s">
        <v>2220</v>
      </c>
      <c r="G2669" s="105">
        <v>71729320.739999995</v>
      </c>
      <c r="H2669" s="105">
        <v>58731482.149999999</v>
      </c>
      <c r="I2669" s="105">
        <v>59010841.299999997</v>
      </c>
      <c r="J2669" s="105">
        <v>71446177.730000004</v>
      </c>
      <c r="K2669" s="105">
        <v>63289819.859999999</v>
      </c>
      <c r="L2669" s="105">
        <v>58775156.039999999</v>
      </c>
      <c r="M2669" s="105">
        <v>75462328.170000002</v>
      </c>
      <c r="N2669" s="105">
        <v>71102847.700000003</v>
      </c>
      <c r="O2669" s="105">
        <v>56042121.770000003</v>
      </c>
      <c r="P2669" s="105">
        <v>80374337.290000007</v>
      </c>
      <c r="Q2669" s="105">
        <v>73190301.090000004</v>
      </c>
      <c r="R2669" s="105">
        <v>71191588.160000011</v>
      </c>
      <c r="T2669" s="105">
        <v>66173121.990000002</v>
      </c>
      <c r="U2669" s="105">
        <v>54042069.869999997</v>
      </c>
      <c r="V2669" s="105">
        <v>54653802.68</v>
      </c>
      <c r="W2669" s="105">
        <v>65562574.479999997</v>
      </c>
      <c r="X2669" s="105">
        <v>55756358.280000001</v>
      </c>
      <c r="Y2669" s="105">
        <v>51932657.090000004</v>
      </c>
      <c r="Z2669" s="105">
        <v>68705978.530000001</v>
      </c>
      <c r="AA2669" s="105">
        <v>58644084.210000001</v>
      </c>
      <c r="AB2669" s="105">
        <v>57329608.939999998</v>
      </c>
      <c r="AC2669" s="105">
        <v>73151120.200000003</v>
      </c>
      <c r="AD2669" s="105">
        <v>57039191.229999997</v>
      </c>
      <c r="AE2669" s="105">
        <v>57914139.5</v>
      </c>
    </row>
    <row r="2670" spans="1:31" x14ac:dyDescent="0.2">
      <c r="A2670" s="99" t="s">
        <v>1784</v>
      </c>
      <c r="B2670" s="103" t="s">
        <v>1785</v>
      </c>
      <c r="C2670" s="104" t="s">
        <v>1592</v>
      </c>
      <c r="D2670" s="103" t="s">
        <v>1593</v>
      </c>
      <c r="E2670" s="103" t="s">
        <v>1619</v>
      </c>
      <c r="F2670" s="103" t="s">
        <v>1620</v>
      </c>
      <c r="G2670" s="105">
        <v>120090771.17</v>
      </c>
      <c r="H2670" s="105">
        <v>98329510.310000002</v>
      </c>
      <c r="I2670" s="105">
        <v>98797219.409999996</v>
      </c>
      <c r="J2670" s="105">
        <v>119616727.05</v>
      </c>
      <c r="K2670" s="105">
        <v>105961177.31999999</v>
      </c>
      <c r="L2670" s="105">
        <v>98402630.069999993</v>
      </c>
      <c r="M2670" s="105">
        <v>126340652.47</v>
      </c>
      <c r="N2670" s="105">
        <v>119041916.53</v>
      </c>
      <c r="O2670" s="105">
        <v>93826925.329999998</v>
      </c>
      <c r="P2670" s="105">
        <v>134564443.75999999</v>
      </c>
      <c r="Q2670" s="105">
        <v>122536775.89</v>
      </c>
      <c r="R2670" s="105">
        <v>119190487.69</v>
      </c>
      <c r="T2670" s="105">
        <v>110788463.66</v>
      </c>
      <c r="U2670" s="105">
        <v>90478395.359999999</v>
      </c>
      <c r="V2670" s="105">
        <v>91502571.579999998</v>
      </c>
      <c r="W2670" s="105">
        <v>109766271.88</v>
      </c>
      <c r="X2670" s="105">
        <v>93348493.879999995</v>
      </c>
      <c r="Y2670" s="105">
        <v>86946771.120000005</v>
      </c>
      <c r="Z2670" s="105">
        <v>115029026.54000001</v>
      </c>
      <c r="AA2670" s="105">
        <v>98183186.709999993</v>
      </c>
      <c r="AB2670" s="105">
        <v>95982463.959999993</v>
      </c>
      <c r="AC2670" s="105">
        <v>122471178.31</v>
      </c>
      <c r="AD2670" s="105">
        <v>95496240.379999995</v>
      </c>
      <c r="AE2670" s="105">
        <v>96961097.620000005</v>
      </c>
    </row>
    <row r="2671" spans="1:31" x14ac:dyDescent="0.2">
      <c r="A2671" s="99" t="s">
        <v>1784</v>
      </c>
      <c r="B2671" s="103" t="s">
        <v>1785</v>
      </c>
      <c r="C2671" s="104" t="s">
        <v>1592</v>
      </c>
      <c r="D2671" s="103" t="s">
        <v>1593</v>
      </c>
      <c r="E2671" s="103" t="s">
        <v>2221</v>
      </c>
      <c r="F2671" s="103" t="s">
        <v>2222</v>
      </c>
      <c r="G2671" s="105">
        <v>96459559.620000005</v>
      </c>
      <c r="H2671" s="105">
        <v>78980434.299999997</v>
      </c>
      <c r="I2671" s="105">
        <v>79356108.579999998</v>
      </c>
      <c r="J2671" s="105">
        <v>96078796.909999996</v>
      </c>
      <c r="K2671" s="105">
        <v>85110357.790000007</v>
      </c>
      <c r="L2671" s="105">
        <v>79039165.709999993</v>
      </c>
      <c r="M2671" s="105">
        <v>101479602.31</v>
      </c>
      <c r="N2671" s="105">
        <v>95617096.409999996</v>
      </c>
      <c r="O2671" s="105">
        <v>75363858.599999994</v>
      </c>
      <c r="P2671" s="105">
        <v>108085133.09999999</v>
      </c>
      <c r="Q2671" s="105">
        <v>98424244.629999995</v>
      </c>
      <c r="R2671" s="105">
        <v>95736432.039999992</v>
      </c>
      <c r="T2671" s="105">
        <v>88987740.810000002</v>
      </c>
      <c r="U2671" s="105">
        <v>72674245.390000001</v>
      </c>
      <c r="V2671" s="105">
        <v>73496886.349999994</v>
      </c>
      <c r="W2671" s="105">
        <v>88166693.790000007</v>
      </c>
      <c r="X2671" s="105">
        <v>74979571.909999996</v>
      </c>
      <c r="Y2671" s="105">
        <v>69837566.810000002</v>
      </c>
      <c r="Z2671" s="105">
        <v>92393854.560000002</v>
      </c>
      <c r="AA2671" s="105">
        <v>78862903.969999999</v>
      </c>
      <c r="AB2671" s="105">
        <v>77095234.849999994</v>
      </c>
      <c r="AC2671" s="105">
        <v>98371555.219999999</v>
      </c>
      <c r="AD2671" s="105">
        <v>76704689.329999998</v>
      </c>
      <c r="AE2671" s="105">
        <v>77881295.010000005</v>
      </c>
    </row>
    <row r="2672" spans="1:31" x14ac:dyDescent="0.2">
      <c r="A2672" s="99" t="s">
        <v>1784</v>
      </c>
      <c r="B2672" s="103" t="s">
        <v>1785</v>
      </c>
      <c r="C2672" s="104" t="s">
        <v>1592</v>
      </c>
      <c r="D2672" s="103" t="s">
        <v>1593</v>
      </c>
      <c r="E2672" s="103" t="s">
        <v>1621</v>
      </c>
      <c r="F2672" s="103" t="s">
        <v>1622</v>
      </c>
      <c r="G2672" s="105">
        <v>138903613.06</v>
      </c>
      <c r="H2672" s="105">
        <v>113733337.87</v>
      </c>
      <c r="I2672" s="105">
        <v>114274316.02</v>
      </c>
      <c r="J2672" s="105">
        <v>138355307.47</v>
      </c>
      <c r="K2672" s="105">
        <v>122560545.08</v>
      </c>
      <c r="L2672" s="105">
        <v>113817912.22</v>
      </c>
      <c r="M2672" s="105">
        <v>146132570.66999999</v>
      </c>
      <c r="N2672" s="105">
        <v>137690449.90000001</v>
      </c>
      <c r="O2672" s="105">
        <v>108525399.61</v>
      </c>
      <c r="P2672" s="105">
        <v>155644661.49000001</v>
      </c>
      <c r="Q2672" s="105">
        <v>141732797.09999999</v>
      </c>
      <c r="R2672" s="105">
        <v>137862295.50999999</v>
      </c>
      <c r="T2672" s="105">
        <v>128144050.81</v>
      </c>
      <c r="U2672" s="105">
        <v>104652305.02</v>
      </c>
      <c r="V2672" s="105">
        <v>105836923.76000001</v>
      </c>
      <c r="W2672" s="105">
        <v>126961727.39</v>
      </c>
      <c r="X2672" s="105">
        <v>107972019.34999999</v>
      </c>
      <c r="Y2672" s="105">
        <v>100567433.54000001</v>
      </c>
      <c r="Z2672" s="105">
        <v>133048919.84</v>
      </c>
      <c r="AA2672" s="105">
        <v>113564091.88</v>
      </c>
      <c r="AB2672" s="105">
        <v>111018614.48999999</v>
      </c>
      <c r="AC2672" s="105">
        <v>141656923.25999999</v>
      </c>
      <c r="AD2672" s="105">
        <v>110456221.48</v>
      </c>
      <c r="AE2672" s="105">
        <v>112150556.17999999</v>
      </c>
    </row>
    <row r="2673" spans="1:31" x14ac:dyDescent="0.2">
      <c r="A2673" s="99" t="s">
        <v>1784</v>
      </c>
      <c r="B2673" s="103" t="s">
        <v>1785</v>
      </c>
      <c r="C2673" s="104" t="s">
        <v>1592</v>
      </c>
      <c r="D2673" s="103" t="s">
        <v>1593</v>
      </c>
      <c r="E2673" s="103" t="s">
        <v>1623</v>
      </c>
      <c r="F2673" s="103" t="s">
        <v>1624</v>
      </c>
      <c r="G2673" s="105">
        <v>77225512.409999996</v>
      </c>
      <c r="H2673" s="105">
        <v>63231726.68</v>
      </c>
      <c r="I2673" s="105">
        <v>63532491.460000001</v>
      </c>
      <c r="J2673" s="105">
        <v>76920673.829999998</v>
      </c>
      <c r="K2673" s="105">
        <v>68139342.719999999</v>
      </c>
      <c r="L2673" s="105">
        <v>63278747.039999999</v>
      </c>
      <c r="M2673" s="105">
        <v>81244558.019999996</v>
      </c>
      <c r="N2673" s="105">
        <v>76551036.459999993</v>
      </c>
      <c r="O2673" s="105">
        <v>60336296.590000004</v>
      </c>
      <c r="P2673" s="105">
        <v>86532945.209999993</v>
      </c>
      <c r="Q2673" s="105">
        <v>78798439.010000005</v>
      </c>
      <c r="R2673" s="105">
        <v>76646576.570000008</v>
      </c>
      <c r="T2673" s="105">
        <v>71243575.120000005</v>
      </c>
      <c r="U2673" s="105">
        <v>58182992.560000002</v>
      </c>
      <c r="V2673" s="105">
        <v>58841598.82</v>
      </c>
      <c r="W2673" s="105">
        <v>70586244.980000004</v>
      </c>
      <c r="X2673" s="105">
        <v>60028636.700000003</v>
      </c>
      <c r="Y2673" s="105">
        <v>55911948.009999998</v>
      </c>
      <c r="Z2673" s="105">
        <v>73970509.409999996</v>
      </c>
      <c r="AA2673" s="105">
        <v>63137631.909999996</v>
      </c>
      <c r="AB2673" s="105">
        <v>61722436.210000001</v>
      </c>
      <c r="AC2673" s="105">
        <v>78756255.870000005</v>
      </c>
      <c r="AD2673" s="105">
        <v>61409765.520000003</v>
      </c>
      <c r="AE2673" s="105">
        <v>62351755.890000001</v>
      </c>
    </row>
    <row r="2674" spans="1:31" x14ac:dyDescent="0.2">
      <c r="A2674" s="99" t="s">
        <v>1784</v>
      </c>
      <c r="B2674" s="103" t="s">
        <v>1785</v>
      </c>
      <c r="C2674" s="104" t="s">
        <v>1592</v>
      </c>
      <c r="D2674" s="103" t="s">
        <v>1593</v>
      </c>
      <c r="E2674" s="103" t="s">
        <v>1625</v>
      </c>
      <c r="F2674" s="103" t="s">
        <v>1626</v>
      </c>
      <c r="G2674" s="105">
        <v>100189842.28</v>
      </c>
      <c r="H2674" s="105">
        <v>82034764.489999995</v>
      </c>
      <c r="I2674" s="105">
        <v>82424966.829999998</v>
      </c>
      <c r="J2674" s="105">
        <v>99794354.730000004</v>
      </c>
      <c r="K2674" s="105">
        <v>88401744.280000001</v>
      </c>
      <c r="L2674" s="105">
        <v>82095767.150000006</v>
      </c>
      <c r="M2674" s="105">
        <v>105404019.98999999</v>
      </c>
      <c r="N2674" s="105">
        <v>99314799.349999994</v>
      </c>
      <c r="O2674" s="105">
        <v>78278328.629999995</v>
      </c>
      <c r="P2674" s="105">
        <v>112264999.77</v>
      </c>
      <c r="Q2674" s="105">
        <v>102230505.56</v>
      </c>
      <c r="R2674" s="105">
        <v>99438749.940000013</v>
      </c>
      <c r="T2674" s="105">
        <v>92429073.349999994</v>
      </c>
      <c r="U2674" s="105">
        <v>75484702.689999998</v>
      </c>
      <c r="V2674" s="105">
        <v>76339156.810000002</v>
      </c>
      <c r="W2674" s="105">
        <v>91576274.819999993</v>
      </c>
      <c r="X2674" s="105">
        <v>77879180.75</v>
      </c>
      <c r="Y2674" s="105">
        <v>72538324.109999999</v>
      </c>
      <c r="Z2674" s="105">
        <v>95966908.280000001</v>
      </c>
      <c r="AA2674" s="105">
        <v>81912688.980000004</v>
      </c>
      <c r="AB2674" s="105">
        <v>80076660.579999998</v>
      </c>
      <c r="AC2674" s="105">
        <v>102175778.48999999</v>
      </c>
      <c r="AD2674" s="105">
        <v>79671011.900000006</v>
      </c>
      <c r="AE2674" s="105">
        <v>80893119.239999995</v>
      </c>
    </row>
    <row r="2675" spans="1:31" x14ac:dyDescent="0.2">
      <c r="A2675" s="99" t="s">
        <v>1784</v>
      </c>
      <c r="B2675" s="103" t="s">
        <v>1785</v>
      </c>
      <c r="C2675" s="104" t="s">
        <v>1592</v>
      </c>
      <c r="D2675" s="103" t="s">
        <v>1593</v>
      </c>
      <c r="E2675" s="103" t="s">
        <v>2223</v>
      </c>
      <c r="F2675" s="103" t="s">
        <v>2224</v>
      </c>
      <c r="G2675" s="105">
        <v>87668244.140000001</v>
      </c>
      <c r="H2675" s="105">
        <v>71782164.709999993</v>
      </c>
      <c r="I2675" s="105">
        <v>72123600.069999993</v>
      </c>
      <c r="J2675" s="105">
        <v>87322184.109999999</v>
      </c>
      <c r="K2675" s="105">
        <v>77353407.519999996</v>
      </c>
      <c r="L2675" s="105">
        <v>71835543.340000004</v>
      </c>
      <c r="M2675" s="105">
        <v>92230760.599999994</v>
      </c>
      <c r="N2675" s="105">
        <v>86902562.950000003</v>
      </c>
      <c r="O2675" s="105">
        <v>68495203.390000001</v>
      </c>
      <c r="P2675" s="105">
        <v>98234263.909999996</v>
      </c>
      <c r="Q2675" s="105">
        <v>89453867.930000007</v>
      </c>
      <c r="R2675" s="105">
        <v>87011022.329999998</v>
      </c>
      <c r="T2675" s="105">
        <v>80877406.180000007</v>
      </c>
      <c r="U2675" s="105">
        <v>66050721.259999998</v>
      </c>
      <c r="V2675" s="105">
        <v>66798386.799999997</v>
      </c>
      <c r="W2675" s="105">
        <v>80131189.319999993</v>
      </c>
      <c r="X2675" s="105">
        <v>68145940.530000001</v>
      </c>
      <c r="Y2675" s="105">
        <v>63472577.310000002</v>
      </c>
      <c r="Z2675" s="105">
        <v>83973087.040000007</v>
      </c>
      <c r="AA2675" s="105">
        <v>71675346.060000002</v>
      </c>
      <c r="AB2675" s="105">
        <v>70068782.140000001</v>
      </c>
      <c r="AC2675" s="105">
        <v>89405980.609999999</v>
      </c>
      <c r="AD2675" s="105">
        <v>69713830.909999996</v>
      </c>
      <c r="AE2675" s="105">
        <v>70783200.839999989</v>
      </c>
    </row>
    <row r="2676" spans="1:31" x14ac:dyDescent="0.2">
      <c r="A2676" s="99" t="s">
        <v>1784</v>
      </c>
      <c r="B2676" s="103" t="s">
        <v>1785</v>
      </c>
      <c r="C2676" s="104" t="s">
        <v>1592</v>
      </c>
      <c r="D2676" s="103" t="s">
        <v>1593</v>
      </c>
      <c r="E2676" s="103" t="s">
        <v>1629</v>
      </c>
      <c r="F2676" s="103" t="s">
        <v>150</v>
      </c>
      <c r="G2676" s="105">
        <v>115987379.09999999</v>
      </c>
      <c r="H2676" s="105">
        <v>94969680.670000002</v>
      </c>
      <c r="I2676" s="105">
        <v>95421408.569999993</v>
      </c>
      <c r="J2676" s="105">
        <v>115529532.63</v>
      </c>
      <c r="K2676" s="105">
        <v>102340580.56999999</v>
      </c>
      <c r="L2676" s="105">
        <v>95040301.989999995</v>
      </c>
      <c r="M2676" s="105">
        <v>122023707.66</v>
      </c>
      <c r="N2676" s="105">
        <v>114974362.86</v>
      </c>
      <c r="O2676" s="105">
        <v>90620944.900000006</v>
      </c>
      <c r="P2676" s="105">
        <v>129966499.5</v>
      </c>
      <c r="Q2676" s="105">
        <v>118349806.06999999</v>
      </c>
      <c r="R2676" s="105">
        <v>115117857.47999999</v>
      </c>
      <c r="T2676" s="105">
        <v>107002922.98999999</v>
      </c>
      <c r="U2676" s="105">
        <v>87386831.180000007</v>
      </c>
      <c r="V2676" s="105">
        <v>88376012.230000004</v>
      </c>
      <c r="W2676" s="105">
        <v>106015658.56999999</v>
      </c>
      <c r="X2676" s="105">
        <v>90158861.049999997</v>
      </c>
      <c r="Y2676" s="105">
        <v>83975879.319999993</v>
      </c>
      <c r="Z2676" s="105">
        <v>111098589.7</v>
      </c>
      <c r="AA2676" s="105">
        <v>94828356.840000004</v>
      </c>
      <c r="AB2676" s="105">
        <v>92702830.769999996</v>
      </c>
      <c r="AC2676" s="105">
        <v>118286449.93000001</v>
      </c>
      <c r="AD2676" s="105">
        <v>92233221.010000005</v>
      </c>
      <c r="AE2676" s="105">
        <v>93648025.409999996</v>
      </c>
    </row>
    <row r="2677" spans="1:31" x14ac:dyDescent="0.2">
      <c r="A2677" s="99" t="s">
        <v>1784</v>
      </c>
      <c r="B2677" s="103" t="s">
        <v>1785</v>
      </c>
      <c r="C2677" s="104" t="s">
        <v>1592</v>
      </c>
      <c r="D2677" s="103" t="s">
        <v>1593</v>
      </c>
      <c r="E2677" s="103" t="s">
        <v>1630</v>
      </c>
      <c r="F2677" s="103" t="s">
        <v>432</v>
      </c>
      <c r="G2677" s="105">
        <v>72466937.230000004</v>
      </c>
      <c r="H2677" s="105">
        <v>59335437.539999999</v>
      </c>
      <c r="I2677" s="105">
        <v>59617669.43</v>
      </c>
      <c r="J2677" s="105">
        <v>72180882.560000002</v>
      </c>
      <c r="K2677" s="105">
        <v>63940650.149999999</v>
      </c>
      <c r="L2677" s="105">
        <v>59379560.539999999</v>
      </c>
      <c r="M2677" s="105">
        <v>76238332.409999996</v>
      </c>
      <c r="N2677" s="105">
        <v>71834021.950000003</v>
      </c>
      <c r="O2677" s="105">
        <v>56618421.560000002</v>
      </c>
      <c r="P2677" s="105">
        <v>81200853.349999994</v>
      </c>
      <c r="Q2677" s="105">
        <v>73942941.329999998</v>
      </c>
      <c r="R2677" s="105">
        <v>71923674.950000003</v>
      </c>
      <c r="T2677" s="105">
        <v>66853602.229999997</v>
      </c>
      <c r="U2677" s="105">
        <v>54597802.460000001</v>
      </c>
      <c r="V2677" s="105">
        <v>55215825.920000002</v>
      </c>
      <c r="W2677" s="105">
        <v>66236776.25</v>
      </c>
      <c r="X2677" s="105">
        <v>56329719.460000001</v>
      </c>
      <c r="Y2677" s="105">
        <v>52466697.880000003</v>
      </c>
      <c r="Z2677" s="105">
        <v>69412504.969999999</v>
      </c>
      <c r="AA2677" s="105">
        <v>59247140.840000004</v>
      </c>
      <c r="AB2677" s="105">
        <v>57919148.380000003</v>
      </c>
      <c r="AC2677" s="105">
        <v>73903357.519999996</v>
      </c>
      <c r="AD2677" s="105">
        <v>57625744.210000001</v>
      </c>
      <c r="AE2677" s="105">
        <v>58509689.880000003</v>
      </c>
    </row>
    <row r="2678" spans="1:31" x14ac:dyDescent="0.2">
      <c r="A2678" s="99" t="s">
        <v>1784</v>
      </c>
      <c r="B2678" s="103" t="s">
        <v>1785</v>
      </c>
      <c r="C2678" s="104" t="s">
        <v>1592</v>
      </c>
      <c r="D2678" s="103" t="s">
        <v>1593</v>
      </c>
      <c r="E2678" s="103" t="s">
        <v>1631</v>
      </c>
      <c r="F2678" s="103" t="s">
        <v>1632</v>
      </c>
      <c r="G2678" s="105">
        <v>92017054.019999996</v>
      </c>
      <c r="H2678" s="105">
        <v>75342940.790000007</v>
      </c>
      <c r="I2678" s="105">
        <v>75701313.150000006</v>
      </c>
      <c r="J2678" s="105">
        <v>91653827.569999993</v>
      </c>
      <c r="K2678" s="105">
        <v>81190546.799999997</v>
      </c>
      <c r="L2678" s="105">
        <v>75398967.290000007</v>
      </c>
      <c r="M2678" s="105">
        <v>96805895.489999995</v>
      </c>
      <c r="N2678" s="105">
        <v>91213390.980000004</v>
      </c>
      <c r="O2678" s="105">
        <v>71892928.760000005</v>
      </c>
      <c r="P2678" s="105">
        <v>103107204.40000001</v>
      </c>
      <c r="Q2678" s="105">
        <v>93891254.219999999</v>
      </c>
      <c r="R2678" s="105">
        <v>91327230.530000001</v>
      </c>
      <c r="T2678" s="105">
        <v>84889354.390000001</v>
      </c>
      <c r="U2678" s="105">
        <v>69327187.280000001</v>
      </c>
      <c r="V2678" s="105">
        <v>70111940.989999995</v>
      </c>
      <c r="W2678" s="105">
        <v>84106121.219999999</v>
      </c>
      <c r="X2678" s="105">
        <v>71526340.530000001</v>
      </c>
      <c r="Y2678" s="105">
        <v>66621153.710000001</v>
      </c>
      <c r="Z2678" s="105">
        <v>88138597.430000007</v>
      </c>
      <c r="AA2678" s="105">
        <v>75230823.290000007</v>
      </c>
      <c r="AB2678" s="105">
        <v>73544565.280000001</v>
      </c>
      <c r="AC2678" s="105">
        <v>93840991.329999998</v>
      </c>
      <c r="AD2678" s="105">
        <v>73172006.590000004</v>
      </c>
      <c r="AE2678" s="105">
        <v>74294422.960000008</v>
      </c>
    </row>
    <row r="2679" spans="1:31" x14ac:dyDescent="0.2">
      <c r="A2679" s="99" t="s">
        <v>1784</v>
      </c>
      <c r="B2679" s="103" t="s">
        <v>1785</v>
      </c>
      <c r="C2679" s="104" t="s">
        <v>1592</v>
      </c>
      <c r="D2679" s="103" t="s">
        <v>1593</v>
      </c>
      <c r="E2679" s="103" t="s">
        <v>1635</v>
      </c>
      <c r="F2679" s="103" t="s">
        <v>1636</v>
      </c>
      <c r="G2679" s="105">
        <v>144367515.72</v>
      </c>
      <c r="H2679" s="105">
        <v>118207144.38</v>
      </c>
      <c r="I2679" s="105">
        <v>118769402.41</v>
      </c>
      <c r="J2679" s="105">
        <v>143797642.02000001</v>
      </c>
      <c r="K2679" s="105">
        <v>127381577.98</v>
      </c>
      <c r="L2679" s="105">
        <v>118295045.54000001</v>
      </c>
      <c r="M2679" s="105">
        <v>151880831.09999999</v>
      </c>
      <c r="N2679" s="105">
        <v>143106631.66</v>
      </c>
      <c r="O2679" s="105">
        <v>112794347.02</v>
      </c>
      <c r="P2679" s="105">
        <v>161767088.84999999</v>
      </c>
      <c r="Q2679" s="105">
        <v>147307988.34</v>
      </c>
      <c r="R2679" s="105">
        <v>143285236.97999999</v>
      </c>
      <c r="T2679" s="105">
        <v>133184716.13</v>
      </c>
      <c r="U2679" s="105">
        <v>108768900.69</v>
      </c>
      <c r="V2679" s="105">
        <v>110000117.51000001</v>
      </c>
      <c r="W2679" s="105">
        <v>131955884.92</v>
      </c>
      <c r="X2679" s="105">
        <v>112219199.06999999</v>
      </c>
      <c r="Y2679" s="105">
        <v>104523347</v>
      </c>
      <c r="Z2679" s="105">
        <v>138282522.74000001</v>
      </c>
      <c r="AA2679" s="105">
        <v>118031240.97</v>
      </c>
      <c r="AB2679" s="105">
        <v>115385634.87</v>
      </c>
      <c r="AC2679" s="105">
        <v>147229129.97999999</v>
      </c>
      <c r="AD2679" s="105">
        <v>114801119.59</v>
      </c>
      <c r="AE2679" s="105">
        <v>116562102.53</v>
      </c>
    </row>
    <row r="2680" spans="1:31" x14ac:dyDescent="0.2">
      <c r="A2680" s="99" t="s">
        <v>1784</v>
      </c>
      <c r="B2680" s="103" t="s">
        <v>1785</v>
      </c>
      <c r="C2680" s="104" t="s">
        <v>1592</v>
      </c>
      <c r="D2680" s="103" t="s">
        <v>1593</v>
      </c>
      <c r="E2680" s="103" t="s">
        <v>1637</v>
      </c>
      <c r="F2680" s="103" t="s">
        <v>1180</v>
      </c>
      <c r="G2680" s="105">
        <v>85135684.849999994</v>
      </c>
      <c r="H2680" s="105">
        <v>69708522.310000002</v>
      </c>
      <c r="I2680" s="105">
        <v>70040094.280000001</v>
      </c>
      <c r="J2680" s="105">
        <v>84799621.799999997</v>
      </c>
      <c r="K2680" s="105">
        <v>75118823.120000005</v>
      </c>
      <c r="L2680" s="105">
        <v>69760358.939999998</v>
      </c>
      <c r="M2680" s="105">
        <v>89566399.379999995</v>
      </c>
      <c r="N2680" s="105">
        <v>84392122.650000006</v>
      </c>
      <c r="O2680" s="105">
        <v>66516514.689999998</v>
      </c>
      <c r="P2680" s="105">
        <v>95396473.549999997</v>
      </c>
      <c r="Q2680" s="105">
        <v>86869725.560000002</v>
      </c>
      <c r="R2680" s="105">
        <v>84497448.870000005</v>
      </c>
      <c r="T2680" s="105">
        <v>78541020.519999996</v>
      </c>
      <c r="U2680" s="105">
        <v>64142648.719999999</v>
      </c>
      <c r="V2680" s="105">
        <v>64868715.700000003</v>
      </c>
      <c r="W2680" s="105">
        <v>77816360.359999999</v>
      </c>
      <c r="X2680" s="105">
        <v>66177341.310000002</v>
      </c>
      <c r="Y2680" s="105">
        <v>61638982.159999996</v>
      </c>
      <c r="Z2680" s="105">
        <v>81547273.379999995</v>
      </c>
      <c r="AA2680" s="105">
        <v>69604789.409999996</v>
      </c>
      <c r="AB2680" s="105">
        <v>68044635.890000001</v>
      </c>
      <c r="AC2680" s="105">
        <v>86823221.569999993</v>
      </c>
      <c r="AD2680" s="105">
        <v>67699938.489999995</v>
      </c>
      <c r="AE2680" s="105">
        <v>68738416.489999995</v>
      </c>
    </row>
    <row r="2681" spans="1:31" x14ac:dyDescent="0.2">
      <c r="A2681" s="99" t="s">
        <v>1784</v>
      </c>
      <c r="B2681" s="103" t="s">
        <v>1785</v>
      </c>
      <c r="C2681" s="104" t="s">
        <v>1592</v>
      </c>
      <c r="D2681" s="103" t="s">
        <v>1593</v>
      </c>
      <c r="E2681" s="103" t="s">
        <v>1638</v>
      </c>
      <c r="F2681" s="103" t="s">
        <v>1639</v>
      </c>
      <c r="G2681" s="105">
        <v>85122143.799999997</v>
      </c>
      <c r="H2681" s="105">
        <v>69697434.989999995</v>
      </c>
      <c r="I2681" s="105">
        <v>70028954.230000004</v>
      </c>
      <c r="J2681" s="105">
        <v>84786134.200000003</v>
      </c>
      <c r="K2681" s="105">
        <v>75106875.280000001</v>
      </c>
      <c r="L2681" s="105">
        <v>69749263.379999995</v>
      </c>
      <c r="M2681" s="105">
        <v>89552153.620000005</v>
      </c>
      <c r="N2681" s="105">
        <v>84378699.870000005</v>
      </c>
      <c r="O2681" s="105">
        <v>66505935.07</v>
      </c>
      <c r="P2681" s="105">
        <v>95381300.5</v>
      </c>
      <c r="Q2681" s="105">
        <v>86855908.709999993</v>
      </c>
      <c r="R2681" s="105">
        <v>84484009.350000009</v>
      </c>
      <c r="T2681" s="105">
        <v>78528528.390000001</v>
      </c>
      <c r="U2681" s="105">
        <v>64132446.68</v>
      </c>
      <c r="V2681" s="105">
        <v>64858398.189999998</v>
      </c>
      <c r="W2681" s="105">
        <v>77803983.489999995</v>
      </c>
      <c r="X2681" s="105">
        <v>66166815.649999999</v>
      </c>
      <c r="Y2681" s="105">
        <v>61629178.340000004</v>
      </c>
      <c r="Z2681" s="105">
        <v>81534303.099999994</v>
      </c>
      <c r="AA2681" s="105">
        <v>69593718.609999999</v>
      </c>
      <c r="AB2681" s="105">
        <v>68033813.239999995</v>
      </c>
      <c r="AC2681" s="105">
        <v>86809412.140000001</v>
      </c>
      <c r="AD2681" s="105">
        <v>67689170.659999996</v>
      </c>
      <c r="AE2681" s="105">
        <v>68727483.50999999</v>
      </c>
    </row>
    <row r="2682" spans="1:31" x14ac:dyDescent="0.2">
      <c r="A2682" s="99" t="s">
        <v>1784</v>
      </c>
      <c r="B2682" s="103" t="s">
        <v>1785</v>
      </c>
      <c r="C2682" s="104" t="s">
        <v>1592</v>
      </c>
      <c r="D2682" s="103" t="s">
        <v>1593</v>
      </c>
      <c r="E2682" s="103" t="s">
        <v>1640</v>
      </c>
      <c r="F2682" s="103" t="s">
        <v>1641</v>
      </c>
      <c r="G2682" s="105">
        <v>91517088.950000003</v>
      </c>
      <c r="H2682" s="105">
        <v>74933572.780000001</v>
      </c>
      <c r="I2682" s="105">
        <v>75289997.969999999</v>
      </c>
      <c r="J2682" s="105">
        <v>91155836.060000002</v>
      </c>
      <c r="K2682" s="105">
        <v>80749406.430000007</v>
      </c>
      <c r="L2682" s="105">
        <v>74989294.859999999</v>
      </c>
      <c r="M2682" s="105">
        <v>96279910.760000005</v>
      </c>
      <c r="N2682" s="105">
        <v>90717792.530000001</v>
      </c>
      <c r="O2682" s="105">
        <v>71502306.030000001</v>
      </c>
      <c r="P2682" s="105">
        <v>102546982.17</v>
      </c>
      <c r="Q2682" s="105">
        <v>93381105.890000001</v>
      </c>
      <c r="R2682" s="105">
        <v>90831013.570000008</v>
      </c>
      <c r="T2682" s="105">
        <v>84428117.069999993</v>
      </c>
      <c r="U2682" s="105">
        <v>68950505.340000004</v>
      </c>
      <c r="V2682" s="105">
        <v>69730995.180000007</v>
      </c>
      <c r="W2682" s="105">
        <v>83649139.510000005</v>
      </c>
      <c r="X2682" s="105">
        <v>71137709.719999999</v>
      </c>
      <c r="Y2682" s="105">
        <v>66259174.719999999</v>
      </c>
      <c r="Z2682" s="105">
        <v>87659705.689999998</v>
      </c>
      <c r="AA2682" s="105">
        <v>74822064.569999993</v>
      </c>
      <c r="AB2682" s="105">
        <v>73144968.670000002</v>
      </c>
      <c r="AC2682" s="105">
        <v>93331116.230000004</v>
      </c>
      <c r="AD2682" s="105">
        <v>72774434.230000004</v>
      </c>
      <c r="AE2682" s="105">
        <v>73890752.070000008</v>
      </c>
    </row>
    <row r="2683" spans="1:31" x14ac:dyDescent="0.2">
      <c r="A2683" s="99" t="s">
        <v>1784</v>
      </c>
      <c r="B2683" s="103" t="s">
        <v>1785</v>
      </c>
      <c r="C2683" s="104" t="s">
        <v>1592</v>
      </c>
      <c r="D2683" s="103" t="s">
        <v>1593</v>
      </c>
      <c r="E2683" s="103" t="s">
        <v>2225</v>
      </c>
      <c r="F2683" s="103" t="s">
        <v>194</v>
      </c>
      <c r="G2683" s="105">
        <v>78820568.640000001</v>
      </c>
      <c r="H2683" s="105">
        <v>64537747.909999996</v>
      </c>
      <c r="I2683" s="105">
        <v>64844724.850000001</v>
      </c>
      <c r="J2683" s="105">
        <v>78509433.760000005</v>
      </c>
      <c r="K2683" s="105">
        <v>69546728.430000007</v>
      </c>
      <c r="L2683" s="105">
        <v>64585739.450000003</v>
      </c>
      <c r="M2683" s="105">
        <v>82922625.719999999</v>
      </c>
      <c r="N2683" s="105">
        <v>78132161.700000003</v>
      </c>
      <c r="O2683" s="105">
        <v>61582514.090000004</v>
      </c>
      <c r="P2683" s="105">
        <v>88320242.030000001</v>
      </c>
      <c r="Q2683" s="105">
        <v>80425983.280000001</v>
      </c>
      <c r="R2683" s="105">
        <v>78229675.140000001</v>
      </c>
      <c r="T2683" s="105">
        <v>72715077.310000002</v>
      </c>
      <c r="U2683" s="105">
        <v>59384734.619999997</v>
      </c>
      <c r="V2683" s="105">
        <v>60056944.07</v>
      </c>
      <c r="W2683" s="105">
        <v>72044170.319999993</v>
      </c>
      <c r="X2683" s="105">
        <v>61268499.659999996</v>
      </c>
      <c r="Y2683" s="105">
        <v>57066782.719999999</v>
      </c>
      <c r="Z2683" s="105">
        <v>75498335.120000005</v>
      </c>
      <c r="AA2683" s="105">
        <v>64441709.689999998</v>
      </c>
      <c r="AB2683" s="105">
        <v>62997283.789999999</v>
      </c>
      <c r="AC2683" s="105">
        <v>80382928.900000006</v>
      </c>
      <c r="AD2683" s="105">
        <v>62678155.030000001</v>
      </c>
      <c r="AE2683" s="105">
        <v>63639601.770000003</v>
      </c>
    </row>
    <row r="2684" spans="1:31" x14ac:dyDescent="0.2">
      <c r="A2684" s="99" t="s">
        <v>1784</v>
      </c>
      <c r="B2684" s="103" t="s">
        <v>1785</v>
      </c>
      <c r="C2684" s="104" t="s">
        <v>1592</v>
      </c>
      <c r="D2684" s="103" t="s">
        <v>1593</v>
      </c>
      <c r="E2684" s="103" t="s">
        <v>1642</v>
      </c>
      <c r="F2684" s="103" t="s">
        <v>1643</v>
      </c>
      <c r="G2684" s="105">
        <v>134058617.34999999</v>
      </c>
      <c r="H2684" s="105">
        <v>109766288.19</v>
      </c>
      <c r="I2684" s="105">
        <v>110288396.88</v>
      </c>
      <c r="J2684" s="105">
        <v>133529436.8</v>
      </c>
      <c r="K2684" s="105">
        <v>118285600.01000001</v>
      </c>
      <c r="L2684" s="105">
        <v>109847912.56</v>
      </c>
      <c r="M2684" s="105">
        <v>141035426.94999999</v>
      </c>
      <c r="N2684" s="105">
        <v>132887769.65000001</v>
      </c>
      <c r="O2684" s="105">
        <v>104740004.22</v>
      </c>
      <c r="P2684" s="105">
        <v>150215733.47</v>
      </c>
      <c r="Q2684" s="105">
        <v>136789118.68000001</v>
      </c>
      <c r="R2684" s="105">
        <v>133053621.23999999</v>
      </c>
      <c r="T2684" s="105">
        <v>123674351.62</v>
      </c>
      <c r="U2684" s="105">
        <v>101002004.28</v>
      </c>
      <c r="V2684" s="105">
        <v>102145303.2</v>
      </c>
      <c r="W2684" s="105">
        <v>122533267.95999999</v>
      </c>
      <c r="X2684" s="105">
        <v>104205926.06999999</v>
      </c>
      <c r="Y2684" s="105">
        <v>97059614.230000004</v>
      </c>
      <c r="Z2684" s="105">
        <v>128408137.48999999</v>
      </c>
      <c r="AA2684" s="105">
        <v>109602945.59999999</v>
      </c>
      <c r="AB2684" s="105">
        <v>107146255.16</v>
      </c>
      <c r="AC2684" s="105">
        <v>136715891.41999999</v>
      </c>
      <c r="AD2684" s="105">
        <v>106603478.56</v>
      </c>
      <c r="AE2684" s="105">
        <v>108238714.41</v>
      </c>
    </row>
    <row r="2685" spans="1:31" x14ac:dyDescent="0.2">
      <c r="A2685" s="99" t="s">
        <v>1784</v>
      </c>
      <c r="B2685" s="103" t="s">
        <v>1785</v>
      </c>
      <c r="C2685" s="104" t="s">
        <v>1592</v>
      </c>
      <c r="D2685" s="103" t="s">
        <v>1593</v>
      </c>
      <c r="E2685" s="103" t="s">
        <v>2226</v>
      </c>
      <c r="F2685" s="103" t="s">
        <v>2227</v>
      </c>
      <c r="G2685" s="105">
        <v>91453491.260000005</v>
      </c>
      <c r="H2685" s="105">
        <v>74881499.420000002</v>
      </c>
      <c r="I2685" s="105">
        <v>75237676.920000002</v>
      </c>
      <c r="J2685" s="105">
        <v>91092489.420000002</v>
      </c>
      <c r="K2685" s="105">
        <v>80693291.5</v>
      </c>
      <c r="L2685" s="105">
        <v>74937182.780000001</v>
      </c>
      <c r="M2685" s="105">
        <v>96213003.25</v>
      </c>
      <c r="N2685" s="105">
        <v>90654750.299999997</v>
      </c>
      <c r="O2685" s="105">
        <v>71452617.150000006</v>
      </c>
      <c r="P2685" s="105">
        <v>102475719.51000001</v>
      </c>
      <c r="Q2685" s="105">
        <v>93316212.840000004</v>
      </c>
      <c r="R2685" s="105">
        <v>90767892.650000006</v>
      </c>
      <c r="T2685" s="105">
        <v>84369445.689999998</v>
      </c>
      <c r="U2685" s="105">
        <v>68902589.780000001</v>
      </c>
      <c r="V2685" s="105">
        <v>69682537.230000004</v>
      </c>
      <c r="W2685" s="105">
        <v>83591009.459999993</v>
      </c>
      <c r="X2685" s="105">
        <v>71088274.209999993</v>
      </c>
      <c r="Y2685" s="105">
        <v>66213129.439999998</v>
      </c>
      <c r="Z2685" s="105">
        <v>87598788.599999994</v>
      </c>
      <c r="AA2685" s="105">
        <v>74770068.700000003</v>
      </c>
      <c r="AB2685" s="105">
        <v>73094138.260000005</v>
      </c>
      <c r="AC2685" s="105">
        <v>93266257.920000002</v>
      </c>
      <c r="AD2685" s="105">
        <v>72723861.310000002</v>
      </c>
      <c r="AE2685" s="105">
        <v>73839403.400000006</v>
      </c>
    </row>
    <row r="2686" spans="1:31" x14ac:dyDescent="0.2">
      <c r="A2686" s="99" t="s">
        <v>1784</v>
      </c>
      <c r="B2686" s="103" t="s">
        <v>1785</v>
      </c>
      <c r="C2686" s="104" t="s">
        <v>1592</v>
      </c>
      <c r="D2686" s="103" t="s">
        <v>1593</v>
      </c>
      <c r="E2686" s="103" t="s">
        <v>1644</v>
      </c>
      <c r="F2686" s="103" t="s">
        <v>1645</v>
      </c>
      <c r="G2686" s="105">
        <v>123815665.19</v>
      </c>
      <c r="H2686" s="105">
        <v>101379428.31999999</v>
      </c>
      <c r="I2686" s="105">
        <v>101861644.5</v>
      </c>
      <c r="J2686" s="105">
        <v>123326917.48999999</v>
      </c>
      <c r="K2686" s="105">
        <v>109247809.19</v>
      </c>
      <c r="L2686" s="105">
        <v>101454816.06</v>
      </c>
      <c r="M2686" s="105">
        <v>130259401.06999999</v>
      </c>
      <c r="N2686" s="105">
        <v>122734277.89</v>
      </c>
      <c r="O2686" s="105">
        <v>96737185.209999993</v>
      </c>
      <c r="P2686" s="105">
        <v>138738272.33000001</v>
      </c>
      <c r="Q2686" s="105">
        <v>126337538.42</v>
      </c>
      <c r="R2686" s="105">
        <v>122887457.33</v>
      </c>
      <c r="T2686" s="105">
        <v>114224825.13</v>
      </c>
      <c r="U2686" s="105">
        <v>93284792.900000006</v>
      </c>
      <c r="V2686" s="105">
        <v>94340736.319999993</v>
      </c>
      <c r="W2686" s="105">
        <v>113170927.7</v>
      </c>
      <c r="X2686" s="105">
        <v>96243914.180000007</v>
      </c>
      <c r="Y2686" s="105">
        <v>89643627.129999995</v>
      </c>
      <c r="Z2686" s="105">
        <v>118596918.91</v>
      </c>
      <c r="AA2686" s="105">
        <v>101228566.23999999</v>
      </c>
      <c r="AB2686" s="105">
        <v>98959582.959999993</v>
      </c>
      <c r="AC2686" s="105">
        <v>126269906.29000001</v>
      </c>
      <c r="AD2686" s="105">
        <v>98458278.030000001</v>
      </c>
      <c r="AE2686" s="105">
        <v>99968571.209999993</v>
      </c>
    </row>
    <row r="2687" spans="1:31" x14ac:dyDescent="0.2">
      <c r="A2687" s="99" t="s">
        <v>1784</v>
      </c>
      <c r="B2687" s="103" t="s">
        <v>1785</v>
      </c>
      <c r="C2687" s="104" t="s">
        <v>1592</v>
      </c>
      <c r="D2687" s="103" t="s">
        <v>1593</v>
      </c>
      <c r="E2687" s="103" t="s">
        <v>2228</v>
      </c>
      <c r="F2687" s="103" t="s">
        <v>2229</v>
      </c>
      <c r="G2687" s="105">
        <v>51129285.609999999</v>
      </c>
      <c r="H2687" s="105">
        <v>41864312.869999997</v>
      </c>
      <c r="I2687" s="105">
        <v>42063442.509999998</v>
      </c>
      <c r="J2687" s="105">
        <v>50927458.799999997</v>
      </c>
      <c r="K2687" s="105">
        <v>45113535.75</v>
      </c>
      <c r="L2687" s="105">
        <v>41895444</v>
      </c>
      <c r="M2687" s="105">
        <v>53790205.869999997</v>
      </c>
      <c r="N2687" s="105">
        <v>50682730.159999996</v>
      </c>
      <c r="O2687" s="105">
        <v>39947313.32</v>
      </c>
      <c r="P2687" s="105">
        <v>57291528.829999998</v>
      </c>
      <c r="Q2687" s="105">
        <v>52170685.149999999</v>
      </c>
      <c r="R2687" s="105">
        <v>50745985.130000003</v>
      </c>
      <c r="T2687" s="105">
        <v>47168778.619999997</v>
      </c>
      <c r="U2687" s="105">
        <v>38521658.840000004</v>
      </c>
      <c r="V2687" s="105">
        <v>38957707.32</v>
      </c>
      <c r="W2687" s="105">
        <v>46733575.030000001</v>
      </c>
      <c r="X2687" s="105">
        <v>39743618.57</v>
      </c>
      <c r="Y2687" s="105">
        <v>37018051.009999998</v>
      </c>
      <c r="Z2687" s="105">
        <v>48974220.859999999</v>
      </c>
      <c r="AA2687" s="105">
        <v>41802014.810000002</v>
      </c>
      <c r="AB2687" s="105">
        <v>40865045.369999997</v>
      </c>
      <c r="AC2687" s="105">
        <v>52142756.619999997</v>
      </c>
      <c r="AD2687" s="105">
        <v>40658033.090000004</v>
      </c>
      <c r="AE2687" s="105">
        <v>41281703.859999999</v>
      </c>
    </row>
    <row r="2688" spans="1:31" x14ac:dyDescent="0.2">
      <c r="A2688" s="99" t="s">
        <v>1784</v>
      </c>
      <c r="B2688" s="103" t="s">
        <v>1785</v>
      </c>
      <c r="C2688" s="104" t="s">
        <v>1592</v>
      </c>
      <c r="D2688" s="103" t="s">
        <v>1593</v>
      </c>
      <c r="E2688" s="103" t="s">
        <v>2230</v>
      </c>
      <c r="F2688" s="103" t="s">
        <v>2231</v>
      </c>
      <c r="G2688" s="105">
        <v>66859837.109999999</v>
      </c>
      <c r="H2688" s="105">
        <v>54744381.920000002</v>
      </c>
      <c r="I2688" s="105">
        <v>55004776.240000002</v>
      </c>
      <c r="J2688" s="105">
        <v>66595915.799999997</v>
      </c>
      <c r="K2688" s="105">
        <v>58993268.060000002</v>
      </c>
      <c r="L2688" s="105">
        <v>54785090.920000002</v>
      </c>
      <c r="M2688" s="105">
        <v>70339422.099999994</v>
      </c>
      <c r="N2688" s="105">
        <v>66275893.390000001</v>
      </c>
      <c r="O2688" s="105">
        <v>52237593.969999999</v>
      </c>
      <c r="P2688" s="105">
        <v>74917969.980000004</v>
      </c>
      <c r="Q2688" s="105">
        <v>68221635.980000004</v>
      </c>
      <c r="R2688" s="105">
        <v>66358609.530000001</v>
      </c>
      <c r="T2688" s="105">
        <v>61680831.560000002</v>
      </c>
      <c r="U2688" s="105">
        <v>50373319.380000003</v>
      </c>
      <c r="V2688" s="105">
        <v>50943523.530000001</v>
      </c>
      <c r="W2688" s="105">
        <v>61111732.240000002</v>
      </c>
      <c r="X2688" s="105">
        <v>51971230.009999998</v>
      </c>
      <c r="Y2688" s="105">
        <v>48407108.170000002</v>
      </c>
      <c r="Z2688" s="105">
        <v>64041740.229999997</v>
      </c>
      <c r="AA2688" s="105">
        <v>54662917.07</v>
      </c>
      <c r="AB2688" s="105">
        <v>53437677.5</v>
      </c>
      <c r="AC2688" s="105">
        <v>68185114.859999999</v>
      </c>
      <c r="AD2688" s="105">
        <v>53166975.359999999</v>
      </c>
      <c r="AE2688" s="105">
        <v>53982526.090000004</v>
      </c>
    </row>
    <row r="2689" spans="1:31" x14ac:dyDescent="0.2">
      <c r="A2689" s="99" t="s">
        <v>1784</v>
      </c>
      <c r="B2689" s="103" t="s">
        <v>1785</v>
      </c>
      <c r="C2689" s="104" t="s">
        <v>1592</v>
      </c>
      <c r="D2689" s="103" t="s">
        <v>1593</v>
      </c>
      <c r="E2689" s="103" t="s">
        <v>1648</v>
      </c>
      <c r="F2689" s="103" t="s">
        <v>1649</v>
      </c>
      <c r="G2689" s="105">
        <v>68036901.790000007</v>
      </c>
      <c r="H2689" s="105">
        <v>55708154.520000003</v>
      </c>
      <c r="I2689" s="105">
        <v>55973133.060000002</v>
      </c>
      <c r="J2689" s="105">
        <v>67768334.159999996</v>
      </c>
      <c r="K2689" s="105">
        <v>60031842.119999997</v>
      </c>
      <c r="L2689" s="105">
        <v>55749580.200000003</v>
      </c>
      <c r="M2689" s="105">
        <v>71577744.739999995</v>
      </c>
      <c r="N2689" s="105">
        <v>67442677.780000001</v>
      </c>
      <c r="O2689" s="105">
        <v>53157234.659999996</v>
      </c>
      <c r="P2689" s="105">
        <v>76236897.769999996</v>
      </c>
      <c r="Q2689" s="105">
        <v>69422675.079999998</v>
      </c>
      <c r="R2689" s="105">
        <v>67526850.120000005</v>
      </c>
      <c r="T2689" s="105">
        <v>62766720.170000002</v>
      </c>
      <c r="U2689" s="105">
        <v>51260139.689999998</v>
      </c>
      <c r="V2689" s="105">
        <v>51840382.25</v>
      </c>
      <c r="W2689" s="105">
        <v>62187601.880000003</v>
      </c>
      <c r="X2689" s="105">
        <v>52886181.460000001</v>
      </c>
      <c r="Y2689" s="105">
        <v>49259313.399999999</v>
      </c>
      <c r="Z2689" s="105">
        <v>65169192.539999999</v>
      </c>
      <c r="AA2689" s="105">
        <v>55625255.57</v>
      </c>
      <c r="AB2689" s="105">
        <v>54378445.710000001</v>
      </c>
      <c r="AC2689" s="105">
        <v>69385511.120000005</v>
      </c>
      <c r="AD2689" s="105">
        <v>54102977.859999999</v>
      </c>
      <c r="AE2689" s="105">
        <v>54932886.350000001</v>
      </c>
    </row>
    <row r="2690" spans="1:31" x14ac:dyDescent="0.2">
      <c r="A2690" s="99" t="s">
        <v>1784</v>
      </c>
      <c r="B2690" s="103" t="s">
        <v>1785</v>
      </c>
      <c r="C2690" s="104" t="s">
        <v>1592</v>
      </c>
      <c r="D2690" s="103" t="s">
        <v>1593</v>
      </c>
      <c r="E2690" s="103" t="s">
        <v>1650</v>
      </c>
      <c r="F2690" s="103" t="s">
        <v>1651</v>
      </c>
      <c r="G2690" s="105">
        <v>84492382.560000002</v>
      </c>
      <c r="H2690" s="105">
        <v>69181790.75</v>
      </c>
      <c r="I2690" s="105">
        <v>69510857.299999997</v>
      </c>
      <c r="J2690" s="105">
        <v>84158858.870000005</v>
      </c>
      <c r="K2690" s="105">
        <v>74551210.25</v>
      </c>
      <c r="L2690" s="105">
        <v>69233235.689999998</v>
      </c>
      <c r="M2690" s="105">
        <v>88889617.719999999</v>
      </c>
      <c r="N2690" s="105">
        <v>83754438.859999999</v>
      </c>
      <c r="O2690" s="105">
        <v>66013902.579999998</v>
      </c>
      <c r="P2690" s="105">
        <v>94675638.689999998</v>
      </c>
      <c r="Q2690" s="105">
        <v>86213320.510000005</v>
      </c>
      <c r="R2690" s="105">
        <v>83858969.219999999</v>
      </c>
      <c r="T2690" s="105">
        <v>77947548.879999995</v>
      </c>
      <c r="U2690" s="105">
        <v>63657974.049999997</v>
      </c>
      <c r="V2690" s="105">
        <v>64378554.729999997</v>
      </c>
      <c r="W2690" s="105">
        <v>77228364.400000006</v>
      </c>
      <c r="X2690" s="105">
        <v>65677292.100000001</v>
      </c>
      <c r="Y2690" s="105">
        <v>61173225.700000003</v>
      </c>
      <c r="Z2690" s="105">
        <v>80931085.890000001</v>
      </c>
      <c r="AA2690" s="105">
        <v>69078841.719999999</v>
      </c>
      <c r="AB2690" s="105">
        <v>67530477.030000001</v>
      </c>
      <c r="AC2690" s="105">
        <v>86167167.969999999</v>
      </c>
      <c r="AD2690" s="105">
        <v>67188384.230000004</v>
      </c>
      <c r="AE2690" s="105">
        <v>68219015.299999997</v>
      </c>
    </row>
    <row r="2691" spans="1:31" x14ac:dyDescent="0.2">
      <c r="A2691" s="99" t="s">
        <v>1784</v>
      </c>
      <c r="B2691" s="103" t="s">
        <v>1785</v>
      </c>
      <c r="C2691" s="104" t="s">
        <v>1592</v>
      </c>
      <c r="D2691" s="103" t="s">
        <v>1593</v>
      </c>
      <c r="E2691" s="103" t="s">
        <v>1654</v>
      </c>
      <c r="F2691" s="103" t="s">
        <v>1655</v>
      </c>
      <c r="G2691" s="105">
        <v>99686406.650000006</v>
      </c>
      <c r="H2691" s="105">
        <v>81622554.799999997</v>
      </c>
      <c r="I2691" s="105">
        <v>82010796.450000003</v>
      </c>
      <c r="J2691" s="105">
        <v>99292906.349999994</v>
      </c>
      <c r="K2691" s="105">
        <v>87957541.689999998</v>
      </c>
      <c r="L2691" s="105">
        <v>81683250.939999998</v>
      </c>
      <c r="M2691" s="105">
        <v>104874384.06999999</v>
      </c>
      <c r="N2691" s="105">
        <v>98815760.650000006</v>
      </c>
      <c r="O2691" s="105">
        <v>77884994.340000004</v>
      </c>
      <c r="P2691" s="105">
        <v>111700888.68000001</v>
      </c>
      <c r="Q2691" s="105">
        <v>101716815.97</v>
      </c>
      <c r="R2691" s="105">
        <v>98939088.410000011</v>
      </c>
      <c r="T2691" s="105">
        <v>91964634.140000001</v>
      </c>
      <c r="U2691" s="105">
        <v>75105405.849999994</v>
      </c>
      <c r="V2691" s="105">
        <v>75955566.489999995</v>
      </c>
      <c r="W2691" s="105">
        <v>91116120.769999996</v>
      </c>
      <c r="X2691" s="105">
        <v>77487852.099999994</v>
      </c>
      <c r="Y2691" s="105">
        <v>72173832.290000007</v>
      </c>
      <c r="Z2691" s="105">
        <v>95484692.099999994</v>
      </c>
      <c r="AA2691" s="105">
        <v>81501092.680000007</v>
      </c>
      <c r="AB2691" s="105">
        <v>79674289.989999995</v>
      </c>
      <c r="AC2691" s="105">
        <v>101662363.87</v>
      </c>
      <c r="AD2691" s="105">
        <v>79270679.620000005</v>
      </c>
      <c r="AE2691" s="105">
        <v>80486646.099999994</v>
      </c>
    </row>
    <row r="2692" spans="1:31" x14ac:dyDescent="0.2">
      <c r="A2692" s="99" t="s">
        <v>1784</v>
      </c>
      <c r="B2692" s="103" t="s">
        <v>1785</v>
      </c>
      <c r="C2692" s="104" t="s">
        <v>1656</v>
      </c>
      <c r="D2692" s="103" t="s">
        <v>1657</v>
      </c>
      <c r="E2692" s="103" t="s">
        <v>1658</v>
      </c>
      <c r="F2692" s="103" t="s">
        <v>1657</v>
      </c>
      <c r="G2692" s="105">
        <v>376319013.63</v>
      </c>
      <c r="H2692" s="105">
        <v>308127460.33999997</v>
      </c>
      <c r="I2692" s="105">
        <v>309593083.58999997</v>
      </c>
      <c r="J2692" s="105">
        <v>374833538.81</v>
      </c>
      <c r="K2692" s="105">
        <v>332042215.58999997</v>
      </c>
      <c r="L2692" s="105">
        <v>308356589.99000001</v>
      </c>
      <c r="M2692" s="105">
        <v>395903775.58999997</v>
      </c>
      <c r="N2692" s="105">
        <v>373032300.25</v>
      </c>
      <c r="O2692" s="105">
        <v>294018063.56999999</v>
      </c>
      <c r="P2692" s="105">
        <v>421674024.17000002</v>
      </c>
      <c r="Q2692" s="105">
        <v>383983866.42000002</v>
      </c>
      <c r="R2692" s="105">
        <v>373497866.05000001</v>
      </c>
      <c r="T2692" s="105">
        <v>347169103.57999998</v>
      </c>
      <c r="U2692" s="105">
        <v>283525038.36000001</v>
      </c>
      <c r="V2692" s="105">
        <v>286734418.92000002</v>
      </c>
      <c r="W2692" s="105">
        <v>343965941.50999999</v>
      </c>
      <c r="X2692" s="105">
        <v>292518840.56</v>
      </c>
      <c r="Y2692" s="105">
        <v>272458264.98000002</v>
      </c>
      <c r="Z2692" s="105">
        <v>360457422.25999999</v>
      </c>
      <c r="AA2692" s="105">
        <v>307668937.63</v>
      </c>
      <c r="AB2692" s="105">
        <v>300772705.63999999</v>
      </c>
      <c r="AC2692" s="105">
        <v>383778308.5</v>
      </c>
      <c r="AD2692" s="105">
        <v>299249065.02999997</v>
      </c>
      <c r="AE2692" s="105">
        <v>303839373.03000003</v>
      </c>
    </row>
    <row r="2693" spans="1:31" x14ac:dyDescent="0.2">
      <c r="A2693" s="99" t="s">
        <v>1784</v>
      </c>
      <c r="B2693" s="103" t="s">
        <v>1785</v>
      </c>
      <c r="C2693" s="104" t="s">
        <v>1656</v>
      </c>
      <c r="D2693" s="103" t="s">
        <v>1657</v>
      </c>
      <c r="E2693" s="103" t="s">
        <v>1659</v>
      </c>
      <c r="F2693" s="103" t="s">
        <v>1660</v>
      </c>
      <c r="G2693" s="105">
        <v>357283413.81</v>
      </c>
      <c r="H2693" s="105">
        <v>292541240.10000002</v>
      </c>
      <c r="I2693" s="105">
        <v>293932726.74000001</v>
      </c>
      <c r="J2693" s="105">
        <v>355873079.76999998</v>
      </c>
      <c r="K2693" s="105">
        <v>315246299.06999999</v>
      </c>
      <c r="L2693" s="105">
        <v>292758779.52999997</v>
      </c>
      <c r="M2693" s="105">
        <v>375877506.48000002</v>
      </c>
      <c r="N2693" s="105">
        <v>354162954.48000002</v>
      </c>
      <c r="O2693" s="105">
        <v>279145548.50999999</v>
      </c>
      <c r="P2693" s="105">
        <v>400344201.10000002</v>
      </c>
      <c r="Q2693" s="105">
        <v>364560550.16000003</v>
      </c>
      <c r="R2693" s="105">
        <v>354604970.25</v>
      </c>
      <c r="T2693" s="105">
        <v>329608013.37</v>
      </c>
      <c r="U2693" s="105">
        <v>269183299.06999999</v>
      </c>
      <c r="V2693" s="105">
        <v>272230337.35000002</v>
      </c>
      <c r="W2693" s="105">
        <v>326566879.02999997</v>
      </c>
      <c r="X2693" s="105">
        <v>277722161.67000002</v>
      </c>
      <c r="Y2693" s="105">
        <v>258676323.78999999</v>
      </c>
      <c r="Z2693" s="105">
        <v>342224160.01999998</v>
      </c>
      <c r="AA2693" s="105">
        <v>292105911.11000001</v>
      </c>
      <c r="AB2693" s="105">
        <v>285558515.89999998</v>
      </c>
      <c r="AC2693" s="105">
        <v>364365390.06</v>
      </c>
      <c r="AD2693" s="105">
        <v>284111946.63</v>
      </c>
      <c r="AE2693" s="105">
        <v>288470060</v>
      </c>
    </row>
    <row r="2694" spans="1:31" x14ac:dyDescent="0.2">
      <c r="A2694" s="99" t="s">
        <v>1784</v>
      </c>
      <c r="B2694" s="103" t="s">
        <v>1785</v>
      </c>
      <c r="C2694" s="104" t="s">
        <v>1656</v>
      </c>
      <c r="D2694" s="103" t="s">
        <v>1657</v>
      </c>
      <c r="E2694" s="103" t="s">
        <v>1661</v>
      </c>
      <c r="F2694" s="103" t="s">
        <v>1662</v>
      </c>
      <c r="G2694" s="105">
        <v>103118080.40000001</v>
      </c>
      <c r="H2694" s="105">
        <v>84432386.030000001</v>
      </c>
      <c r="I2694" s="105">
        <v>84833992.780000001</v>
      </c>
      <c r="J2694" s="105">
        <v>102711033.95999999</v>
      </c>
      <c r="K2694" s="105">
        <v>90985452.879999995</v>
      </c>
      <c r="L2694" s="105">
        <v>84495171.609999999</v>
      </c>
      <c r="M2694" s="105">
        <v>108484652.34</v>
      </c>
      <c r="N2694" s="105">
        <v>102217462.67</v>
      </c>
      <c r="O2694" s="105">
        <v>80566161.209999993</v>
      </c>
      <c r="P2694" s="105">
        <v>115546157.25</v>
      </c>
      <c r="Q2694" s="105">
        <v>105218385.93000001</v>
      </c>
      <c r="R2694" s="105">
        <v>102345035.94</v>
      </c>
      <c r="T2694" s="105">
        <v>95130488.280000001</v>
      </c>
      <c r="U2694" s="105">
        <v>77690886.260000005</v>
      </c>
      <c r="V2694" s="105">
        <v>78570313.420000002</v>
      </c>
      <c r="W2694" s="105">
        <v>94252765.090000004</v>
      </c>
      <c r="X2694" s="105">
        <v>80155347.480000004</v>
      </c>
      <c r="Y2694" s="105">
        <v>74658394.180000007</v>
      </c>
      <c r="Z2694" s="105">
        <v>98771723.140000001</v>
      </c>
      <c r="AA2694" s="105">
        <v>84306742.629999995</v>
      </c>
      <c r="AB2694" s="105">
        <v>82417052.819999993</v>
      </c>
      <c r="AC2694" s="105">
        <v>105162059.36</v>
      </c>
      <c r="AD2694" s="105">
        <v>81999548.290000007</v>
      </c>
      <c r="AE2694" s="105">
        <v>83257374.049999997</v>
      </c>
    </row>
    <row r="2695" spans="1:31" x14ac:dyDescent="0.2">
      <c r="A2695" s="99" t="s">
        <v>1784</v>
      </c>
      <c r="B2695" s="103" t="s">
        <v>1785</v>
      </c>
      <c r="C2695" s="104" t="s">
        <v>1656</v>
      </c>
      <c r="D2695" s="103" t="s">
        <v>1657</v>
      </c>
      <c r="E2695" s="103" t="s">
        <v>2232</v>
      </c>
      <c r="F2695" s="103" t="s">
        <v>2233</v>
      </c>
      <c r="G2695" s="105">
        <v>211744215.66999999</v>
      </c>
      <c r="H2695" s="105">
        <v>173374730.09</v>
      </c>
      <c r="I2695" s="105">
        <v>174199395.43000001</v>
      </c>
      <c r="J2695" s="105">
        <v>210908380.41</v>
      </c>
      <c r="K2695" s="105">
        <v>186830896.03</v>
      </c>
      <c r="L2695" s="105">
        <v>173503654.96000001</v>
      </c>
      <c r="M2695" s="105">
        <v>222764015.13</v>
      </c>
      <c r="N2695" s="105">
        <v>209894873.69999999</v>
      </c>
      <c r="O2695" s="105">
        <v>165435765.96000001</v>
      </c>
      <c r="P2695" s="105">
        <v>237264215.41999999</v>
      </c>
      <c r="Q2695" s="105">
        <v>216057014.61000001</v>
      </c>
      <c r="R2695" s="105">
        <v>210156834.59</v>
      </c>
      <c r="T2695" s="105">
        <v>195342374.11000001</v>
      </c>
      <c r="U2695" s="105">
        <v>159531633.27000001</v>
      </c>
      <c r="V2695" s="105">
        <v>161337462.21000001</v>
      </c>
      <c r="W2695" s="105">
        <v>193540044.13</v>
      </c>
      <c r="X2695" s="105">
        <v>164592194.97999999</v>
      </c>
      <c r="Y2695" s="105">
        <v>153304668.47</v>
      </c>
      <c r="Z2695" s="105">
        <v>202819340.5</v>
      </c>
      <c r="AA2695" s="105">
        <v>173116732.16</v>
      </c>
      <c r="AB2695" s="105">
        <v>169236414.71000001</v>
      </c>
      <c r="AC2695" s="105">
        <v>215941352.91</v>
      </c>
      <c r="AD2695" s="105">
        <v>168379104.62</v>
      </c>
      <c r="AE2695" s="105">
        <v>170961942.93000001</v>
      </c>
    </row>
    <row r="2696" spans="1:31" x14ac:dyDescent="0.2">
      <c r="A2696" s="99" t="s">
        <v>1784</v>
      </c>
      <c r="B2696" s="103" t="s">
        <v>1785</v>
      </c>
      <c r="C2696" s="104" t="s">
        <v>1656</v>
      </c>
      <c r="D2696" s="103" t="s">
        <v>1657</v>
      </c>
      <c r="E2696" s="103" t="s">
        <v>2234</v>
      </c>
      <c r="F2696" s="103" t="s">
        <v>2235</v>
      </c>
      <c r="G2696" s="105">
        <v>94675194.579999998</v>
      </c>
      <c r="H2696" s="105">
        <v>77519408.290000007</v>
      </c>
      <c r="I2696" s="105">
        <v>77888133.120000005</v>
      </c>
      <c r="J2696" s="105">
        <v>94301475.439999998</v>
      </c>
      <c r="K2696" s="105">
        <v>83535936.879999995</v>
      </c>
      <c r="L2696" s="105">
        <v>77577053.25</v>
      </c>
      <c r="M2696" s="105">
        <v>99602373.599999994</v>
      </c>
      <c r="N2696" s="105">
        <v>93848315.739999995</v>
      </c>
      <c r="O2696" s="105">
        <v>73969734.109999999</v>
      </c>
      <c r="P2696" s="105">
        <v>106085711.44</v>
      </c>
      <c r="Q2696" s="105">
        <v>96603535.700000003</v>
      </c>
      <c r="R2696" s="105">
        <v>93965443.850000009</v>
      </c>
      <c r="T2696" s="105">
        <v>87341593.849999994</v>
      </c>
      <c r="U2696" s="105">
        <v>71329874.959999993</v>
      </c>
      <c r="V2696" s="105">
        <v>72137298.230000004</v>
      </c>
      <c r="W2696" s="105">
        <v>86535735.040000007</v>
      </c>
      <c r="X2696" s="105">
        <v>73592556.200000003</v>
      </c>
      <c r="Y2696" s="105">
        <v>68545670.900000006</v>
      </c>
      <c r="Z2696" s="105">
        <v>90684699.329999998</v>
      </c>
      <c r="AA2696" s="105">
        <v>77404052.129999995</v>
      </c>
      <c r="AB2696" s="105">
        <v>75669082.379999995</v>
      </c>
      <c r="AC2696" s="105">
        <v>96551821.010000005</v>
      </c>
      <c r="AD2696" s="105">
        <v>75285761.400000006</v>
      </c>
      <c r="AE2696" s="105">
        <v>76440601.569999993</v>
      </c>
    </row>
    <row r="2697" spans="1:31" x14ac:dyDescent="0.2">
      <c r="A2697" s="99" t="s">
        <v>1784</v>
      </c>
      <c r="B2697" s="103" t="s">
        <v>1785</v>
      </c>
      <c r="C2697" s="104" t="s">
        <v>1656</v>
      </c>
      <c r="D2697" s="103" t="s">
        <v>1657</v>
      </c>
      <c r="E2697" s="103" t="s">
        <v>1663</v>
      </c>
      <c r="F2697" s="103" t="s">
        <v>1664</v>
      </c>
      <c r="G2697" s="105">
        <v>294656993.43000001</v>
      </c>
      <c r="H2697" s="105">
        <v>241263151.12</v>
      </c>
      <c r="I2697" s="105">
        <v>242410731.03999999</v>
      </c>
      <c r="J2697" s="105">
        <v>293493869.77999997</v>
      </c>
      <c r="K2697" s="105">
        <v>259988354.00999999</v>
      </c>
      <c r="L2697" s="105">
        <v>241442559.16</v>
      </c>
      <c r="M2697" s="105">
        <v>309991820.70999998</v>
      </c>
      <c r="N2697" s="105">
        <v>292083503.79000002</v>
      </c>
      <c r="O2697" s="105">
        <v>230215523.22999999</v>
      </c>
      <c r="P2697" s="105">
        <v>330169870.94999999</v>
      </c>
      <c r="Q2697" s="105">
        <v>300658556.98000002</v>
      </c>
      <c r="R2697" s="105">
        <v>292448040.80000001</v>
      </c>
      <c r="T2697" s="105">
        <v>271832675.43000001</v>
      </c>
      <c r="U2697" s="105">
        <v>221999506.68000001</v>
      </c>
      <c r="V2697" s="105">
        <v>224512444.88999999</v>
      </c>
      <c r="W2697" s="105">
        <v>269324606.29000002</v>
      </c>
      <c r="X2697" s="105">
        <v>229041634.81999999</v>
      </c>
      <c r="Y2697" s="105">
        <v>213334246.47999999</v>
      </c>
      <c r="Z2697" s="105">
        <v>282237400.91000003</v>
      </c>
      <c r="AA2697" s="105">
        <v>240904128.86000001</v>
      </c>
      <c r="AB2697" s="105">
        <v>235504393.77000001</v>
      </c>
      <c r="AC2697" s="105">
        <v>300497605.62</v>
      </c>
      <c r="AD2697" s="105">
        <v>234311386.38</v>
      </c>
      <c r="AE2697" s="105">
        <v>237905587.87</v>
      </c>
    </row>
    <row r="2698" spans="1:31" x14ac:dyDescent="0.2">
      <c r="A2698" s="99" t="s">
        <v>1784</v>
      </c>
      <c r="B2698" s="103" t="s">
        <v>1785</v>
      </c>
      <c r="C2698" s="104" t="s">
        <v>1656</v>
      </c>
      <c r="D2698" s="103" t="s">
        <v>1657</v>
      </c>
      <c r="E2698" s="103" t="s">
        <v>1665</v>
      </c>
      <c r="F2698" s="103" t="s">
        <v>1666</v>
      </c>
      <c r="G2698" s="105">
        <v>278615871.73000002</v>
      </c>
      <c r="H2698" s="105">
        <v>228128789.28999999</v>
      </c>
      <c r="I2698" s="105">
        <v>229213894.97</v>
      </c>
      <c r="J2698" s="105">
        <v>277516068.50999999</v>
      </c>
      <c r="K2698" s="105">
        <v>245834592.44999999</v>
      </c>
      <c r="L2698" s="105">
        <v>228298430.34999999</v>
      </c>
      <c r="M2698" s="105">
        <v>293115871.26999998</v>
      </c>
      <c r="N2698" s="105">
        <v>276182482.81999999</v>
      </c>
      <c r="O2698" s="105">
        <v>217682594.06999999</v>
      </c>
      <c r="P2698" s="105">
        <v>312195428.81</v>
      </c>
      <c r="Q2698" s="105">
        <v>284290710.26999998</v>
      </c>
      <c r="R2698" s="105">
        <v>276527174.45999998</v>
      </c>
      <c r="T2698" s="105">
        <v>257034109.06</v>
      </c>
      <c r="U2698" s="105">
        <v>209913857.19999999</v>
      </c>
      <c r="V2698" s="105">
        <v>212289991.09</v>
      </c>
      <c r="W2698" s="105">
        <v>254662579.16999999</v>
      </c>
      <c r="X2698" s="105">
        <v>216572612</v>
      </c>
      <c r="Y2698" s="105">
        <v>201720333.62</v>
      </c>
      <c r="Z2698" s="105">
        <v>266872401.46000001</v>
      </c>
      <c r="AA2698" s="105">
        <v>227789312.06</v>
      </c>
      <c r="AB2698" s="105">
        <v>222683538.44999999</v>
      </c>
      <c r="AC2698" s="105">
        <v>284138520.93000001</v>
      </c>
      <c r="AD2698" s="105">
        <v>221555478.37</v>
      </c>
      <c r="AE2698" s="105">
        <v>224954011.59</v>
      </c>
    </row>
    <row r="2699" spans="1:31" x14ac:dyDescent="0.2">
      <c r="A2699" s="99" t="s">
        <v>1784</v>
      </c>
      <c r="B2699" s="103" t="s">
        <v>1785</v>
      </c>
      <c r="C2699" s="104" t="s">
        <v>1667</v>
      </c>
      <c r="D2699" s="103" t="s">
        <v>1668</v>
      </c>
      <c r="E2699" s="103" t="s">
        <v>1671</v>
      </c>
      <c r="F2699" s="103" t="s">
        <v>1672</v>
      </c>
      <c r="G2699" s="105">
        <v>157476545.90000001</v>
      </c>
      <c r="H2699" s="105">
        <v>128940729.53</v>
      </c>
      <c r="I2699" s="105">
        <v>129554042.38</v>
      </c>
      <c r="J2699" s="105">
        <v>156854925.84999999</v>
      </c>
      <c r="K2699" s="105">
        <v>138948230.91999999</v>
      </c>
      <c r="L2699" s="105">
        <v>129036612.40000001</v>
      </c>
      <c r="M2699" s="105">
        <v>165672094.24000001</v>
      </c>
      <c r="N2699" s="105">
        <v>156101169.56</v>
      </c>
      <c r="O2699" s="105">
        <v>123036432.94</v>
      </c>
      <c r="P2699" s="105">
        <v>176456055.68000001</v>
      </c>
      <c r="Q2699" s="105">
        <v>160684022.80000001</v>
      </c>
      <c r="R2699" s="105">
        <v>156295992.80000001</v>
      </c>
      <c r="T2699" s="105">
        <v>145278312.47</v>
      </c>
      <c r="U2699" s="105">
        <v>118645463.23999999</v>
      </c>
      <c r="V2699" s="105">
        <v>119988478.47</v>
      </c>
      <c r="W2699" s="105">
        <v>143937899.47</v>
      </c>
      <c r="X2699" s="105">
        <v>122409059.69</v>
      </c>
      <c r="Y2699" s="105">
        <v>114014399.75</v>
      </c>
      <c r="Z2699" s="105">
        <v>150839016.16</v>
      </c>
      <c r="AA2699" s="105">
        <v>128748853.51000001</v>
      </c>
      <c r="AB2699" s="105">
        <v>125863017.95</v>
      </c>
      <c r="AC2699" s="105">
        <v>160598003.81999999</v>
      </c>
      <c r="AD2699" s="105">
        <v>125225426.83</v>
      </c>
      <c r="AE2699" s="105">
        <v>127146312.64</v>
      </c>
    </row>
    <row r="2700" spans="1:31" x14ac:dyDescent="0.2">
      <c r="A2700" s="99" t="s">
        <v>1784</v>
      </c>
      <c r="B2700" s="103" t="s">
        <v>1785</v>
      </c>
      <c r="C2700" s="104" t="s">
        <v>1667</v>
      </c>
      <c r="D2700" s="103" t="s">
        <v>1668</v>
      </c>
      <c r="E2700" s="103" t="s">
        <v>2236</v>
      </c>
      <c r="F2700" s="103" t="s">
        <v>2237</v>
      </c>
      <c r="G2700" s="105">
        <v>61601672.259999998</v>
      </c>
      <c r="H2700" s="105">
        <v>50439032.149999999</v>
      </c>
      <c r="I2700" s="105">
        <v>50678947.859999999</v>
      </c>
      <c r="J2700" s="105">
        <v>61358506.939999998</v>
      </c>
      <c r="K2700" s="105">
        <v>54353766.350000001</v>
      </c>
      <c r="L2700" s="105">
        <v>50476539.600000001</v>
      </c>
      <c r="M2700" s="105">
        <v>64807606.700000003</v>
      </c>
      <c r="N2700" s="105">
        <v>61063652.560000002</v>
      </c>
      <c r="O2700" s="105">
        <v>48129389.520000003</v>
      </c>
      <c r="P2700" s="105">
        <v>69026076.540000007</v>
      </c>
      <c r="Q2700" s="105">
        <v>62856373.009999998</v>
      </c>
      <c r="R2700" s="105">
        <v>61139863.510000005</v>
      </c>
      <c r="T2700" s="105">
        <v>56829967.490000002</v>
      </c>
      <c r="U2700" s="105">
        <v>46411730.030000001</v>
      </c>
      <c r="V2700" s="105">
        <v>46937090.700000003</v>
      </c>
      <c r="W2700" s="105">
        <v>56305624.75</v>
      </c>
      <c r="X2700" s="105">
        <v>47883973.619999997</v>
      </c>
      <c r="Y2700" s="105">
        <v>44600150.710000001</v>
      </c>
      <c r="Z2700" s="105">
        <v>59005203.450000003</v>
      </c>
      <c r="AA2700" s="105">
        <v>50363974.049999997</v>
      </c>
      <c r="AB2700" s="105">
        <v>49235092.950000003</v>
      </c>
      <c r="AC2700" s="105">
        <v>62822724.049999997</v>
      </c>
      <c r="AD2700" s="105">
        <v>48985680.060000002</v>
      </c>
      <c r="AE2700" s="105">
        <v>49737092.140000001</v>
      </c>
    </row>
    <row r="2701" spans="1:31" x14ac:dyDescent="0.2">
      <c r="A2701" s="99" t="s">
        <v>1784</v>
      </c>
      <c r="B2701" s="103" t="s">
        <v>1785</v>
      </c>
      <c r="C2701" s="104" t="s">
        <v>1667</v>
      </c>
      <c r="D2701" s="103" t="s">
        <v>1668</v>
      </c>
      <c r="E2701" s="103" t="s">
        <v>1673</v>
      </c>
      <c r="F2701" s="103" t="s">
        <v>1674</v>
      </c>
      <c r="G2701" s="105">
        <v>166451585.68000001</v>
      </c>
      <c r="H2701" s="105">
        <v>136289431.31999999</v>
      </c>
      <c r="I2701" s="105">
        <v>136937698.63</v>
      </c>
      <c r="J2701" s="105">
        <v>165794537.72</v>
      </c>
      <c r="K2701" s="105">
        <v>146867288.91</v>
      </c>
      <c r="L2701" s="105">
        <v>136390778.83000001</v>
      </c>
      <c r="M2701" s="105">
        <v>175114221.80000001</v>
      </c>
      <c r="N2701" s="105">
        <v>164997822.69</v>
      </c>
      <c r="O2701" s="105">
        <v>130048631.95</v>
      </c>
      <c r="P2701" s="105">
        <v>186512792.12</v>
      </c>
      <c r="Q2701" s="105">
        <v>169841865.88</v>
      </c>
      <c r="R2701" s="105">
        <v>165203749.47</v>
      </c>
      <c r="T2701" s="105">
        <v>153558140.06</v>
      </c>
      <c r="U2701" s="105">
        <v>125407408.38</v>
      </c>
      <c r="V2701" s="105">
        <v>126826965.90000001</v>
      </c>
      <c r="W2701" s="105">
        <v>152141333.08000001</v>
      </c>
      <c r="X2701" s="105">
        <v>129385502.98999999</v>
      </c>
      <c r="Y2701" s="105">
        <v>120512407.3</v>
      </c>
      <c r="Z2701" s="105">
        <v>159435764.19</v>
      </c>
      <c r="AA2701" s="105">
        <v>136086619.83000001</v>
      </c>
      <c r="AB2701" s="105">
        <v>133036312.23</v>
      </c>
      <c r="AC2701" s="105">
        <v>169750944.53999999</v>
      </c>
      <c r="AD2701" s="105">
        <v>132362382.95999999</v>
      </c>
      <c r="AE2701" s="105">
        <v>134392745.54000002</v>
      </c>
    </row>
    <row r="2702" spans="1:31" x14ac:dyDescent="0.2">
      <c r="A2702" s="99" t="s">
        <v>1784</v>
      </c>
      <c r="B2702" s="103" t="s">
        <v>1785</v>
      </c>
      <c r="C2702" s="104" t="s">
        <v>1667</v>
      </c>
      <c r="D2702" s="103" t="s">
        <v>1668</v>
      </c>
      <c r="E2702" s="103" t="s">
        <v>2238</v>
      </c>
      <c r="F2702" s="103" t="s">
        <v>2239</v>
      </c>
      <c r="G2702" s="105">
        <v>57699270.490000002</v>
      </c>
      <c r="H2702" s="105">
        <v>47243772</v>
      </c>
      <c r="I2702" s="105">
        <v>47468489.299999997</v>
      </c>
      <c r="J2702" s="105">
        <v>57471509.439999998</v>
      </c>
      <c r="K2702" s="105">
        <v>50910511.869999997</v>
      </c>
      <c r="L2702" s="105">
        <v>47278903.399999999</v>
      </c>
      <c r="M2702" s="105">
        <v>60702112.32</v>
      </c>
      <c r="N2702" s="105">
        <v>57195333.780000001</v>
      </c>
      <c r="O2702" s="105">
        <v>45080442.82</v>
      </c>
      <c r="P2702" s="105">
        <v>64653346.490000002</v>
      </c>
      <c r="Q2702" s="105">
        <v>58874487.25</v>
      </c>
      <c r="R2702" s="105">
        <v>57266716.840000004</v>
      </c>
      <c r="T2702" s="105">
        <v>53229848.390000001</v>
      </c>
      <c r="U2702" s="105">
        <v>43471595.409999996</v>
      </c>
      <c r="V2702" s="105">
        <v>43963675.030000001</v>
      </c>
      <c r="W2702" s="105">
        <v>52738722.229999997</v>
      </c>
      <c r="X2702" s="105">
        <v>44850573.899999999</v>
      </c>
      <c r="Y2702" s="105">
        <v>41774777.740000002</v>
      </c>
      <c r="Z2702" s="105">
        <v>55267285.43</v>
      </c>
      <c r="AA2702" s="105">
        <v>47173468.890000001</v>
      </c>
      <c r="AB2702" s="105">
        <v>46116101.229999997</v>
      </c>
      <c r="AC2702" s="105">
        <v>58842970.090000004</v>
      </c>
      <c r="AD2702" s="105">
        <v>45882488.390000001</v>
      </c>
      <c r="AE2702" s="105">
        <v>46586299.269999996</v>
      </c>
    </row>
    <row r="2703" spans="1:31" x14ac:dyDescent="0.2">
      <c r="A2703" s="99" t="s">
        <v>1784</v>
      </c>
      <c r="B2703" s="103" t="s">
        <v>1785</v>
      </c>
      <c r="C2703" s="104" t="s">
        <v>1667</v>
      </c>
      <c r="D2703" s="103" t="s">
        <v>1668</v>
      </c>
      <c r="E2703" s="103" t="s">
        <v>1675</v>
      </c>
      <c r="F2703" s="103" t="s">
        <v>1676</v>
      </c>
      <c r="G2703" s="105">
        <v>123553861.68000001</v>
      </c>
      <c r="H2703" s="105">
        <v>101165065.37</v>
      </c>
      <c r="I2703" s="105">
        <v>101646261.92</v>
      </c>
      <c r="J2703" s="105">
        <v>123066147.41</v>
      </c>
      <c r="K2703" s="105">
        <v>109016808.84999999</v>
      </c>
      <c r="L2703" s="105">
        <v>101240293.70999999</v>
      </c>
      <c r="M2703" s="105">
        <v>129983972.52</v>
      </c>
      <c r="N2703" s="105">
        <v>122474760.92</v>
      </c>
      <c r="O2703" s="105">
        <v>96532638.109999999</v>
      </c>
      <c r="P2703" s="105">
        <v>138444915.53</v>
      </c>
      <c r="Q2703" s="105">
        <v>126070402.5</v>
      </c>
      <c r="R2703" s="105">
        <v>122627616.48</v>
      </c>
      <c r="T2703" s="105">
        <v>113983300.95999999</v>
      </c>
      <c r="U2703" s="105">
        <v>93087545.650000006</v>
      </c>
      <c r="V2703" s="105">
        <v>94141256.319999993</v>
      </c>
      <c r="W2703" s="105">
        <v>112931631.95999999</v>
      </c>
      <c r="X2703" s="105">
        <v>96040409.980000004</v>
      </c>
      <c r="Y2703" s="105">
        <v>89454079</v>
      </c>
      <c r="Z2703" s="105">
        <v>118346150.11</v>
      </c>
      <c r="AA2703" s="105">
        <v>101014522.18000001</v>
      </c>
      <c r="AB2703" s="105">
        <v>98750336.579999998</v>
      </c>
      <c r="AC2703" s="105">
        <v>126002913.25</v>
      </c>
      <c r="AD2703" s="105">
        <v>98250091.640000001</v>
      </c>
      <c r="AE2703" s="105">
        <v>99757191.370000005</v>
      </c>
    </row>
    <row r="2704" spans="1:31" x14ac:dyDescent="0.2">
      <c r="A2704" s="99" t="s">
        <v>1784</v>
      </c>
      <c r="B2704" s="103" t="s">
        <v>1785</v>
      </c>
      <c r="C2704" s="104" t="s">
        <v>1667</v>
      </c>
      <c r="D2704" s="103" t="s">
        <v>1668</v>
      </c>
      <c r="E2704" s="103" t="s">
        <v>1677</v>
      </c>
      <c r="F2704" s="103" t="s">
        <v>1678</v>
      </c>
      <c r="G2704" s="105">
        <v>85197748.099999994</v>
      </c>
      <c r="H2704" s="105">
        <v>69759339.280000001</v>
      </c>
      <c r="I2704" s="105">
        <v>70091152.969999999</v>
      </c>
      <c r="J2704" s="105">
        <v>84861440.060000002</v>
      </c>
      <c r="K2704" s="105">
        <v>75173584.159999996</v>
      </c>
      <c r="L2704" s="105">
        <v>69811213.700000003</v>
      </c>
      <c r="M2704" s="105">
        <v>89631692.579999998</v>
      </c>
      <c r="N2704" s="105">
        <v>84453643.840000004</v>
      </c>
      <c r="O2704" s="105">
        <v>66565004.710000001</v>
      </c>
      <c r="P2704" s="105">
        <v>95466016.829999998</v>
      </c>
      <c r="Q2704" s="105">
        <v>86933052.920000002</v>
      </c>
      <c r="R2704" s="105">
        <v>84559046.849999994</v>
      </c>
      <c r="T2704" s="105">
        <v>78598276.370000005</v>
      </c>
      <c r="U2704" s="105">
        <v>64189408.259999998</v>
      </c>
      <c r="V2704" s="105">
        <v>64916004.539999999</v>
      </c>
      <c r="W2704" s="105">
        <v>77873087.939999998</v>
      </c>
      <c r="X2704" s="105">
        <v>66225584.130000003</v>
      </c>
      <c r="Y2704" s="105">
        <v>61683916.539999999</v>
      </c>
      <c r="Z2704" s="105">
        <v>81606720.769999996</v>
      </c>
      <c r="AA2704" s="105">
        <v>69655530.810000002</v>
      </c>
      <c r="AB2704" s="105">
        <v>68094239.959999993</v>
      </c>
      <c r="AC2704" s="105">
        <v>86886515.090000004</v>
      </c>
      <c r="AD2704" s="105">
        <v>67749291.269999996</v>
      </c>
      <c r="AE2704" s="105">
        <v>68788526.320000008</v>
      </c>
    </row>
    <row r="2705" spans="1:31" x14ac:dyDescent="0.2">
      <c r="A2705" s="99" t="s">
        <v>1784</v>
      </c>
      <c r="B2705" s="103" t="s">
        <v>1785</v>
      </c>
      <c r="C2705" s="104" t="s">
        <v>1667</v>
      </c>
      <c r="D2705" s="103" t="s">
        <v>1668</v>
      </c>
      <c r="E2705" s="103" t="s">
        <v>1679</v>
      </c>
      <c r="F2705" s="103" t="s">
        <v>1680</v>
      </c>
      <c r="G2705" s="105">
        <v>148502066.44</v>
      </c>
      <c r="H2705" s="105">
        <v>121592486.51000001</v>
      </c>
      <c r="I2705" s="105">
        <v>122170847.09</v>
      </c>
      <c r="J2705" s="105">
        <v>147915872.09</v>
      </c>
      <c r="K2705" s="105">
        <v>131029667.31999999</v>
      </c>
      <c r="L2705" s="105">
        <v>121682905.08</v>
      </c>
      <c r="M2705" s="105">
        <v>156230556.15000001</v>
      </c>
      <c r="N2705" s="105">
        <v>147205071.84</v>
      </c>
      <c r="O2705" s="105">
        <v>116024671.7</v>
      </c>
      <c r="P2705" s="105">
        <v>166399947.08000001</v>
      </c>
      <c r="Q2705" s="105">
        <v>151526751.44999999</v>
      </c>
      <c r="R2705" s="105">
        <v>147388792.25</v>
      </c>
      <c r="T2705" s="105">
        <v>136999001.96000001</v>
      </c>
      <c r="U2705" s="105">
        <v>111883940.38</v>
      </c>
      <c r="V2705" s="105">
        <v>113150418.09</v>
      </c>
      <c r="W2705" s="105">
        <v>135734978.16</v>
      </c>
      <c r="X2705" s="105">
        <v>115433052.06999999</v>
      </c>
      <c r="Y2705" s="105">
        <v>107516797.98999999</v>
      </c>
      <c r="Z2705" s="105">
        <v>142242804.97999999</v>
      </c>
      <c r="AA2705" s="105">
        <v>121411545.42</v>
      </c>
      <c r="AB2705" s="105">
        <v>118690171.63</v>
      </c>
      <c r="AC2705" s="105">
        <v>151445634.69</v>
      </c>
      <c r="AD2705" s="105">
        <v>118088916.39</v>
      </c>
      <c r="AE2705" s="105">
        <v>119900332.23999999</v>
      </c>
    </row>
    <row r="2706" spans="1:31" x14ac:dyDescent="0.2">
      <c r="A2706" s="99" t="s">
        <v>1784</v>
      </c>
      <c r="B2706" s="103" t="s">
        <v>1785</v>
      </c>
      <c r="C2706" s="104" t="s">
        <v>1667</v>
      </c>
      <c r="D2706" s="103" t="s">
        <v>1668</v>
      </c>
      <c r="E2706" s="103" t="s">
        <v>1681</v>
      </c>
      <c r="F2706" s="103" t="s">
        <v>1682</v>
      </c>
      <c r="G2706" s="105">
        <v>159609632.44999999</v>
      </c>
      <c r="H2706" s="105">
        <v>130687286.34999999</v>
      </c>
      <c r="I2706" s="105">
        <v>131308906.78</v>
      </c>
      <c r="J2706" s="105">
        <v>158979592.28999999</v>
      </c>
      <c r="K2706" s="105">
        <v>140830343.59</v>
      </c>
      <c r="L2706" s="105">
        <v>130784467.98999999</v>
      </c>
      <c r="M2706" s="105">
        <v>167916192.96000001</v>
      </c>
      <c r="N2706" s="105">
        <v>158215626.05000001</v>
      </c>
      <c r="O2706" s="105">
        <v>124703013.56</v>
      </c>
      <c r="P2706" s="105">
        <v>178846227.72999999</v>
      </c>
      <c r="Q2706" s="105">
        <v>162860555.97999999</v>
      </c>
      <c r="R2706" s="105">
        <v>158413088.26999998</v>
      </c>
      <c r="T2706" s="105">
        <v>147246168.75999999</v>
      </c>
      <c r="U2706" s="105">
        <v>120252566.3</v>
      </c>
      <c r="V2706" s="105">
        <v>121613773.23999999</v>
      </c>
      <c r="W2706" s="105">
        <v>145887599.30000001</v>
      </c>
      <c r="X2706" s="105">
        <v>124067142.26000001</v>
      </c>
      <c r="Y2706" s="105">
        <v>115558773.09</v>
      </c>
      <c r="Z2706" s="105">
        <v>152882194.53</v>
      </c>
      <c r="AA2706" s="105">
        <v>130492811.27</v>
      </c>
      <c r="AB2706" s="105">
        <v>127567885.84</v>
      </c>
      <c r="AC2706" s="105">
        <v>162773371.81999999</v>
      </c>
      <c r="AD2706" s="105">
        <v>126921658.28</v>
      </c>
      <c r="AE2706" s="105">
        <v>128868563.31</v>
      </c>
    </row>
    <row r="2707" spans="1:31" x14ac:dyDescent="0.2">
      <c r="A2707" s="99" t="s">
        <v>1784</v>
      </c>
      <c r="B2707" s="103" t="s">
        <v>1785</v>
      </c>
      <c r="C2707" s="104" t="s">
        <v>1667</v>
      </c>
      <c r="D2707" s="103" t="s">
        <v>1668</v>
      </c>
      <c r="E2707" s="103" t="s">
        <v>1683</v>
      </c>
      <c r="F2707" s="103" t="s">
        <v>1684</v>
      </c>
      <c r="G2707" s="105">
        <v>207352718.27000001</v>
      </c>
      <c r="H2707" s="105">
        <v>169779001.75</v>
      </c>
      <c r="I2707" s="105">
        <v>170586563.83000001</v>
      </c>
      <c r="J2707" s="105">
        <v>206534217.91999999</v>
      </c>
      <c r="K2707" s="105">
        <v>182956091.74000001</v>
      </c>
      <c r="L2707" s="105">
        <v>169905252.75999999</v>
      </c>
      <c r="M2707" s="105">
        <v>218143971.12</v>
      </c>
      <c r="N2707" s="105">
        <v>205541730.97</v>
      </c>
      <c r="O2707" s="105">
        <v>162004688.81999999</v>
      </c>
      <c r="P2707" s="105">
        <v>232343442.58000001</v>
      </c>
      <c r="Q2707" s="105">
        <v>211576071.34</v>
      </c>
      <c r="R2707" s="105">
        <v>205798258.90000001</v>
      </c>
      <c r="T2707" s="105">
        <v>191291044.93000001</v>
      </c>
      <c r="U2707" s="105">
        <v>156223005.72</v>
      </c>
      <c r="V2707" s="105">
        <v>157991382.44</v>
      </c>
      <c r="W2707" s="105">
        <v>189526094.62</v>
      </c>
      <c r="X2707" s="105">
        <v>161178613.24000001</v>
      </c>
      <c r="Y2707" s="105">
        <v>150125185.88999999</v>
      </c>
      <c r="Z2707" s="105">
        <v>198612941.78</v>
      </c>
      <c r="AA2707" s="105">
        <v>169526354.63999999</v>
      </c>
      <c r="AB2707" s="105">
        <v>165726513.56</v>
      </c>
      <c r="AC2707" s="105">
        <v>211462808.47</v>
      </c>
      <c r="AD2707" s="105">
        <v>164886983.75999999</v>
      </c>
      <c r="AE2707" s="105">
        <v>167416254.95000002</v>
      </c>
    </row>
    <row r="2708" spans="1:31" x14ac:dyDescent="0.2">
      <c r="A2708" s="99" t="s">
        <v>1784</v>
      </c>
      <c r="B2708" s="103" t="s">
        <v>1785</v>
      </c>
      <c r="C2708" s="104" t="s">
        <v>1667</v>
      </c>
      <c r="D2708" s="103" t="s">
        <v>1668</v>
      </c>
      <c r="E2708" s="103" t="s">
        <v>1685</v>
      </c>
      <c r="F2708" s="103" t="s">
        <v>1686</v>
      </c>
      <c r="G2708" s="105">
        <v>147496850.80000001</v>
      </c>
      <c r="H2708" s="105">
        <v>120769422.75</v>
      </c>
      <c r="I2708" s="105">
        <v>121343868.38</v>
      </c>
      <c r="J2708" s="105">
        <v>146914624.41999999</v>
      </c>
      <c r="K2708" s="105">
        <v>130142722.95</v>
      </c>
      <c r="L2708" s="105">
        <v>120859229.27</v>
      </c>
      <c r="M2708" s="105">
        <v>155173026.09</v>
      </c>
      <c r="N2708" s="105">
        <v>146208635.59999999</v>
      </c>
      <c r="O2708" s="105">
        <v>115239296.67</v>
      </c>
      <c r="P2708" s="105">
        <v>165273580.06</v>
      </c>
      <c r="Q2708" s="105">
        <v>150501061.61000001</v>
      </c>
      <c r="R2708" s="105">
        <v>146391112.40000001</v>
      </c>
      <c r="T2708" s="105">
        <v>136071651.05000001</v>
      </c>
      <c r="U2708" s="105">
        <v>111126594.18000001</v>
      </c>
      <c r="V2708" s="105">
        <v>112384499.06</v>
      </c>
      <c r="W2708" s="105">
        <v>134816183.47999999</v>
      </c>
      <c r="X2708" s="105">
        <v>114651681.81</v>
      </c>
      <c r="Y2708" s="105">
        <v>106789013.12</v>
      </c>
      <c r="Z2708" s="105">
        <v>141279958.59999999</v>
      </c>
      <c r="AA2708" s="105">
        <v>120589706.54000001</v>
      </c>
      <c r="AB2708" s="105">
        <v>117886753.81999999</v>
      </c>
      <c r="AC2708" s="105">
        <v>150420494.03999999</v>
      </c>
      <c r="AD2708" s="105">
        <v>117289568.5</v>
      </c>
      <c r="AE2708" s="105">
        <v>119088722.8</v>
      </c>
    </row>
    <row r="2709" spans="1:31" x14ac:dyDescent="0.2">
      <c r="A2709" s="99" t="s">
        <v>1784</v>
      </c>
      <c r="B2709" s="103" t="s">
        <v>1785</v>
      </c>
      <c r="C2709" s="104" t="s">
        <v>1667</v>
      </c>
      <c r="D2709" s="103" t="s">
        <v>1668</v>
      </c>
      <c r="E2709" s="103" t="s">
        <v>1687</v>
      </c>
      <c r="F2709" s="103" t="s">
        <v>1688</v>
      </c>
      <c r="G2709" s="105">
        <v>70353945.430000007</v>
      </c>
      <c r="H2709" s="105">
        <v>57605334.159999996</v>
      </c>
      <c r="I2709" s="105">
        <v>57879336.729999997</v>
      </c>
      <c r="J2709" s="105">
        <v>70076231.540000007</v>
      </c>
      <c r="K2709" s="105">
        <v>62076267.920000002</v>
      </c>
      <c r="L2709" s="105">
        <v>57648170.619999997</v>
      </c>
      <c r="M2709" s="105">
        <v>74015374.230000004</v>
      </c>
      <c r="N2709" s="105">
        <v>69739484.700000003</v>
      </c>
      <c r="O2709" s="105">
        <v>54967540.969999999</v>
      </c>
      <c r="P2709" s="105">
        <v>78833197.930000007</v>
      </c>
      <c r="Q2709" s="105">
        <v>71786912.180000007</v>
      </c>
      <c r="R2709" s="105">
        <v>69826523.589999989</v>
      </c>
      <c r="T2709" s="105">
        <v>64904284.030000001</v>
      </c>
      <c r="U2709" s="105">
        <v>53005839.020000003</v>
      </c>
      <c r="V2709" s="105">
        <v>53605842.149999999</v>
      </c>
      <c r="W2709" s="105">
        <v>64305443.469999999</v>
      </c>
      <c r="X2709" s="105">
        <v>54687256.770000003</v>
      </c>
      <c r="Y2709" s="105">
        <v>50936873.219999999</v>
      </c>
      <c r="Z2709" s="105">
        <v>67388574.25</v>
      </c>
      <c r="AA2709" s="105">
        <v>57519611.939999998</v>
      </c>
      <c r="AB2709" s="105">
        <v>56230341.100000001</v>
      </c>
      <c r="AC2709" s="105">
        <v>71748482.459999993</v>
      </c>
      <c r="AD2709" s="105">
        <v>55945492.009999998</v>
      </c>
      <c r="AE2709" s="105">
        <v>56803663.579999998</v>
      </c>
    </row>
    <row r="2710" spans="1:31" x14ac:dyDescent="0.2">
      <c r="A2710" s="99" t="s">
        <v>1784</v>
      </c>
      <c r="B2710" s="103" t="s">
        <v>1785</v>
      </c>
      <c r="C2710" s="104" t="s">
        <v>1667</v>
      </c>
      <c r="D2710" s="103" t="s">
        <v>1668</v>
      </c>
      <c r="E2710" s="103" t="s">
        <v>1689</v>
      </c>
      <c r="F2710" s="103" t="s">
        <v>182</v>
      </c>
      <c r="G2710" s="105">
        <v>54953773.590000004</v>
      </c>
      <c r="H2710" s="105">
        <v>44995777.729999997</v>
      </c>
      <c r="I2710" s="105">
        <v>45209802.340000004</v>
      </c>
      <c r="J2710" s="105">
        <v>54736850.07</v>
      </c>
      <c r="K2710" s="105">
        <v>48488043.600000001</v>
      </c>
      <c r="L2710" s="105">
        <v>45029237.479999997</v>
      </c>
      <c r="M2710" s="105">
        <v>57813731.600000001</v>
      </c>
      <c r="N2710" s="105">
        <v>54473815.640000001</v>
      </c>
      <c r="O2710" s="105">
        <v>42935385.969999999</v>
      </c>
      <c r="P2710" s="105">
        <v>61576954.700000003</v>
      </c>
      <c r="Q2710" s="105">
        <v>56073070.170000002</v>
      </c>
      <c r="R2710" s="105">
        <v>54541802.109999999</v>
      </c>
      <c r="T2710" s="105">
        <v>50697019.43</v>
      </c>
      <c r="U2710" s="105">
        <v>41403092.130000003</v>
      </c>
      <c r="V2710" s="105">
        <v>41871757.189999998</v>
      </c>
      <c r="W2710" s="105">
        <v>50229262.460000001</v>
      </c>
      <c r="X2710" s="105">
        <v>42716454.869999997</v>
      </c>
      <c r="Y2710" s="105">
        <v>39787013.909999996</v>
      </c>
      <c r="Z2710" s="105">
        <v>52637509.359999999</v>
      </c>
      <c r="AA2710" s="105">
        <v>44928819.840000004</v>
      </c>
      <c r="AB2710" s="105">
        <v>43921764.770000003</v>
      </c>
      <c r="AC2710" s="105">
        <v>56043052.689999998</v>
      </c>
      <c r="AD2710" s="105">
        <v>43699267.899999999</v>
      </c>
      <c r="AE2710" s="105">
        <v>44369589.450000003</v>
      </c>
    </row>
    <row r="2711" spans="1:31" x14ac:dyDescent="0.2">
      <c r="A2711" s="99" t="s">
        <v>1784</v>
      </c>
      <c r="B2711" s="103" t="s">
        <v>1785</v>
      </c>
      <c r="C2711" s="104" t="s">
        <v>1667</v>
      </c>
      <c r="D2711" s="103" t="s">
        <v>1668</v>
      </c>
      <c r="E2711" s="103" t="s">
        <v>2240</v>
      </c>
      <c r="F2711" s="103" t="s">
        <v>2241</v>
      </c>
      <c r="G2711" s="105">
        <v>78216571.200000003</v>
      </c>
      <c r="H2711" s="105">
        <v>64043198.899999999</v>
      </c>
      <c r="I2711" s="105">
        <v>64347823.490000002</v>
      </c>
      <c r="J2711" s="105">
        <v>77907820.530000001</v>
      </c>
      <c r="K2711" s="105">
        <v>69013795.890000001</v>
      </c>
      <c r="L2711" s="105">
        <v>64090822.689999998</v>
      </c>
      <c r="M2711" s="105">
        <v>82287194.459999993</v>
      </c>
      <c r="N2711" s="105">
        <v>77533439.489999995</v>
      </c>
      <c r="O2711" s="105">
        <v>61110610.869999997</v>
      </c>
      <c r="P2711" s="105">
        <v>87643449.150000006</v>
      </c>
      <c r="Q2711" s="105">
        <v>79809683.650000006</v>
      </c>
      <c r="R2711" s="105">
        <v>77630205.679999992</v>
      </c>
      <c r="T2711" s="105">
        <v>72157865.900000006</v>
      </c>
      <c r="U2711" s="105">
        <v>58929672.850000001</v>
      </c>
      <c r="V2711" s="105">
        <v>59596731.200000003</v>
      </c>
      <c r="W2711" s="105">
        <v>71492100.030000001</v>
      </c>
      <c r="X2711" s="105">
        <v>60799002.710000001</v>
      </c>
      <c r="Y2711" s="105">
        <v>56629483.280000001</v>
      </c>
      <c r="Z2711" s="105">
        <v>74919795.769999996</v>
      </c>
      <c r="AA2711" s="105">
        <v>63947896.609999999</v>
      </c>
      <c r="AB2711" s="105">
        <v>62514539.270000003</v>
      </c>
      <c r="AC2711" s="105">
        <v>79766959.200000003</v>
      </c>
      <c r="AD2711" s="105">
        <v>62197855.979999997</v>
      </c>
      <c r="AE2711" s="105">
        <v>63151935.200000003</v>
      </c>
    </row>
    <row r="2712" spans="1:31" x14ac:dyDescent="0.2">
      <c r="A2712" s="99" t="s">
        <v>1784</v>
      </c>
      <c r="B2712" s="103" t="s">
        <v>1785</v>
      </c>
      <c r="C2712" s="104" t="s">
        <v>1667</v>
      </c>
      <c r="D2712" s="103" t="s">
        <v>1668</v>
      </c>
      <c r="E2712" s="103" t="s">
        <v>1690</v>
      </c>
      <c r="F2712" s="103" t="s">
        <v>1691</v>
      </c>
      <c r="G2712" s="105">
        <v>100612906.01000001</v>
      </c>
      <c r="H2712" s="105">
        <v>82381166.200000003</v>
      </c>
      <c r="I2712" s="105">
        <v>82773016.230000004</v>
      </c>
      <c r="J2712" s="105">
        <v>100215748.45999999</v>
      </c>
      <c r="K2712" s="105">
        <v>88775031.340000004</v>
      </c>
      <c r="L2712" s="105">
        <v>82442426.459999993</v>
      </c>
      <c r="M2712" s="105">
        <v>105849101.22</v>
      </c>
      <c r="N2712" s="105">
        <v>99734168.099999994</v>
      </c>
      <c r="O2712" s="105">
        <v>78608868.340000004</v>
      </c>
      <c r="P2712" s="105">
        <v>112739052.31</v>
      </c>
      <c r="Q2712" s="105">
        <v>102662186.23999999</v>
      </c>
      <c r="R2712" s="105">
        <v>99858642.090000004</v>
      </c>
      <c r="T2712" s="105">
        <v>92819366.459999993</v>
      </c>
      <c r="U2712" s="105">
        <v>75803446.120000005</v>
      </c>
      <c r="V2712" s="105">
        <v>76661508.280000001</v>
      </c>
      <c r="W2712" s="105">
        <v>91962966.879999995</v>
      </c>
      <c r="X2712" s="105">
        <v>78208035.159999996</v>
      </c>
      <c r="Y2712" s="105">
        <v>72844626.099999994</v>
      </c>
      <c r="Z2712" s="105">
        <v>96372140.340000004</v>
      </c>
      <c r="AA2712" s="105">
        <v>82258575.370000005</v>
      </c>
      <c r="AB2712" s="105">
        <v>80414794.120000005</v>
      </c>
      <c r="AC2712" s="105">
        <v>102607228.26000001</v>
      </c>
      <c r="AD2712" s="105">
        <v>80007432.530000001</v>
      </c>
      <c r="AE2712" s="105">
        <v>81234700.379999995</v>
      </c>
    </row>
    <row r="2713" spans="1:31" x14ac:dyDescent="0.2">
      <c r="A2713" s="99" t="s">
        <v>1784</v>
      </c>
      <c r="B2713" s="103" t="s">
        <v>1785</v>
      </c>
      <c r="C2713" s="104" t="s">
        <v>1667</v>
      </c>
      <c r="D2713" s="103" t="s">
        <v>1668</v>
      </c>
      <c r="E2713" s="103" t="s">
        <v>2242</v>
      </c>
      <c r="F2713" s="103" t="s">
        <v>2243</v>
      </c>
      <c r="G2713" s="105">
        <v>140651616.87</v>
      </c>
      <c r="H2713" s="105">
        <v>115164591.56</v>
      </c>
      <c r="I2713" s="105">
        <v>115712377.54000001</v>
      </c>
      <c r="J2713" s="105">
        <v>140096411.24000001</v>
      </c>
      <c r="K2713" s="105">
        <v>124102882.93000001</v>
      </c>
      <c r="L2713" s="105">
        <v>115250230.22</v>
      </c>
      <c r="M2713" s="105">
        <v>147971545.81</v>
      </c>
      <c r="N2713" s="105">
        <v>139423186.91</v>
      </c>
      <c r="O2713" s="105">
        <v>109891115.06999999</v>
      </c>
      <c r="P2713" s="105">
        <v>157603339.56999999</v>
      </c>
      <c r="Q2713" s="105">
        <v>143516404.19</v>
      </c>
      <c r="R2713" s="105">
        <v>139597195.09</v>
      </c>
      <c r="T2713" s="105">
        <v>129756653.19</v>
      </c>
      <c r="U2713" s="105">
        <v>105969280.38</v>
      </c>
      <c r="V2713" s="105">
        <v>107168806.7</v>
      </c>
      <c r="W2713" s="105">
        <v>128559451.06999999</v>
      </c>
      <c r="X2713" s="105">
        <v>109330770.95999999</v>
      </c>
      <c r="Y2713" s="105">
        <v>101833003.67</v>
      </c>
      <c r="Z2713" s="105">
        <v>134723246.53999999</v>
      </c>
      <c r="AA2713" s="105">
        <v>114993215.78</v>
      </c>
      <c r="AB2713" s="105">
        <v>112415705.36</v>
      </c>
      <c r="AC2713" s="105">
        <v>143439575.59999999</v>
      </c>
      <c r="AD2713" s="105">
        <v>111846235.02</v>
      </c>
      <c r="AE2713" s="105">
        <v>113561891.72999999</v>
      </c>
    </row>
    <row r="2714" spans="1:31" x14ac:dyDescent="0.2">
      <c r="A2714" s="99" t="s">
        <v>1784</v>
      </c>
      <c r="B2714" s="103" t="s">
        <v>1785</v>
      </c>
      <c r="C2714" s="104" t="s">
        <v>1667</v>
      </c>
      <c r="D2714" s="103" t="s">
        <v>1668</v>
      </c>
      <c r="E2714" s="103" t="s">
        <v>1692</v>
      </c>
      <c r="F2714" s="103" t="s">
        <v>1693</v>
      </c>
      <c r="G2714" s="105">
        <v>136827194.38999999</v>
      </c>
      <c r="H2714" s="105">
        <v>112033180.33</v>
      </c>
      <c r="I2714" s="105">
        <v>112566071.59999999</v>
      </c>
      <c r="J2714" s="105">
        <v>136287085.22</v>
      </c>
      <c r="K2714" s="105">
        <v>120728432.88</v>
      </c>
      <c r="L2714" s="105">
        <v>112116490.41</v>
      </c>
      <c r="M2714" s="105">
        <v>143948088.99000001</v>
      </c>
      <c r="N2714" s="105">
        <v>135632166.36000001</v>
      </c>
      <c r="O2714" s="105">
        <v>106903093.59999999</v>
      </c>
      <c r="P2714" s="105">
        <v>153317987.09999999</v>
      </c>
      <c r="Q2714" s="105">
        <v>139614086.00999999</v>
      </c>
      <c r="R2714" s="105">
        <v>135801443.11000001</v>
      </c>
      <c r="T2714" s="105">
        <v>126228472.88</v>
      </c>
      <c r="U2714" s="105">
        <v>103087896.48999999</v>
      </c>
      <c r="V2714" s="105">
        <v>104254806.8</v>
      </c>
      <c r="W2714" s="105">
        <v>125063823.56999999</v>
      </c>
      <c r="X2714" s="105">
        <v>106357985.64</v>
      </c>
      <c r="Y2714" s="105">
        <v>99064088.239999995</v>
      </c>
      <c r="Z2714" s="105">
        <v>131060020.84</v>
      </c>
      <c r="AA2714" s="105">
        <v>111866464.34999999</v>
      </c>
      <c r="AB2714" s="105">
        <v>109359038.36</v>
      </c>
      <c r="AC2714" s="105">
        <v>139539346.40000001</v>
      </c>
      <c r="AD2714" s="105">
        <v>108805052.34999999</v>
      </c>
      <c r="AE2714" s="105">
        <v>110474059.08</v>
      </c>
    </row>
    <row r="2715" spans="1:31" x14ac:dyDescent="0.2">
      <c r="A2715" s="99" t="s">
        <v>1784</v>
      </c>
      <c r="B2715" s="103" t="s">
        <v>1785</v>
      </c>
      <c r="C2715" s="104" t="s">
        <v>1667</v>
      </c>
      <c r="D2715" s="103" t="s">
        <v>1668</v>
      </c>
      <c r="E2715" s="103" t="s">
        <v>1694</v>
      </c>
      <c r="F2715" s="103" t="s">
        <v>1695</v>
      </c>
      <c r="G2715" s="105">
        <v>134423939.31</v>
      </c>
      <c r="H2715" s="105">
        <v>110065411.33</v>
      </c>
      <c r="I2715" s="105">
        <v>110588942.81999999</v>
      </c>
      <c r="J2715" s="105">
        <v>133893316.7</v>
      </c>
      <c r="K2715" s="105">
        <v>118607939.06</v>
      </c>
      <c r="L2715" s="105">
        <v>110147258.14</v>
      </c>
      <c r="M2715" s="105">
        <v>141419761.36000001</v>
      </c>
      <c r="N2715" s="105">
        <v>133249900.94</v>
      </c>
      <c r="O2715" s="105">
        <v>105025430.29000001</v>
      </c>
      <c r="P2715" s="105">
        <v>150625085.05000001</v>
      </c>
      <c r="Q2715" s="105">
        <v>137161881.5</v>
      </c>
      <c r="R2715" s="105">
        <v>133416204.5</v>
      </c>
      <c r="T2715" s="105">
        <v>124011375.48999999</v>
      </c>
      <c r="U2715" s="105">
        <v>101277243.94</v>
      </c>
      <c r="V2715" s="105">
        <v>102423658.45</v>
      </c>
      <c r="W2715" s="105">
        <v>122867182.27</v>
      </c>
      <c r="X2715" s="105">
        <v>104489896.70999999</v>
      </c>
      <c r="Y2715" s="105">
        <v>97324110.510000005</v>
      </c>
      <c r="Z2715" s="105">
        <v>128758061.36</v>
      </c>
      <c r="AA2715" s="105">
        <v>109901623.61</v>
      </c>
      <c r="AB2715" s="105">
        <v>107438238.45999999</v>
      </c>
      <c r="AC2715" s="105">
        <v>137088454.66999999</v>
      </c>
      <c r="AD2715" s="105">
        <v>106893982.75</v>
      </c>
      <c r="AE2715" s="105">
        <v>108533674.78</v>
      </c>
    </row>
    <row r="2716" spans="1:31" x14ac:dyDescent="0.2">
      <c r="A2716" s="99" t="s">
        <v>1784</v>
      </c>
      <c r="B2716" s="103" t="s">
        <v>1785</v>
      </c>
      <c r="C2716" s="104" t="s">
        <v>1667</v>
      </c>
      <c r="D2716" s="103" t="s">
        <v>1668</v>
      </c>
      <c r="E2716" s="103" t="s">
        <v>1696</v>
      </c>
      <c r="F2716" s="103" t="s">
        <v>1110</v>
      </c>
      <c r="G2716" s="105">
        <v>145236923.03</v>
      </c>
      <c r="H2716" s="105">
        <v>118919009.19</v>
      </c>
      <c r="I2716" s="105">
        <v>119484653.23999999</v>
      </c>
      <c r="J2716" s="105">
        <v>144663617.44</v>
      </c>
      <c r="K2716" s="105">
        <v>128148692.89</v>
      </c>
      <c r="L2716" s="105">
        <v>119007439.70999999</v>
      </c>
      <c r="M2716" s="105">
        <v>152795484.94999999</v>
      </c>
      <c r="N2716" s="105">
        <v>143968445.69999999</v>
      </c>
      <c r="O2716" s="105">
        <v>113473614.98999999</v>
      </c>
      <c r="P2716" s="105">
        <v>162741279.53999999</v>
      </c>
      <c r="Q2716" s="105">
        <v>148195103.71000001</v>
      </c>
      <c r="R2716" s="105">
        <v>144148126.61000001</v>
      </c>
      <c r="T2716" s="105">
        <v>133986778.61</v>
      </c>
      <c r="U2716" s="105">
        <v>109423926.70999999</v>
      </c>
      <c r="V2716" s="105">
        <v>110662558.14</v>
      </c>
      <c r="W2716" s="105">
        <v>132750547.15000001</v>
      </c>
      <c r="X2716" s="105">
        <v>112895003.40000001</v>
      </c>
      <c r="Y2716" s="105">
        <v>105152805.52</v>
      </c>
      <c r="Z2716" s="105">
        <v>139115285.13999999</v>
      </c>
      <c r="AA2716" s="105">
        <v>118742046.48</v>
      </c>
      <c r="AB2716" s="105">
        <v>116080508.05</v>
      </c>
      <c r="AC2716" s="105">
        <v>148115770.46000001</v>
      </c>
      <c r="AD2716" s="105">
        <v>115492472.72</v>
      </c>
      <c r="AE2716" s="105">
        <v>117264060.62</v>
      </c>
    </row>
    <row r="2717" spans="1:31" x14ac:dyDescent="0.2">
      <c r="A2717" s="99" t="s">
        <v>1784</v>
      </c>
      <c r="B2717" s="103" t="s">
        <v>1785</v>
      </c>
      <c r="C2717" s="104" t="s">
        <v>1697</v>
      </c>
      <c r="D2717" s="103" t="s">
        <v>1698</v>
      </c>
      <c r="E2717" s="103" t="s">
        <v>1699</v>
      </c>
      <c r="F2717" s="103" t="s">
        <v>1700</v>
      </c>
      <c r="G2717" s="105">
        <v>160711773.80000001</v>
      </c>
      <c r="H2717" s="105">
        <v>131589712.22</v>
      </c>
      <c r="I2717" s="105">
        <v>132215625.09</v>
      </c>
      <c r="J2717" s="105">
        <v>160077383.06999999</v>
      </c>
      <c r="K2717" s="105">
        <v>141802809.62</v>
      </c>
      <c r="L2717" s="105">
        <v>131687564.93000001</v>
      </c>
      <c r="M2717" s="105">
        <v>169075693.03</v>
      </c>
      <c r="N2717" s="105">
        <v>159308141.46000001</v>
      </c>
      <c r="O2717" s="105">
        <v>125564116.65000001</v>
      </c>
      <c r="P2717" s="105">
        <v>180081202.21000001</v>
      </c>
      <c r="Q2717" s="105">
        <v>163985145.71000001</v>
      </c>
      <c r="R2717" s="105">
        <v>159506967.20999998</v>
      </c>
      <c r="T2717" s="105">
        <v>148262937.52000001</v>
      </c>
      <c r="U2717" s="105">
        <v>121082938.01000001</v>
      </c>
      <c r="V2717" s="105">
        <v>122453544.39</v>
      </c>
      <c r="W2717" s="105">
        <v>146894986.81999999</v>
      </c>
      <c r="X2717" s="105">
        <v>124923854.5</v>
      </c>
      <c r="Y2717" s="105">
        <v>116356733.08</v>
      </c>
      <c r="Z2717" s="105">
        <v>153937881.34999999</v>
      </c>
      <c r="AA2717" s="105">
        <v>131393894.23999999</v>
      </c>
      <c r="AB2717" s="105">
        <v>128448771.52</v>
      </c>
      <c r="AC2717" s="105">
        <v>163897359.5</v>
      </c>
      <c r="AD2717" s="105">
        <v>127798081.61</v>
      </c>
      <c r="AE2717" s="105">
        <v>129758430.46000001</v>
      </c>
    </row>
    <row r="2718" spans="1:31" x14ac:dyDescent="0.2">
      <c r="A2718" s="99" t="s">
        <v>1784</v>
      </c>
      <c r="B2718" s="103" t="s">
        <v>1785</v>
      </c>
      <c r="C2718" s="104" t="s">
        <v>1697</v>
      </c>
      <c r="D2718" s="103" t="s">
        <v>1698</v>
      </c>
      <c r="E2718" s="103" t="s">
        <v>2244</v>
      </c>
      <c r="F2718" s="103" t="s">
        <v>1198</v>
      </c>
      <c r="G2718" s="105">
        <v>59822621.68</v>
      </c>
      <c r="H2718" s="105">
        <v>48982357.579999998</v>
      </c>
      <c r="I2718" s="105">
        <v>49215344.549999997</v>
      </c>
      <c r="J2718" s="105">
        <v>59586478.950000003</v>
      </c>
      <c r="K2718" s="105">
        <v>52784034.630000003</v>
      </c>
      <c r="L2718" s="105">
        <v>49018781.829999998</v>
      </c>
      <c r="M2718" s="105">
        <v>62935969.039999999</v>
      </c>
      <c r="N2718" s="105">
        <v>59300139.950000003</v>
      </c>
      <c r="O2718" s="105">
        <v>46739417.219999999</v>
      </c>
      <c r="P2718" s="105">
        <v>67032609.850000001</v>
      </c>
      <c r="Q2718" s="105">
        <v>61041086.789999999</v>
      </c>
      <c r="R2718" s="105">
        <v>59374149.93</v>
      </c>
      <c r="T2718" s="105">
        <v>55188723.310000002</v>
      </c>
      <c r="U2718" s="105">
        <v>45071363.590000004</v>
      </c>
      <c r="V2718" s="105">
        <v>45581551.890000001</v>
      </c>
      <c r="W2718" s="105">
        <v>54679523.549999997</v>
      </c>
      <c r="X2718" s="105">
        <v>46501088.920000002</v>
      </c>
      <c r="Y2718" s="105">
        <v>43312102.5</v>
      </c>
      <c r="Z2718" s="105">
        <v>57301138.659999996</v>
      </c>
      <c r="AA2718" s="105">
        <v>48909467.159999996</v>
      </c>
      <c r="AB2718" s="105">
        <v>47813188.039999999</v>
      </c>
      <c r="AC2718" s="105">
        <v>61008409.630000003</v>
      </c>
      <c r="AD2718" s="105">
        <v>47570978.18</v>
      </c>
      <c r="AE2718" s="105">
        <v>48300689.57</v>
      </c>
    </row>
    <row r="2719" spans="1:31" x14ac:dyDescent="0.2">
      <c r="A2719" s="99" t="s">
        <v>1784</v>
      </c>
      <c r="B2719" s="103" t="s">
        <v>1785</v>
      </c>
      <c r="C2719" s="104" t="s">
        <v>1697</v>
      </c>
      <c r="D2719" s="103" t="s">
        <v>1698</v>
      </c>
      <c r="E2719" s="103" t="s">
        <v>1701</v>
      </c>
      <c r="F2719" s="103" t="s">
        <v>1702</v>
      </c>
      <c r="G2719" s="105">
        <v>213922014.38999999</v>
      </c>
      <c r="H2719" s="105">
        <v>175157896.94</v>
      </c>
      <c r="I2719" s="105">
        <v>175991044</v>
      </c>
      <c r="J2719" s="105">
        <v>213077582.53</v>
      </c>
      <c r="K2719" s="105">
        <v>188752460.15000001</v>
      </c>
      <c r="L2719" s="105">
        <v>175288147.80000001</v>
      </c>
      <c r="M2719" s="105">
        <v>225055152.97</v>
      </c>
      <c r="N2719" s="105">
        <v>212053651.86000001</v>
      </c>
      <c r="O2719" s="105">
        <v>167137280.19999999</v>
      </c>
      <c r="P2719" s="105">
        <v>239704488.47999999</v>
      </c>
      <c r="Q2719" s="105">
        <v>218279170.66</v>
      </c>
      <c r="R2719" s="105">
        <v>212318307.02000001</v>
      </c>
      <c r="T2719" s="105">
        <v>197351479.22999999</v>
      </c>
      <c r="U2719" s="105">
        <v>161172423.30000001</v>
      </c>
      <c r="V2719" s="105">
        <v>162996825.28</v>
      </c>
      <c r="W2719" s="105">
        <v>195530612.21000001</v>
      </c>
      <c r="X2719" s="105">
        <v>166285033.12</v>
      </c>
      <c r="Y2719" s="105">
        <v>154881413.88999999</v>
      </c>
      <c r="Z2719" s="105">
        <v>204905346.56</v>
      </c>
      <c r="AA2719" s="105">
        <v>174897245.55000001</v>
      </c>
      <c r="AB2719" s="105">
        <v>170977018.86000001</v>
      </c>
      <c r="AC2719" s="105">
        <v>218162319.44999999</v>
      </c>
      <c r="AD2719" s="105">
        <v>170110891.30000001</v>
      </c>
      <c r="AE2719" s="105">
        <v>172720294.25</v>
      </c>
    </row>
    <row r="2720" spans="1:31" x14ac:dyDescent="0.2">
      <c r="A2720" s="99" t="s">
        <v>1784</v>
      </c>
      <c r="B2720" s="103" t="s">
        <v>1785</v>
      </c>
      <c r="C2720" s="104" t="s">
        <v>1697</v>
      </c>
      <c r="D2720" s="103" t="s">
        <v>1698</v>
      </c>
      <c r="E2720" s="103" t="s">
        <v>1703</v>
      </c>
      <c r="F2720" s="103" t="s">
        <v>1704</v>
      </c>
      <c r="G2720" s="105">
        <v>242019574.19</v>
      </c>
      <c r="H2720" s="105">
        <v>198163988.65000001</v>
      </c>
      <c r="I2720" s="105">
        <v>199106565.30000001</v>
      </c>
      <c r="J2720" s="105">
        <v>241064230.53</v>
      </c>
      <c r="K2720" s="105">
        <v>213544128.03999999</v>
      </c>
      <c r="L2720" s="105">
        <v>198311347.30000001</v>
      </c>
      <c r="M2720" s="105">
        <v>254614993.44</v>
      </c>
      <c r="N2720" s="105">
        <v>239905811.81</v>
      </c>
      <c r="O2720" s="105">
        <v>189089905.03</v>
      </c>
      <c r="P2720" s="105">
        <v>271188444.05000001</v>
      </c>
      <c r="Q2720" s="105">
        <v>246949020.59</v>
      </c>
      <c r="R2720" s="105">
        <v>240205228.06999999</v>
      </c>
      <c r="T2720" s="105">
        <v>223272584.11000001</v>
      </c>
      <c r="U2720" s="105">
        <v>182341594.69</v>
      </c>
      <c r="V2720" s="105">
        <v>184405622.52000001</v>
      </c>
      <c r="W2720" s="105">
        <v>221212555.53</v>
      </c>
      <c r="X2720" s="105">
        <v>188125719.59999999</v>
      </c>
      <c r="Y2720" s="105">
        <v>175224293.44999999</v>
      </c>
      <c r="Z2720" s="105">
        <v>231818613.16999999</v>
      </c>
      <c r="AA2720" s="105">
        <v>197869101.96000001</v>
      </c>
      <c r="AB2720" s="105">
        <v>193433973.59999999</v>
      </c>
      <c r="AC2720" s="105">
        <v>246816821.47999999</v>
      </c>
      <c r="AD2720" s="105">
        <v>192454084.63</v>
      </c>
      <c r="AE2720" s="105">
        <v>195406219.25999999</v>
      </c>
    </row>
    <row r="2721" spans="1:31" x14ac:dyDescent="0.2">
      <c r="A2721" s="99" t="s">
        <v>1784</v>
      </c>
      <c r="B2721" s="103" t="s">
        <v>1785</v>
      </c>
      <c r="C2721" s="104" t="s">
        <v>1697</v>
      </c>
      <c r="D2721" s="103" t="s">
        <v>1698</v>
      </c>
      <c r="E2721" s="103" t="s">
        <v>1705</v>
      </c>
      <c r="F2721" s="103" t="s">
        <v>1706</v>
      </c>
      <c r="G2721" s="105">
        <v>137668729.41999999</v>
      </c>
      <c r="H2721" s="105">
        <v>112722223.51000001</v>
      </c>
      <c r="I2721" s="105">
        <v>113258392.25</v>
      </c>
      <c r="J2721" s="105">
        <v>137125298.38</v>
      </c>
      <c r="K2721" s="105">
        <v>121470954.90000001</v>
      </c>
      <c r="L2721" s="105">
        <v>112806045.97</v>
      </c>
      <c r="M2721" s="105">
        <v>144833420.00999999</v>
      </c>
      <c r="N2721" s="105">
        <v>136466351.55000001</v>
      </c>
      <c r="O2721" s="105">
        <v>107560584.95999999</v>
      </c>
      <c r="P2721" s="105">
        <v>154260946.25999999</v>
      </c>
      <c r="Q2721" s="105">
        <v>140472761.38999999</v>
      </c>
      <c r="R2721" s="105">
        <v>136636669.40000001</v>
      </c>
      <c r="T2721" s="105">
        <v>127004822.09</v>
      </c>
      <c r="U2721" s="105">
        <v>103721923.08</v>
      </c>
      <c r="V2721" s="105">
        <v>104896010.29000001</v>
      </c>
      <c r="W2721" s="105">
        <v>125833009.78</v>
      </c>
      <c r="X2721" s="105">
        <v>107012124.41</v>
      </c>
      <c r="Y2721" s="105">
        <v>99673367</v>
      </c>
      <c r="Z2721" s="105">
        <v>131866085.76000001</v>
      </c>
      <c r="AA2721" s="105">
        <v>112554482.2</v>
      </c>
      <c r="AB2721" s="105">
        <v>110031634.66</v>
      </c>
      <c r="AC2721" s="105">
        <v>140397562.13999999</v>
      </c>
      <c r="AD2721" s="105">
        <v>109474241.44</v>
      </c>
      <c r="AE2721" s="105">
        <v>111153513.15000001</v>
      </c>
    </row>
    <row r="2722" spans="1:31" x14ac:dyDescent="0.2">
      <c r="A2722" s="99" t="s">
        <v>1784</v>
      </c>
      <c r="B2722" s="103" t="s">
        <v>1785</v>
      </c>
      <c r="C2722" s="104" t="s">
        <v>1697</v>
      </c>
      <c r="D2722" s="103" t="s">
        <v>1698</v>
      </c>
      <c r="E2722" s="103" t="s">
        <v>1707</v>
      </c>
      <c r="F2722" s="103" t="s">
        <v>1708</v>
      </c>
      <c r="G2722" s="105">
        <v>276296500.81</v>
      </c>
      <c r="H2722" s="105">
        <v>226229704.08000001</v>
      </c>
      <c r="I2722" s="105">
        <v>227305776.68000001</v>
      </c>
      <c r="J2722" s="105">
        <v>275205853.02999997</v>
      </c>
      <c r="K2722" s="105">
        <v>243788113.18000001</v>
      </c>
      <c r="L2722" s="105">
        <v>226397932.94999999</v>
      </c>
      <c r="M2722" s="105">
        <v>290675793.38</v>
      </c>
      <c r="N2722" s="105">
        <v>273883368.93000001</v>
      </c>
      <c r="O2722" s="105">
        <v>215870469.46000001</v>
      </c>
      <c r="P2722" s="105">
        <v>309596520.87</v>
      </c>
      <c r="Q2722" s="105">
        <v>281924098.48000002</v>
      </c>
      <c r="R2722" s="105">
        <v>274225191.14999998</v>
      </c>
      <c r="T2722" s="105">
        <v>254894398.11000001</v>
      </c>
      <c r="U2722" s="105">
        <v>208166404.38</v>
      </c>
      <c r="V2722" s="105">
        <v>210522757.84999999</v>
      </c>
      <c r="W2722" s="105">
        <v>252542610.28999999</v>
      </c>
      <c r="X2722" s="105">
        <v>214769727.58000001</v>
      </c>
      <c r="Y2722" s="105">
        <v>200041088.75</v>
      </c>
      <c r="Z2722" s="105">
        <v>264650790.47</v>
      </c>
      <c r="AA2722" s="105">
        <v>225893052.88999999</v>
      </c>
      <c r="AB2722" s="105">
        <v>220829782.90000001</v>
      </c>
      <c r="AC2722" s="105">
        <v>281773176.07999998</v>
      </c>
      <c r="AD2722" s="105">
        <v>219711113.49000001</v>
      </c>
      <c r="AE2722" s="105">
        <v>223081355.21000001</v>
      </c>
    </row>
    <row r="2723" spans="1:31" x14ac:dyDescent="0.2">
      <c r="A2723" s="99" t="s">
        <v>1784</v>
      </c>
      <c r="B2723" s="103" t="s">
        <v>1785</v>
      </c>
      <c r="C2723" s="104" t="s">
        <v>1697</v>
      </c>
      <c r="D2723" s="103" t="s">
        <v>1698</v>
      </c>
      <c r="E2723" s="103" t="s">
        <v>1709</v>
      </c>
      <c r="F2723" s="103" t="s">
        <v>1710</v>
      </c>
      <c r="G2723" s="105">
        <v>244691269.61000001</v>
      </c>
      <c r="H2723" s="105">
        <v>200351554.77000001</v>
      </c>
      <c r="I2723" s="105">
        <v>201304536.69</v>
      </c>
      <c r="J2723" s="105">
        <v>243725379.74000001</v>
      </c>
      <c r="K2723" s="105">
        <v>215901478.13999999</v>
      </c>
      <c r="L2723" s="105">
        <v>200500540.13999999</v>
      </c>
      <c r="M2723" s="105">
        <v>257425731.84</v>
      </c>
      <c r="N2723" s="105">
        <v>242554173.03999999</v>
      </c>
      <c r="O2723" s="105">
        <v>191177300.78999999</v>
      </c>
      <c r="P2723" s="105">
        <v>274182139.61000001</v>
      </c>
      <c r="Q2723" s="105">
        <v>249675133.00999999</v>
      </c>
      <c r="R2723" s="105">
        <v>242856894.62</v>
      </c>
      <c r="T2723" s="105">
        <v>225737328.25999999</v>
      </c>
      <c r="U2723" s="105">
        <v>184354494.66999999</v>
      </c>
      <c r="V2723" s="105">
        <v>186441307.65000001</v>
      </c>
      <c r="W2723" s="105">
        <v>223654558.69</v>
      </c>
      <c r="X2723" s="105">
        <v>190202471.52000001</v>
      </c>
      <c r="Y2723" s="105">
        <v>177158624.33000001</v>
      </c>
      <c r="Z2723" s="105">
        <v>234377698.40000001</v>
      </c>
      <c r="AA2723" s="105">
        <v>200053412.75</v>
      </c>
      <c r="AB2723" s="105">
        <v>195569324.25</v>
      </c>
      <c r="AC2723" s="105">
        <v>249541474.5</v>
      </c>
      <c r="AD2723" s="105">
        <v>194578618.11000001</v>
      </c>
      <c r="AE2723" s="105">
        <v>197563341.87</v>
      </c>
    </row>
    <row r="2724" spans="1:31" x14ac:dyDescent="0.2">
      <c r="A2724" s="99" t="s">
        <v>1784</v>
      </c>
      <c r="B2724" s="103" t="s">
        <v>1785</v>
      </c>
      <c r="C2724" s="104" t="s">
        <v>1697</v>
      </c>
      <c r="D2724" s="103" t="s">
        <v>1698</v>
      </c>
      <c r="E2724" s="103" t="s">
        <v>1711</v>
      </c>
      <c r="F2724" s="103" t="s">
        <v>1712</v>
      </c>
      <c r="G2724" s="105">
        <v>80088542.719999999</v>
      </c>
      <c r="H2724" s="105">
        <v>65575956.5</v>
      </c>
      <c r="I2724" s="105">
        <v>65887871.729999997</v>
      </c>
      <c r="J2724" s="105">
        <v>79772402.659999996</v>
      </c>
      <c r="K2724" s="105">
        <v>70665515.700000003</v>
      </c>
      <c r="L2724" s="105">
        <v>65624720.079999998</v>
      </c>
      <c r="M2724" s="105">
        <v>84256588.939999998</v>
      </c>
      <c r="N2724" s="105">
        <v>79389061.489999995</v>
      </c>
      <c r="O2724" s="105">
        <v>62573182.299999997</v>
      </c>
      <c r="P2724" s="105">
        <v>89741035.859999999</v>
      </c>
      <c r="Q2724" s="105">
        <v>81719783.409999996</v>
      </c>
      <c r="R2724" s="105">
        <v>79488143.609999999</v>
      </c>
      <c r="T2724" s="105">
        <v>73884833.310000002</v>
      </c>
      <c r="U2724" s="105">
        <v>60340047.490000002</v>
      </c>
      <c r="V2724" s="105">
        <v>61023070.68</v>
      </c>
      <c r="W2724" s="105">
        <v>73203133.540000007</v>
      </c>
      <c r="X2724" s="105">
        <v>62254116.369999997</v>
      </c>
      <c r="Y2724" s="105">
        <v>57984807.07</v>
      </c>
      <c r="Z2724" s="105">
        <v>76712864.950000003</v>
      </c>
      <c r="AA2724" s="105">
        <v>65478373.32</v>
      </c>
      <c r="AB2724" s="105">
        <v>64010711.18</v>
      </c>
      <c r="AC2724" s="105">
        <v>81676036.430000007</v>
      </c>
      <c r="AD2724" s="105">
        <v>63686448.649999999</v>
      </c>
      <c r="AE2724" s="105">
        <v>64663362.009999998</v>
      </c>
    </row>
    <row r="2725" spans="1:31" x14ac:dyDescent="0.2">
      <c r="A2725" s="99" t="s">
        <v>1784</v>
      </c>
      <c r="B2725" s="103" t="s">
        <v>1785</v>
      </c>
      <c r="C2725" s="104" t="s">
        <v>1697</v>
      </c>
      <c r="D2725" s="103" t="s">
        <v>1698</v>
      </c>
      <c r="E2725" s="103" t="s">
        <v>1713</v>
      </c>
      <c r="F2725" s="103" t="s">
        <v>188</v>
      </c>
      <c r="G2725" s="105">
        <v>50990452.649999999</v>
      </c>
      <c r="H2725" s="105">
        <v>41750637.380000003</v>
      </c>
      <c r="I2725" s="105">
        <v>41949226.32</v>
      </c>
      <c r="J2725" s="105">
        <v>50789173.869999997</v>
      </c>
      <c r="K2725" s="105">
        <v>44991037.549999997</v>
      </c>
      <c r="L2725" s="105">
        <v>41781683.979999997</v>
      </c>
      <c r="M2725" s="105">
        <v>53644147.630000003</v>
      </c>
      <c r="N2725" s="105">
        <v>50545109.75</v>
      </c>
      <c r="O2725" s="105">
        <v>39838843.130000003</v>
      </c>
      <c r="P2725" s="105">
        <v>57135963.329999998</v>
      </c>
      <c r="Q2725" s="105">
        <v>52029024.450000003</v>
      </c>
      <c r="R2725" s="105">
        <v>50608192.960000001</v>
      </c>
      <c r="T2725" s="105">
        <v>47040699.719999999</v>
      </c>
      <c r="U2725" s="105">
        <v>38417059.75</v>
      </c>
      <c r="V2725" s="105">
        <v>38851924.210000001</v>
      </c>
      <c r="W2725" s="105">
        <v>46606677.850000001</v>
      </c>
      <c r="X2725" s="105">
        <v>39635701.450000003</v>
      </c>
      <c r="Y2725" s="105">
        <v>36917534.710000001</v>
      </c>
      <c r="Z2725" s="105">
        <v>48841239.579999998</v>
      </c>
      <c r="AA2725" s="105">
        <v>41688508.450000003</v>
      </c>
      <c r="AB2725" s="105">
        <v>40754083.200000003</v>
      </c>
      <c r="AC2725" s="105">
        <v>52001171.719999999</v>
      </c>
      <c r="AD2725" s="105">
        <v>40547633.030000001</v>
      </c>
      <c r="AE2725" s="105">
        <v>41169610.329999998</v>
      </c>
    </row>
    <row r="2726" spans="1:31" x14ac:dyDescent="0.2">
      <c r="A2726" s="99" t="s">
        <v>1784</v>
      </c>
      <c r="B2726" s="103" t="s">
        <v>1785</v>
      </c>
      <c r="C2726" s="104" t="s">
        <v>1697</v>
      </c>
      <c r="D2726" s="103" t="s">
        <v>1698</v>
      </c>
      <c r="E2726" s="103" t="s">
        <v>1714</v>
      </c>
      <c r="F2726" s="103" t="s">
        <v>1449</v>
      </c>
      <c r="G2726" s="105">
        <v>163517576.78999999</v>
      </c>
      <c r="H2726" s="105">
        <v>133887084.72</v>
      </c>
      <c r="I2726" s="105">
        <v>134523925.15000001</v>
      </c>
      <c r="J2726" s="105">
        <v>162872110.49000001</v>
      </c>
      <c r="K2726" s="105">
        <v>144278488.52000001</v>
      </c>
      <c r="L2726" s="105">
        <v>133986645.79000001</v>
      </c>
      <c r="M2726" s="105">
        <v>172027518.37</v>
      </c>
      <c r="N2726" s="105">
        <v>162089439</v>
      </c>
      <c r="O2726" s="105">
        <v>127756290.67</v>
      </c>
      <c r="P2726" s="105">
        <v>183225168.36000001</v>
      </c>
      <c r="Q2726" s="105">
        <v>166848097.19999999</v>
      </c>
      <c r="R2726" s="105">
        <v>162291735.94</v>
      </c>
      <c r="T2726" s="105">
        <v>150851401.30000001</v>
      </c>
      <c r="U2726" s="105">
        <v>123196876.97</v>
      </c>
      <c r="V2726" s="105">
        <v>124591412.22</v>
      </c>
      <c r="W2726" s="105">
        <v>149459568.09</v>
      </c>
      <c r="X2726" s="105">
        <v>127104850.48999999</v>
      </c>
      <c r="Y2726" s="105">
        <v>118388159.09</v>
      </c>
      <c r="Z2726" s="105">
        <v>156625421.72</v>
      </c>
      <c r="AA2726" s="105">
        <v>133687848.08</v>
      </c>
      <c r="AB2726" s="105">
        <v>130691307.64</v>
      </c>
      <c r="AC2726" s="105">
        <v>166758778.44</v>
      </c>
      <c r="AD2726" s="105">
        <v>130029257.59</v>
      </c>
      <c r="AE2726" s="105">
        <v>132023831.36999999</v>
      </c>
    </row>
    <row r="2727" spans="1:31" x14ac:dyDescent="0.2">
      <c r="A2727" s="99" t="s">
        <v>1784</v>
      </c>
      <c r="B2727" s="103" t="s">
        <v>1785</v>
      </c>
      <c r="C2727" s="104" t="s">
        <v>1697</v>
      </c>
      <c r="D2727" s="103" t="s">
        <v>1698</v>
      </c>
      <c r="E2727" s="103" t="s">
        <v>1715</v>
      </c>
      <c r="F2727" s="103" t="s">
        <v>1305</v>
      </c>
      <c r="G2727" s="105">
        <v>112392710.92</v>
      </c>
      <c r="H2727" s="105">
        <v>92026390.700000003</v>
      </c>
      <c r="I2727" s="105">
        <v>92464118.700000003</v>
      </c>
      <c r="J2727" s="105">
        <v>111949053.98</v>
      </c>
      <c r="K2727" s="105">
        <v>99168852.480000004</v>
      </c>
      <c r="L2727" s="105">
        <v>92094823.340000004</v>
      </c>
      <c r="M2727" s="105">
        <v>118241962.23999999</v>
      </c>
      <c r="N2727" s="105">
        <v>111411089.97</v>
      </c>
      <c r="O2727" s="105">
        <v>87812430.480000004</v>
      </c>
      <c r="P2727" s="105">
        <v>125938591.95</v>
      </c>
      <c r="Q2727" s="105">
        <v>114681921.81</v>
      </c>
      <c r="R2727" s="105">
        <v>111550137.43000001</v>
      </c>
      <c r="T2727" s="105">
        <v>103686700.16</v>
      </c>
      <c r="U2727" s="105">
        <v>84678548.109999999</v>
      </c>
      <c r="V2727" s="105">
        <v>85637072.579999998</v>
      </c>
      <c r="W2727" s="105">
        <v>102730032.93000001</v>
      </c>
      <c r="X2727" s="105">
        <v>87364667.530000001</v>
      </c>
      <c r="Y2727" s="105">
        <v>81373308.090000004</v>
      </c>
      <c r="Z2727" s="105">
        <v>107655434.41</v>
      </c>
      <c r="AA2727" s="105">
        <v>91889446.829999998</v>
      </c>
      <c r="AB2727" s="105">
        <v>89829794.829999998</v>
      </c>
      <c r="AC2727" s="105">
        <v>114620529.27</v>
      </c>
      <c r="AD2727" s="105">
        <v>89374739.159999996</v>
      </c>
      <c r="AE2727" s="105">
        <v>90745696.099999994</v>
      </c>
    </row>
    <row r="2728" spans="1:31" x14ac:dyDescent="0.2">
      <c r="A2728" s="99" t="s">
        <v>1784</v>
      </c>
      <c r="B2728" s="103" t="s">
        <v>1785</v>
      </c>
      <c r="C2728" s="104" t="s">
        <v>1697</v>
      </c>
      <c r="D2728" s="103" t="s">
        <v>1698</v>
      </c>
      <c r="E2728" s="103" t="s">
        <v>1716</v>
      </c>
      <c r="F2728" s="103" t="s">
        <v>1717</v>
      </c>
      <c r="G2728" s="105">
        <v>170923996.09</v>
      </c>
      <c r="H2728" s="105">
        <v>139951410.69</v>
      </c>
      <c r="I2728" s="105">
        <v>140617096.38</v>
      </c>
      <c r="J2728" s="105">
        <v>170249293.81999999</v>
      </c>
      <c r="K2728" s="105">
        <v>150813486.16999999</v>
      </c>
      <c r="L2728" s="105">
        <v>140055481.31</v>
      </c>
      <c r="M2728" s="105">
        <v>179819389.77000001</v>
      </c>
      <c r="N2728" s="105">
        <v>169431171.74000001</v>
      </c>
      <c r="O2728" s="105">
        <v>133542926.42</v>
      </c>
      <c r="P2728" s="105">
        <v>191524229.83000001</v>
      </c>
      <c r="Q2728" s="105">
        <v>174405370.19</v>
      </c>
      <c r="R2728" s="105">
        <v>169642631.59</v>
      </c>
      <c r="T2728" s="105">
        <v>157684114.66999999</v>
      </c>
      <c r="U2728" s="105">
        <v>128776997.15000001</v>
      </c>
      <c r="V2728" s="105">
        <v>130234696.94</v>
      </c>
      <c r="W2728" s="105">
        <v>156229239.31</v>
      </c>
      <c r="X2728" s="105">
        <v>132861979.72</v>
      </c>
      <c r="Y2728" s="105">
        <v>123750471.61</v>
      </c>
      <c r="Z2728" s="105">
        <v>163719665.49000001</v>
      </c>
      <c r="AA2728" s="105">
        <v>139743149.78999999</v>
      </c>
      <c r="AB2728" s="105">
        <v>136610883.05000001</v>
      </c>
      <c r="AC2728" s="105">
        <v>174312005.83000001</v>
      </c>
      <c r="AD2728" s="105">
        <v>135918845.88999999</v>
      </c>
      <c r="AE2728" s="105">
        <v>138003762.55000001</v>
      </c>
    </row>
    <row r="2729" spans="1:31" x14ac:dyDescent="0.2">
      <c r="A2729" s="99" t="s">
        <v>1784</v>
      </c>
      <c r="B2729" s="103" t="s">
        <v>1785</v>
      </c>
      <c r="C2729" s="104" t="s">
        <v>1697</v>
      </c>
      <c r="D2729" s="103" t="s">
        <v>1698</v>
      </c>
      <c r="E2729" s="103" t="s">
        <v>1718</v>
      </c>
      <c r="F2729" s="103" t="s">
        <v>1719</v>
      </c>
      <c r="G2729" s="105">
        <v>135917766.13</v>
      </c>
      <c r="H2729" s="105">
        <v>111288546.62</v>
      </c>
      <c r="I2729" s="105">
        <v>111817896.01000001</v>
      </c>
      <c r="J2729" s="105">
        <v>135381246.81999999</v>
      </c>
      <c r="K2729" s="105">
        <v>119926005.78</v>
      </c>
      <c r="L2729" s="105">
        <v>111371302.98</v>
      </c>
      <c r="M2729" s="105">
        <v>142991331.38</v>
      </c>
      <c r="N2729" s="105">
        <v>134730680.91</v>
      </c>
      <c r="O2729" s="105">
        <v>106192557.26000001</v>
      </c>
      <c r="P2729" s="105">
        <v>152298952.02000001</v>
      </c>
      <c r="Q2729" s="105">
        <v>138686134.53999999</v>
      </c>
      <c r="R2729" s="105">
        <v>134898832.55000001</v>
      </c>
      <c r="T2729" s="105">
        <v>125389489.54000001</v>
      </c>
      <c r="U2729" s="105">
        <v>102402718.06</v>
      </c>
      <c r="V2729" s="105">
        <v>103561872.45</v>
      </c>
      <c r="W2729" s="105">
        <v>124232581.13</v>
      </c>
      <c r="X2729" s="105">
        <v>105651072.41</v>
      </c>
      <c r="Y2729" s="105">
        <v>98405654.239999995</v>
      </c>
      <c r="Z2729" s="105">
        <v>130188924.40000001</v>
      </c>
      <c r="AA2729" s="105">
        <v>111122938.77</v>
      </c>
      <c r="AB2729" s="105">
        <v>108632178.5</v>
      </c>
      <c r="AC2729" s="105">
        <v>138611891.74000001</v>
      </c>
      <c r="AD2729" s="105">
        <v>108081874.58</v>
      </c>
      <c r="AE2729" s="105">
        <v>109739788.18000001</v>
      </c>
    </row>
    <row r="2730" spans="1:31" x14ac:dyDescent="0.2">
      <c r="A2730" s="99" t="s">
        <v>1784</v>
      </c>
      <c r="B2730" s="103" t="s">
        <v>1785</v>
      </c>
      <c r="C2730" s="104" t="s">
        <v>1720</v>
      </c>
      <c r="D2730" s="103" t="s">
        <v>1721</v>
      </c>
      <c r="E2730" s="103" t="s">
        <v>1720</v>
      </c>
      <c r="F2730" s="103" t="s">
        <v>1721</v>
      </c>
      <c r="G2730" s="105">
        <v>198278422.49000001</v>
      </c>
      <c r="H2730" s="105">
        <v>162349029.81</v>
      </c>
      <c r="I2730" s="105">
        <v>163121250.87</v>
      </c>
      <c r="J2730" s="105">
        <v>197495741.86000001</v>
      </c>
      <c r="K2730" s="105">
        <v>174949455.97999999</v>
      </c>
      <c r="L2730" s="105">
        <v>162469755.75</v>
      </c>
      <c r="M2730" s="105">
        <v>208597421.97</v>
      </c>
      <c r="N2730" s="105">
        <v>196546688.72</v>
      </c>
      <c r="O2730" s="105">
        <v>154914941.09</v>
      </c>
      <c r="P2730" s="105">
        <v>222175487.53</v>
      </c>
      <c r="Q2730" s="105">
        <v>202316950.62</v>
      </c>
      <c r="R2730" s="105">
        <v>196791990.31</v>
      </c>
      <c r="T2730" s="105">
        <v>182919649.91999999</v>
      </c>
      <c r="U2730" s="105">
        <v>149386279.55000001</v>
      </c>
      <c r="V2730" s="105">
        <v>151077267.5</v>
      </c>
      <c r="W2730" s="105">
        <v>181231938.43000001</v>
      </c>
      <c r="X2730" s="105">
        <v>154125016.77000001</v>
      </c>
      <c r="Y2730" s="105">
        <v>143555316.22</v>
      </c>
      <c r="Z2730" s="105">
        <v>189921121.46000001</v>
      </c>
      <c r="AA2730" s="105">
        <v>162107439.22999999</v>
      </c>
      <c r="AB2730" s="105">
        <v>158473889.09999999</v>
      </c>
      <c r="AC2730" s="105">
        <v>202208644.47</v>
      </c>
      <c r="AD2730" s="105">
        <v>157671099.33000001</v>
      </c>
      <c r="AE2730" s="105">
        <v>160089683.02000001</v>
      </c>
    </row>
    <row r="2731" spans="1:31" x14ac:dyDescent="0.2">
      <c r="A2731" s="99" t="s">
        <v>1784</v>
      </c>
      <c r="B2731" s="103" t="s">
        <v>1785</v>
      </c>
      <c r="C2731" s="104" t="s">
        <v>1720</v>
      </c>
      <c r="D2731" s="103" t="s">
        <v>1721</v>
      </c>
      <c r="E2731" s="103" t="s">
        <v>2245</v>
      </c>
      <c r="F2731" s="103" t="s">
        <v>2102</v>
      </c>
      <c r="G2731" s="105">
        <v>56992271.630000003</v>
      </c>
      <c r="H2731" s="105">
        <v>46664886.119999997</v>
      </c>
      <c r="I2731" s="105">
        <v>46886849.93</v>
      </c>
      <c r="J2731" s="105">
        <v>56767301.380000003</v>
      </c>
      <c r="K2731" s="105">
        <v>50286696.82</v>
      </c>
      <c r="L2731" s="105">
        <v>46699587.049999997</v>
      </c>
      <c r="M2731" s="105">
        <v>59958319.140000001</v>
      </c>
      <c r="N2731" s="105">
        <v>56494509.75</v>
      </c>
      <c r="O2731" s="105">
        <v>44528064.590000004</v>
      </c>
      <c r="P2731" s="105">
        <v>63861138.170000002</v>
      </c>
      <c r="Q2731" s="105">
        <v>58153088.270000003</v>
      </c>
      <c r="R2731" s="105">
        <v>56565018.149999999</v>
      </c>
      <c r="T2731" s="105">
        <v>52577613.960000001</v>
      </c>
      <c r="U2731" s="105">
        <v>42938930.509999998</v>
      </c>
      <c r="V2731" s="105">
        <v>43424980.600000001</v>
      </c>
      <c r="W2731" s="105">
        <v>52092505.640000001</v>
      </c>
      <c r="X2731" s="105">
        <v>44301012.149999999</v>
      </c>
      <c r="Y2731" s="105">
        <v>41262904.240000002</v>
      </c>
      <c r="Z2731" s="105">
        <v>54590085.93</v>
      </c>
      <c r="AA2731" s="105">
        <v>46595444.299999997</v>
      </c>
      <c r="AB2731" s="105">
        <v>45551032.75</v>
      </c>
      <c r="AC2731" s="105">
        <v>58121957.119999997</v>
      </c>
      <c r="AD2731" s="105">
        <v>45320282.409999996</v>
      </c>
      <c r="AE2731" s="105">
        <v>46015469.390000001</v>
      </c>
    </row>
    <row r="2732" spans="1:31" x14ac:dyDescent="0.2">
      <c r="A2732" s="99" t="s">
        <v>1784</v>
      </c>
      <c r="B2732" s="103" t="s">
        <v>1785</v>
      </c>
      <c r="C2732" s="104" t="s">
        <v>1734</v>
      </c>
      <c r="D2732" s="103" t="s">
        <v>1735</v>
      </c>
      <c r="E2732" s="103" t="s">
        <v>1736</v>
      </c>
      <c r="F2732" s="103" t="s">
        <v>1737</v>
      </c>
      <c r="G2732" s="105">
        <v>267749408.5</v>
      </c>
      <c r="H2732" s="105">
        <v>219231402.78</v>
      </c>
      <c r="I2732" s="105">
        <v>220274187.61000001</v>
      </c>
      <c r="J2732" s="105">
        <v>266692499.37</v>
      </c>
      <c r="K2732" s="105">
        <v>236246651.38999999</v>
      </c>
      <c r="L2732" s="105">
        <v>219394427.56999999</v>
      </c>
      <c r="M2732" s="105">
        <v>281683884.94999999</v>
      </c>
      <c r="N2732" s="105">
        <v>265410925.63999999</v>
      </c>
      <c r="O2732" s="105">
        <v>209192625.83000001</v>
      </c>
      <c r="P2732" s="105">
        <v>300019309.31999999</v>
      </c>
      <c r="Q2732" s="105">
        <v>273202919.29000002</v>
      </c>
      <c r="R2732" s="105">
        <v>265742173.75</v>
      </c>
      <c r="T2732" s="105">
        <v>247009369.15000001</v>
      </c>
      <c r="U2732" s="105">
        <v>201726882.21000001</v>
      </c>
      <c r="V2732" s="105">
        <v>204010343.09</v>
      </c>
      <c r="W2732" s="105">
        <v>244730332.69999999</v>
      </c>
      <c r="X2732" s="105">
        <v>208125934.96000001</v>
      </c>
      <c r="Y2732" s="105">
        <v>193852919.11000001</v>
      </c>
      <c r="Z2732" s="105">
        <v>256463952.46000001</v>
      </c>
      <c r="AA2732" s="105">
        <v>218905165.84</v>
      </c>
      <c r="AB2732" s="105">
        <v>213998525.53999999</v>
      </c>
      <c r="AC2732" s="105">
        <v>273056665.75</v>
      </c>
      <c r="AD2732" s="105">
        <v>212914461.59999999</v>
      </c>
      <c r="AE2732" s="105">
        <v>216180446.59</v>
      </c>
    </row>
    <row r="2733" spans="1:31" x14ac:dyDescent="0.2">
      <c r="A2733" s="99" t="s">
        <v>1784</v>
      </c>
      <c r="B2733" s="103" t="s">
        <v>1785</v>
      </c>
      <c r="C2733" s="104" t="s">
        <v>1734</v>
      </c>
      <c r="D2733" s="103" t="s">
        <v>1735</v>
      </c>
      <c r="E2733" s="103" t="s">
        <v>2246</v>
      </c>
      <c r="F2733" s="103" t="s">
        <v>2247</v>
      </c>
      <c r="G2733" s="105">
        <v>183303130.13999999</v>
      </c>
      <c r="H2733" s="105">
        <v>150087361.83000001</v>
      </c>
      <c r="I2733" s="105">
        <v>150801259.66</v>
      </c>
      <c r="J2733" s="105">
        <v>182579562.69999999</v>
      </c>
      <c r="K2733" s="105">
        <v>161736120.81999999</v>
      </c>
      <c r="L2733" s="105">
        <v>150198969.75</v>
      </c>
      <c r="M2733" s="105">
        <v>192842770.81</v>
      </c>
      <c r="N2733" s="105">
        <v>181702188.31</v>
      </c>
      <c r="O2733" s="105">
        <v>143214744.44999999</v>
      </c>
      <c r="P2733" s="105">
        <v>205395331.43000001</v>
      </c>
      <c r="Q2733" s="105">
        <v>187036642.02000001</v>
      </c>
      <c r="R2733" s="105">
        <v>181928963.07999998</v>
      </c>
      <c r="T2733" s="105">
        <v>169104353.18000001</v>
      </c>
      <c r="U2733" s="105">
        <v>138103643.81</v>
      </c>
      <c r="V2733" s="105">
        <v>139666917.19999999</v>
      </c>
      <c r="W2733" s="105">
        <v>167544108.78</v>
      </c>
      <c r="X2733" s="105">
        <v>142484480.37</v>
      </c>
      <c r="Y2733" s="105">
        <v>132713073.23</v>
      </c>
      <c r="Z2733" s="105">
        <v>175577027.47999999</v>
      </c>
      <c r="AA2733" s="105">
        <v>149864017.72</v>
      </c>
      <c r="AB2733" s="105">
        <v>146504897.22999999</v>
      </c>
      <c r="AC2733" s="105">
        <v>186936515.81999999</v>
      </c>
      <c r="AD2733" s="105">
        <v>145762739.41999999</v>
      </c>
      <c r="AE2733" s="105">
        <v>147998655.75999999</v>
      </c>
    </row>
    <row r="2734" spans="1:31" x14ac:dyDescent="0.2">
      <c r="A2734" s="99" t="s">
        <v>1784</v>
      </c>
      <c r="B2734" s="103" t="s">
        <v>1785</v>
      </c>
      <c r="C2734" s="104" t="s">
        <v>1738</v>
      </c>
      <c r="D2734" s="103" t="s">
        <v>1739</v>
      </c>
      <c r="E2734" s="103" t="s">
        <v>1740</v>
      </c>
      <c r="F2734" s="103" t="s">
        <v>1741</v>
      </c>
      <c r="G2734" s="105">
        <v>329351294.97000003</v>
      </c>
      <c r="H2734" s="105">
        <v>269670610.31999999</v>
      </c>
      <c r="I2734" s="105">
        <v>270953311.69</v>
      </c>
      <c r="J2734" s="105">
        <v>328051219.67000002</v>
      </c>
      <c r="K2734" s="105">
        <v>290600606.74000001</v>
      </c>
      <c r="L2734" s="105">
        <v>269871142.69999999</v>
      </c>
      <c r="M2734" s="105">
        <v>346491717.00999999</v>
      </c>
      <c r="N2734" s="105">
        <v>326474790.55000001</v>
      </c>
      <c r="O2734" s="105">
        <v>257322182.71000001</v>
      </c>
      <c r="P2734" s="105">
        <v>369045625.88</v>
      </c>
      <c r="Q2734" s="105">
        <v>336059510.88</v>
      </c>
      <c r="R2734" s="105">
        <v>326882249.88</v>
      </c>
      <c r="T2734" s="105">
        <v>303839534.25999999</v>
      </c>
      <c r="U2734" s="105">
        <v>248138773.63999999</v>
      </c>
      <c r="V2734" s="105">
        <v>250947597.02000001</v>
      </c>
      <c r="W2734" s="105">
        <v>301036153.25999999</v>
      </c>
      <c r="X2734" s="105">
        <v>256010075.09999999</v>
      </c>
      <c r="Y2734" s="105">
        <v>238453224.91</v>
      </c>
      <c r="Z2734" s="105">
        <v>315469361.10000002</v>
      </c>
      <c r="AA2734" s="105">
        <v>269269315.01999998</v>
      </c>
      <c r="AB2734" s="105">
        <v>263233789.69999999</v>
      </c>
      <c r="AC2734" s="105">
        <v>335879608.26999998</v>
      </c>
      <c r="AD2734" s="105">
        <v>261900312.00999999</v>
      </c>
      <c r="AE2734" s="105">
        <v>265917711.70999998</v>
      </c>
    </row>
    <row r="2735" spans="1:31" x14ac:dyDescent="0.2">
      <c r="A2735" s="99" t="s">
        <v>1784</v>
      </c>
      <c r="B2735" s="103" t="s">
        <v>1785</v>
      </c>
      <c r="C2735" s="104" t="s">
        <v>1738</v>
      </c>
      <c r="D2735" s="103" t="s">
        <v>1739</v>
      </c>
      <c r="E2735" s="103" t="s">
        <v>2248</v>
      </c>
      <c r="F2735" s="103" t="s">
        <v>2249</v>
      </c>
      <c r="G2735" s="105">
        <v>241716344.33000001</v>
      </c>
      <c r="H2735" s="105">
        <v>197915706.09999999</v>
      </c>
      <c r="I2735" s="105">
        <v>198857101.78</v>
      </c>
      <c r="J2735" s="105">
        <v>240762197.63999999</v>
      </c>
      <c r="K2735" s="105">
        <v>213276575.47999999</v>
      </c>
      <c r="L2735" s="105">
        <v>198062880.12</v>
      </c>
      <c r="M2735" s="105">
        <v>254295982.59999999</v>
      </c>
      <c r="N2735" s="105">
        <v>239605230.31999999</v>
      </c>
      <c r="O2735" s="105">
        <v>188852991.53</v>
      </c>
      <c r="P2735" s="105">
        <v>270848668.10000002</v>
      </c>
      <c r="Q2735" s="105">
        <v>246639614.56</v>
      </c>
      <c r="R2735" s="105">
        <v>239904271.44</v>
      </c>
      <c r="T2735" s="105">
        <v>222992842.52000001</v>
      </c>
      <c r="U2735" s="105">
        <v>182113136.16</v>
      </c>
      <c r="V2735" s="105">
        <v>184174577.94</v>
      </c>
      <c r="W2735" s="105">
        <v>220935394.99000001</v>
      </c>
      <c r="X2735" s="105">
        <v>187890014.05000001</v>
      </c>
      <c r="Y2735" s="105">
        <v>175004752.30000001</v>
      </c>
      <c r="Z2735" s="105">
        <v>231528164.13999999</v>
      </c>
      <c r="AA2735" s="105">
        <v>197621188.78999999</v>
      </c>
      <c r="AB2735" s="105">
        <v>193191617.27000001</v>
      </c>
      <c r="AC2735" s="105">
        <v>246507580.97</v>
      </c>
      <c r="AD2735" s="105">
        <v>192212956.00999999</v>
      </c>
      <c r="AE2735" s="105">
        <v>195161391.86000001</v>
      </c>
    </row>
    <row r="2736" spans="1:31" x14ac:dyDescent="0.2">
      <c r="A2736" s="99" t="s">
        <v>1784</v>
      </c>
      <c r="B2736" s="103" t="s">
        <v>1785</v>
      </c>
      <c r="C2736" s="104" t="s">
        <v>1742</v>
      </c>
      <c r="D2736" s="103" t="s">
        <v>1743</v>
      </c>
      <c r="E2736" s="103" t="s">
        <v>1744</v>
      </c>
      <c r="F2736" s="103" t="s">
        <v>1745</v>
      </c>
      <c r="G2736" s="105">
        <v>256972591.80000001</v>
      </c>
      <c r="H2736" s="105">
        <v>210407418.22999999</v>
      </c>
      <c r="I2736" s="105">
        <v>211408231.34999999</v>
      </c>
      <c r="J2736" s="105">
        <v>255958222.87</v>
      </c>
      <c r="K2736" s="105">
        <v>226737809.25</v>
      </c>
      <c r="L2736" s="105">
        <v>210563881.34</v>
      </c>
      <c r="M2736" s="105">
        <v>270346210.62</v>
      </c>
      <c r="N2736" s="105">
        <v>254728232.03</v>
      </c>
      <c r="O2736" s="105">
        <v>200772698.41999999</v>
      </c>
      <c r="P2736" s="105">
        <v>287943640.80000001</v>
      </c>
      <c r="Q2736" s="105">
        <v>262206600.75999999</v>
      </c>
      <c r="R2736" s="105">
        <v>255046147.53</v>
      </c>
      <c r="T2736" s="105">
        <v>237067331.41999999</v>
      </c>
      <c r="U2736" s="105">
        <v>193607448.19</v>
      </c>
      <c r="V2736" s="105">
        <v>195799000.59999999</v>
      </c>
      <c r="W2736" s="105">
        <v>234880025.36000001</v>
      </c>
      <c r="X2736" s="105">
        <v>199748941.38999999</v>
      </c>
      <c r="Y2736" s="105">
        <v>186050409.25999999</v>
      </c>
      <c r="Z2736" s="105">
        <v>246141371.18000001</v>
      </c>
      <c r="AA2736" s="105">
        <v>210094312.12</v>
      </c>
      <c r="AB2736" s="105">
        <v>205385162.31999999</v>
      </c>
      <c r="AC2736" s="105">
        <v>262066233.75999999</v>
      </c>
      <c r="AD2736" s="105">
        <v>204344731.56</v>
      </c>
      <c r="AE2736" s="105">
        <v>207479261.84</v>
      </c>
    </row>
    <row r="2737" spans="1:31" x14ac:dyDescent="0.2">
      <c r="A2737" s="99" t="s">
        <v>1784</v>
      </c>
      <c r="B2737" s="103" t="s">
        <v>1785</v>
      </c>
      <c r="C2737" s="104" t="s">
        <v>1742</v>
      </c>
      <c r="D2737" s="103" t="s">
        <v>1743</v>
      </c>
      <c r="E2737" s="103" t="s">
        <v>2250</v>
      </c>
      <c r="F2737" s="103" t="s">
        <v>1858</v>
      </c>
      <c r="G2737" s="105">
        <v>177402954.19</v>
      </c>
      <c r="H2737" s="105">
        <v>145256337.72</v>
      </c>
      <c r="I2737" s="105">
        <v>145947256.55000001</v>
      </c>
      <c r="J2737" s="105">
        <v>176702677</v>
      </c>
      <c r="K2737" s="105">
        <v>156530145.50999999</v>
      </c>
      <c r="L2737" s="105">
        <v>145364353.19</v>
      </c>
      <c r="M2737" s="105">
        <v>186635532.15000001</v>
      </c>
      <c r="N2737" s="105">
        <v>175853543.61000001</v>
      </c>
      <c r="O2737" s="105">
        <v>138604936.69999999</v>
      </c>
      <c r="P2737" s="105">
        <v>198784049.93000001</v>
      </c>
      <c r="Q2737" s="105">
        <v>181016291.49000001</v>
      </c>
      <c r="R2737" s="105">
        <v>176073018.96000001</v>
      </c>
      <c r="T2737" s="105">
        <v>163661208.55000001</v>
      </c>
      <c r="U2737" s="105">
        <v>133658352.53</v>
      </c>
      <c r="V2737" s="105">
        <v>135171307.16</v>
      </c>
      <c r="W2737" s="105">
        <v>162151185.43000001</v>
      </c>
      <c r="X2737" s="105">
        <v>137898178.37</v>
      </c>
      <c r="Y2737" s="105">
        <v>128441294.08</v>
      </c>
      <c r="Z2737" s="105">
        <v>169925539.88999999</v>
      </c>
      <c r="AA2737" s="105">
        <v>145040182.58000001</v>
      </c>
      <c r="AB2737" s="105">
        <v>141789185.72999999</v>
      </c>
      <c r="AC2737" s="105">
        <v>180919388.09999999</v>
      </c>
      <c r="AD2737" s="105">
        <v>141070916.56</v>
      </c>
      <c r="AE2737" s="105">
        <v>143234863.02000001</v>
      </c>
    </row>
    <row r="2738" spans="1:31" x14ac:dyDescent="0.2">
      <c r="A2738" s="99" t="s">
        <v>1784</v>
      </c>
      <c r="B2738" s="103" t="s">
        <v>1785</v>
      </c>
      <c r="C2738" s="104" t="s">
        <v>1742</v>
      </c>
      <c r="D2738" s="103" t="s">
        <v>1743</v>
      </c>
      <c r="E2738" s="103" t="s">
        <v>1746</v>
      </c>
      <c r="F2738" s="103" t="s">
        <v>1747</v>
      </c>
      <c r="G2738" s="105">
        <v>174713428.91</v>
      </c>
      <c r="H2738" s="105">
        <v>143054172.62</v>
      </c>
      <c r="I2738" s="105">
        <v>143734616.75</v>
      </c>
      <c r="J2738" s="105">
        <v>174023768.30000001</v>
      </c>
      <c r="K2738" s="105">
        <v>154157063.36000001</v>
      </c>
      <c r="L2738" s="105">
        <v>143160550.53</v>
      </c>
      <c r="M2738" s="105">
        <v>183806035.96000001</v>
      </c>
      <c r="N2738" s="105">
        <v>173187508.22999999</v>
      </c>
      <c r="O2738" s="105">
        <v>136503610.46000001</v>
      </c>
      <c r="P2738" s="105">
        <v>195770375.59999999</v>
      </c>
      <c r="Q2738" s="105">
        <v>178271986.05000001</v>
      </c>
      <c r="R2738" s="105">
        <v>173403656.23000002</v>
      </c>
      <c r="T2738" s="105">
        <v>161180015.58000001</v>
      </c>
      <c r="U2738" s="105">
        <v>131632019.18000001</v>
      </c>
      <c r="V2738" s="105">
        <v>133122036.59</v>
      </c>
      <c r="W2738" s="105">
        <v>159692885.22999999</v>
      </c>
      <c r="X2738" s="105">
        <v>135807566.96000001</v>
      </c>
      <c r="Y2738" s="105">
        <v>126494054.17</v>
      </c>
      <c r="Z2738" s="105">
        <v>167349376.25</v>
      </c>
      <c r="AA2738" s="105">
        <v>142841294.49000001</v>
      </c>
      <c r="AB2738" s="105">
        <v>139639584.52000001</v>
      </c>
      <c r="AC2738" s="105">
        <v>178176551.74000001</v>
      </c>
      <c r="AD2738" s="105">
        <v>138932204.69999999</v>
      </c>
      <c r="AE2738" s="105">
        <v>141063344.59</v>
      </c>
    </row>
    <row r="2739" spans="1:31" x14ac:dyDescent="0.2">
      <c r="A2739" s="99" t="s">
        <v>1784</v>
      </c>
      <c r="B2739" s="103" t="s">
        <v>1785</v>
      </c>
      <c r="C2739" s="104" t="s">
        <v>1742</v>
      </c>
      <c r="D2739" s="103" t="s">
        <v>1743</v>
      </c>
      <c r="E2739" s="103" t="s">
        <v>2251</v>
      </c>
      <c r="F2739" s="103" t="s">
        <v>442</v>
      </c>
      <c r="G2739" s="105">
        <v>153479232.36000001</v>
      </c>
      <c r="H2739" s="105">
        <v>125667756.26000001</v>
      </c>
      <c r="I2739" s="105">
        <v>126265501.06</v>
      </c>
      <c r="J2739" s="105">
        <v>152873391.22999999</v>
      </c>
      <c r="K2739" s="105">
        <v>135421231.75999999</v>
      </c>
      <c r="L2739" s="105">
        <v>125761205.28</v>
      </c>
      <c r="M2739" s="105">
        <v>161466748.59999999</v>
      </c>
      <c r="N2739" s="105">
        <v>152138767.94</v>
      </c>
      <c r="O2739" s="105">
        <v>119913331.67</v>
      </c>
      <c r="P2739" s="105">
        <v>171976974.83000001</v>
      </c>
      <c r="Q2739" s="105">
        <v>156605292.11000001</v>
      </c>
      <c r="R2739" s="105">
        <v>152328645.89999998</v>
      </c>
      <c r="T2739" s="105">
        <v>141590633.38999999</v>
      </c>
      <c r="U2739" s="105">
        <v>115633820.38</v>
      </c>
      <c r="V2739" s="105">
        <v>116942745.11</v>
      </c>
      <c r="W2739" s="105">
        <v>140284244.83000001</v>
      </c>
      <c r="X2739" s="105">
        <v>119301883.40000001</v>
      </c>
      <c r="Y2739" s="105">
        <v>111120309.70999999</v>
      </c>
      <c r="Z2739" s="105">
        <v>147010186.69</v>
      </c>
      <c r="AA2739" s="105">
        <v>125480750.75</v>
      </c>
      <c r="AB2739" s="105">
        <v>122668167.94</v>
      </c>
      <c r="AC2739" s="105">
        <v>156521456.61000001</v>
      </c>
      <c r="AD2739" s="105">
        <v>122046761.14</v>
      </c>
      <c r="AE2739" s="105">
        <v>123918888.05000001</v>
      </c>
    </row>
    <row r="2740" spans="1:31" x14ac:dyDescent="0.2">
      <c r="A2740" s="99" t="s">
        <v>1784</v>
      </c>
      <c r="B2740" s="103" t="s">
        <v>1785</v>
      </c>
      <c r="C2740" s="104" t="s">
        <v>1748</v>
      </c>
      <c r="D2740" s="103" t="s">
        <v>1749</v>
      </c>
      <c r="E2740" s="103" t="s">
        <v>1750</v>
      </c>
      <c r="F2740" s="103" t="s">
        <v>1751</v>
      </c>
      <c r="G2740" s="105">
        <v>398266823.19</v>
      </c>
      <c r="H2740" s="105">
        <v>326098178.19999999</v>
      </c>
      <c r="I2740" s="105">
        <v>327649280.05000001</v>
      </c>
      <c r="J2740" s="105">
        <v>396694711.99000001</v>
      </c>
      <c r="K2740" s="105">
        <v>351407698.19999999</v>
      </c>
      <c r="L2740" s="105">
        <v>326340671.24000001</v>
      </c>
      <c r="M2740" s="105">
        <v>418993814.50999999</v>
      </c>
      <c r="N2740" s="105">
        <v>394788420.95999998</v>
      </c>
      <c r="O2740" s="105">
        <v>311165888.24000001</v>
      </c>
      <c r="P2740" s="105">
        <v>446267044.56999999</v>
      </c>
      <c r="Q2740" s="105">
        <v>406378708.22000003</v>
      </c>
      <c r="R2740" s="105">
        <v>395281139.63</v>
      </c>
      <c r="T2740" s="105">
        <v>367416821.79000002</v>
      </c>
      <c r="U2740" s="105">
        <v>300060885.07999998</v>
      </c>
      <c r="V2740" s="105">
        <v>303457444.25999999</v>
      </c>
      <c r="W2740" s="105">
        <v>364026843.77999997</v>
      </c>
      <c r="X2740" s="105">
        <v>309579226.97000003</v>
      </c>
      <c r="Y2740" s="105">
        <v>288348671.45999998</v>
      </c>
      <c r="Z2740" s="105">
        <v>381480146.44999999</v>
      </c>
      <c r="AA2740" s="105">
        <v>325612913.31</v>
      </c>
      <c r="AB2740" s="105">
        <v>318314476.86000001</v>
      </c>
      <c r="AC2740" s="105">
        <v>406161161.60000002</v>
      </c>
      <c r="AD2740" s="105">
        <v>316701973.94999999</v>
      </c>
      <c r="AE2740" s="105">
        <v>321559999.49000001</v>
      </c>
    </row>
    <row r="2741" spans="1:31" x14ac:dyDescent="0.2">
      <c r="A2741" s="99" t="s">
        <v>1784</v>
      </c>
      <c r="B2741" s="103" t="s">
        <v>1785</v>
      </c>
      <c r="C2741" s="104" t="s">
        <v>1748</v>
      </c>
      <c r="D2741" s="103" t="s">
        <v>1749</v>
      </c>
      <c r="E2741" s="103" t="s">
        <v>2252</v>
      </c>
      <c r="F2741" s="103" t="s">
        <v>2253</v>
      </c>
      <c r="G2741" s="105">
        <v>122860527.7</v>
      </c>
      <c r="H2741" s="105">
        <v>100597368.20999999</v>
      </c>
      <c r="I2741" s="105">
        <v>101075864.48</v>
      </c>
      <c r="J2741" s="105">
        <v>122375550.29000001</v>
      </c>
      <c r="K2741" s="105">
        <v>108405050.90000001</v>
      </c>
      <c r="L2741" s="105">
        <v>100672174.39</v>
      </c>
      <c r="M2741" s="105">
        <v>129254555.38</v>
      </c>
      <c r="N2741" s="105">
        <v>121787482.43000001</v>
      </c>
      <c r="O2741" s="105">
        <v>95990936.239999995</v>
      </c>
      <c r="P2741" s="105">
        <v>137668019.03</v>
      </c>
      <c r="Q2741" s="105">
        <v>125362946.73</v>
      </c>
      <c r="R2741" s="105">
        <v>121939480.22</v>
      </c>
      <c r="T2741" s="105">
        <v>113343673.12</v>
      </c>
      <c r="U2741" s="105">
        <v>92565176.269999996</v>
      </c>
      <c r="V2741" s="105">
        <v>93612973.950000003</v>
      </c>
      <c r="W2741" s="105">
        <v>112297905.65000001</v>
      </c>
      <c r="X2741" s="105">
        <v>95501470.329999998</v>
      </c>
      <c r="Y2741" s="105">
        <v>88952099.150000006</v>
      </c>
      <c r="Z2741" s="105">
        <v>117682039.73</v>
      </c>
      <c r="AA2741" s="105">
        <v>100447669.84</v>
      </c>
      <c r="AB2741" s="105">
        <v>98196189.920000002</v>
      </c>
      <c r="AC2741" s="105">
        <v>125295836.23</v>
      </c>
      <c r="AD2741" s="105">
        <v>97698752.159999996</v>
      </c>
      <c r="AE2741" s="105">
        <v>99197394.650000006</v>
      </c>
    </row>
    <row r="2742" spans="1:31" x14ac:dyDescent="0.2">
      <c r="A2742" s="99" t="s">
        <v>1784</v>
      </c>
      <c r="B2742" s="103" t="s">
        <v>1785</v>
      </c>
      <c r="C2742" s="104" t="s">
        <v>1748</v>
      </c>
      <c r="D2742" s="103" t="s">
        <v>1749</v>
      </c>
      <c r="E2742" s="103" t="s">
        <v>2254</v>
      </c>
      <c r="F2742" s="103" t="s">
        <v>2255</v>
      </c>
      <c r="G2742" s="105">
        <v>155175283.31999999</v>
      </c>
      <c r="H2742" s="105">
        <v>127056471.31</v>
      </c>
      <c r="I2742" s="105">
        <v>127660821.59</v>
      </c>
      <c r="J2742" s="105">
        <v>154562747.22999999</v>
      </c>
      <c r="K2742" s="105">
        <v>136917729.41</v>
      </c>
      <c r="L2742" s="105">
        <v>127150953</v>
      </c>
      <c r="M2742" s="105">
        <v>163251067.09999999</v>
      </c>
      <c r="N2742" s="105">
        <v>153820005.84999999</v>
      </c>
      <c r="O2742" s="105">
        <v>121238456.37</v>
      </c>
      <c r="P2742" s="105">
        <v>173877438.56</v>
      </c>
      <c r="Q2742" s="105">
        <v>158335888.18000001</v>
      </c>
      <c r="R2742" s="105">
        <v>154011982.08000001</v>
      </c>
      <c r="T2742" s="105">
        <v>143155307.16</v>
      </c>
      <c r="U2742" s="105">
        <v>116911653.53</v>
      </c>
      <c r="V2742" s="105">
        <v>118235042.78</v>
      </c>
      <c r="W2742" s="105">
        <v>141834482.11000001</v>
      </c>
      <c r="X2742" s="105">
        <v>120620251.17</v>
      </c>
      <c r="Y2742" s="105">
        <v>112348265.47</v>
      </c>
      <c r="Z2742" s="105">
        <v>148634750.24000001</v>
      </c>
      <c r="AA2742" s="105">
        <v>126867399.25</v>
      </c>
      <c r="AB2742" s="105">
        <v>124023735.45999999</v>
      </c>
      <c r="AC2742" s="105">
        <v>158251126.24000001</v>
      </c>
      <c r="AD2742" s="105">
        <v>123395461.7</v>
      </c>
      <c r="AE2742" s="105">
        <v>125288276.89</v>
      </c>
    </row>
    <row r="2743" spans="1:31" x14ac:dyDescent="0.2">
      <c r="A2743" s="99" t="s">
        <v>1784</v>
      </c>
      <c r="B2743" s="103" t="s">
        <v>1785</v>
      </c>
      <c r="C2743" s="104" t="s">
        <v>1752</v>
      </c>
      <c r="D2743" s="103" t="s">
        <v>1753</v>
      </c>
      <c r="E2743" s="103" t="s">
        <v>1754</v>
      </c>
      <c r="F2743" s="103" t="s">
        <v>1755</v>
      </c>
      <c r="G2743" s="105">
        <v>237629075.08000001</v>
      </c>
      <c r="H2743" s="105">
        <v>194569077.71000001</v>
      </c>
      <c r="I2743" s="105">
        <v>195494554.99000001</v>
      </c>
      <c r="J2743" s="105">
        <v>236691062.38999999</v>
      </c>
      <c r="K2743" s="105">
        <v>209670204.58000001</v>
      </c>
      <c r="L2743" s="105">
        <v>194713763.11000001</v>
      </c>
      <c r="M2743" s="105">
        <v>249995999.68000001</v>
      </c>
      <c r="N2743" s="105">
        <v>235553658.65000001</v>
      </c>
      <c r="O2743" s="105">
        <v>185659607.86000001</v>
      </c>
      <c r="P2743" s="105">
        <v>266268789.81999999</v>
      </c>
      <c r="Q2743" s="105">
        <v>242469095.94</v>
      </c>
      <c r="R2743" s="105">
        <v>235847643.19</v>
      </c>
      <c r="T2743" s="105">
        <v>219222175.88</v>
      </c>
      <c r="U2743" s="105">
        <v>179033719.25999999</v>
      </c>
      <c r="V2743" s="105">
        <v>181060303.37</v>
      </c>
      <c r="W2743" s="105">
        <v>217199518.47</v>
      </c>
      <c r="X2743" s="105">
        <v>184712913.83000001</v>
      </c>
      <c r="Y2743" s="105">
        <v>172045533.63</v>
      </c>
      <c r="Z2743" s="105">
        <v>227613170.65000001</v>
      </c>
      <c r="AA2743" s="105">
        <v>194279540.61000001</v>
      </c>
      <c r="AB2743" s="105">
        <v>189924870.31999999</v>
      </c>
      <c r="AC2743" s="105">
        <v>242339295.11000001</v>
      </c>
      <c r="AD2743" s="105">
        <v>188962757.59999999</v>
      </c>
      <c r="AE2743" s="105">
        <v>191861337.27000001</v>
      </c>
    </row>
    <row r="2744" spans="1:31" x14ac:dyDescent="0.2">
      <c r="A2744" s="99" t="s">
        <v>1784</v>
      </c>
      <c r="B2744" s="103" t="s">
        <v>1785</v>
      </c>
      <c r="C2744" s="104" t="s">
        <v>1752</v>
      </c>
      <c r="D2744" s="103" t="s">
        <v>1753</v>
      </c>
      <c r="E2744" s="103" t="s">
        <v>1756</v>
      </c>
      <c r="F2744" s="103" t="s">
        <v>1757</v>
      </c>
      <c r="G2744" s="105">
        <v>187628046.03</v>
      </c>
      <c r="H2744" s="105">
        <v>153628573.68000001</v>
      </c>
      <c r="I2744" s="105">
        <v>154359315.47</v>
      </c>
      <c r="J2744" s="105">
        <v>186887406.5</v>
      </c>
      <c r="K2744" s="105">
        <v>165552177.41999999</v>
      </c>
      <c r="L2744" s="105">
        <v>153742814.91999999</v>
      </c>
      <c r="M2744" s="105">
        <v>197392768.21000001</v>
      </c>
      <c r="N2744" s="105">
        <v>185989331.03999999</v>
      </c>
      <c r="O2744" s="105">
        <v>146593801.44999999</v>
      </c>
      <c r="P2744" s="105">
        <v>210241498.18000001</v>
      </c>
      <c r="Q2744" s="105">
        <v>191449647.66</v>
      </c>
      <c r="R2744" s="105">
        <v>186221456.44</v>
      </c>
      <c r="T2744" s="105">
        <v>173094258.33000001</v>
      </c>
      <c r="U2744" s="105">
        <v>141362107.75999999</v>
      </c>
      <c r="V2744" s="105">
        <v>142962265.56</v>
      </c>
      <c r="W2744" s="105">
        <v>171497200.99000001</v>
      </c>
      <c r="X2744" s="105">
        <v>145846307.27000001</v>
      </c>
      <c r="Y2744" s="105">
        <v>135844350.25</v>
      </c>
      <c r="Z2744" s="105">
        <v>179719651.09</v>
      </c>
      <c r="AA2744" s="105">
        <v>153399959.91</v>
      </c>
      <c r="AB2744" s="105">
        <v>149961583.19</v>
      </c>
      <c r="AC2744" s="105">
        <v>191347159.03</v>
      </c>
      <c r="AD2744" s="105">
        <v>149201914.66999999</v>
      </c>
      <c r="AE2744" s="105">
        <v>151490585.95000002</v>
      </c>
    </row>
    <row r="2745" spans="1:31" x14ac:dyDescent="0.2">
      <c r="A2745" s="99" t="s">
        <v>1784</v>
      </c>
      <c r="B2745" s="103" t="s">
        <v>1785</v>
      </c>
      <c r="C2745" s="104" t="s">
        <v>1752</v>
      </c>
      <c r="D2745" s="103" t="s">
        <v>1753</v>
      </c>
      <c r="E2745" s="103" t="s">
        <v>2256</v>
      </c>
      <c r="F2745" s="103" t="s">
        <v>2257</v>
      </c>
      <c r="G2745" s="105">
        <v>117202470.45</v>
      </c>
      <c r="H2745" s="105">
        <v>95964589.239999995</v>
      </c>
      <c r="I2745" s="105">
        <v>96421049.480000004</v>
      </c>
      <c r="J2745" s="105">
        <v>116739827.56</v>
      </c>
      <c r="K2745" s="105">
        <v>103412707.18000001</v>
      </c>
      <c r="L2745" s="105">
        <v>96035950.400000006</v>
      </c>
      <c r="M2745" s="105">
        <v>123302035.98999999</v>
      </c>
      <c r="N2745" s="105">
        <v>116178841.79000001</v>
      </c>
      <c r="O2745" s="105">
        <v>91570295.840000004</v>
      </c>
      <c r="P2745" s="105">
        <v>131328037.03</v>
      </c>
      <c r="Q2745" s="105">
        <v>119589646.36</v>
      </c>
      <c r="R2745" s="105">
        <v>116323839.68000001</v>
      </c>
      <c r="T2745" s="105">
        <v>108123892.67</v>
      </c>
      <c r="U2745" s="105">
        <v>88302301.390000001</v>
      </c>
      <c r="V2745" s="105">
        <v>89301845.170000002</v>
      </c>
      <c r="W2745" s="105">
        <v>107126285.59999999</v>
      </c>
      <c r="X2745" s="105">
        <v>91103371.219999999</v>
      </c>
      <c r="Y2745" s="105">
        <v>84855616.170000002</v>
      </c>
      <c r="Z2745" s="105">
        <v>112262465.84999999</v>
      </c>
      <c r="AA2745" s="105">
        <v>95821784.969999999</v>
      </c>
      <c r="AB2745" s="105">
        <v>93673991.75</v>
      </c>
      <c r="AC2745" s="105">
        <v>119525626.59</v>
      </c>
      <c r="AD2745" s="105">
        <v>93199462.319999993</v>
      </c>
      <c r="AE2745" s="105">
        <v>94629088.299999997</v>
      </c>
    </row>
    <row r="2746" spans="1:31" x14ac:dyDescent="0.2">
      <c r="A2746" s="99" t="s">
        <v>1784</v>
      </c>
      <c r="B2746" s="103" t="s">
        <v>1785</v>
      </c>
      <c r="C2746" s="104" t="s">
        <v>1752</v>
      </c>
      <c r="D2746" s="103" t="s">
        <v>1753</v>
      </c>
      <c r="E2746" s="103" t="s">
        <v>1758</v>
      </c>
      <c r="F2746" s="103" t="s">
        <v>1759</v>
      </c>
      <c r="G2746" s="105">
        <v>636443079.11000001</v>
      </c>
      <c r="H2746" s="105">
        <v>521115283.88</v>
      </c>
      <c r="I2746" s="105">
        <v>523593994.07999998</v>
      </c>
      <c r="J2746" s="105">
        <v>633930795.28999996</v>
      </c>
      <c r="K2746" s="105">
        <v>561560703.63999999</v>
      </c>
      <c r="L2746" s="105">
        <v>521502795.48000002</v>
      </c>
      <c r="M2746" s="105">
        <v>669565471.96000004</v>
      </c>
      <c r="N2746" s="105">
        <v>630884481.47000003</v>
      </c>
      <c r="O2746" s="105">
        <v>497253008.51999998</v>
      </c>
      <c r="P2746" s="105">
        <v>713148962.99000001</v>
      </c>
      <c r="Q2746" s="105">
        <v>649406129.97000003</v>
      </c>
      <c r="R2746" s="105">
        <v>631671861.61000001</v>
      </c>
      <c r="T2746" s="105">
        <v>587143793.58000004</v>
      </c>
      <c r="U2746" s="105">
        <v>479506859.57999998</v>
      </c>
      <c r="V2746" s="105">
        <v>484934669.42000002</v>
      </c>
      <c r="W2746" s="105">
        <v>581726500.65999997</v>
      </c>
      <c r="X2746" s="105">
        <v>494717473.32999998</v>
      </c>
      <c r="Y2746" s="105">
        <v>460790368.86000001</v>
      </c>
      <c r="Z2746" s="105">
        <v>609617434.70000005</v>
      </c>
      <c r="AA2746" s="105">
        <v>520339815.23000002</v>
      </c>
      <c r="AB2746" s="105">
        <v>508676681.13</v>
      </c>
      <c r="AC2746" s="105">
        <v>649058483.66999996</v>
      </c>
      <c r="AD2746" s="105">
        <v>506099850.06</v>
      </c>
      <c r="AE2746" s="105">
        <v>513863129.77999997</v>
      </c>
    </row>
    <row r="2747" spans="1:31" x14ac:dyDescent="0.2">
      <c r="A2747" s="99" t="s">
        <v>2258</v>
      </c>
      <c r="B2747" s="103" t="s">
        <v>2259</v>
      </c>
      <c r="C2747" s="104" t="s">
        <v>65</v>
      </c>
      <c r="D2747" s="103" t="s">
        <v>66</v>
      </c>
      <c r="E2747" s="103" t="s">
        <v>69</v>
      </c>
      <c r="F2747" s="103" t="s">
        <v>70</v>
      </c>
      <c r="G2747" s="105">
        <v>18986454.629999999</v>
      </c>
      <c r="H2747" s="105">
        <v>15545980.5</v>
      </c>
      <c r="I2747" s="105">
        <v>15619925.710000001</v>
      </c>
      <c r="J2747" s="105">
        <v>18911507.850000001</v>
      </c>
      <c r="K2747" s="105">
        <v>16752553.640000001</v>
      </c>
      <c r="L2747" s="105">
        <v>15557540.789999999</v>
      </c>
      <c r="M2747" s="105">
        <v>19974566.260000002</v>
      </c>
      <c r="N2747" s="105">
        <v>18820629.809999999</v>
      </c>
      <c r="O2747" s="105">
        <v>14834117.92</v>
      </c>
      <c r="P2747" s="105">
        <v>21274754.77</v>
      </c>
      <c r="Q2747" s="105">
        <v>19373170.09</v>
      </c>
      <c r="R2747" s="105">
        <v>18844119.029999997</v>
      </c>
      <c r="T2747" s="105">
        <v>17515751.77</v>
      </c>
      <c r="U2747" s="105">
        <v>14304712.43</v>
      </c>
      <c r="V2747" s="105">
        <v>14466635.58</v>
      </c>
      <c r="W2747" s="105">
        <v>17354142.359999999</v>
      </c>
      <c r="X2747" s="105">
        <v>14758477.48</v>
      </c>
      <c r="Y2747" s="105">
        <v>13746359.59</v>
      </c>
      <c r="Z2747" s="105">
        <v>18186188.420000002</v>
      </c>
      <c r="AA2747" s="105">
        <v>15522846.6</v>
      </c>
      <c r="AB2747" s="105">
        <v>15174910.43</v>
      </c>
      <c r="AC2747" s="105">
        <v>19362799.039999999</v>
      </c>
      <c r="AD2747" s="105">
        <v>15098038.060000001</v>
      </c>
      <c r="AE2747" s="105">
        <v>15329633.24</v>
      </c>
    </row>
    <row r="2748" spans="1:31" x14ac:dyDescent="0.2">
      <c r="A2748" s="99" t="s">
        <v>2258</v>
      </c>
      <c r="B2748" s="103" t="s">
        <v>2259</v>
      </c>
      <c r="C2748" s="104" t="s">
        <v>65</v>
      </c>
      <c r="D2748" s="103" t="s">
        <v>66</v>
      </c>
      <c r="E2748" s="103" t="s">
        <v>71</v>
      </c>
      <c r="F2748" s="103" t="s">
        <v>72</v>
      </c>
      <c r="G2748" s="105">
        <v>7627831.4100000001</v>
      </c>
      <c r="H2748" s="105">
        <v>6245616.71</v>
      </c>
      <c r="I2748" s="105">
        <v>6275324.29</v>
      </c>
      <c r="J2748" s="105">
        <v>7597721.4500000002</v>
      </c>
      <c r="K2748" s="105">
        <v>6730358.9500000002</v>
      </c>
      <c r="L2748" s="105">
        <v>6250261.0700000003</v>
      </c>
      <c r="M2748" s="105">
        <v>8024806.4699999997</v>
      </c>
      <c r="N2748" s="105">
        <v>7561211.0800000001</v>
      </c>
      <c r="O2748" s="105">
        <v>5959625.0499999998</v>
      </c>
      <c r="P2748" s="105">
        <v>8547158.7899999991</v>
      </c>
      <c r="Q2748" s="105">
        <v>7783194.8200000003</v>
      </c>
      <c r="R2748" s="105">
        <v>7570647.9100000001</v>
      </c>
      <c r="T2748" s="105">
        <v>7036974.6699999999</v>
      </c>
      <c r="U2748" s="105">
        <v>5746935.7000000002</v>
      </c>
      <c r="V2748" s="105">
        <v>5811988.5199999996</v>
      </c>
      <c r="W2748" s="105">
        <v>6972047.9000000004</v>
      </c>
      <c r="X2748" s="105">
        <v>5929236.3600000003</v>
      </c>
      <c r="Y2748" s="105">
        <v>5522616.7599999998</v>
      </c>
      <c r="Z2748" s="105">
        <v>7306323.4199999999</v>
      </c>
      <c r="AA2748" s="105">
        <v>6236322.5800000001</v>
      </c>
      <c r="AB2748" s="105">
        <v>6096538.7999999998</v>
      </c>
      <c r="AC2748" s="105">
        <v>7779028.1699999999</v>
      </c>
      <c r="AD2748" s="105">
        <v>6065655.2400000002</v>
      </c>
      <c r="AE2748" s="105">
        <v>6158698.8799999999</v>
      </c>
    </row>
    <row r="2749" spans="1:31" x14ac:dyDescent="0.2">
      <c r="A2749" s="99" t="s">
        <v>2258</v>
      </c>
      <c r="B2749" s="103" t="s">
        <v>2259</v>
      </c>
      <c r="C2749" s="104" t="s">
        <v>65</v>
      </c>
      <c r="D2749" s="103" t="s">
        <v>66</v>
      </c>
      <c r="E2749" s="103" t="s">
        <v>1786</v>
      </c>
      <c r="F2749" s="103" t="s">
        <v>1787</v>
      </c>
      <c r="G2749" s="105">
        <v>9979141.9600000009</v>
      </c>
      <c r="H2749" s="105">
        <v>8170853.8700000001</v>
      </c>
      <c r="I2749" s="105">
        <v>8209718.9299999997</v>
      </c>
      <c r="J2749" s="105">
        <v>9939750.4800000004</v>
      </c>
      <c r="K2749" s="105">
        <v>8805019.9100000001</v>
      </c>
      <c r="L2749" s="105">
        <v>8176929.8799999999</v>
      </c>
      <c r="M2749" s="105">
        <v>10498486.220000001</v>
      </c>
      <c r="N2749" s="105">
        <v>9891985.6400000006</v>
      </c>
      <c r="O2749" s="105">
        <v>7796704.0999999996</v>
      </c>
      <c r="P2749" s="105">
        <v>11181855.810000001</v>
      </c>
      <c r="Q2749" s="105">
        <v>10182396.779999999</v>
      </c>
      <c r="R2749" s="105">
        <v>9904331.4199999999</v>
      </c>
      <c r="T2749" s="105">
        <v>9206151.3399999999</v>
      </c>
      <c r="U2749" s="105">
        <v>7518452.4900000002</v>
      </c>
      <c r="V2749" s="105">
        <v>7603558.1100000003</v>
      </c>
      <c r="W2749" s="105">
        <v>9121210.6099999994</v>
      </c>
      <c r="X2749" s="105">
        <v>7756948.0899999999</v>
      </c>
      <c r="Y2749" s="105">
        <v>7224986.3099999996</v>
      </c>
      <c r="Z2749" s="105">
        <v>9558527.9499999993</v>
      </c>
      <c r="AA2749" s="105">
        <v>8158694.9199999999</v>
      </c>
      <c r="AB2749" s="105">
        <v>7975822.21</v>
      </c>
      <c r="AC2749" s="105">
        <v>10176945.91</v>
      </c>
      <c r="AD2749" s="105">
        <v>7935418.6500000004</v>
      </c>
      <c r="AE2749" s="105">
        <v>8057143.4100000001</v>
      </c>
    </row>
    <row r="2750" spans="1:31" x14ac:dyDescent="0.2">
      <c r="A2750" s="99" t="s">
        <v>2258</v>
      </c>
      <c r="B2750" s="103" t="s">
        <v>2259</v>
      </c>
      <c r="C2750" s="104" t="s">
        <v>65</v>
      </c>
      <c r="D2750" s="103" t="s">
        <v>66</v>
      </c>
      <c r="E2750" s="103" t="s">
        <v>73</v>
      </c>
      <c r="F2750" s="103" t="s">
        <v>74</v>
      </c>
      <c r="G2750" s="105">
        <v>18112319.550000001</v>
      </c>
      <c r="H2750" s="105">
        <v>14830244.609999999</v>
      </c>
      <c r="I2750" s="105">
        <v>14900785.390000001</v>
      </c>
      <c r="J2750" s="105">
        <v>18040823.309999999</v>
      </c>
      <c r="K2750" s="105">
        <v>15981267.210000001</v>
      </c>
      <c r="L2750" s="105">
        <v>14841272.67</v>
      </c>
      <c r="M2750" s="105">
        <v>19054938.59</v>
      </c>
      <c r="N2750" s="105">
        <v>17954129.289999999</v>
      </c>
      <c r="O2750" s="105">
        <v>14151156.140000001</v>
      </c>
      <c r="P2750" s="105">
        <v>20295266.5</v>
      </c>
      <c r="Q2750" s="105">
        <v>18481230.66</v>
      </c>
      <c r="R2750" s="105">
        <v>17976537.079999998</v>
      </c>
      <c r="T2750" s="105">
        <v>16709327.800000001</v>
      </c>
      <c r="U2750" s="105">
        <v>13646124.49</v>
      </c>
      <c r="V2750" s="105">
        <v>13800592.699999999</v>
      </c>
      <c r="W2750" s="105">
        <v>16555158.880000001</v>
      </c>
      <c r="X2750" s="105">
        <v>14078998.23</v>
      </c>
      <c r="Y2750" s="105">
        <v>13113478.17</v>
      </c>
      <c r="Z2750" s="105">
        <v>17348897.600000001</v>
      </c>
      <c r="AA2750" s="105">
        <v>14808175.84</v>
      </c>
      <c r="AB2750" s="105">
        <v>14476258.630000001</v>
      </c>
      <c r="AC2750" s="105">
        <v>18471337.149999999</v>
      </c>
      <c r="AD2750" s="105">
        <v>14402925.460000001</v>
      </c>
      <c r="AE2750" s="105">
        <v>14623858.049999999</v>
      </c>
    </row>
    <row r="2751" spans="1:31" x14ac:dyDescent="0.2">
      <c r="A2751" s="99" t="s">
        <v>2258</v>
      </c>
      <c r="B2751" s="103" t="s">
        <v>2259</v>
      </c>
      <c r="C2751" s="104" t="s">
        <v>65</v>
      </c>
      <c r="D2751" s="103" t="s">
        <v>66</v>
      </c>
      <c r="E2751" s="103" t="s">
        <v>75</v>
      </c>
      <c r="F2751" s="103" t="s">
        <v>76</v>
      </c>
      <c r="G2751" s="105">
        <v>28298873.890000001</v>
      </c>
      <c r="H2751" s="105">
        <v>23170926.329999998</v>
      </c>
      <c r="I2751" s="105">
        <v>23281139.969999999</v>
      </c>
      <c r="J2751" s="105">
        <v>28187167.43</v>
      </c>
      <c r="K2751" s="105">
        <v>24969295.850000001</v>
      </c>
      <c r="L2751" s="105">
        <v>23188156.690000001</v>
      </c>
      <c r="M2751" s="105">
        <v>29771631.550000001</v>
      </c>
      <c r="N2751" s="105">
        <v>28051715.800000001</v>
      </c>
      <c r="O2751" s="105">
        <v>22109911.539999999</v>
      </c>
      <c r="P2751" s="105">
        <v>31709532.600000001</v>
      </c>
      <c r="Q2751" s="105">
        <v>28875264.379999999</v>
      </c>
      <c r="R2751" s="105">
        <v>28086725.970000003</v>
      </c>
      <c r="T2751" s="105">
        <v>26106825.149999999</v>
      </c>
      <c r="U2751" s="105">
        <v>21320844.870000001</v>
      </c>
      <c r="V2751" s="105">
        <v>21562187.600000001</v>
      </c>
      <c r="W2751" s="105">
        <v>25865950.050000001</v>
      </c>
      <c r="X2751" s="105">
        <v>21997171.25</v>
      </c>
      <c r="Y2751" s="105">
        <v>20488632.809999999</v>
      </c>
      <c r="Z2751" s="105">
        <v>27106095.559999999</v>
      </c>
      <c r="AA2751" s="105">
        <v>23136445.829999998</v>
      </c>
      <c r="AB2751" s="105">
        <v>22617854.98</v>
      </c>
      <c r="AC2751" s="105">
        <v>28859806.629999999</v>
      </c>
      <c r="AD2751" s="105">
        <v>22503278.48</v>
      </c>
      <c r="AE2751" s="105">
        <v>22848465.789999999</v>
      </c>
    </row>
    <row r="2752" spans="1:31" x14ac:dyDescent="0.2">
      <c r="A2752" s="99" t="s">
        <v>2258</v>
      </c>
      <c r="B2752" s="103" t="s">
        <v>2259</v>
      </c>
      <c r="C2752" s="104" t="s">
        <v>65</v>
      </c>
      <c r="D2752" s="103" t="s">
        <v>66</v>
      </c>
      <c r="E2752" s="103" t="s">
        <v>77</v>
      </c>
      <c r="F2752" s="103" t="s">
        <v>78</v>
      </c>
      <c r="G2752" s="105">
        <v>24022416.199999999</v>
      </c>
      <c r="H2752" s="105">
        <v>19669391.73</v>
      </c>
      <c r="I2752" s="105">
        <v>19762950.149999999</v>
      </c>
      <c r="J2752" s="105">
        <v>23927590.550000001</v>
      </c>
      <c r="K2752" s="105">
        <v>21195995.969999999</v>
      </c>
      <c r="L2752" s="105">
        <v>19684018.280000001</v>
      </c>
      <c r="M2752" s="105">
        <v>25272614.260000002</v>
      </c>
      <c r="N2752" s="105">
        <v>23812608.050000001</v>
      </c>
      <c r="O2752" s="105">
        <v>18768714.940000001</v>
      </c>
      <c r="P2752" s="105">
        <v>26917664.379999999</v>
      </c>
      <c r="Q2752" s="105">
        <v>24511703.949999999</v>
      </c>
      <c r="R2752" s="105">
        <v>23842327.539999999</v>
      </c>
      <c r="T2752" s="105">
        <v>22161624.52</v>
      </c>
      <c r="U2752" s="105">
        <v>18098890.079999998</v>
      </c>
      <c r="V2752" s="105">
        <v>18303761.670000002</v>
      </c>
      <c r="W2752" s="105">
        <v>21957149.890000001</v>
      </c>
      <c r="X2752" s="105">
        <v>18673011.640000001</v>
      </c>
      <c r="Y2752" s="105">
        <v>17392439.890000001</v>
      </c>
      <c r="Z2752" s="105">
        <v>23009887.59</v>
      </c>
      <c r="AA2752" s="105">
        <v>19640121.780000001</v>
      </c>
      <c r="AB2752" s="105">
        <v>19199899.129999999</v>
      </c>
      <c r="AC2752" s="105">
        <v>24498582.059999999</v>
      </c>
      <c r="AD2752" s="105">
        <v>19102637.16</v>
      </c>
      <c r="AE2752" s="105">
        <v>19395660.59</v>
      </c>
    </row>
    <row r="2753" spans="1:31" x14ac:dyDescent="0.2">
      <c r="A2753" s="99" t="s">
        <v>2258</v>
      </c>
      <c r="B2753" s="103" t="s">
        <v>2259</v>
      </c>
      <c r="C2753" s="104" t="s">
        <v>65</v>
      </c>
      <c r="D2753" s="103" t="s">
        <v>66</v>
      </c>
      <c r="E2753" s="103" t="s">
        <v>79</v>
      </c>
      <c r="F2753" s="103" t="s">
        <v>80</v>
      </c>
      <c r="G2753" s="105">
        <v>11066761.77</v>
      </c>
      <c r="H2753" s="105">
        <v>9061389.5999999996</v>
      </c>
      <c r="I2753" s="105">
        <v>9104490.5399999991</v>
      </c>
      <c r="J2753" s="105">
        <v>11023077.029999999</v>
      </c>
      <c r="K2753" s="105">
        <v>9764672.9600000009</v>
      </c>
      <c r="L2753" s="105">
        <v>9068127.8300000001</v>
      </c>
      <c r="M2753" s="105">
        <v>11642709</v>
      </c>
      <c r="N2753" s="105">
        <v>10970106.34</v>
      </c>
      <c r="O2753" s="105">
        <v>8646461.5</v>
      </c>
      <c r="P2753" s="105">
        <v>12400558.57</v>
      </c>
      <c r="Q2753" s="105">
        <v>11292169.189999999</v>
      </c>
      <c r="R2753" s="105">
        <v>10983797.67</v>
      </c>
      <c r="T2753" s="105">
        <v>10209523.369999999</v>
      </c>
      <c r="U2753" s="105">
        <v>8337883.3899999997</v>
      </c>
      <c r="V2753" s="105">
        <v>8432264.6199999992</v>
      </c>
      <c r="W2753" s="105">
        <v>10115325.01</v>
      </c>
      <c r="X2753" s="105">
        <v>8602372.4700000007</v>
      </c>
      <c r="Y2753" s="105">
        <v>8012432.54</v>
      </c>
      <c r="Z2753" s="105">
        <v>10600305.26</v>
      </c>
      <c r="AA2753" s="105">
        <v>9047905.4000000004</v>
      </c>
      <c r="AB2753" s="105">
        <v>8845101.5199999996</v>
      </c>
      <c r="AC2753" s="105">
        <v>11286124.16</v>
      </c>
      <c r="AD2753" s="105">
        <v>8800294.4100000001</v>
      </c>
      <c r="AE2753" s="105">
        <v>8935285.8499999996</v>
      </c>
    </row>
    <row r="2754" spans="1:31" x14ac:dyDescent="0.2">
      <c r="A2754" s="99" t="s">
        <v>2258</v>
      </c>
      <c r="B2754" s="103" t="s">
        <v>2259</v>
      </c>
      <c r="C2754" s="104" t="s">
        <v>65</v>
      </c>
      <c r="D2754" s="103" t="s">
        <v>66</v>
      </c>
      <c r="E2754" s="103" t="s">
        <v>1788</v>
      </c>
      <c r="F2754" s="103" t="s">
        <v>1789</v>
      </c>
      <c r="G2754" s="105">
        <v>19075887.920000002</v>
      </c>
      <c r="H2754" s="105">
        <v>15619207.869999999</v>
      </c>
      <c r="I2754" s="105">
        <v>15693501.390000001</v>
      </c>
      <c r="J2754" s="105">
        <v>19000588.100000001</v>
      </c>
      <c r="K2754" s="105">
        <v>16831464.420000002</v>
      </c>
      <c r="L2754" s="105">
        <v>15630822.619999999</v>
      </c>
      <c r="M2754" s="105">
        <v>20068653.920000002</v>
      </c>
      <c r="N2754" s="105">
        <v>18909282</v>
      </c>
      <c r="O2754" s="105">
        <v>14903992.15</v>
      </c>
      <c r="P2754" s="105">
        <v>21374966.800000001</v>
      </c>
      <c r="Q2754" s="105">
        <v>19464424.949999999</v>
      </c>
      <c r="R2754" s="105">
        <v>18932881.859999999</v>
      </c>
      <c r="T2754" s="105">
        <v>17598257.52</v>
      </c>
      <c r="U2754" s="105">
        <v>14372092.98</v>
      </c>
      <c r="V2754" s="105">
        <v>14534778.85</v>
      </c>
      <c r="W2754" s="105">
        <v>17435886.870000001</v>
      </c>
      <c r="X2754" s="105">
        <v>14827995.439999999</v>
      </c>
      <c r="Y2754" s="105">
        <v>13811110.09</v>
      </c>
      <c r="Z2754" s="105">
        <v>18271852.18</v>
      </c>
      <c r="AA2754" s="105">
        <v>15595965.02</v>
      </c>
      <c r="AB2754" s="105">
        <v>15246389.939999999</v>
      </c>
      <c r="AC2754" s="105">
        <v>19454005.07</v>
      </c>
      <c r="AD2754" s="105">
        <v>15169155.470000001</v>
      </c>
      <c r="AE2754" s="105">
        <v>15401841.57</v>
      </c>
    </row>
    <row r="2755" spans="1:31" x14ac:dyDescent="0.2">
      <c r="A2755" s="99" t="s">
        <v>2258</v>
      </c>
      <c r="B2755" s="103" t="s">
        <v>2259</v>
      </c>
      <c r="C2755" s="104" t="s">
        <v>65</v>
      </c>
      <c r="D2755" s="103" t="s">
        <v>66</v>
      </c>
      <c r="E2755" s="103" t="s">
        <v>81</v>
      </c>
      <c r="F2755" s="103" t="s">
        <v>82</v>
      </c>
      <c r="G2755" s="105">
        <v>28147446.93</v>
      </c>
      <c r="H2755" s="105">
        <v>23046938.960000001</v>
      </c>
      <c r="I2755" s="105">
        <v>23156562.850000001</v>
      </c>
      <c r="J2755" s="105">
        <v>28036338.210000001</v>
      </c>
      <c r="K2755" s="105">
        <v>24835685.420000002</v>
      </c>
      <c r="L2755" s="105">
        <v>23064077.120000001</v>
      </c>
      <c r="M2755" s="105">
        <v>29612323.879999999</v>
      </c>
      <c r="N2755" s="105">
        <v>27901611.379999999</v>
      </c>
      <c r="O2755" s="105">
        <v>21991601.649999999</v>
      </c>
      <c r="P2755" s="105">
        <v>31539855.25</v>
      </c>
      <c r="Q2755" s="105">
        <v>28720753.16</v>
      </c>
      <c r="R2755" s="105">
        <v>27936434.189999998</v>
      </c>
      <c r="T2755" s="105">
        <v>25967127.710000001</v>
      </c>
      <c r="U2755" s="105">
        <v>21206757.18</v>
      </c>
      <c r="V2755" s="105">
        <v>21446808.48</v>
      </c>
      <c r="W2755" s="105">
        <v>25727541.530000001</v>
      </c>
      <c r="X2755" s="105">
        <v>21879464.539999999</v>
      </c>
      <c r="Y2755" s="105">
        <v>20378998.27</v>
      </c>
      <c r="Z2755" s="105">
        <v>26961051.030000001</v>
      </c>
      <c r="AA2755" s="105">
        <v>23012642.870000001</v>
      </c>
      <c r="AB2755" s="105">
        <v>22496826.989999998</v>
      </c>
      <c r="AC2755" s="105">
        <v>28705378</v>
      </c>
      <c r="AD2755" s="105">
        <v>22382863.59</v>
      </c>
      <c r="AE2755" s="105">
        <v>22726203.809999999</v>
      </c>
    </row>
    <row r="2756" spans="1:31" x14ac:dyDescent="0.2">
      <c r="A2756" s="99" t="s">
        <v>2258</v>
      </c>
      <c r="B2756" s="103" t="s">
        <v>2259</v>
      </c>
      <c r="C2756" s="104" t="s">
        <v>65</v>
      </c>
      <c r="D2756" s="103" t="s">
        <v>66</v>
      </c>
      <c r="E2756" s="103" t="s">
        <v>83</v>
      </c>
      <c r="F2756" s="103" t="s">
        <v>84</v>
      </c>
      <c r="G2756" s="105">
        <v>21457044.149999999</v>
      </c>
      <c r="H2756" s="105">
        <v>17568882.460000001</v>
      </c>
      <c r="I2756" s="105">
        <v>17652449.710000001</v>
      </c>
      <c r="J2756" s="105">
        <v>21372345</v>
      </c>
      <c r="K2756" s="105">
        <v>18932459.48</v>
      </c>
      <c r="L2756" s="105">
        <v>17581947.030000001</v>
      </c>
      <c r="M2756" s="105">
        <v>22573732.609999999</v>
      </c>
      <c r="N2756" s="105">
        <v>21269641.57</v>
      </c>
      <c r="O2756" s="105">
        <v>16764389.630000001</v>
      </c>
      <c r="P2756" s="105">
        <v>24043106.579999998</v>
      </c>
      <c r="Q2756" s="105">
        <v>21894080.489999998</v>
      </c>
      <c r="R2756" s="105">
        <v>21296187.289999999</v>
      </c>
      <c r="T2756" s="105">
        <v>19794967.77</v>
      </c>
      <c r="U2756" s="105">
        <v>16166095.83</v>
      </c>
      <c r="V2756" s="105">
        <v>16349089.02</v>
      </c>
      <c r="W2756" s="105">
        <v>19612329.140000001</v>
      </c>
      <c r="X2756" s="105">
        <v>16678906.51</v>
      </c>
      <c r="Y2756" s="105">
        <v>15535088</v>
      </c>
      <c r="Z2756" s="105">
        <v>20552644.18</v>
      </c>
      <c r="AA2756" s="105">
        <v>17542738.23</v>
      </c>
      <c r="AB2756" s="105">
        <v>17149527.280000001</v>
      </c>
      <c r="AC2756" s="105">
        <v>21882359.829999998</v>
      </c>
      <c r="AD2756" s="105">
        <v>17062651.989999998</v>
      </c>
      <c r="AE2756" s="105">
        <v>17324383.219999999</v>
      </c>
    </row>
    <row r="2757" spans="1:31" x14ac:dyDescent="0.2">
      <c r="A2757" s="99" t="s">
        <v>2258</v>
      </c>
      <c r="B2757" s="103" t="s">
        <v>2259</v>
      </c>
      <c r="C2757" s="104" t="s">
        <v>65</v>
      </c>
      <c r="D2757" s="103" t="s">
        <v>66</v>
      </c>
      <c r="E2757" s="103" t="s">
        <v>85</v>
      </c>
      <c r="F2757" s="103" t="s">
        <v>86</v>
      </c>
      <c r="G2757" s="105">
        <v>13750867.869999999</v>
      </c>
      <c r="H2757" s="105">
        <v>11259117.51</v>
      </c>
      <c r="I2757" s="105">
        <v>11312672.050000001</v>
      </c>
      <c r="J2757" s="105">
        <v>13696587.939999999</v>
      </c>
      <c r="K2757" s="105">
        <v>12132973.539999999</v>
      </c>
      <c r="L2757" s="105">
        <v>11267490.01</v>
      </c>
      <c r="M2757" s="105">
        <v>14466503.98</v>
      </c>
      <c r="N2757" s="105">
        <v>13630769.869999999</v>
      </c>
      <c r="O2757" s="105">
        <v>10743553.73</v>
      </c>
      <c r="P2757" s="105">
        <v>15408160.58</v>
      </c>
      <c r="Q2757" s="105">
        <v>14030945.08</v>
      </c>
      <c r="R2757" s="105">
        <v>13647781.84</v>
      </c>
      <c r="T2757" s="105">
        <v>12685716.99</v>
      </c>
      <c r="U2757" s="105">
        <v>10360133.890000001</v>
      </c>
      <c r="V2757" s="105">
        <v>10477406.119999999</v>
      </c>
      <c r="W2757" s="105">
        <v>12568671.99</v>
      </c>
      <c r="X2757" s="105">
        <v>10688771.51</v>
      </c>
      <c r="Y2757" s="105">
        <v>9955748.9600000009</v>
      </c>
      <c r="Z2757" s="105">
        <v>13171278.199999999</v>
      </c>
      <c r="AA2757" s="105">
        <v>11242362.949999999</v>
      </c>
      <c r="AB2757" s="105">
        <v>10990371.5</v>
      </c>
      <c r="AC2757" s="105">
        <v>14023433.99</v>
      </c>
      <c r="AD2757" s="105">
        <v>10934696.98</v>
      </c>
      <c r="AE2757" s="105">
        <v>11102428.92</v>
      </c>
    </row>
    <row r="2758" spans="1:31" x14ac:dyDescent="0.2">
      <c r="A2758" s="99" t="s">
        <v>2258</v>
      </c>
      <c r="B2758" s="103" t="s">
        <v>2259</v>
      </c>
      <c r="C2758" s="104" t="s">
        <v>65</v>
      </c>
      <c r="D2758" s="103" t="s">
        <v>66</v>
      </c>
      <c r="E2758" s="103" t="s">
        <v>87</v>
      </c>
      <c r="F2758" s="103" t="s">
        <v>88</v>
      </c>
      <c r="G2758" s="105">
        <v>40894185.43</v>
      </c>
      <c r="H2758" s="105">
        <v>33483882.140000001</v>
      </c>
      <c r="I2758" s="105">
        <v>33643149.859999999</v>
      </c>
      <c r="J2758" s="105">
        <v>40732760.469999999</v>
      </c>
      <c r="K2758" s="105">
        <v>36082673.060000002</v>
      </c>
      <c r="L2758" s="105">
        <v>33508781.420000002</v>
      </c>
      <c r="M2758" s="105">
        <v>43022440.609999999</v>
      </c>
      <c r="N2758" s="105">
        <v>40537021.799999997</v>
      </c>
      <c r="O2758" s="105">
        <v>31950629.059999999</v>
      </c>
      <c r="P2758" s="105">
        <v>45822866.009999998</v>
      </c>
      <c r="Q2758" s="105">
        <v>41727116.799999997</v>
      </c>
      <c r="R2758" s="105">
        <v>40587614.340000004</v>
      </c>
      <c r="T2758" s="105">
        <v>37726495.880000003</v>
      </c>
      <c r="U2758" s="105">
        <v>30810363.260000002</v>
      </c>
      <c r="V2758" s="105">
        <v>31159123.210000001</v>
      </c>
      <c r="W2758" s="105">
        <v>37378411.68</v>
      </c>
      <c r="X2758" s="105">
        <v>31787710.140000001</v>
      </c>
      <c r="Y2758" s="105">
        <v>29607748.809999999</v>
      </c>
      <c r="Z2758" s="105">
        <v>39170523.289999999</v>
      </c>
      <c r="AA2758" s="105">
        <v>33434055.02</v>
      </c>
      <c r="AB2758" s="105">
        <v>32684648.850000001</v>
      </c>
      <c r="AC2758" s="105">
        <v>41704779.100000001</v>
      </c>
      <c r="AD2758" s="105">
        <v>32519076.449999999</v>
      </c>
      <c r="AE2758" s="105">
        <v>33017900.309999999</v>
      </c>
    </row>
    <row r="2759" spans="1:31" x14ac:dyDescent="0.2">
      <c r="A2759" s="99" t="s">
        <v>2258</v>
      </c>
      <c r="B2759" s="103" t="s">
        <v>2259</v>
      </c>
      <c r="C2759" s="104" t="s">
        <v>65</v>
      </c>
      <c r="D2759" s="103" t="s">
        <v>66</v>
      </c>
      <c r="E2759" s="103" t="s">
        <v>1790</v>
      </c>
      <c r="F2759" s="103" t="s">
        <v>1791</v>
      </c>
      <c r="G2759" s="105">
        <v>54931377.590000004</v>
      </c>
      <c r="H2759" s="105">
        <v>44977440.030000001</v>
      </c>
      <c r="I2759" s="105">
        <v>45191377.409999996</v>
      </c>
      <c r="J2759" s="105">
        <v>54714542.469999999</v>
      </c>
      <c r="K2759" s="105">
        <v>48468282.649999999</v>
      </c>
      <c r="L2759" s="105">
        <v>45010886.140000001</v>
      </c>
      <c r="M2759" s="105">
        <v>57790170.039999999</v>
      </c>
      <c r="N2759" s="105">
        <v>54451615.240000002</v>
      </c>
      <c r="O2759" s="105">
        <v>42917887.969999999</v>
      </c>
      <c r="P2759" s="105">
        <v>61551859.460000001</v>
      </c>
      <c r="Q2759" s="105">
        <v>56050218.009999998</v>
      </c>
      <c r="R2759" s="105">
        <v>54519573.990000002</v>
      </c>
      <c r="T2759" s="105">
        <v>50676358.109999999</v>
      </c>
      <c r="U2759" s="105">
        <v>41386218.5</v>
      </c>
      <c r="V2759" s="105">
        <v>41854692.560000002</v>
      </c>
      <c r="W2759" s="105">
        <v>50208791.770000003</v>
      </c>
      <c r="X2759" s="105">
        <v>42699045.990000002</v>
      </c>
      <c r="Y2759" s="105">
        <v>39770798.909999996</v>
      </c>
      <c r="Z2759" s="105">
        <v>52616057.210000001</v>
      </c>
      <c r="AA2759" s="105">
        <v>44910509.32</v>
      </c>
      <c r="AB2759" s="105">
        <v>43903864.670000002</v>
      </c>
      <c r="AC2759" s="105">
        <v>56020212.619999997</v>
      </c>
      <c r="AD2759" s="105">
        <v>43681458.479999997</v>
      </c>
      <c r="AE2759" s="105">
        <v>44351506.859999999</v>
      </c>
    </row>
    <row r="2760" spans="1:31" x14ac:dyDescent="0.2">
      <c r="A2760" s="99" t="s">
        <v>2258</v>
      </c>
      <c r="B2760" s="103" t="s">
        <v>2259</v>
      </c>
      <c r="C2760" s="104" t="s">
        <v>65</v>
      </c>
      <c r="D2760" s="103" t="s">
        <v>66</v>
      </c>
      <c r="E2760" s="103" t="s">
        <v>1792</v>
      </c>
      <c r="F2760" s="103" t="s">
        <v>1793</v>
      </c>
      <c r="G2760" s="105">
        <v>14458011.449999999</v>
      </c>
      <c r="H2760" s="105">
        <v>11838121.880000001</v>
      </c>
      <c r="I2760" s="105">
        <v>11894430.48</v>
      </c>
      <c r="J2760" s="105">
        <v>14400940.16</v>
      </c>
      <c r="K2760" s="105">
        <v>12756916.289999999</v>
      </c>
      <c r="L2760" s="105">
        <v>11846924.939999999</v>
      </c>
      <c r="M2760" s="105">
        <v>15210449.41</v>
      </c>
      <c r="N2760" s="105">
        <v>14331737.359999999</v>
      </c>
      <c r="O2760" s="105">
        <v>11296045.039999999</v>
      </c>
      <c r="P2760" s="105">
        <v>16200531.060000001</v>
      </c>
      <c r="Q2760" s="105">
        <v>14752491.73</v>
      </c>
      <c r="R2760" s="105">
        <v>14349624.199999999</v>
      </c>
      <c r="T2760" s="105">
        <v>13338084.710000001</v>
      </c>
      <c r="U2760" s="105">
        <v>10892907.630000001</v>
      </c>
      <c r="V2760" s="105">
        <v>11016210.630000001</v>
      </c>
      <c r="W2760" s="105">
        <v>13215020.619999999</v>
      </c>
      <c r="X2760" s="105">
        <v>11238445.57</v>
      </c>
      <c r="Y2760" s="105">
        <v>10467727.050000001</v>
      </c>
      <c r="Z2760" s="105">
        <v>13848616.08</v>
      </c>
      <c r="AA2760" s="105">
        <v>11820505.65</v>
      </c>
      <c r="AB2760" s="105">
        <v>11555555.449999999</v>
      </c>
      <c r="AC2760" s="105">
        <v>14744594.300000001</v>
      </c>
      <c r="AD2760" s="105">
        <v>11497017.84</v>
      </c>
      <c r="AE2760" s="105">
        <v>11673375.470000001</v>
      </c>
    </row>
    <row r="2761" spans="1:31" x14ac:dyDescent="0.2">
      <c r="A2761" s="99" t="s">
        <v>2258</v>
      </c>
      <c r="B2761" s="103" t="s">
        <v>2259</v>
      </c>
      <c r="C2761" s="104" t="s">
        <v>65</v>
      </c>
      <c r="D2761" s="103" t="s">
        <v>66</v>
      </c>
      <c r="E2761" s="103" t="s">
        <v>1794</v>
      </c>
      <c r="F2761" s="103" t="s">
        <v>1795</v>
      </c>
      <c r="G2761" s="105">
        <v>8016656.3700000001</v>
      </c>
      <c r="H2761" s="105">
        <v>6563983.96</v>
      </c>
      <c r="I2761" s="105">
        <v>6595205.8600000003</v>
      </c>
      <c r="J2761" s="105">
        <v>7985011.5700000003</v>
      </c>
      <c r="K2761" s="105">
        <v>7073435.6900000004</v>
      </c>
      <c r="L2761" s="105">
        <v>6568865.0599999996</v>
      </c>
      <c r="M2761" s="105">
        <v>8433867.0399999991</v>
      </c>
      <c r="N2761" s="105">
        <v>7946640.0999999996</v>
      </c>
      <c r="O2761" s="105">
        <v>6263414.0099999998</v>
      </c>
      <c r="P2761" s="105">
        <v>8982846.0099999998</v>
      </c>
      <c r="Q2761" s="105">
        <v>8179939.3499999996</v>
      </c>
      <c r="R2761" s="105">
        <v>7956557.9799999995</v>
      </c>
      <c r="T2761" s="105">
        <v>7395680.9500000002</v>
      </c>
      <c r="U2761" s="105">
        <v>6039882.8799999999</v>
      </c>
      <c r="V2761" s="105">
        <v>6108251.7400000002</v>
      </c>
      <c r="W2761" s="105">
        <v>7327444.5700000003</v>
      </c>
      <c r="X2761" s="105">
        <v>6231476.2300000004</v>
      </c>
      <c r="Y2761" s="105">
        <v>5804129.4000000004</v>
      </c>
      <c r="Z2761" s="105">
        <v>7678759.6200000001</v>
      </c>
      <c r="AA2761" s="105">
        <v>6554216.0199999996</v>
      </c>
      <c r="AB2761" s="105">
        <v>6407306.8399999999</v>
      </c>
      <c r="AC2761" s="105">
        <v>8175560.2599999998</v>
      </c>
      <c r="AD2761" s="105">
        <v>6374848.9900000002</v>
      </c>
      <c r="AE2761" s="105">
        <v>6472635.5</v>
      </c>
    </row>
    <row r="2762" spans="1:31" x14ac:dyDescent="0.2">
      <c r="A2762" s="99" t="s">
        <v>2258</v>
      </c>
      <c r="B2762" s="103" t="s">
        <v>2259</v>
      </c>
      <c r="C2762" s="104" t="s">
        <v>65</v>
      </c>
      <c r="D2762" s="103" t="s">
        <v>66</v>
      </c>
      <c r="E2762" s="103" t="s">
        <v>89</v>
      </c>
      <c r="F2762" s="103" t="s">
        <v>90</v>
      </c>
      <c r="G2762" s="105">
        <v>18634037.899999999</v>
      </c>
      <c r="H2762" s="105">
        <v>15257424.060000001</v>
      </c>
      <c r="I2762" s="105">
        <v>15329996.74</v>
      </c>
      <c r="J2762" s="105">
        <v>18560482.239999998</v>
      </c>
      <c r="K2762" s="105">
        <v>16441601.42</v>
      </c>
      <c r="L2762" s="105">
        <v>15268769.779999999</v>
      </c>
      <c r="M2762" s="105">
        <v>19603808.710000001</v>
      </c>
      <c r="N2762" s="105">
        <v>18471291.030000001</v>
      </c>
      <c r="O2762" s="105">
        <v>14558774.710000001</v>
      </c>
      <c r="P2762" s="105">
        <v>20879863.789999999</v>
      </c>
      <c r="Q2762" s="105">
        <v>19013575.34</v>
      </c>
      <c r="R2762" s="105">
        <v>18494344.280000001</v>
      </c>
      <c r="T2762" s="105">
        <v>17190633.469999999</v>
      </c>
      <c r="U2762" s="105">
        <v>14039195.779999999</v>
      </c>
      <c r="V2762" s="105">
        <v>14198113.390000001</v>
      </c>
      <c r="W2762" s="105">
        <v>17032023.780000001</v>
      </c>
      <c r="X2762" s="105">
        <v>14484538.279999999</v>
      </c>
      <c r="Y2762" s="105">
        <v>13491206.800000001</v>
      </c>
      <c r="Z2762" s="105">
        <v>17848625.829999998</v>
      </c>
      <c r="AA2762" s="105">
        <v>15234719.57</v>
      </c>
      <c r="AB2762" s="105">
        <v>14893241.619999999</v>
      </c>
      <c r="AC2762" s="105">
        <v>19003396.809999999</v>
      </c>
      <c r="AD2762" s="105">
        <v>14817796.109999999</v>
      </c>
      <c r="AE2762" s="105">
        <v>15045092.560000001</v>
      </c>
    </row>
    <row r="2763" spans="1:31" x14ac:dyDescent="0.2">
      <c r="A2763" s="99" t="s">
        <v>2258</v>
      </c>
      <c r="B2763" s="103" t="s">
        <v>2259</v>
      </c>
      <c r="C2763" s="104" t="s">
        <v>65</v>
      </c>
      <c r="D2763" s="103" t="s">
        <v>66</v>
      </c>
      <c r="E2763" s="103" t="s">
        <v>91</v>
      </c>
      <c r="F2763" s="103" t="s">
        <v>92</v>
      </c>
      <c r="G2763" s="105">
        <v>11452184.58</v>
      </c>
      <c r="H2763" s="105">
        <v>9376971.1899999995</v>
      </c>
      <c r="I2763" s="105">
        <v>9421573.2100000009</v>
      </c>
      <c r="J2763" s="105">
        <v>11406978.439999999</v>
      </c>
      <c r="K2763" s="105">
        <v>10104747.84</v>
      </c>
      <c r="L2763" s="105">
        <v>9383944.0899999999</v>
      </c>
      <c r="M2763" s="105">
        <v>12048190.369999999</v>
      </c>
      <c r="N2763" s="105">
        <v>11352162.93</v>
      </c>
      <c r="O2763" s="105">
        <v>8947592.3699999992</v>
      </c>
      <c r="P2763" s="105">
        <v>12832433.609999999</v>
      </c>
      <c r="Q2763" s="105">
        <v>11685442.279999999</v>
      </c>
      <c r="R2763" s="105">
        <v>11366331.09</v>
      </c>
      <c r="T2763" s="105">
        <v>10565091.01</v>
      </c>
      <c r="U2763" s="105">
        <v>8628267.3300000001</v>
      </c>
      <c r="V2763" s="105">
        <v>8725935.5800000001</v>
      </c>
      <c r="W2763" s="105">
        <v>10467612.01</v>
      </c>
      <c r="X2763" s="105">
        <v>8901967.7799999993</v>
      </c>
      <c r="Y2763" s="105">
        <v>8291481.9800000004</v>
      </c>
      <c r="Z2763" s="105">
        <v>10969482.689999999</v>
      </c>
      <c r="AA2763" s="105">
        <v>9363017.3100000005</v>
      </c>
      <c r="AB2763" s="105">
        <v>9153150.3699999992</v>
      </c>
      <c r="AC2763" s="105">
        <v>11679186.640000001</v>
      </c>
      <c r="AD2763" s="105">
        <v>9106782.7599999998</v>
      </c>
      <c r="AE2763" s="105">
        <v>9246475.540000001</v>
      </c>
    </row>
    <row r="2764" spans="1:31" x14ac:dyDescent="0.2">
      <c r="A2764" s="99" t="s">
        <v>2258</v>
      </c>
      <c r="B2764" s="103" t="s">
        <v>2259</v>
      </c>
      <c r="C2764" s="104" t="s">
        <v>65</v>
      </c>
      <c r="D2764" s="103" t="s">
        <v>66</v>
      </c>
      <c r="E2764" s="103" t="s">
        <v>1796</v>
      </c>
      <c r="F2764" s="103" t="s">
        <v>1797</v>
      </c>
      <c r="G2764" s="105">
        <v>15825593.560000001</v>
      </c>
      <c r="H2764" s="105">
        <v>12957888.859999999</v>
      </c>
      <c r="I2764" s="105">
        <v>13019523.68</v>
      </c>
      <c r="J2764" s="105">
        <v>15763123.9</v>
      </c>
      <c r="K2764" s="105">
        <v>13963591.949999999</v>
      </c>
      <c r="L2764" s="105">
        <v>12967524.6</v>
      </c>
      <c r="M2764" s="105">
        <v>16649204.57</v>
      </c>
      <c r="N2764" s="105">
        <v>15687375.220000001</v>
      </c>
      <c r="O2764" s="105">
        <v>12364537.02</v>
      </c>
      <c r="P2764" s="105">
        <v>17732937.960000001</v>
      </c>
      <c r="Q2764" s="105">
        <v>16147928.710000001</v>
      </c>
      <c r="R2764" s="105">
        <v>15706953.970000001</v>
      </c>
      <c r="T2764" s="105">
        <v>14599733.08</v>
      </c>
      <c r="U2764" s="105">
        <v>11923266.9</v>
      </c>
      <c r="V2764" s="105">
        <v>12058233.119999999</v>
      </c>
      <c r="W2764" s="105">
        <v>14465028.380000001</v>
      </c>
      <c r="X2764" s="105">
        <v>12301489.25</v>
      </c>
      <c r="Y2764" s="105">
        <v>11457868.529999999</v>
      </c>
      <c r="Z2764" s="105">
        <v>15158555.58</v>
      </c>
      <c r="AA2764" s="105">
        <v>12938606.35</v>
      </c>
      <c r="AB2764" s="105">
        <v>12648594.52</v>
      </c>
      <c r="AC2764" s="105">
        <v>16139284.310000001</v>
      </c>
      <c r="AD2764" s="105">
        <v>12584519.85</v>
      </c>
      <c r="AE2764" s="105">
        <v>12777559.129999999</v>
      </c>
    </row>
    <row r="2765" spans="1:31" x14ac:dyDescent="0.2">
      <c r="A2765" s="99" t="s">
        <v>2258</v>
      </c>
      <c r="B2765" s="103" t="s">
        <v>2259</v>
      </c>
      <c r="C2765" s="104" t="s">
        <v>65</v>
      </c>
      <c r="D2765" s="103" t="s">
        <v>66</v>
      </c>
      <c r="E2765" s="103" t="s">
        <v>1798</v>
      </c>
      <c r="F2765" s="103" t="s">
        <v>1369</v>
      </c>
      <c r="G2765" s="105">
        <v>19499311.91</v>
      </c>
      <c r="H2765" s="105">
        <v>15965904.560000001</v>
      </c>
      <c r="I2765" s="105">
        <v>16041847.17</v>
      </c>
      <c r="J2765" s="105">
        <v>19422340.68</v>
      </c>
      <c r="K2765" s="105">
        <v>17205069.350000001</v>
      </c>
      <c r="L2765" s="105">
        <v>15977777.119999999</v>
      </c>
      <c r="M2765" s="105">
        <v>20514114.16</v>
      </c>
      <c r="N2765" s="105">
        <v>19329007.870000001</v>
      </c>
      <c r="O2765" s="105">
        <v>15234813.34</v>
      </c>
      <c r="P2765" s="105">
        <v>21849423.030000001</v>
      </c>
      <c r="Q2765" s="105">
        <v>19896473.23</v>
      </c>
      <c r="R2765" s="105">
        <v>19353131.579999998</v>
      </c>
      <c r="T2765" s="105">
        <v>17988882.739999998</v>
      </c>
      <c r="U2765" s="105">
        <v>14691107.630000001</v>
      </c>
      <c r="V2765" s="105">
        <v>14857404.6</v>
      </c>
      <c r="W2765" s="105">
        <v>17822907.98</v>
      </c>
      <c r="X2765" s="105">
        <v>15157129.67</v>
      </c>
      <c r="Y2765" s="105">
        <v>14117672.710000001</v>
      </c>
      <c r="Z2765" s="105">
        <v>18677429.050000001</v>
      </c>
      <c r="AA2765" s="105">
        <v>15942145.720000001</v>
      </c>
      <c r="AB2765" s="105">
        <v>15584811.189999999</v>
      </c>
      <c r="AC2765" s="105">
        <v>19885821.969999999</v>
      </c>
      <c r="AD2765" s="105">
        <v>15505862.369999999</v>
      </c>
      <c r="AE2765" s="105">
        <v>15743713.369999999</v>
      </c>
    </row>
    <row r="2766" spans="1:31" x14ac:dyDescent="0.2">
      <c r="A2766" s="99" t="s">
        <v>2258</v>
      </c>
      <c r="B2766" s="103" t="s">
        <v>2259</v>
      </c>
      <c r="C2766" s="104" t="s">
        <v>65</v>
      </c>
      <c r="D2766" s="103" t="s">
        <v>66</v>
      </c>
      <c r="E2766" s="103" t="s">
        <v>1799</v>
      </c>
      <c r="F2766" s="103" t="s">
        <v>1800</v>
      </c>
      <c r="G2766" s="105">
        <v>19105033.960000001</v>
      </c>
      <c r="H2766" s="105">
        <v>15643072.439999999</v>
      </c>
      <c r="I2766" s="105">
        <v>15717479.48</v>
      </c>
      <c r="J2766" s="105">
        <v>19029619.09</v>
      </c>
      <c r="K2766" s="105">
        <v>16857181.199999999</v>
      </c>
      <c r="L2766" s="105">
        <v>15654704.939999999</v>
      </c>
      <c r="M2766" s="105">
        <v>20099316.809999999</v>
      </c>
      <c r="N2766" s="105">
        <v>18938173.48</v>
      </c>
      <c r="O2766" s="105">
        <v>14926763.949999999</v>
      </c>
      <c r="P2766" s="105">
        <v>21407625.600000001</v>
      </c>
      <c r="Q2766" s="105">
        <v>19494164.629999999</v>
      </c>
      <c r="R2766" s="105">
        <v>18961809.420000002</v>
      </c>
      <c r="T2766" s="105">
        <v>17625145.899999999</v>
      </c>
      <c r="U2766" s="105">
        <v>14394052.109999999</v>
      </c>
      <c r="V2766" s="105">
        <v>14556986.539999999</v>
      </c>
      <c r="W2766" s="105">
        <v>17462527.170000002</v>
      </c>
      <c r="X2766" s="105">
        <v>14850651.140000001</v>
      </c>
      <c r="Y2766" s="105">
        <v>13832212.09</v>
      </c>
      <c r="Z2766" s="105">
        <v>18299769.739999998</v>
      </c>
      <c r="AA2766" s="105">
        <v>15619794.09</v>
      </c>
      <c r="AB2766" s="105">
        <v>15269684.9</v>
      </c>
      <c r="AC2766" s="105">
        <v>19483728.850000001</v>
      </c>
      <c r="AD2766" s="105">
        <v>15192332.43</v>
      </c>
      <c r="AE2766" s="105">
        <v>15425374.039999999</v>
      </c>
    </row>
    <row r="2767" spans="1:31" x14ac:dyDescent="0.2">
      <c r="A2767" s="99" t="s">
        <v>2258</v>
      </c>
      <c r="B2767" s="103" t="s">
        <v>2259</v>
      </c>
      <c r="C2767" s="104" t="s">
        <v>65</v>
      </c>
      <c r="D2767" s="103" t="s">
        <v>66</v>
      </c>
      <c r="E2767" s="103" t="s">
        <v>95</v>
      </c>
      <c r="F2767" s="103" t="s">
        <v>96</v>
      </c>
      <c r="G2767" s="105">
        <v>18967057.489999998</v>
      </c>
      <c r="H2767" s="105">
        <v>15530098.25</v>
      </c>
      <c r="I2767" s="105">
        <v>15603967.91</v>
      </c>
      <c r="J2767" s="105">
        <v>18892187.27</v>
      </c>
      <c r="K2767" s="105">
        <v>16735438.720000001</v>
      </c>
      <c r="L2767" s="105">
        <v>15541646.73</v>
      </c>
      <c r="M2767" s="105">
        <v>19954159.629999999</v>
      </c>
      <c r="N2767" s="105">
        <v>18801402.07</v>
      </c>
      <c r="O2767" s="105">
        <v>14818962.93</v>
      </c>
      <c r="P2767" s="105">
        <v>21253019.82</v>
      </c>
      <c r="Q2767" s="105">
        <v>19353377.859999999</v>
      </c>
      <c r="R2767" s="105">
        <v>18824867.32</v>
      </c>
      <c r="T2767" s="105">
        <v>17497857.140000001</v>
      </c>
      <c r="U2767" s="105">
        <v>14290098.300000001</v>
      </c>
      <c r="V2767" s="105">
        <v>14451856.02</v>
      </c>
      <c r="W2767" s="105">
        <v>17336412.84</v>
      </c>
      <c r="X2767" s="105">
        <v>14743399.779999999</v>
      </c>
      <c r="Y2767" s="105">
        <v>13732315.890000001</v>
      </c>
      <c r="Z2767" s="105">
        <v>18167608.859999999</v>
      </c>
      <c r="AA2767" s="105">
        <v>15506987.99</v>
      </c>
      <c r="AB2767" s="105">
        <v>15159407.279999999</v>
      </c>
      <c r="AC2767" s="105">
        <v>19343017.420000002</v>
      </c>
      <c r="AD2767" s="105">
        <v>15082613.449999999</v>
      </c>
      <c r="AE2767" s="105">
        <v>15313972.029999999</v>
      </c>
    </row>
    <row r="2768" spans="1:31" x14ac:dyDescent="0.2">
      <c r="A2768" s="99" t="s">
        <v>2258</v>
      </c>
      <c r="B2768" s="103" t="s">
        <v>2259</v>
      </c>
      <c r="C2768" s="104" t="s">
        <v>65</v>
      </c>
      <c r="D2768" s="103" t="s">
        <v>66</v>
      </c>
      <c r="E2768" s="103" t="s">
        <v>97</v>
      </c>
      <c r="F2768" s="103" t="s">
        <v>98</v>
      </c>
      <c r="G2768" s="105">
        <v>21904266.43</v>
      </c>
      <c r="H2768" s="105">
        <v>17935065.039999999</v>
      </c>
      <c r="I2768" s="105">
        <v>18020374.050000001</v>
      </c>
      <c r="J2768" s="105">
        <v>21817801.93</v>
      </c>
      <c r="K2768" s="105">
        <v>19327062.66</v>
      </c>
      <c r="L2768" s="105">
        <v>17948401.91</v>
      </c>
      <c r="M2768" s="105">
        <v>23044229.670000002</v>
      </c>
      <c r="N2768" s="105">
        <v>21712957.879999999</v>
      </c>
      <c r="O2768" s="105">
        <v>17113804.420000002</v>
      </c>
      <c r="P2768" s="105">
        <v>24544229.329999998</v>
      </c>
      <c r="Q2768" s="105">
        <v>22350411.780000001</v>
      </c>
      <c r="R2768" s="105">
        <v>21740056.899999999</v>
      </c>
      <c r="T2768" s="105">
        <v>20207547.93</v>
      </c>
      <c r="U2768" s="105">
        <v>16503040.57</v>
      </c>
      <c r="V2768" s="105">
        <v>16689847.84</v>
      </c>
      <c r="W2768" s="105">
        <v>20021102.620000001</v>
      </c>
      <c r="X2768" s="105">
        <v>17026539.600000001</v>
      </c>
      <c r="Y2768" s="105">
        <v>15858880.85</v>
      </c>
      <c r="Z2768" s="105">
        <v>20981016.34</v>
      </c>
      <c r="AA2768" s="105">
        <v>17908375.890000001</v>
      </c>
      <c r="AB2768" s="105">
        <v>17506969.379999999</v>
      </c>
      <c r="AC2768" s="105">
        <v>22338446.829999998</v>
      </c>
      <c r="AD2768" s="105">
        <v>17418283.370000001</v>
      </c>
      <c r="AE2768" s="105">
        <v>17685469.779999997</v>
      </c>
    </row>
    <row r="2769" spans="1:31" x14ac:dyDescent="0.2">
      <c r="A2769" s="99" t="s">
        <v>2258</v>
      </c>
      <c r="B2769" s="103" t="s">
        <v>2259</v>
      </c>
      <c r="C2769" s="104" t="s">
        <v>65</v>
      </c>
      <c r="D2769" s="103" t="s">
        <v>66</v>
      </c>
      <c r="E2769" s="103" t="s">
        <v>99</v>
      </c>
      <c r="F2769" s="103" t="s">
        <v>100</v>
      </c>
      <c r="G2769" s="105">
        <v>47839045.280000001</v>
      </c>
      <c r="H2769" s="105">
        <v>39170286.359999999</v>
      </c>
      <c r="I2769" s="105">
        <v>39356601.729999997</v>
      </c>
      <c r="J2769" s="105">
        <v>47650206.299999997</v>
      </c>
      <c r="K2769" s="105">
        <v>42210417.25</v>
      </c>
      <c r="L2769" s="105">
        <v>39199414.149999999</v>
      </c>
      <c r="M2769" s="105">
        <v>50328731.630000003</v>
      </c>
      <c r="N2769" s="105">
        <v>47421226.289999999</v>
      </c>
      <c r="O2769" s="105">
        <v>37376648.390000001</v>
      </c>
      <c r="P2769" s="105">
        <v>53604739.600000001</v>
      </c>
      <c r="Q2769" s="105">
        <v>48813429.310000002</v>
      </c>
      <c r="R2769" s="105">
        <v>47480410.710000001</v>
      </c>
      <c r="T2769" s="105">
        <v>44133402.450000003</v>
      </c>
      <c r="U2769" s="105">
        <v>36042736.799999997</v>
      </c>
      <c r="V2769" s="105">
        <v>36450724.960000001</v>
      </c>
      <c r="W2769" s="105">
        <v>43726204.810000002</v>
      </c>
      <c r="X2769" s="105">
        <v>37186061.729999997</v>
      </c>
      <c r="Y2769" s="105">
        <v>34635888.210000001</v>
      </c>
      <c r="Z2769" s="105">
        <v>45822661.979999997</v>
      </c>
      <c r="AA2769" s="105">
        <v>39111997.32</v>
      </c>
      <c r="AB2769" s="105">
        <v>38235323.159999996</v>
      </c>
      <c r="AC2769" s="105">
        <v>48787298.090000004</v>
      </c>
      <c r="AD2769" s="105">
        <v>38041632.409999996</v>
      </c>
      <c r="AE2769" s="105">
        <v>38625169.079999998</v>
      </c>
    </row>
    <row r="2770" spans="1:31" x14ac:dyDescent="0.2">
      <c r="A2770" s="99" t="s">
        <v>2258</v>
      </c>
      <c r="B2770" s="103" t="s">
        <v>2259</v>
      </c>
      <c r="C2770" s="104" t="s">
        <v>65</v>
      </c>
      <c r="D2770" s="103" t="s">
        <v>66</v>
      </c>
      <c r="E2770" s="103" t="s">
        <v>101</v>
      </c>
      <c r="F2770" s="103" t="s">
        <v>102</v>
      </c>
      <c r="G2770" s="105">
        <v>15952253.68</v>
      </c>
      <c r="H2770" s="105">
        <v>13061597.300000001</v>
      </c>
      <c r="I2770" s="105">
        <v>13123725.43</v>
      </c>
      <c r="J2770" s="105">
        <v>15889284.050000001</v>
      </c>
      <c r="K2770" s="105">
        <v>14075349.539999999</v>
      </c>
      <c r="L2770" s="105">
        <v>13071310.16</v>
      </c>
      <c r="M2770" s="105">
        <v>16782456.460000001</v>
      </c>
      <c r="N2770" s="105">
        <v>15812929.109999999</v>
      </c>
      <c r="O2770" s="105">
        <v>12463496.57</v>
      </c>
      <c r="P2770" s="105">
        <v>17874863.510000002</v>
      </c>
      <c r="Q2770" s="105">
        <v>16277168.640000001</v>
      </c>
      <c r="R2770" s="105">
        <v>15832664.550000001</v>
      </c>
      <c r="T2770" s="105">
        <v>14716581.9</v>
      </c>
      <c r="U2770" s="105">
        <v>12018694.65</v>
      </c>
      <c r="V2770" s="105">
        <v>12154741.07</v>
      </c>
      <c r="W2770" s="105">
        <v>14580799.09</v>
      </c>
      <c r="X2770" s="105">
        <v>12399944.09</v>
      </c>
      <c r="Y2770" s="105">
        <v>11549571.460000001</v>
      </c>
      <c r="Z2770" s="105">
        <v>15279876.93</v>
      </c>
      <c r="AA2770" s="105">
        <v>13042160.359999999</v>
      </c>
      <c r="AB2770" s="105">
        <v>12749827.42</v>
      </c>
      <c r="AC2770" s="105">
        <v>16268454.91</v>
      </c>
      <c r="AD2770" s="105">
        <v>12685239.93</v>
      </c>
      <c r="AE2770" s="105">
        <v>12879824.189999999</v>
      </c>
    </row>
    <row r="2771" spans="1:31" x14ac:dyDescent="0.2">
      <c r="A2771" s="99" t="s">
        <v>2258</v>
      </c>
      <c r="B2771" s="103" t="s">
        <v>2259</v>
      </c>
      <c r="C2771" s="104" t="s">
        <v>65</v>
      </c>
      <c r="D2771" s="103" t="s">
        <v>66</v>
      </c>
      <c r="E2771" s="103" t="s">
        <v>105</v>
      </c>
      <c r="F2771" s="103" t="s">
        <v>106</v>
      </c>
      <c r="G2771" s="105">
        <v>19486074.390000001</v>
      </c>
      <c r="H2771" s="105">
        <v>15955065.77</v>
      </c>
      <c r="I2771" s="105">
        <v>16030956.82</v>
      </c>
      <c r="J2771" s="105">
        <v>19409155.41</v>
      </c>
      <c r="K2771" s="105">
        <v>17193389.329999998</v>
      </c>
      <c r="L2771" s="105">
        <v>15966930.27</v>
      </c>
      <c r="M2771" s="105">
        <v>20500187.719999999</v>
      </c>
      <c r="N2771" s="105">
        <v>19315885.960000001</v>
      </c>
      <c r="O2771" s="105">
        <v>15224470.859999999</v>
      </c>
      <c r="P2771" s="105">
        <v>21834590.079999998</v>
      </c>
      <c r="Q2771" s="105">
        <v>19882966.079999998</v>
      </c>
      <c r="R2771" s="105">
        <v>19339993.310000002</v>
      </c>
      <c r="T2771" s="105">
        <v>17976670.670000002</v>
      </c>
      <c r="U2771" s="105">
        <v>14681134.32</v>
      </c>
      <c r="V2771" s="105">
        <v>14847318.390000001</v>
      </c>
      <c r="W2771" s="105">
        <v>17810808.59</v>
      </c>
      <c r="X2771" s="105">
        <v>15146839.99</v>
      </c>
      <c r="Y2771" s="105">
        <v>14108088.68</v>
      </c>
      <c r="Z2771" s="105">
        <v>18664749.550000001</v>
      </c>
      <c r="AA2771" s="105">
        <v>15931323.119999999</v>
      </c>
      <c r="AB2771" s="105">
        <v>15574231.17</v>
      </c>
      <c r="AC2771" s="105">
        <v>19872322.129999999</v>
      </c>
      <c r="AD2771" s="105">
        <v>15495335.939999999</v>
      </c>
      <c r="AE2771" s="105">
        <v>15733025.450000001</v>
      </c>
    </row>
    <row r="2772" spans="1:31" x14ac:dyDescent="0.2">
      <c r="A2772" s="99" t="s">
        <v>2258</v>
      </c>
      <c r="B2772" s="103" t="s">
        <v>2259</v>
      </c>
      <c r="C2772" s="104" t="s">
        <v>65</v>
      </c>
      <c r="D2772" s="103" t="s">
        <v>66</v>
      </c>
      <c r="E2772" s="103" t="s">
        <v>107</v>
      </c>
      <c r="F2772" s="103" t="s">
        <v>108</v>
      </c>
      <c r="G2772" s="105">
        <v>22907090.699999999</v>
      </c>
      <c r="H2772" s="105">
        <v>18756170.760000002</v>
      </c>
      <c r="I2772" s="105">
        <v>18845385.399999999</v>
      </c>
      <c r="J2772" s="105">
        <v>22816667.670000002</v>
      </c>
      <c r="K2772" s="105">
        <v>20211897.02</v>
      </c>
      <c r="L2772" s="105">
        <v>18770118.219999999</v>
      </c>
      <c r="M2772" s="105">
        <v>24099243.91</v>
      </c>
      <c r="N2772" s="105">
        <v>22707023.629999999</v>
      </c>
      <c r="O2772" s="105">
        <v>17897311.07</v>
      </c>
      <c r="P2772" s="105">
        <v>25667916.760000002</v>
      </c>
      <c r="Q2772" s="105">
        <v>23373661.539999999</v>
      </c>
      <c r="R2772" s="105">
        <v>22735363.32</v>
      </c>
      <c r="T2772" s="105">
        <v>21132692.989999998</v>
      </c>
      <c r="U2772" s="105">
        <v>17258585.300000001</v>
      </c>
      <c r="V2772" s="105">
        <v>17453945.010000002</v>
      </c>
      <c r="W2772" s="105">
        <v>20937711.809999999</v>
      </c>
      <c r="X2772" s="105">
        <v>17806051.25</v>
      </c>
      <c r="Y2772" s="105">
        <v>16584934.560000001</v>
      </c>
      <c r="Z2772" s="105">
        <v>21941572.449999999</v>
      </c>
      <c r="AA2772" s="105">
        <v>18728259.899999999</v>
      </c>
      <c r="AB2772" s="105">
        <v>18308476.129999999</v>
      </c>
      <c r="AC2772" s="105">
        <v>23361149.030000001</v>
      </c>
      <c r="AD2772" s="105">
        <v>18215729.890000001</v>
      </c>
      <c r="AE2772" s="105">
        <v>18495148.68</v>
      </c>
    </row>
    <row r="2773" spans="1:31" x14ac:dyDescent="0.2">
      <c r="A2773" s="99" t="s">
        <v>2258</v>
      </c>
      <c r="B2773" s="103" t="s">
        <v>2259</v>
      </c>
      <c r="C2773" s="104" t="s">
        <v>65</v>
      </c>
      <c r="D2773" s="103" t="s">
        <v>66</v>
      </c>
      <c r="E2773" s="103" t="s">
        <v>109</v>
      </c>
      <c r="F2773" s="103" t="s">
        <v>110</v>
      </c>
      <c r="G2773" s="105">
        <v>9593212.1199999992</v>
      </c>
      <c r="H2773" s="105">
        <v>7854857.1299999999</v>
      </c>
      <c r="I2773" s="105">
        <v>7892219.1399999997</v>
      </c>
      <c r="J2773" s="105">
        <v>9555344.0500000007</v>
      </c>
      <c r="K2773" s="105">
        <v>8464497.6500000004</v>
      </c>
      <c r="L2773" s="105">
        <v>7860698.1600000001</v>
      </c>
      <c r="M2773" s="105">
        <v>10092471.449999999</v>
      </c>
      <c r="N2773" s="105">
        <v>9509426.4600000009</v>
      </c>
      <c r="O2773" s="105">
        <v>7495177.0999999996</v>
      </c>
      <c r="P2773" s="105">
        <v>10749412.640000001</v>
      </c>
      <c r="Q2773" s="105">
        <v>9788606.3399999999</v>
      </c>
      <c r="R2773" s="105">
        <v>9521294.7599999998</v>
      </c>
      <c r="T2773" s="105">
        <v>8850115.8300000001</v>
      </c>
      <c r="U2773" s="105">
        <v>7227686.46</v>
      </c>
      <c r="V2773" s="105">
        <v>7309500.7400000002</v>
      </c>
      <c r="W2773" s="105">
        <v>8768460.0800000001</v>
      </c>
      <c r="X2773" s="105">
        <v>7456958.5700000003</v>
      </c>
      <c r="Y2773" s="105">
        <v>6945569.6900000004</v>
      </c>
      <c r="Z2773" s="105">
        <v>9188864.75</v>
      </c>
      <c r="AA2773" s="105">
        <v>7843168.3799999999</v>
      </c>
      <c r="AB2773" s="105">
        <v>7667368.0199999996</v>
      </c>
      <c r="AC2773" s="105">
        <v>9783366.2300000004</v>
      </c>
      <c r="AD2773" s="105">
        <v>7628527.0199999996</v>
      </c>
      <c r="AE2773" s="105">
        <v>7745544.2299999995</v>
      </c>
    </row>
    <row r="2774" spans="1:31" x14ac:dyDescent="0.2">
      <c r="A2774" s="99" t="s">
        <v>2258</v>
      </c>
      <c r="B2774" s="103" t="s">
        <v>2259</v>
      </c>
      <c r="C2774" s="104" t="s">
        <v>65</v>
      </c>
      <c r="D2774" s="103" t="s">
        <v>66</v>
      </c>
      <c r="E2774" s="103" t="s">
        <v>1801</v>
      </c>
      <c r="F2774" s="103" t="s">
        <v>1802</v>
      </c>
      <c r="G2774" s="105">
        <v>8054376.3300000001</v>
      </c>
      <c r="H2774" s="105">
        <v>6594868.7999999998</v>
      </c>
      <c r="I2774" s="105">
        <v>6626237.6200000001</v>
      </c>
      <c r="J2774" s="105">
        <v>8022582.6299999999</v>
      </c>
      <c r="K2774" s="105">
        <v>7106717.6100000003</v>
      </c>
      <c r="L2774" s="105">
        <v>6599772.8799999999</v>
      </c>
      <c r="M2774" s="105">
        <v>8473550.0600000005</v>
      </c>
      <c r="N2774" s="105">
        <v>7984030.6200000001</v>
      </c>
      <c r="O2774" s="105">
        <v>6292884.6200000001</v>
      </c>
      <c r="P2774" s="105">
        <v>9025112.0899999999</v>
      </c>
      <c r="Q2774" s="105">
        <v>8218427.5899999999</v>
      </c>
      <c r="R2774" s="105">
        <v>7993995.1500000004</v>
      </c>
      <c r="T2774" s="105">
        <v>7430479.21</v>
      </c>
      <c r="U2774" s="105">
        <v>6068301.8200000003</v>
      </c>
      <c r="V2774" s="105">
        <v>6136992.3700000001</v>
      </c>
      <c r="W2774" s="105">
        <v>7361921.7599999998</v>
      </c>
      <c r="X2774" s="105">
        <v>6260796.6600000001</v>
      </c>
      <c r="Y2774" s="105">
        <v>5831439.0700000003</v>
      </c>
      <c r="Z2774" s="105">
        <v>7714889.8200000003</v>
      </c>
      <c r="AA2774" s="105">
        <v>6585055.0099999998</v>
      </c>
      <c r="AB2774" s="105">
        <v>6437454.5899999999</v>
      </c>
      <c r="AC2774" s="105">
        <v>8214028.0199999996</v>
      </c>
      <c r="AD2774" s="105">
        <v>6404844.0199999996</v>
      </c>
      <c r="AE2774" s="105">
        <v>6503090.6499999994</v>
      </c>
    </row>
    <row r="2775" spans="1:31" x14ac:dyDescent="0.2">
      <c r="A2775" s="99" t="s">
        <v>2258</v>
      </c>
      <c r="B2775" s="103" t="s">
        <v>2259</v>
      </c>
      <c r="C2775" s="104" t="s">
        <v>65</v>
      </c>
      <c r="D2775" s="103" t="s">
        <v>66</v>
      </c>
      <c r="E2775" s="103" t="s">
        <v>111</v>
      </c>
      <c r="F2775" s="103" t="s">
        <v>112</v>
      </c>
      <c r="G2775" s="105">
        <v>35132882.369999997</v>
      </c>
      <c r="H2775" s="105">
        <v>28766566.199999999</v>
      </c>
      <c r="I2775" s="105">
        <v>28903395.780000001</v>
      </c>
      <c r="J2775" s="105">
        <v>34994199.469999999</v>
      </c>
      <c r="K2775" s="105">
        <v>30999231.190000001</v>
      </c>
      <c r="L2775" s="105">
        <v>28787957.59</v>
      </c>
      <c r="M2775" s="105">
        <v>36961302.18</v>
      </c>
      <c r="N2775" s="105">
        <v>34826037.090000004</v>
      </c>
      <c r="O2775" s="105">
        <v>27449322.699999999</v>
      </c>
      <c r="P2775" s="105">
        <v>39367194.729999997</v>
      </c>
      <c r="Q2775" s="105">
        <v>35848467.719999999</v>
      </c>
      <c r="R2775" s="105">
        <v>34869501.980000004</v>
      </c>
      <c r="T2775" s="105">
        <v>32411466.969999999</v>
      </c>
      <c r="U2775" s="105">
        <v>26469701.140000001</v>
      </c>
      <c r="V2775" s="105">
        <v>26769326.68</v>
      </c>
      <c r="W2775" s="105">
        <v>32112421.98</v>
      </c>
      <c r="X2775" s="105">
        <v>27309356.280000001</v>
      </c>
      <c r="Y2775" s="105">
        <v>25436514.84</v>
      </c>
      <c r="Z2775" s="105">
        <v>33652055.189999998</v>
      </c>
      <c r="AA2775" s="105">
        <v>28723758.84</v>
      </c>
      <c r="AB2775" s="105">
        <v>28079931.399999999</v>
      </c>
      <c r="AC2775" s="105">
        <v>35829276.969999999</v>
      </c>
      <c r="AD2775" s="105">
        <v>27937685.370000001</v>
      </c>
      <c r="AE2775" s="105">
        <v>28366233.34</v>
      </c>
    </row>
    <row r="2776" spans="1:31" x14ac:dyDescent="0.2">
      <c r="A2776" s="99" t="s">
        <v>2258</v>
      </c>
      <c r="B2776" s="103" t="s">
        <v>2259</v>
      </c>
      <c r="C2776" s="104" t="s">
        <v>65</v>
      </c>
      <c r="D2776" s="103" t="s">
        <v>66</v>
      </c>
      <c r="E2776" s="103" t="s">
        <v>1803</v>
      </c>
      <c r="F2776" s="103" t="s">
        <v>1804</v>
      </c>
      <c r="G2776" s="105">
        <v>6103668.3499999996</v>
      </c>
      <c r="H2776" s="105">
        <v>4997642.32</v>
      </c>
      <c r="I2776" s="105">
        <v>5021413.8499999996</v>
      </c>
      <c r="J2776" s="105">
        <v>6079574.8399999999</v>
      </c>
      <c r="K2776" s="105">
        <v>5385525.2800000003</v>
      </c>
      <c r="L2776" s="105">
        <v>5001358.66</v>
      </c>
      <c r="M2776" s="105">
        <v>6421321.4199999999</v>
      </c>
      <c r="N2776" s="105">
        <v>6050359.8300000001</v>
      </c>
      <c r="O2776" s="105">
        <v>4768796.38</v>
      </c>
      <c r="P2776" s="105">
        <v>6839299.3799999999</v>
      </c>
      <c r="Q2776" s="105">
        <v>6227987.6600000001</v>
      </c>
      <c r="R2776" s="105">
        <v>6057911.0300000003</v>
      </c>
      <c r="T2776" s="105">
        <v>5630874.3099999996</v>
      </c>
      <c r="U2776" s="105">
        <v>4598605.8099999996</v>
      </c>
      <c r="V2776" s="105">
        <v>4650660.03</v>
      </c>
      <c r="W2776" s="105">
        <v>5578920.9500000002</v>
      </c>
      <c r="X2776" s="105">
        <v>4744479.88</v>
      </c>
      <c r="Y2776" s="105">
        <v>4419109.3899999997</v>
      </c>
      <c r="Z2776" s="105">
        <v>5846402.8600000003</v>
      </c>
      <c r="AA2776" s="105">
        <v>4990205.3499999996</v>
      </c>
      <c r="AB2776" s="105">
        <v>4878352.6100000003</v>
      </c>
      <c r="AC2776" s="105">
        <v>6224653.6299999999</v>
      </c>
      <c r="AD2776" s="105">
        <v>4853640.07</v>
      </c>
      <c r="AE2776" s="105">
        <v>4928092.1100000003</v>
      </c>
    </row>
    <row r="2777" spans="1:31" x14ac:dyDescent="0.2">
      <c r="A2777" s="99" t="s">
        <v>2258</v>
      </c>
      <c r="B2777" s="103" t="s">
        <v>2259</v>
      </c>
      <c r="C2777" s="104" t="s">
        <v>65</v>
      </c>
      <c r="D2777" s="103" t="s">
        <v>66</v>
      </c>
      <c r="E2777" s="103" t="s">
        <v>113</v>
      </c>
      <c r="F2777" s="103" t="s">
        <v>114</v>
      </c>
      <c r="G2777" s="105">
        <v>46536201.829999998</v>
      </c>
      <c r="H2777" s="105">
        <v>38103526.969999999</v>
      </c>
      <c r="I2777" s="105">
        <v>38284768.25</v>
      </c>
      <c r="J2777" s="105">
        <v>46352505.68</v>
      </c>
      <c r="K2777" s="105">
        <v>41060863.259999998</v>
      </c>
      <c r="L2777" s="105">
        <v>38131861.5</v>
      </c>
      <c r="M2777" s="105">
        <v>48958084.340000004</v>
      </c>
      <c r="N2777" s="105">
        <v>46129761.68</v>
      </c>
      <c r="O2777" s="105">
        <v>36358736.75</v>
      </c>
      <c r="P2777" s="105">
        <v>52144873.859999999</v>
      </c>
      <c r="Q2777" s="105">
        <v>47484049.600000001</v>
      </c>
      <c r="R2777" s="105">
        <v>46187334.280000001</v>
      </c>
      <c r="T2777" s="105">
        <v>42931478.030000001</v>
      </c>
      <c r="U2777" s="105">
        <v>35061152.700000003</v>
      </c>
      <c r="V2777" s="105">
        <v>35458029.759999998</v>
      </c>
      <c r="W2777" s="105">
        <v>42535369.960000001</v>
      </c>
      <c r="X2777" s="105">
        <v>36173340.450000003</v>
      </c>
      <c r="Y2777" s="105">
        <v>33692618.079999998</v>
      </c>
      <c r="Z2777" s="105">
        <v>44574732.439999998</v>
      </c>
      <c r="AA2777" s="105">
        <v>38046825.310000002</v>
      </c>
      <c r="AB2777" s="105">
        <v>37194026.399999999</v>
      </c>
      <c r="AC2777" s="105">
        <v>47458629.960000001</v>
      </c>
      <c r="AD2777" s="105">
        <v>37005610.600000001</v>
      </c>
      <c r="AE2777" s="105">
        <v>37573255.310000002</v>
      </c>
    </row>
    <row r="2778" spans="1:31" x14ac:dyDescent="0.2">
      <c r="A2778" s="99" t="s">
        <v>2258</v>
      </c>
      <c r="B2778" s="103" t="s">
        <v>2259</v>
      </c>
      <c r="C2778" s="104" t="s">
        <v>65</v>
      </c>
      <c r="D2778" s="103" t="s">
        <v>66</v>
      </c>
      <c r="E2778" s="103" t="s">
        <v>115</v>
      </c>
      <c r="F2778" s="103" t="s">
        <v>116</v>
      </c>
      <c r="G2778" s="105">
        <v>37647007.229999997</v>
      </c>
      <c r="H2778" s="105">
        <v>30825114.609999999</v>
      </c>
      <c r="I2778" s="105">
        <v>30971735.77</v>
      </c>
      <c r="J2778" s="105">
        <v>37498400.119999997</v>
      </c>
      <c r="K2778" s="105">
        <v>33217550.100000001</v>
      </c>
      <c r="L2778" s="105">
        <v>30848036.780000001</v>
      </c>
      <c r="M2778" s="105">
        <v>39606269.579999998</v>
      </c>
      <c r="N2778" s="105">
        <v>37318203.960000001</v>
      </c>
      <c r="O2778" s="105">
        <v>29413608.57</v>
      </c>
      <c r="P2778" s="105">
        <v>42184328.880000003</v>
      </c>
      <c r="Q2778" s="105">
        <v>38413800.18</v>
      </c>
      <c r="R2778" s="105">
        <v>37364779.219999999</v>
      </c>
      <c r="T2778" s="105">
        <v>34730846.090000004</v>
      </c>
      <c r="U2778" s="105">
        <v>28363884.829999998</v>
      </c>
      <c r="V2778" s="105">
        <v>28684951.710000001</v>
      </c>
      <c r="W2778" s="105">
        <v>34410401.310000002</v>
      </c>
      <c r="X2778" s="105">
        <v>29263626.07</v>
      </c>
      <c r="Y2778" s="105">
        <v>27256763.260000002</v>
      </c>
      <c r="Z2778" s="105">
        <v>36060211.369999997</v>
      </c>
      <c r="AA2778" s="105">
        <v>30779243.920000002</v>
      </c>
      <c r="AB2778" s="105">
        <v>30089343.899999999</v>
      </c>
      <c r="AC2778" s="105">
        <v>38393236.119999997</v>
      </c>
      <c r="AD2778" s="105">
        <v>29936918.68</v>
      </c>
      <c r="AE2778" s="105">
        <v>30396133.739999998</v>
      </c>
    </row>
    <row r="2779" spans="1:31" x14ac:dyDescent="0.2">
      <c r="A2779" s="99" t="s">
        <v>2258</v>
      </c>
      <c r="B2779" s="103" t="s">
        <v>2259</v>
      </c>
      <c r="C2779" s="104" t="s">
        <v>65</v>
      </c>
      <c r="D2779" s="103" t="s">
        <v>66</v>
      </c>
      <c r="E2779" s="103" t="s">
        <v>117</v>
      </c>
      <c r="F2779" s="103" t="s">
        <v>118</v>
      </c>
      <c r="G2779" s="105">
        <v>13842474.51</v>
      </c>
      <c r="H2779" s="105">
        <v>11334124.4</v>
      </c>
      <c r="I2779" s="105">
        <v>11388035.720000001</v>
      </c>
      <c r="J2779" s="105">
        <v>13787832.98</v>
      </c>
      <c r="K2779" s="105">
        <v>12213801.960000001</v>
      </c>
      <c r="L2779" s="105">
        <v>11342552.68</v>
      </c>
      <c r="M2779" s="105">
        <v>14562878.1</v>
      </c>
      <c r="N2779" s="105">
        <v>13721576.43</v>
      </c>
      <c r="O2779" s="105">
        <v>10815126.01</v>
      </c>
      <c r="P2779" s="105">
        <v>15510807.91</v>
      </c>
      <c r="Q2779" s="105">
        <v>14124417.560000001</v>
      </c>
      <c r="R2779" s="105">
        <v>13738701.74</v>
      </c>
      <c r="T2779" s="105">
        <v>12770227.560000001</v>
      </c>
      <c r="U2779" s="105">
        <v>10429151.74</v>
      </c>
      <c r="V2779" s="105">
        <v>10547205.220000001</v>
      </c>
      <c r="W2779" s="105">
        <v>12652402.83</v>
      </c>
      <c r="X2779" s="105">
        <v>10759978.699999999</v>
      </c>
      <c r="Y2779" s="105">
        <v>10022072.84</v>
      </c>
      <c r="Z2779" s="105">
        <v>13259023.52</v>
      </c>
      <c r="AA2779" s="105">
        <v>11317258.1</v>
      </c>
      <c r="AB2779" s="105">
        <v>11063587.91</v>
      </c>
      <c r="AC2779" s="105">
        <v>14116856.26</v>
      </c>
      <c r="AD2779" s="105">
        <v>11007542.49</v>
      </c>
      <c r="AE2779" s="105">
        <v>11176391.83</v>
      </c>
    </row>
    <row r="2780" spans="1:31" x14ac:dyDescent="0.2">
      <c r="A2780" s="99" t="s">
        <v>2258</v>
      </c>
      <c r="B2780" s="103" t="s">
        <v>2259</v>
      </c>
      <c r="C2780" s="104" t="s">
        <v>65</v>
      </c>
      <c r="D2780" s="103" t="s">
        <v>66</v>
      </c>
      <c r="E2780" s="103" t="s">
        <v>119</v>
      </c>
      <c r="F2780" s="103" t="s">
        <v>120</v>
      </c>
      <c r="G2780" s="105">
        <v>17004432.829999998</v>
      </c>
      <c r="H2780" s="105">
        <v>13923114.470000001</v>
      </c>
      <c r="I2780" s="105">
        <v>13989340.439999999</v>
      </c>
      <c r="J2780" s="105">
        <v>16937309.850000001</v>
      </c>
      <c r="K2780" s="105">
        <v>15003731.800000001</v>
      </c>
      <c r="L2780" s="105">
        <v>13933467.970000001</v>
      </c>
      <c r="M2780" s="105">
        <v>17889394.149999999</v>
      </c>
      <c r="N2780" s="105">
        <v>16855918.690000001</v>
      </c>
      <c r="O2780" s="105">
        <v>13285564.199999999</v>
      </c>
      <c r="P2780" s="105">
        <v>19053854.210000001</v>
      </c>
      <c r="Q2780" s="105">
        <v>17350778.539999999</v>
      </c>
      <c r="R2780" s="105">
        <v>16876955.850000001</v>
      </c>
      <c r="T2780" s="105">
        <v>15687258.710000001</v>
      </c>
      <c r="U2780" s="105">
        <v>12811424.119999999</v>
      </c>
      <c r="V2780" s="105">
        <v>12956443.890000001</v>
      </c>
      <c r="W2780" s="105">
        <v>15542519.93</v>
      </c>
      <c r="X2780" s="105">
        <v>13217820.02</v>
      </c>
      <c r="Y2780" s="105">
        <v>12311358.49</v>
      </c>
      <c r="Z2780" s="105">
        <v>16287707.57</v>
      </c>
      <c r="AA2780" s="105">
        <v>13902395.609999999</v>
      </c>
      <c r="AB2780" s="105">
        <v>13590780.970000001</v>
      </c>
      <c r="AC2780" s="105">
        <v>17341490.210000001</v>
      </c>
      <c r="AD2780" s="105">
        <v>13521933.41</v>
      </c>
      <c r="AE2780" s="105">
        <v>13729352.07</v>
      </c>
    </row>
    <row r="2781" spans="1:31" x14ac:dyDescent="0.2">
      <c r="A2781" s="99" t="s">
        <v>2258</v>
      </c>
      <c r="B2781" s="103" t="s">
        <v>2259</v>
      </c>
      <c r="C2781" s="104" t="s">
        <v>65</v>
      </c>
      <c r="D2781" s="103" t="s">
        <v>66</v>
      </c>
      <c r="E2781" s="103" t="s">
        <v>121</v>
      </c>
      <c r="F2781" s="103" t="s">
        <v>122</v>
      </c>
      <c r="G2781" s="105">
        <v>9940094.4299999997</v>
      </c>
      <c r="H2781" s="105">
        <v>8138882.0099999998</v>
      </c>
      <c r="I2781" s="105">
        <v>8177595</v>
      </c>
      <c r="J2781" s="105">
        <v>9900857.0800000001</v>
      </c>
      <c r="K2781" s="105">
        <v>8770566.6099999994</v>
      </c>
      <c r="L2781" s="105">
        <v>8144934.25</v>
      </c>
      <c r="M2781" s="105">
        <v>10457406.539999999</v>
      </c>
      <c r="N2781" s="105">
        <v>9853279.1400000006</v>
      </c>
      <c r="O2781" s="105">
        <v>7766196.2599999998</v>
      </c>
      <c r="P2781" s="105">
        <v>11138102.16</v>
      </c>
      <c r="Q2781" s="105">
        <v>10142553.93</v>
      </c>
      <c r="R2781" s="105">
        <v>9865576.5899999999</v>
      </c>
      <c r="T2781" s="105">
        <v>9170128.4800000004</v>
      </c>
      <c r="U2781" s="105">
        <v>7489033.4500000002</v>
      </c>
      <c r="V2781" s="105">
        <v>7573806.0599999996</v>
      </c>
      <c r="W2781" s="105">
        <v>9085520.1199999992</v>
      </c>
      <c r="X2781" s="105">
        <v>7726595.8399999999</v>
      </c>
      <c r="Y2781" s="105">
        <v>7196715.5800000001</v>
      </c>
      <c r="Z2781" s="105">
        <v>9521126.2799999993</v>
      </c>
      <c r="AA2781" s="105">
        <v>8126770.6699999999</v>
      </c>
      <c r="AB2781" s="105">
        <v>7944613.5199999996</v>
      </c>
      <c r="AC2781" s="105">
        <v>10137124.42</v>
      </c>
      <c r="AD2781" s="105">
        <v>7904368.0599999996</v>
      </c>
      <c r="AE2781" s="105">
        <v>8025616.5199999996</v>
      </c>
    </row>
    <row r="2782" spans="1:31" x14ac:dyDescent="0.2">
      <c r="A2782" s="99" t="s">
        <v>2258</v>
      </c>
      <c r="B2782" s="103" t="s">
        <v>2259</v>
      </c>
      <c r="C2782" s="104" t="s">
        <v>65</v>
      </c>
      <c r="D2782" s="103" t="s">
        <v>66</v>
      </c>
      <c r="E2782" s="103" t="s">
        <v>1805</v>
      </c>
      <c r="F2782" s="103" t="s">
        <v>1806</v>
      </c>
      <c r="G2782" s="105">
        <v>23116982.079999998</v>
      </c>
      <c r="H2782" s="105">
        <v>18928028.41</v>
      </c>
      <c r="I2782" s="105">
        <v>19018060.489999998</v>
      </c>
      <c r="J2782" s="105">
        <v>23025730.530000001</v>
      </c>
      <c r="K2782" s="105">
        <v>20397093.079999998</v>
      </c>
      <c r="L2782" s="105">
        <v>18942103.66</v>
      </c>
      <c r="M2782" s="105">
        <v>24320058.66</v>
      </c>
      <c r="N2782" s="105">
        <v>22915081.859999999</v>
      </c>
      <c r="O2782" s="105">
        <v>18061299.219999999</v>
      </c>
      <c r="P2782" s="105">
        <v>25903104.829999998</v>
      </c>
      <c r="Q2782" s="105">
        <v>23587827.98</v>
      </c>
      <c r="R2782" s="105">
        <v>22943681.199999999</v>
      </c>
      <c r="T2782" s="105">
        <v>21326325.899999999</v>
      </c>
      <c r="U2782" s="105">
        <v>17416720.859999999</v>
      </c>
      <c r="V2782" s="105">
        <v>17613870.59</v>
      </c>
      <c r="W2782" s="105">
        <v>21129558.16</v>
      </c>
      <c r="X2782" s="105">
        <v>17969203.079999998</v>
      </c>
      <c r="Y2782" s="105">
        <v>16736897.65</v>
      </c>
      <c r="Z2782" s="105">
        <v>22142616.899999999</v>
      </c>
      <c r="AA2782" s="105">
        <v>18899861.670000002</v>
      </c>
      <c r="AB2782" s="105">
        <v>18476231.539999999</v>
      </c>
      <c r="AC2782" s="105">
        <v>23575200.66</v>
      </c>
      <c r="AD2782" s="105">
        <v>18382635.489999998</v>
      </c>
      <c r="AE2782" s="105">
        <v>18664614.5</v>
      </c>
    </row>
    <row r="2783" spans="1:31" x14ac:dyDescent="0.2">
      <c r="A2783" s="99" t="s">
        <v>2258</v>
      </c>
      <c r="B2783" s="103" t="s">
        <v>2259</v>
      </c>
      <c r="C2783" s="104" t="s">
        <v>65</v>
      </c>
      <c r="D2783" s="103" t="s">
        <v>66</v>
      </c>
      <c r="E2783" s="103" t="s">
        <v>125</v>
      </c>
      <c r="F2783" s="103" t="s">
        <v>126</v>
      </c>
      <c r="G2783" s="105">
        <v>41866307.979999997</v>
      </c>
      <c r="H2783" s="105">
        <v>34279849.5</v>
      </c>
      <c r="I2783" s="105">
        <v>34442903.280000001</v>
      </c>
      <c r="J2783" s="105">
        <v>41701045.68</v>
      </c>
      <c r="K2783" s="105">
        <v>36940417.990000002</v>
      </c>
      <c r="L2783" s="105">
        <v>34305340.68</v>
      </c>
      <c r="M2783" s="105">
        <v>44045155.310000002</v>
      </c>
      <c r="N2783" s="105">
        <v>41500653.979999997</v>
      </c>
      <c r="O2783" s="105">
        <v>32710148.449999999</v>
      </c>
      <c r="P2783" s="105">
        <v>46912151.460000001</v>
      </c>
      <c r="Q2783" s="105">
        <v>42719039.509999998</v>
      </c>
      <c r="R2783" s="105">
        <v>41552449.18</v>
      </c>
      <c r="T2783" s="105">
        <v>38623317.210000001</v>
      </c>
      <c r="U2783" s="105">
        <v>31542776.649999999</v>
      </c>
      <c r="V2783" s="105">
        <v>31899827.210000001</v>
      </c>
      <c r="W2783" s="105">
        <v>38266958.469999999</v>
      </c>
      <c r="X2783" s="105">
        <v>32543356.690000001</v>
      </c>
      <c r="Y2783" s="105">
        <v>30311574.059999999</v>
      </c>
      <c r="Z2783" s="105">
        <v>40101671.539999999</v>
      </c>
      <c r="AA2783" s="105">
        <v>34228837.909999996</v>
      </c>
      <c r="AB2783" s="105">
        <v>33461617.120000001</v>
      </c>
      <c r="AC2783" s="105">
        <v>42696170.82</v>
      </c>
      <c r="AD2783" s="105">
        <v>33292108.789999999</v>
      </c>
      <c r="AE2783" s="105">
        <v>33802790.530000001</v>
      </c>
    </row>
    <row r="2784" spans="1:31" x14ac:dyDescent="0.2">
      <c r="A2784" s="99" t="s">
        <v>2258</v>
      </c>
      <c r="B2784" s="103" t="s">
        <v>2259</v>
      </c>
      <c r="C2784" s="104" t="s">
        <v>65</v>
      </c>
      <c r="D2784" s="103" t="s">
        <v>66</v>
      </c>
      <c r="E2784" s="103" t="s">
        <v>127</v>
      </c>
      <c r="F2784" s="103" t="s">
        <v>128</v>
      </c>
      <c r="G2784" s="105">
        <v>11431274.59</v>
      </c>
      <c r="H2784" s="105">
        <v>9359850.2400000002</v>
      </c>
      <c r="I2784" s="105">
        <v>9404370.8200000003</v>
      </c>
      <c r="J2784" s="105">
        <v>11386150.99</v>
      </c>
      <c r="K2784" s="105">
        <v>10086298.08</v>
      </c>
      <c r="L2784" s="105">
        <v>9366810.4100000001</v>
      </c>
      <c r="M2784" s="105">
        <v>12026192.16</v>
      </c>
      <c r="N2784" s="105">
        <v>11331435.57</v>
      </c>
      <c r="O2784" s="105">
        <v>8931255.3900000006</v>
      </c>
      <c r="P2784" s="105">
        <v>12809003.49</v>
      </c>
      <c r="Q2784" s="105">
        <v>11664106.4</v>
      </c>
      <c r="R2784" s="105">
        <v>11345577.859999999</v>
      </c>
      <c r="T2784" s="105">
        <v>10545800.880000001</v>
      </c>
      <c r="U2784" s="105">
        <v>8612513.5199999996</v>
      </c>
      <c r="V2784" s="105">
        <v>8710003.4399999995</v>
      </c>
      <c r="W2784" s="105">
        <v>10448499.85</v>
      </c>
      <c r="X2784" s="105">
        <v>8885714.2300000004</v>
      </c>
      <c r="Y2784" s="105">
        <v>8276343.0899999999</v>
      </c>
      <c r="Z2784" s="105">
        <v>10949454.199999999</v>
      </c>
      <c r="AA2784" s="105">
        <v>9345921.9700000007</v>
      </c>
      <c r="AB2784" s="105">
        <v>9136438.2100000009</v>
      </c>
      <c r="AC2784" s="105">
        <v>11657862.35</v>
      </c>
      <c r="AD2784" s="105">
        <v>9090155.2599999998</v>
      </c>
      <c r="AE2784" s="105">
        <v>9229593</v>
      </c>
    </row>
    <row r="2785" spans="1:31" x14ac:dyDescent="0.2">
      <c r="A2785" s="99" t="s">
        <v>2258</v>
      </c>
      <c r="B2785" s="103" t="s">
        <v>2259</v>
      </c>
      <c r="C2785" s="104" t="s">
        <v>65</v>
      </c>
      <c r="D2785" s="103" t="s">
        <v>66</v>
      </c>
      <c r="E2785" s="103" t="s">
        <v>1807</v>
      </c>
      <c r="F2785" s="103" t="s">
        <v>1808</v>
      </c>
      <c r="G2785" s="105">
        <v>15399716.060000001</v>
      </c>
      <c r="H2785" s="105">
        <v>12609183.24</v>
      </c>
      <c r="I2785" s="105">
        <v>12669159.43</v>
      </c>
      <c r="J2785" s="105">
        <v>15338927.5</v>
      </c>
      <c r="K2785" s="105">
        <v>13587822.18</v>
      </c>
      <c r="L2785" s="105">
        <v>12618559.68</v>
      </c>
      <c r="M2785" s="105">
        <v>16201163.140000001</v>
      </c>
      <c r="N2785" s="105">
        <v>15265217.27</v>
      </c>
      <c r="O2785" s="105">
        <v>12031798.9</v>
      </c>
      <c r="P2785" s="105">
        <v>17255732.52</v>
      </c>
      <c r="Q2785" s="105">
        <v>15713376.949999999</v>
      </c>
      <c r="R2785" s="105">
        <v>15284269.130000001</v>
      </c>
      <c r="T2785" s="105">
        <v>14206844.369999999</v>
      </c>
      <c r="U2785" s="105">
        <v>11602403.710000001</v>
      </c>
      <c r="V2785" s="105">
        <v>11733737.890000001</v>
      </c>
      <c r="W2785" s="105">
        <v>14075764.66</v>
      </c>
      <c r="X2785" s="105">
        <v>11970447.83</v>
      </c>
      <c r="Y2785" s="105">
        <v>11149529.52</v>
      </c>
      <c r="Z2785" s="105">
        <v>14750628.58</v>
      </c>
      <c r="AA2785" s="105">
        <v>12590419.68</v>
      </c>
      <c r="AB2785" s="105">
        <v>12308212.27</v>
      </c>
      <c r="AC2785" s="105">
        <v>15704965.23</v>
      </c>
      <c r="AD2785" s="105">
        <v>12245861.890000001</v>
      </c>
      <c r="AE2785" s="105">
        <v>12433706.369999999</v>
      </c>
    </row>
    <row r="2786" spans="1:31" x14ac:dyDescent="0.2">
      <c r="A2786" s="99" t="s">
        <v>2258</v>
      </c>
      <c r="B2786" s="103" t="s">
        <v>2259</v>
      </c>
      <c r="C2786" s="104" t="s">
        <v>65</v>
      </c>
      <c r="D2786" s="103" t="s">
        <v>66</v>
      </c>
      <c r="E2786" s="103" t="s">
        <v>129</v>
      </c>
      <c r="F2786" s="103" t="s">
        <v>130</v>
      </c>
      <c r="G2786" s="105">
        <v>49252036.460000001</v>
      </c>
      <c r="H2786" s="105">
        <v>40327233.969999999</v>
      </c>
      <c r="I2786" s="105">
        <v>40519052.420000002</v>
      </c>
      <c r="J2786" s="105">
        <v>49057619.859999999</v>
      </c>
      <c r="K2786" s="105">
        <v>43457159.259999998</v>
      </c>
      <c r="L2786" s="105">
        <v>40357222.100000001</v>
      </c>
      <c r="M2786" s="105">
        <v>51815259.079999998</v>
      </c>
      <c r="N2786" s="105">
        <v>48821876.609999999</v>
      </c>
      <c r="O2786" s="105">
        <v>38480618.469999999</v>
      </c>
      <c r="P2786" s="105">
        <v>55188028.399999999</v>
      </c>
      <c r="Q2786" s="105">
        <v>50255200.25</v>
      </c>
      <c r="R2786" s="105">
        <v>48882809.120000005</v>
      </c>
      <c r="T2786" s="105">
        <v>45436942.390000001</v>
      </c>
      <c r="U2786" s="105">
        <v>37107307.950000003</v>
      </c>
      <c r="V2786" s="105">
        <v>37527346.590000004</v>
      </c>
      <c r="W2786" s="105">
        <v>45017717.619999997</v>
      </c>
      <c r="X2786" s="105">
        <v>38284402.530000001</v>
      </c>
      <c r="Y2786" s="105">
        <v>35658906.170000002</v>
      </c>
      <c r="Z2786" s="105">
        <v>47176096.5</v>
      </c>
      <c r="AA2786" s="105">
        <v>40267223.240000002</v>
      </c>
      <c r="AB2786" s="105">
        <v>39364655.32</v>
      </c>
      <c r="AC2786" s="105">
        <v>50228297.149999999</v>
      </c>
      <c r="AD2786" s="105">
        <v>39165243.649999999</v>
      </c>
      <c r="AE2786" s="105">
        <v>39766015.890000001</v>
      </c>
    </row>
    <row r="2787" spans="1:31" x14ac:dyDescent="0.2">
      <c r="A2787" s="99" t="s">
        <v>2258</v>
      </c>
      <c r="B2787" s="103" t="s">
        <v>2259</v>
      </c>
      <c r="C2787" s="104" t="s">
        <v>65</v>
      </c>
      <c r="D2787" s="103" t="s">
        <v>66</v>
      </c>
      <c r="E2787" s="103" t="s">
        <v>1809</v>
      </c>
      <c r="F2787" s="103" t="s">
        <v>1810</v>
      </c>
      <c r="G2787" s="105">
        <v>10106900.039999999</v>
      </c>
      <c r="H2787" s="105">
        <v>8275461.3200000003</v>
      </c>
      <c r="I2787" s="105">
        <v>8314823.96</v>
      </c>
      <c r="J2787" s="105">
        <v>10067004.25</v>
      </c>
      <c r="K2787" s="105">
        <v>8917746.2799999993</v>
      </c>
      <c r="L2787" s="105">
        <v>8281615.1200000001</v>
      </c>
      <c r="M2787" s="105">
        <v>10632893.210000001</v>
      </c>
      <c r="N2787" s="105">
        <v>10018627.91</v>
      </c>
      <c r="O2787" s="105">
        <v>7896521.4900000002</v>
      </c>
      <c r="P2787" s="105">
        <v>11325011.65</v>
      </c>
      <c r="Q2787" s="105">
        <v>10312757.039999999</v>
      </c>
      <c r="R2787" s="105">
        <v>10031131.73</v>
      </c>
      <c r="T2787" s="105">
        <v>9324013.1699999999</v>
      </c>
      <c r="U2787" s="105">
        <v>7614707.54</v>
      </c>
      <c r="V2787" s="105">
        <v>7700902.7300000004</v>
      </c>
      <c r="W2787" s="105">
        <v>9237984.9900000002</v>
      </c>
      <c r="X2787" s="105">
        <v>7856256.4900000002</v>
      </c>
      <c r="Y2787" s="105">
        <v>7317484.2599999998</v>
      </c>
      <c r="Z2787" s="105">
        <v>9680901.0899999999</v>
      </c>
      <c r="AA2787" s="105">
        <v>8263146.6799999997</v>
      </c>
      <c r="AB2787" s="105">
        <v>8077932.7400000002</v>
      </c>
      <c r="AC2787" s="105">
        <v>10307236.35</v>
      </c>
      <c r="AD2787" s="105">
        <v>8037011.9199999999</v>
      </c>
      <c r="AE2787" s="105">
        <v>8160295.04</v>
      </c>
    </row>
    <row r="2788" spans="1:31" x14ac:dyDescent="0.2">
      <c r="A2788" s="99" t="s">
        <v>2258</v>
      </c>
      <c r="B2788" s="103" t="s">
        <v>2259</v>
      </c>
      <c r="C2788" s="104" t="s">
        <v>65</v>
      </c>
      <c r="D2788" s="103" t="s">
        <v>66</v>
      </c>
      <c r="E2788" s="103" t="s">
        <v>131</v>
      </c>
      <c r="F2788" s="103" t="s">
        <v>132</v>
      </c>
      <c r="G2788" s="105">
        <v>17943085.300000001</v>
      </c>
      <c r="H2788" s="105">
        <v>14691676.75</v>
      </c>
      <c r="I2788" s="105">
        <v>14761558.42</v>
      </c>
      <c r="J2788" s="105">
        <v>17872257.09</v>
      </c>
      <c r="K2788" s="105">
        <v>15831944.65</v>
      </c>
      <c r="L2788" s="105">
        <v>14702601.77</v>
      </c>
      <c r="M2788" s="105">
        <v>18876896.879999999</v>
      </c>
      <c r="N2788" s="105">
        <v>17786373.100000001</v>
      </c>
      <c r="O2788" s="105">
        <v>14018933.41</v>
      </c>
      <c r="P2788" s="105">
        <v>20105635.670000002</v>
      </c>
      <c r="Q2788" s="105">
        <v>18308549.440000001</v>
      </c>
      <c r="R2788" s="105">
        <v>17808571.52</v>
      </c>
      <c r="T2788" s="105">
        <v>16553202.390000001</v>
      </c>
      <c r="U2788" s="105">
        <v>13518620.449999999</v>
      </c>
      <c r="V2788" s="105">
        <v>13671645.369999999</v>
      </c>
      <c r="W2788" s="105">
        <v>16400473.960000001</v>
      </c>
      <c r="X2788" s="105">
        <v>13947449.58</v>
      </c>
      <c r="Y2788" s="105">
        <v>12990950.970000001</v>
      </c>
      <c r="Z2788" s="105">
        <v>17186796.289999999</v>
      </c>
      <c r="AA2788" s="105">
        <v>14669814.050000001</v>
      </c>
      <c r="AB2788" s="105">
        <v>14340998.140000001</v>
      </c>
      <c r="AC2788" s="105">
        <v>18298748.210000001</v>
      </c>
      <c r="AD2788" s="105">
        <v>14268350.17</v>
      </c>
      <c r="AE2788" s="105">
        <v>14487218.42</v>
      </c>
    </row>
    <row r="2789" spans="1:31" x14ac:dyDescent="0.2">
      <c r="A2789" s="99" t="s">
        <v>2258</v>
      </c>
      <c r="B2789" s="103" t="s">
        <v>2259</v>
      </c>
      <c r="C2789" s="104" t="s">
        <v>65</v>
      </c>
      <c r="D2789" s="103" t="s">
        <v>66</v>
      </c>
      <c r="E2789" s="103" t="s">
        <v>133</v>
      </c>
      <c r="F2789" s="103" t="s">
        <v>134</v>
      </c>
      <c r="G2789" s="105">
        <v>32710263.600000001</v>
      </c>
      <c r="H2789" s="105">
        <v>26782942.359999999</v>
      </c>
      <c r="I2789" s="105">
        <v>26910336.73</v>
      </c>
      <c r="J2789" s="105">
        <v>32581143.699999999</v>
      </c>
      <c r="K2789" s="105">
        <v>28861651.960000001</v>
      </c>
      <c r="L2789" s="105">
        <v>26802858.68</v>
      </c>
      <c r="M2789" s="105">
        <v>34412603.109999999</v>
      </c>
      <c r="N2789" s="105">
        <v>32424577.100000001</v>
      </c>
      <c r="O2789" s="105">
        <v>25556530.539999999</v>
      </c>
      <c r="P2789" s="105">
        <v>36652595.229999997</v>
      </c>
      <c r="Q2789" s="105">
        <v>33376505.129999999</v>
      </c>
      <c r="R2789" s="105">
        <v>32465044.859999999</v>
      </c>
      <c r="T2789" s="105">
        <v>30176505.800000001</v>
      </c>
      <c r="U2789" s="105">
        <v>24644459.649999999</v>
      </c>
      <c r="V2789" s="105">
        <v>24923424.25</v>
      </c>
      <c r="W2789" s="105">
        <v>29898081.719999999</v>
      </c>
      <c r="X2789" s="105">
        <v>25426215.629999999</v>
      </c>
      <c r="Y2789" s="105">
        <v>23682517.620000001</v>
      </c>
      <c r="Z2789" s="105">
        <v>31331548.170000002</v>
      </c>
      <c r="AA2789" s="105">
        <v>26743086.829999998</v>
      </c>
      <c r="AB2789" s="105">
        <v>26143655.07</v>
      </c>
      <c r="AC2789" s="105">
        <v>33358637.710000001</v>
      </c>
      <c r="AD2789" s="105">
        <v>26011217.739999998</v>
      </c>
      <c r="AE2789" s="105">
        <v>26410214.809999999</v>
      </c>
    </row>
    <row r="2790" spans="1:31" x14ac:dyDescent="0.2">
      <c r="A2790" s="99" t="s">
        <v>2258</v>
      </c>
      <c r="B2790" s="103" t="s">
        <v>2259</v>
      </c>
      <c r="C2790" s="104" t="s">
        <v>65</v>
      </c>
      <c r="D2790" s="103" t="s">
        <v>66</v>
      </c>
      <c r="E2790" s="103" t="s">
        <v>1811</v>
      </c>
      <c r="F2790" s="103" t="s">
        <v>1812</v>
      </c>
      <c r="G2790" s="105">
        <v>12146006.99</v>
      </c>
      <c r="H2790" s="105">
        <v>9945068.2799999993</v>
      </c>
      <c r="I2790" s="105">
        <v>9992372.4800000004</v>
      </c>
      <c r="J2790" s="105">
        <v>12098062.060000001</v>
      </c>
      <c r="K2790" s="105">
        <v>10716936.76</v>
      </c>
      <c r="L2790" s="105">
        <v>9952463.6300000008</v>
      </c>
      <c r="M2790" s="105">
        <v>12778121.359999999</v>
      </c>
      <c r="N2790" s="105">
        <v>12039925.6</v>
      </c>
      <c r="O2790" s="105">
        <v>9489675.8499999996</v>
      </c>
      <c r="P2790" s="105">
        <v>13609877.42</v>
      </c>
      <c r="Q2790" s="105">
        <v>12393396.439999999</v>
      </c>
      <c r="R2790" s="105">
        <v>12054952.129999999</v>
      </c>
      <c r="T2790" s="105">
        <v>11205169.550000001</v>
      </c>
      <c r="U2790" s="105">
        <v>9151004.7799999993</v>
      </c>
      <c r="V2790" s="105">
        <v>9254590.1899999995</v>
      </c>
      <c r="W2790" s="105">
        <v>11101784.85</v>
      </c>
      <c r="X2790" s="105">
        <v>9441287.1799999997</v>
      </c>
      <c r="Y2790" s="105">
        <v>8793815.5299999993</v>
      </c>
      <c r="Z2790" s="105">
        <v>11634061.01</v>
      </c>
      <c r="AA2790" s="105">
        <v>9930269.0700000003</v>
      </c>
      <c r="AB2790" s="105">
        <v>9707687.4900000002</v>
      </c>
      <c r="AC2790" s="105">
        <v>12386761.880000001</v>
      </c>
      <c r="AD2790" s="105">
        <v>9658510.7300000004</v>
      </c>
      <c r="AE2790" s="105">
        <v>9806666.7400000002</v>
      </c>
    </row>
    <row r="2791" spans="1:31" x14ac:dyDescent="0.2">
      <c r="A2791" s="99" t="s">
        <v>2258</v>
      </c>
      <c r="B2791" s="103" t="s">
        <v>2259</v>
      </c>
      <c r="C2791" s="104" t="s">
        <v>65</v>
      </c>
      <c r="D2791" s="103" t="s">
        <v>66</v>
      </c>
      <c r="E2791" s="103" t="s">
        <v>137</v>
      </c>
      <c r="F2791" s="103" t="s">
        <v>138</v>
      </c>
      <c r="G2791" s="105">
        <v>11959166.199999999</v>
      </c>
      <c r="H2791" s="105">
        <v>9792084.3100000005</v>
      </c>
      <c r="I2791" s="105">
        <v>9838660.8300000001</v>
      </c>
      <c r="J2791" s="105">
        <v>11911958.800000001</v>
      </c>
      <c r="K2791" s="105">
        <v>10552079.210000001</v>
      </c>
      <c r="L2791" s="105">
        <v>9799365.9000000004</v>
      </c>
      <c r="M2791" s="105">
        <v>12581556.82</v>
      </c>
      <c r="N2791" s="105">
        <v>11854716.65</v>
      </c>
      <c r="O2791" s="105">
        <v>9343697.1300000008</v>
      </c>
      <c r="P2791" s="105">
        <v>13400518.050000001</v>
      </c>
      <c r="Q2791" s="105">
        <v>12202750.09</v>
      </c>
      <c r="R2791" s="105">
        <v>11869512.01</v>
      </c>
      <c r="T2791" s="105">
        <v>11032801.49</v>
      </c>
      <c r="U2791" s="105">
        <v>9010235.7400000002</v>
      </c>
      <c r="V2791" s="105">
        <v>9112227.7100000009</v>
      </c>
      <c r="W2791" s="105">
        <v>10931007.15</v>
      </c>
      <c r="X2791" s="105">
        <v>9296052.75</v>
      </c>
      <c r="Y2791" s="105">
        <v>8658541.0999999996</v>
      </c>
      <c r="Z2791" s="105">
        <v>11455095.359999999</v>
      </c>
      <c r="AA2791" s="105">
        <v>9777512.6899999995</v>
      </c>
      <c r="AB2791" s="105">
        <v>9558355.0500000007</v>
      </c>
      <c r="AC2791" s="105">
        <v>12196217.49</v>
      </c>
      <c r="AD2791" s="105">
        <v>9509934.7799999993</v>
      </c>
      <c r="AE2791" s="105">
        <v>9655811.6899999995</v>
      </c>
    </row>
    <row r="2792" spans="1:31" x14ac:dyDescent="0.2">
      <c r="A2792" s="99" t="s">
        <v>2258</v>
      </c>
      <c r="B2792" s="103" t="s">
        <v>2259</v>
      </c>
      <c r="C2792" s="104" t="s">
        <v>65</v>
      </c>
      <c r="D2792" s="103" t="s">
        <v>66</v>
      </c>
      <c r="E2792" s="103" t="s">
        <v>1813</v>
      </c>
      <c r="F2792" s="103" t="s">
        <v>1162</v>
      </c>
      <c r="G2792" s="105">
        <v>12316698.32</v>
      </c>
      <c r="H2792" s="105">
        <v>10084829.189999999</v>
      </c>
      <c r="I2792" s="105">
        <v>10132798.17</v>
      </c>
      <c r="J2792" s="105">
        <v>12268079.609999999</v>
      </c>
      <c r="K2792" s="105">
        <v>10867544.960000001</v>
      </c>
      <c r="L2792" s="105">
        <v>10092328.470000001</v>
      </c>
      <c r="M2792" s="105">
        <v>12957695.970000001</v>
      </c>
      <c r="N2792" s="105">
        <v>12209126.140000001</v>
      </c>
      <c r="O2792" s="105">
        <v>9623036.9900000002</v>
      </c>
      <c r="P2792" s="105">
        <v>13801140.939999999</v>
      </c>
      <c r="Q2792" s="105">
        <v>12567564.41</v>
      </c>
      <c r="R2792" s="105">
        <v>12224363.83</v>
      </c>
      <c r="T2792" s="105">
        <v>11362638.99</v>
      </c>
      <c r="U2792" s="105">
        <v>9279606.4499999993</v>
      </c>
      <c r="V2792" s="105">
        <v>9384647.5800000001</v>
      </c>
      <c r="W2792" s="105">
        <v>11257801.390000001</v>
      </c>
      <c r="X2792" s="105">
        <v>9573968.2699999996</v>
      </c>
      <c r="Y2792" s="105">
        <v>8917397.5199999996</v>
      </c>
      <c r="Z2792" s="105">
        <v>11797557.779999999</v>
      </c>
      <c r="AA2792" s="105">
        <v>10069821.970000001</v>
      </c>
      <c r="AB2792" s="105">
        <v>9844112.3800000008</v>
      </c>
      <c r="AC2792" s="105">
        <v>12560836.560000001</v>
      </c>
      <c r="AD2792" s="105">
        <v>9794244.5299999993</v>
      </c>
      <c r="AE2792" s="105">
        <v>9944482.5800000001</v>
      </c>
    </row>
    <row r="2793" spans="1:31" x14ac:dyDescent="0.2">
      <c r="A2793" s="99" t="s">
        <v>2258</v>
      </c>
      <c r="B2793" s="103" t="s">
        <v>2259</v>
      </c>
      <c r="C2793" s="104" t="s">
        <v>65</v>
      </c>
      <c r="D2793" s="103" t="s">
        <v>66</v>
      </c>
      <c r="E2793" s="103" t="s">
        <v>1814</v>
      </c>
      <c r="F2793" s="103" t="s">
        <v>1409</v>
      </c>
      <c r="G2793" s="105">
        <v>12856246.439999999</v>
      </c>
      <c r="H2793" s="105">
        <v>10526607.539999999</v>
      </c>
      <c r="I2793" s="105">
        <v>10576677.859999999</v>
      </c>
      <c r="J2793" s="105">
        <v>12805497.93</v>
      </c>
      <c r="K2793" s="105">
        <v>11343611.140000001</v>
      </c>
      <c r="L2793" s="105">
        <v>10534435.33</v>
      </c>
      <c r="M2793" s="105">
        <v>13525323.789999999</v>
      </c>
      <c r="N2793" s="105">
        <v>12743961.93</v>
      </c>
      <c r="O2793" s="105">
        <v>10044585.970000001</v>
      </c>
      <c r="P2793" s="105">
        <v>14405716.9</v>
      </c>
      <c r="Q2793" s="105">
        <v>13118102.029999999</v>
      </c>
      <c r="R2793" s="105">
        <v>12759867.140000001</v>
      </c>
      <c r="T2793" s="105">
        <v>11860393.470000001</v>
      </c>
      <c r="U2793" s="105">
        <v>9686111.1099999994</v>
      </c>
      <c r="V2793" s="105">
        <v>9795753.6899999995</v>
      </c>
      <c r="W2793" s="105">
        <v>11750963.33</v>
      </c>
      <c r="X2793" s="105">
        <v>9993367.8100000005</v>
      </c>
      <c r="Y2793" s="105">
        <v>9308035.1699999999</v>
      </c>
      <c r="Z2793" s="105">
        <v>12314364.42</v>
      </c>
      <c r="AA2793" s="105">
        <v>10510943</v>
      </c>
      <c r="AB2793" s="105">
        <v>10275345.92</v>
      </c>
      <c r="AC2793" s="105">
        <v>13111079.57</v>
      </c>
      <c r="AD2793" s="105">
        <v>10223293.539999999</v>
      </c>
      <c r="AE2793" s="105">
        <v>10380112.970000001</v>
      </c>
    </row>
    <row r="2794" spans="1:31" x14ac:dyDescent="0.2">
      <c r="A2794" s="99" t="s">
        <v>2258</v>
      </c>
      <c r="B2794" s="103" t="s">
        <v>2259</v>
      </c>
      <c r="C2794" s="104" t="s">
        <v>65</v>
      </c>
      <c r="D2794" s="103" t="s">
        <v>66</v>
      </c>
      <c r="E2794" s="103" t="s">
        <v>1815</v>
      </c>
      <c r="F2794" s="103" t="s">
        <v>1816</v>
      </c>
      <c r="G2794" s="105">
        <v>6739729.5199999996</v>
      </c>
      <c r="H2794" s="105">
        <v>5518444.8899999997</v>
      </c>
      <c r="I2794" s="105">
        <v>5544693.6500000004</v>
      </c>
      <c r="J2794" s="105">
        <v>6713125.2300000004</v>
      </c>
      <c r="K2794" s="105">
        <v>5946749.0099999998</v>
      </c>
      <c r="L2794" s="105">
        <v>5522548.5199999996</v>
      </c>
      <c r="M2794" s="105">
        <v>7090485.1100000003</v>
      </c>
      <c r="N2794" s="105">
        <v>6680865.7400000002</v>
      </c>
      <c r="O2794" s="105">
        <v>5265751</v>
      </c>
      <c r="P2794" s="105">
        <v>7552020.4000000004</v>
      </c>
      <c r="Q2794" s="105">
        <v>6877004.0999999996</v>
      </c>
      <c r="R2794" s="105">
        <v>6689203.8300000001</v>
      </c>
      <c r="T2794" s="105">
        <v>6217665.71</v>
      </c>
      <c r="U2794" s="105">
        <v>5077824.87</v>
      </c>
      <c r="V2794" s="105">
        <v>5135303.6500000004</v>
      </c>
      <c r="W2794" s="105">
        <v>6160298.3099999996</v>
      </c>
      <c r="X2794" s="105">
        <v>5238900.43</v>
      </c>
      <c r="Y2794" s="105">
        <v>4879623.2</v>
      </c>
      <c r="Z2794" s="105">
        <v>6455654.4100000001</v>
      </c>
      <c r="AA2794" s="105">
        <v>5510232.8700000001</v>
      </c>
      <c r="AB2794" s="105">
        <v>5386723.9900000002</v>
      </c>
      <c r="AC2794" s="105">
        <v>6873322.5599999996</v>
      </c>
      <c r="AD2794" s="105">
        <v>5359436.17</v>
      </c>
      <c r="AE2794" s="105">
        <v>5441646.8300000001</v>
      </c>
    </row>
    <row r="2795" spans="1:31" x14ac:dyDescent="0.2">
      <c r="A2795" s="99" t="s">
        <v>2258</v>
      </c>
      <c r="B2795" s="103" t="s">
        <v>2259</v>
      </c>
      <c r="C2795" s="104" t="s">
        <v>65</v>
      </c>
      <c r="D2795" s="103" t="s">
        <v>66</v>
      </c>
      <c r="E2795" s="103" t="s">
        <v>139</v>
      </c>
      <c r="F2795" s="103" t="s">
        <v>140</v>
      </c>
      <c r="G2795" s="105">
        <v>10422413.83</v>
      </c>
      <c r="H2795" s="105">
        <v>8533801.8699999992</v>
      </c>
      <c r="I2795" s="105">
        <v>8574393.3200000003</v>
      </c>
      <c r="J2795" s="105">
        <v>10381272.58</v>
      </c>
      <c r="K2795" s="105">
        <v>9196137.4600000009</v>
      </c>
      <c r="L2795" s="105">
        <v>8540147.7799999993</v>
      </c>
      <c r="M2795" s="105">
        <v>10964827.27</v>
      </c>
      <c r="N2795" s="105">
        <v>10331386.039999999</v>
      </c>
      <c r="O2795" s="105">
        <v>8143032.4299999997</v>
      </c>
      <c r="P2795" s="105">
        <v>11678552.029999999</v>
      </c>
      <c r="Q2795" s="105">
        <v>10634697.189999999</v>
      </c>
      <c r="R2795" s="105">
        <v>10344280.199999999</v>
      </c>
      <c r="T2795" s="105">
        <v>9615087.0899999999</v>
      </c>
      <c r="U2795" s="105">
        <v>7852420.9299999997</v>
      </c>
      <c r="V2795" s="105">
        <v>7941306.9299999997</v>
      </c>
      <c r="W2795" s="105">
        <v>9526373.3100000005</v>
      </c>
      <c r="X2795" s="105">
        <v>8101510.4699999997</v>
      </c>
      <c r="Y2795" s="105">
        <v>7545919.0300000003</v>
      </c>
      <c r="Z2795" s="105">
        <v>9983116.2100000009</v>
      </c>
      <c r="AA2795" s="105">
        <v>8521102.8300000001</v>
      </c>
      <c r="AB2795" s="105">
        <v>8330106.9400000004</v>
      </c>
      <c r="AC2795" s="105">
        <v>10629004.199999999</v>
      </c>
      <c r="AD2795" s="105">
        <v>8287908.6600000001</v>
      </c>
      <c r="AE2795" s="105">
        <v>8415040.4000000004</v>
      </c>
    </row>
    <row r="2796" spans="1:31" x14ac:dyDescent="0.2">
      <c r="A2796" s="99" t="s">
        <v>2258</v>
      </c>
      <c r="B2796" s="103" t="s">
        <v>2259</v>
      </c>
      <c r="C2796" s="104" t="s">
        <v>65</v>
      </c>
      <c r="D2796" s="103" t="s">
        <v>66</v>
      </c>
      <c r="E2796" s="103" t="s">
        <v>1817</v>
      </c>
      <c r="F2796" s="103" t="s">
        <v>1818</v>
      </c>
      <c r="G2796" s="105">
        <v>10423541</v>
      </c>
      <c r="H2796" s="105">
        <v>8534724.7899999991</v>
      </c>
      <c r="I2796" s="105">
        <v>8575320.6300000008</v>
      </c>
      <c r="J2796" s="105">
        <v>10382395.300000001</v>
      </c>
      <c r="K2796" s="105">
        <v>9197132.0099999998</v>
      </c>
      <c r="L2796" s="105">
        <v>8541071.3800000008</v>
      </c>
      <c r="M2796" s="105">
        <v>10966013.109999999</v>
      </c>
      <c r="N2796" s="105">
        <v>10332503.369999999</v>
      </c>
      <c r="O2796" s="105">
        <v>8143913.0899999999</v>
      </c>
      <c r="P2796" s="105">
        <v>11679815.050000001</v>
      </c>
      <c r="Q2796" s="105">
        <v>10635847.33</v>
      </c>
      <c r="R2796" s="105">
        <v>10345398.939999999</v>
      </c>
      <c r="T2796" s="105">
        <v>9616126.9100000001</v>
      </c>
      <c r="U2796" s="105">
        <v>7853270.1299999999</v>
      </c>
      <c r="V2796" s="105">
        <v>7942165.7400000002</v>
      </c>
      <c r="W2796" s="105">
        <v>9527403.5299999993</v>
      </c>
      <c r="X2796" s="105">
        <v>8102386.5999999996</v>
      </c>
      <c r="Y2796" s="105">
        <v>7546735.0800000001</v>
      </c>
      <c r="Z2796" s="105">
        <v>9984195.8300000001</v>
      </c>
      <c r="AA2796" s="105">
        <v>8522024.3399999999</v>
      </c>
      <c r="AB2796" s="105">
        <v>8331007.79</v>
      </c>
      <c r="AC2796" s="105">
        <v>10630153.66</v>
      </c>
      <c r="AD2796" s="105">
        <v>8288804.9500000002</v>
      </c>
      <c r="AE2796" s="105">
        <v>8415950.4399999995</v>
      </c>
    </row>
    <row r="2797" spans="1:31" x14ac:dyDescent="0.2">
      <c r="A2797" s="99" t="s">
        <v>2258</v>
      </c>
      <c r="B2797" s="103" t="s">
        <v>2259</v>
      </c>
      <c r="C2797" s="104" t="s">
        <v>65</v>
      </c>
      <c r="D2797" s="103" t="s">
        <v>66</v>
      </c>
      <c r="E2797" s="103" t="s">
        <v>143</v>
      </c>
      <c r="F2797" s="103" t="s">
        <v>144</v>
      </c>
      <c r="G2797" s="105">
        <v>37820848.340000004</v>
      </c>
      <c r="H2797" s="105">
        <v>30967454.539999999</v>
      </c>
      <c r="I2797" s="105">
        <v>31114752.75</v>
      </c>
      <c r="J2797" s="105">
        <v>37671555.009999998</v>
      </c>
      <c r="K2797" s="105">
        <v>33370937.489999998</v>
      </c>
      <c r="L2797" s="105">
        <v>30990482.550000001</v>
      </c>
      <c r="M2797" s="105">
        <v>39789157.899999999</v>
      </c>
      <c r="N2797" s="105">
        <v>37490526.770000003</v>
      </c>
      <c r="O2797" s="105">
        <v>29549430.640000001</v>
      </c>
      <c r="P2797" s="105">
        <v>42379121.810000002</v>
      </c>
      <c r="Q2797" s="105">
        <v>38591182.090000004</v>
      </c>
      <c r="R2797" s="105">
        <v>37537317.109999999</v>
      </c>
      <c r="T2797" s="105">
        <v>34891221.380000003</v>
      </c>
      <c r="U2797" s="105">
        <v>28494859.640000001</v>
      </c>
      <c r="V2797" s="105">
        <v>28817409.109999999</v>
      </c>
      <c r="W2797" s="105">
        <v>34569296.890000001</v>
      </c>
      <c r="X2797" s="105">
        <v>29398755.579999998</v>
      </c>
      <c r="Y2797" s="105">
        <v>27382625.760000002</v>
      </c>
      <c r="Z2797" s="105">
        <v>36226725.210000001</v>
      </c>
      <c r="AA2797" s="105">
        <v>30921372.039999999</v>
      </c>
      <c r="AB2797" s="105">
        <v>30228286.300000001</v>
      </c>
      <c r="AC2797" s="105">
        <v>38570523.079999998</v>
      </c>
      <c r="AD2797" s="105">
        <v>30075157.23</v>
      </c>
      <c r="AE2797" s="105">
        <v>30536492.779999997</v>
      </c>
    </row>
    <row r="2798" spans="1:31" x14ac:dyDescent="0.2">
      <c r="A2798" s="99" t="s">
        <v>2258</v>
      </c>
      <c r="B2798" s="103" t="s">
        <v>2259</v>
      </c>
      <c r="C2798" s="104" t="s">
        <v>65</v>
      </c>
      <c r="D2798" s="103" t="s">
        <v>66</v>
      </c>
      <c r="E2798" s="103" t="s">
        <v>145</v>
      </c>
      <c r="F2798" s="103" t="s">
        <v>146</v>
      </c>
      <c r="G2798" s="105">
        <v>13541195.66</v>
      </c>
      <c r="H2798" s="105">
        <v>11087439.32</v>
      </c>
      <c r="I2798" s="105">
        <v>11140177.26</v>
      </c>
      <c r="J2798" s="105">
        <v>13487743.390000001</v>
      </c>
      <c r="K2798" s="105">
        <v>11947970.859999999</v>
      </c>
      <c r="L2798" s="105">
        <v>11095684.16</v>
      </c>
      <c r="M2798" s="105">
        <v>14245919.800000001</v>
      </c>
      <c r="N2798" s="105">
        <v>13422928.9</v>
      </c>
      <c r="O2798" s="105">
        <v>10579736.82</v>
      </c>
      <c r="P2798" s="105">
        <v>15173218.09</v>
      </c>
      <c r="Q2798" s="105">
        <v>13817002.27</v>
      </c>
      <c r="R2798" s="105">
        <v>13439681.470000001</v>
      </c>
      <c r="T2798" s="105">
        <v>12492286.109999999</v>
      </c>
      <c r="U2798" s="105">
        <v>10202163.33</v>
      </c>
      <c r="V2798" s="105">
        <v>10317647.4</v>
      </c>
      <c r="W2798" s="105">
        <v>12377025.800000001</v>
      </c>
      <c r="X2798" s="105">
        <v>10525789.91</v>
      </c>
      <c r="Y2798" s="105">
        <v>9803944.4299999997</v>
      </c>
      <c r="Z2798" s="105">
        <v>12970443.52</v>
      </c>
      <c r="AA2798" s="105">
        <v>11070940.23</v>
      </c>
      <c r="AB2798" s="105">
        <v>10822791.130000001</v>
      </c>
      <c r="AC2798" s="105">
        <v>13809605.699999999</v>
      </c>
      <c r="AD2798" s="105">
        <v>10767965.52</v>
      </c>
      <c r="AE2798" s="105">
        <v>10933139.92</v>
      </c>
    </row>
    <row r="2799" spans="1:31" x14ac:dyDescent="0.2">
      <c r="A2799" s="99" t="s">
        <v>2258</v>
      </c>
      <c r="B2799" s="103" t="s">
        <v>2259</v>
      </c>
      <c r="C2799" s="104" t="s">
        <v>65</v>
      </c>
      <c r="D2799" s="103" t="s">
        <v>66</v>
      </c>
      <c r="E2799" s="103" t="s">
        <v>1819</v>
      </c>
      <c r="F2799" s="103" t="s">
        <v>430</v>
      </c>
      <c r="G2799" s="105">
        <v>12523355.380000001</v>
      </c>
      <c r="H2799" s="105">
        <v>10254038.59</v>
      </c>
      <c r="I2799" s="105">
        <v>10302812.43</v>
      </c>
      <c r="J2799" s="105">
        <v>12473920.92</v>
      </c>
      <c r="K2799" s="105">
        <v>11049887.24</v>
      </c>
      <c r="L2799" s="105">
        <v>10261663.699999999</v>
      </c>
      <c r="M2799" s="105">
        <v>13175108.09</v>
      </c>
      <c r="N2799" s="105">
        <v>12413978.289999999</v>
      </c>
      <c r="O2799" s="105">
        <v>9784498.1699999999</v>
      </c>
      <c r="P2799" s="105">
        <v>14032704.880000001</v>
      </c>
      <c r="Q2799" s="105">
        <v>12778430.66</v>
      </c>
      <c r="R2799" s="105">
        <v>12429471.65</v>
      </c>
      <c r="T2799" s="105">
        <v>11553288.390000001</v>
      </c>
      <c r="U2799" s="105">
        <v>9435305.4499999993</v>
      </c>
      <c r="V2799" s="105">
        <v>9542109.0099999998</v>
      </c>
      <c r="W2799" s="105">
        <v>11446691.76</v>
      </c>
      <c r="X2799" s="105">
        <v>9734606.25</v>
      </c>
      <c r="Y2799" s="105">
        <v>9067019.1500000004</v>
      </c>
      <c r="Z2799" s="105">
        <v>11995504.52</v>
      </c>
      <c r="AA2799" s="105">
        <v>10238779.68</v>
      </c>
      <c r="AB2799" s="105">
        <v>10009283</v>
      </c>
      <c r="AC2799" s="105">
        <v>12771590.07</v>
      </c>
      <c r="AD2799" s="105">
        <v>9958578.4399999995</v>
      </c>
      <c r="AE2799" s="105">
        <v>10111337.279999999</v>
      </c>
    </row>
    <row r="2800" spans="1:31" x14ac:dyDescent="0.2">
      <c r="A2800" s="99" t="s">
        <v>2258</v>
      </c>
      <c r="B2800" s="103" t="s">
        <v>2259</v>
      </c>
      <c r="C2800" s="104" t="s">
        <v>65</v>
      </c>
      <c r="D2800" s="103" t="s">
        <v>66</v>
      </c>
      <c r="E2800" s="103" t="s">
        <v>147</v>
      </c>
      <c r="F2800" s="103" t="s">
        <v>148</v>
      </c>
      <c r="G2800" s="105">
        <v>12754393.09</v>
      </c>
      <c r="H2800" s="105">
        <v>10443210.699999999</v>
      </c>
      <c r="I2800" s="105">
        <v>10492884.34</v>
      </c>
      <c r="J2800" s="105">
        <v>12704046.630000001</v>
      </c>
      <c r="K2800" s="105">
        <v>11253741.609999999</v>
      </c>
      <c r="L2800" s="105">
        <v>10450976.48</v>
      </c>
      <c r="M2800" s="105">
        <v>13418169.68</v>
      </c>
      <c r="N2800" s="105">
        <v>12642998.15</v>
      </c>
      <c r="O2800" s="105">
        <v>9965007.9399999995</v>
      </c>
      <c r="P2800" s="105">
        <v>14291587.9</v>
      </c>
      <c r="Q2800" s="105">
        <v>13014174.130000001</v>
      </c>
      <c r="R2800" s="105">
        <v>12658777.35</v>
      </c>
      <c r="T2800" s="105">
        <v>11766429.710000001</v>
      </c>
      <c r="U2800" s="105">
        <v>9609373.0700000003</v>
      </c>
      <c r="V2800" s="105">
        <v>9718147.0099999998</v>
      </c>
      <c r="W2800" s="105">
        <v>11657866.539999999</v>
      </c>
      <c r="X2800" s="105">
        <v>9914195.5399999991</v>
      </c>
      <c r="Y2800" s="105">
        <v>9234292.4299999997</v>
      </c>
      <c r="Z2800" s="105">
        <v>12216804.09</v>
      </c>
      <c r="AA2800" s="105">
        <v>10427670.24</v>
      </c>
      <c r="AB2800" s="105">
        <v>10193939.68</v>
      </c>
      <c r="AC2800" s="105">
        <v>13007207.279999999</v>
      </c>
      <c r="AD2800" s="105">
        <v>10142299.689999999</v>
      </c>
      <c r="AE2800" s="105">
        <v>10297876.720000001</v>
      </c>
    </row>
    <row r="2801" spans="1:31" x14ac:dyDescent="0.2">
      <c r="A2801" s="99" t="s">
        <v>2258</v>
      </c>
      <c r="B2801" s="103" t="s">
        <v>2259</v>
      </c>
      <c r="C2801" s="104" t="s">
        <v>65</v>
      </c>
      <c r="D2801" s="103" t="s">
        <v>66</v>
      </c>
      <c r="E2801" s="103" t="s">
        <v>149</v>
      </c>
      <c r="F2801" s="103" t="s">
        <v>150</v>
      </c>
      <c r="G2801" s="105">
        <v>12689286.720000001</v>
      </c>
      <c r="H2801" s="105">
        <v>10389902.050000001</v>
      </c>
      <c r="I2801" s="105">
        <v>10439322.119999999</v>
      </c>
      <c r="J2801" s="105">
        <v>12639197.26</v>
      </c>
      <c r="K2801" s="105">
        <v>11196295.49</v>
      </c>
      <c r="L2801" s="105">
        <v>10397628.18</v>
      </c>
      <c r="M2801" s="105">
        <v>13349674.98</v>
      </c>
      <c r="N2801" s="105">
        <v>12578460.41</v>
      </c>
      <c r="O2801" s="105">
        <v>9914140.3300000001</v>
      </c>
      <c r="P2801" s="105">
        <v>14218634.73</v>
      </c>
      <c r="Q2801" s="105">
        <v>12947741.68</v>
      </c>
      <c r="R2801" s="105">
        <v>12594159.050000001</v>
      </c>
      <c r="T2801" s="105">
        <v>11706366.5</v>
      </c>
      <c r="U2801" s="105">
        <v>9560320.8300000001</v>
      </c>
      <c r="V2801" s="105">
        <v>9668539.5199999996</v>
      </c>
      <c r="W2801" s="105">
        <v>11598357.5</v>
      </c>
      <c r="X2801" s="105">
        <v>9863587.2899999991</v>
      </c>
      <c r="Y2801" s="105">
        <v>9187154.8300000001</v>
      </c>
      <c r="Z2801" s="105">
        <v>12154441.880000001</v>
      </c>
      <c r="AA2801" s="105">
        <v>10374440.890000001</v>
      </c>
      <c r="AB2801" s="105">
        <v>10141903.439999999</v>
      </c>
      <c r="AC2801" s="105">
        <v>12940810.369999999</v>
      </c>
      <c r="AD2801" s="105">
        <v>10090527.050000001</v>
      </c>
      <c r="AE2801" s="105">
        <v>10245309.9</v>
      </c>
    </row>
    <row r="2802" spans="1:31" x14ac:dyDescent="0.2">
      <c r="A2802" s="99" t="s">
        <v>2258</v>
      </c>
      <c r="B2802" s="103" t="s">
        <v>2259</v>
      </c>
      <c r="C2802" s="104" t="s">
        <v>65</v>
      </c>
      <c r="D2802" s="103" t="s">
        <v>66</v>
      </c>
      <c r="E2802" s="103" t="s">
        <v>151</v>
      </c>
      <c r="F2802" s="103" t="s">
        <v>152</v>
      </c>
      <c r="G2802" s="105">
        <v>14288620.779999999</v>
      </c>
      <c r="H2802" s="105">
        <v>11699425.949999999</v>
      </c>
      <c r="I2802" s="105">
        <v>11755074.84</v>
      </c>
      <c r="J2802" s="105">
        <v>14232218.140000001</v>
      </c>
      <c r="K2802" s="105">
        <v>12607455.73</v>
      </c>
      <c r="L2802" s="105">
        <v>11708125.869999999</v>
      </c>
      <c r="M2802" s="105">
        <v>15032243.15</v>
      </c>
      <c r="N2802" s="105">
        <v>14163826.130000001</v>
      </c>
      <c r="O2802" s="105">
        <v>11163700.109999999</v>
      </c>
      <c r="P2802" s="105">
        <v>16010724.960000001</v>
      </c>
      <c r="Q2802" s="105">
        <v>14579650.92</v>
      </c>
      <c r="R2802" s="105">
        <v>14181503.42</v>
      </c>
      <c r="T2802" s="105">
        <v>13181815.09</v>
      </c>
      <c r="U2802" s="105">
        <v>10765285.82</v>
      </c>
      <c r="V2802" s="105">
        <v>10887144.189999999</v>
      </c>
      <c r="W2802" s="105">
        <v>13060192.83</v>
      </c>
      <c r="X2802" s="105">
        <v>11106775.42</v>
      </c>
      <c r="Y2802" s="105">
        <v>10345086.68</v>
      </c>
      <c r="Z2802" s="105">
        <v>13686365.050000001</v>
      </c>
      <c r="AA2802" s="105">
        <v>11682016.060000001</v>
      </c>
      <c r="AB2802" s="105">
        <v>11420170.02</v>
      </c>
      <c r="AC2802" s="105">
        <v>14571845.949999999</v>
      </c>
      <c r="AD2802" s="105">
        <v>11362318.25</v>
      </c>
      <c r="AE2802" s="105">
        <v>11536609.640000001</v>
      </c>
    </row>
    <row r="2803" spans="1:31" x14ac:dyDescent="0.2">
      <c r="A2803" s="99" t="s">
        <v>2258</v>
      </c>
      <c r="B2803" s="103" t="s">
        <v>2259</v>
      </c>
      <c r="C2803" s="104" t="s">
        <v>65</v>
      </c>
      <c r="D2803" s="103" t="s">
        <v>66</v>
      </c>
      <c r="E2803" s="103" t="s">
        <v>153</v>
      </c>
      <c r="F2803" s="103" t="s">
        <v>154</v>
      </c>
      <c r="G2803" s="105">
        <v>12795077.92</v>
      </c>
      <c r="H2803" s="105">
        <v>10476523.17</v>
      </c>
      <c r="I2803" s="105">
        <v>10526355.26</v>
      </c>
      <c r="J2803" s="105">
        <v>12744570.869999999</v>
      </c>
      <c r="K2803" s="105">
        <v>11289639.560000001</v>
      </c>
      <c r="L2803" s="105">
        <v>10484313.720000001</v>
      </c>
      <c r="M2803" s="105">
        <v>13460971.880000001</v>
      </c>
      <c r="N2803" s="105">
        <v>12683327.65</v>
      </c>
      <c r="O2803" s="105">
        <v>9996795</v>
      </c>
      <c r="P2803" s="105">
        <v>14337176.18</v>
      </c>
      <c r="Q2803" s="105">
        <v>13055687.630000001</v>
      </c>
      <c r="R2803" s="105">
        <v>12699157.16</v>
      </c>
      <c r="T2803" s="105">
        <v>11803963.1</v>
      </c>
      <c r="U2803" s="105">
        <v>9640025.7300000004</v>
      </c>
      <c r="V2803" s="105">
        <v>9749146.6400000006</v>
      </c>
      <c r="W2803" s="105">
        <v>11695053.609999999</v>
      </c>
      <c r="X2803" s="105">
        <v>9945820.5299999993</v>
      </c>
      <c r="Y2803" s="105">
        <v>9263748.6199999992</v>
      </c>
      <c r="Z2803" s="105">
        <v>12255774.109999999</v>
      </c>
      <c r="AA2803" s="105">
        <v>10460933.15</v>
      </c>
      <c r="AB2803" s="105">
        <v>10226457.02</v>
      </c>
      <c r="AC2803" s="105">
        <v>13048698.58</v>
      </c>
      <c r="AD2803" s="105">
        <v>10174652.300000001</v>
      </c>
      <c r="AE2803" s="105">
        <v>10330725.609999999</v>
      </c>
    </row>
    <row r="2804" spans="1:31" x14ac:dyDescent="0.2">
      <c r="A2804" s="99" t="s">
        <v>2258</v>
      </c>
      <c r="B2804" s="103" t="s">
        <v>2259</v>
      </c>
      <c r="C2804" s="104" t="s">
        <v>65</v>
      </c>
      <c r="D2804" s="103" t="s">
        <v>66</v>
      </c>
      <c r="E2804" s="103" t="s">
        <v>1820</v>
      </c>
      <c r="F2804" s="103" t="s">
        <v>1821</v>
      </c>
      <c r="G2804" s="105">
        <v>16823176.219999999</v>
      </c>
      <c r="H2804" s="105">
        <v>13774702.779999999</v>
      </c>
      <c r="I2804" s="105">
        <v>13840222.82</v>
      </c>
      <c r="J2804" s="105">
        <v>16756768.720000001</v>
      </c>
      <c r="K2804" s="105">
        <v>14843801.41</v>
      </c>
      <c r="L2804" s="105">
        <v>13784945.92</v>
      </c>
      <c r="M2804" s="105">
        <v>17698704.399999999</v>
      </c>
      <c r="N2804" s="105">
        <v>16676245.140000001</v>
      </c>
      <c r="O2804" s="105">
        <v>13143948.390000001</v>
      </c>
      <c r="P2804" s="105">
        <v>18850752.039999999</v>
      </c>
      <c r="Q2804" s="105">
        <v>17165830.100000001</v>
      </c>
      <c r="R2804" s="105">
        <v>16697058.060000001</v>
      </c>
      <c r="T2804" s="105">
        <v>15520042.279999999</v>
      </c>
      <c r="U2804" s="105">
        <v>12674862.300000001</v>
      </c>
      <c r="V2804" s="105">
        <v>12818336.25</v>
      </c>
      <c r="W2804" s="105">
        <v>15376846.32</v>
      </c>
      <c r="X2804" s="105">
        <v>13076926.27</v>
      </c>
      <c r="Y2804" s="105">
        <v>12180127.050000001</v>
      </c>
      <c r="Z2804" s="105">
        <v>16114090.73</v>
      </c>
      <c r="AA2804" s="105">
        <v>13754204.710000001</v>
      </c>
      <c r="AB2804" s="105">
        <v>13445911.689999999</v>
      </c>
      <c r="AC2804" s="105">
        <v>17156640.699999999</v>
      </c>
      <c r="AD2804" s="105">
        <v>13377798</v>
      </c>
      <c r="AE2804" s="105">
        <v>13583005.700000001</v>
      </c>
    </row>
    <row r="2805" spans="1:31" x14ac:dyDescent="0.2">
      <c r="A2805" s="99" t="s">
        <v>2258</v>
      </c>
      <c r="B2805" s="103" t="s">
        <v>2259</v>
      </c>
      <c r="C2805" s="104" t="s">
        <v>65</v>
      </c>
      <c r="D2805" s="103" t="s">
        <v>66</v>
      </c>
      <c r="E2805" s="103" t="s">
        <v>155</v>
      </c>
      <c r="F2805" s="103" t="s">
        <v>156</v>
      </c>
      <c r="G2805" s="105">
        <v>12937181.49</v>
      </c>
      <c r="H2805" s="105">
        <v>10592876.609999999</v>
      </c>
      <c r="I2805" s="105">
        <v>10643262.140000001</v>
      </c>
      <c r="J2805" s="105">
        <v>12886113.5</v>
      </c>
      <c r="K2805" s="105">
        <v>11415023.560000001</v>
      </c>
      <c r="L2805" s="105">
        <v>10600753.68</v>
      </c>
      <c r="M2805" s="105">
        <v>13610470.939999999</v>
      </c>
      <c r="N2805" s="105">
        <v>12824190.1</v>
      </c>
      <c r="O2805" s="105">
        <v>10107820.529999999</v>
      </c>
      <c r="P2805" s="105">
        <v>14496406.460000001</v>
      </c>
      <c r="Q2805" s="105">
        <v>13200685.560000001</v>
      </c>
      <c r="R2805" s="105">
        <v>12840195.43</v>
      </c>
      <c r="T2805" s="105">
        <v>11935059.189999999</v>
      </c>
      <c r="U2805" s="105">
        <v>9747088.9000000004</v>
      </c>
      <c r="V2805" s="105">
        <v>9857421.7200000007</v>
      </c>
      <c r="W2805" s="105">
        <v>11824940.15</v>
      </c>
      <c r="X2805" s="105">
        <v>10056279.890000001</v>
      </c>
      <c r="Y2805" s="105">
        <v>9366632.8200000003</v>
      </c>
      <c r="Z2805" s="105">
        <v>12391888.060000001</v>
      </c>
      <c r="AA2805" s="105">
        <v>10577113.41</v>
      </c>
      <c r="AB2805" s="105">
        <v>10340033.16</v>
      </c>
      <c r="AC2805" s="105">
        <v>13193618.85</v>
      </c>
      <c r="AD2805" s="105">
        <v>10287653.1</v>
      </c>
      <c r="AE2805" s="105">
        <v>10445459.75</v>
      </c>
    </row>
    <row r="2806" spans="1:31" x14ac:dyDescent="0.2">
      <c r="A2806" s="99" t="s">
        <v>2258</v>
      </c>
      <c r="B2806" s="103" t="s">
        <v>2259</v>
      </c>
      <c r="C2806" s="104" t="s">
        <v>65</v>
      </c>
      <c r="D2806" s="103" t="s">
        <v>66</v>
      </c>
      <c r="E2806" s="103" t="s">
        <v>1822</v>
      </c>
      <c r="F2806" s="103" t="s">
        <v>1823</v>
      </c>
      <c r="G2806" s="105">
        <v>31887379.260000002</v>
      </c>
      <c r="H2806" s="105">
        <v>26109170.23</v>
      </c>
      <c r="I2806" s="105">
        <v>26233359.77</v>
      </c>
      <c r="J2806" s="105">
        <v>31761507.600000001</v>
      </c>
      <c r="K2806" s="105">
        <v>28135586.23</v>
      </c>
      <c r="L2806" s="105">
        <v>26128585.52</v>
      </c>
      <c r="M2806" s="105">
        <v>33546893.420000002</v>
      </c>
      <c r="N2806" s="105">
        <v>31608879.710000001</v>
      </c>
      <c r="O2806" s="105">
        <v>24913610.960000001</v>
      </c>
      <c r="P2806" s="105">
        <v>35730534.590000004</v>
      </c>
      <c r="Q2806" s="105">
        <v>32536860.309999999</v>
      </c>
      <c r="R2806" s="105">
        <v>31648329.399999999</v>
      </c>
      <c r="T2806" s="105">
        <v>29417362.579999998</v>
      </c>
      <c r="U2806" s="105">
        <v>24024484.809999999</v>
      </c>
      <c r="V2806" s="105">
        <v>24296431.559999999</v>
      </c>
      <c r="W2806" s="105">
        <v>29145942.75</v>
      </c>
      <c r="X2806" s="105">
        <v>24786574.34</v>
      </c>
      <c r="Y2806" s="105">
        <v>23086742.129999999</v>
      </c>
      <c r="Z2806" s="105">
        <v>30543347.829999998</v>
      </c>
      <c r="AA2806" s="105">
        <v>26070317.32</v>
      </c>
      <c r="AB2806" s="105">
        <v>25485965.329999998</v>
      </c>
      <c r="AC2806" s="105">
        <v>32519442.359999999</v>
      </c>
      <c r="AD2806" s="105">
        <v>25356859.690000001</v>
      </c>
      <c r="AE2806" s="105">
        <v>25745819.300000001</v>
      </c>
    </row>
    <row r="2807" spans="1:31" x14ac:dyDescent="0.2">
      <c r="A2807" s="99" t="s">
        <v>2258</v>
      </c>
      <c r="B2807" s="103" t="s">
        <v>2259</v>
      </c>
      <c r="C2807" s="104" t="s">
        <v>65</v>
      </c>
      <c r="D2807" s="103" t="s">
        <v>66</v>
      </c>
      <c r="E2807" s="103" t="s">
        <v>157</v>
      </c>
      <c r="F2807" s="103" t="s">
        <v>158</v>
      </c>
      <c r="G2807" s="105">
        <v>32666367.109999999</v>
      </c>
      <c r="H2807" s="105">
        <v>26747000.210000001</v>
      </c>
      <c r="I2807" s="105">
        <v>26874223.620000001</v>
      </c>
      <c r="J2807" s="105">
        <v>32537420.489999998</v>
      </c>
      <c r="K2807" s="105">
        <v>28822920.23</v>
      </c>
      <c r="L2807" s="105">
        <v>26766889.809999999</v>
      </c>
      <c r="M2807" s="105">
        <v>34366422.119999997</v>
      </c>
      <c r="N2807" s="105">
        <v>32381064</v>
      </c>
      <c r="O2807" s="105">
        <v>25522234.210000001</v>
      </c>
      <c r="P2807" s="105">
        <v>36603408.219999999</v>
      </c>
      <c r="Q2807" s="105">
        <v>33331714.559999999</v>
      </c>
      <c r="R2807" s="105">
        <v>32421477.419999998</v>
      </c>
      <c r="T2807" s="105">
        <v>30136009.469999999</v>
      </c>
      <c r="U2807" s="105">
        <v>24611387.23</v>
      </c>
      <c r="V2807" s="105">
        <v>24889977.460000001</v>
      </c>
      <c r="W2807" s="105">
        <v>29857959.030000001</v>
      </c>
      <c r="X2807" s="105">
        <v>25392094.109999999</v>
      </c>
      <c r="Y2807" s="105">
        <v>23650736.109999999</v>
      </c>
      <c r="Z2807" s="105">
        <v>31289501.800000001</v>
      </c>
      <c r="AA2807" s="105">
        <v>26707198.079999998</v>
      </c>
      <c r="AB2807" s="105">
        <v>26108570.760000002</v>
      </c>
      <c r="AC2807" s="105">
        <v>33313871.02</v>
      </c>
      <c r="AD2807" s="105">
        <v>25976311.149999999</v>
      </c>
      <c r="AE2807" s="105">
        <v>26374772.780000001</v>
      </c>
    </row>
    <row r="2808" spans="1:31" x14ac:dyDescent="0.2">
      <c r="A2808" s="99" t="s">
        <v>2258</v>
      </c>
      <c r="B2808" s="103" t="s">
        <v>2259</v>
      </c>
      <c r="C2808" s="104" t="s">
        <v>65</v>
      </c>
      <c r="D2808" s="103" t="s">
        <v>66</v>
      </c>
      <c r="E2808" s="103" t="s">
        <v>159</v>
      </c>
      <c r="F2808" s="103" t="s">
        <v>160</v>
      </c>
      <c r="G2808" s="105">
        <v>15281784.939999999</v>
      </c>
      <c r="H2808" s="105">
        <v>12512622.039999999</v>
      </c>
      <c r="I2808" s="105">
        <v>12572138.939999999</v>
      </c>
      <c r="J2808" s="105">
        <v>15221461.9</v>
      </c>
      <c r="K2808" s="105">
        <v>13483766.560000001</v>
      </c>
      <c r="L2808" s="105">
        <v>12521926.67</v>
      </c>
      <c r="M2808" s="105">
        <v>16077094.529999999</v>
      </c>
      <c r="N2808" s="105">
        <v>15148316.140000001</v>
      </c>
      <c r="O2808" s="105">
        <v>11939659.32</v>
      </c>
      <c r="P2808" s="105">
        <v>17123588.02</v>
      </c>
      <c r="Q2808" s="105">
        <v>15593043.82</v>
      </c>
      <c r="R2808" s="105">
        <v>15167222.119999999</v>
      </c>
      <c r="T2808" s="105">
        <v>14098048.17</v>
      </c>
      <c r="U2808" s="105">
        <v>11513552.35</v>
      </c>
      <c r="V2808" s="105">
        <v>11643880.77</v>
      </c>
      <c r="W2808" s="105">
        <v>13967972.27</v>
      </c>
      <c r="X2808" s="105">
        <v>11878777.99</v>
      </c>
      <c r="Y2808" s="105">
        <v>11064146.279999999</v>
      </c>
      <c r="Z2808" s="105">
        <v>14637668.07</v>
      </c>
      <c r="AA2808" s="105">
        <v>12494002.08</v>
      </c>
      <c r="AB2808" s="105">
        <v>12213955.82</v>
      </c>
      <c r="AC2808" s="105">
        <v>15584696.41</v>
      </c>
      <c r="AD2808" s="105">
        <v>12152082.92</v>
      </c>
      <c r="AE2808" s="105">
        <v>12338488.869999999</v>
      </c>
    </row>
    <row r="2809" spans="1:31" x14ac:dyDescent="0.2">
      <c r="A2809" s="99" t="s">
        <v>2258</v>
      </c>
      <c r="B2809" s="103" t="s">
        <v>2259</v>
      </c>
      <c r="C2809" s="104" t="s">
        <v>65</v>
      </c>
      <c r="D2809" s="103" t="s">
        <v>66</v>
      </c>
      <c r="E2809" s="103" t="s">
        <v>161</v>
      </c>
      <c r="F2809" s="103" t="s">
        <v>162</v>
      </c>
      <c r="G2809" s="105">
        <v>60633909.079999998</v>
      </c>
      <c r="H2809" s="105">
        <v>49646634.210000001</v>
      </c>
      <c r="I2809" s="105">
        <v>49882780.840000004</v>
      </c>
      <c r="J2809" s="105">
        <v>60394563.890000001</v>
      </c>
      <c r="K2809" s="105">
        <v>53499867.880000003</v>
      </c>
      <c r="L2809" s="105">
        <v>49683552.420000002</v>
      </c>
      <c r="M2809" s="105">
        <v>63789478.240000002</v>
      </c>
      <c r="N2809" s="105">
        <v>60104341.68</v>
      </c>
      <c r="O2809" s="105">
        <v>47373276.100000001</v>
      </c>
      <c r="P2809" s="105">
        <v>67941675.849999994</v>
      </c>
      <c r="Q2809" s="105">
        <v>61868898.460000001</v>
      </c>
      <c r="R2809" s="105">
        <v>60179355.350000001</v>
      </c>
      <c r="T2809" s="105">
        <v>55937167.920000002</v>
      </c>
      <c r="U2809" s="105">
        <v>45682601.119999997</v>
      </c>
      <c r="V2809" s="105">
        <v>46199708.369999997</v>
      </c>
      <c r="W2809" s="105">
        <v>55421062.619999997</v>
      </c>
      <c r="X2809" s="105">
        <v>47131715.740000002</v>
      </c>
      <c r="Y2809" s="105">
        <v>43899481.729999997</v>
      </c>
      <c r="Z2809" s="105">
        <v>58078230.899999999</v>
      </c>
      <c r="AA2809" s="105">
        <v>49572755.329999998</v>
      </c>
      <c r="AB2809" s="105">
        <v>48461608.960000001</v>
      </c>
      <c r="AC2809" s="105">
        <v>61835778.200000003</v>
      </c>
      <c r="AD2809" s="105">
        <v>48216114.359999999</v>
      </c>
      <c r="AE2809" s="105">
        <v>48955721.75</v>
      </c>
    </row>
    <row r="2810" spans="1:31" x14ac:dyDescent="0.2">
      <c r="A2810" s="99" t="s">
        <v>2258</v>
      </c>
      <c r="B2810" s="103" t="s">
        <v>2259</v>
      </c>
      <c r="C2810" s="104" t="s">
        <v>65</v>
      </c>
      <c r="D2810" s="103" t="s">
        <v>66</v>
      </c>
      <c r="E2810" s="103" t="s">
        <v>163</v>
      </c>
      <c r="F2810" s="103" t="s">
        <v>164</v>
      </c>
      <c r="G2810" s="105">
        <v>48384385.240000002</v>
      </c>
      <c r="H2810" s="105">
        <v>39616807.030000001</v>
      </c>
      <c r="I2810" s="105">
        <v>39805246.289999999</v>
      </c>
      <c r="J2810" s="105">
        <v>48193393.590000004</v>
      </c>
      <c r="K2810" s="105">
        <v>42691593.810000002</v>
      </c>
      <c r="L2810" s="105">
        <v>39646266.859999999</v>
      </c>
      <c r="M2810" s="105">
        <v>50902452.710000001</v>
      </c>
      <c r="N2810" s="105">
        <v>47961803.329999998</v>
      </c>
      <c r="O2810" s="105">
        <v>37802722.530000001</v>
      </c>
      <c r="P2810" s="105">
        <v>54215805.450000003</v>
      </c>
      <c r="Q2810" s="105">
        <v>49369876.740000002</v>
      </c>
      <c r="R2810" s="105">
        <v>48021662.420000002</v>
      </c>
      <c r="T2810" s="105">
        <v>44636499.950000003</v>
      </c>
      <c r="U2810" s="105">
        <v>36453604.969999999</v>
      </c>
      <c r="V2810" s="105">
        <v>36866243.979999997</v>
      </c>
      <c r="W2810" s="105">
        <v>44224660.469999999</v>
      </c>
      <c r="X2810" s="105">
        <v>37609963.210000001</v>
      </c>
      <c r="Y2810" s="105">
        <v>35030719.049999997</v>
      </c>
      <c r="Z2810" s="105">
        <v>46345016.149999999</v>
      </c>
      <c r="AA2810" s="105">
        <v>39557853.439999998</v>
      </c>
      <c r="AB2810" s="105">
        <v>38671185.659999996</v>
      </c>
      <c r="AC2810" s="105">
        <v>49343447.530000001</v>
      </c>
      <c r="AD2810" s="105">
        <v>38475286.939999998</v>
      </c>
      <c r="AE2810" s="105">
        <v>39065475.649999999</v>
      </c>
    </row>
    <row r="2811" spans="1:31" x14ac:dyDescent="0.2">
      <c r="A2811" s="99" t="s">
        <v>2258</v>
      </c>
      <c r="B2811" s="103" t="s">
        <v>2259</v>
      </c>
      <c r="C2811" s="104" t="s">
        <v>65</v>
      </c>
      <c r="D2811" s="103" t="s">
        <v>66</v>
      </c>
      <c r="E2811" s="103" t="s">
        <v>165</v>
      </c>
      <c r="F2811" s="103" t="s">
        <v>166</v>
      </c>
      <c r="G2811" s="105">
        <v>8253052.71</v>
      </c>
      <c r="H2811" s="105">
        <v>6757543.6799999997</v>
      </c>
      <c r="I2811" s="105">
        <v>6789686.2599999998</v>
      </c>
      <c r="J2811" s="105">
        <v>8220474.7599999998</v>
      </c>
      <c r="K2811" s="105">
        <v>7282018.2000000002</v>
      </c>
      <c r="L2811" s="105">
        <v>6762568.7199999997</v>
      </c>
      <c r="M2811" s="105">
        <v>8682566.1500000004</v>
      </c>
      <c r="N2811" s="105">
        <v>8180971.7999999998</v>
      </c>
      <c r="O2811" s="105">
        <v>6448110.4800000004</v>
      </c>
      <c r="P2811" s="105">
        <v>9247733.5</v>
      </c>
      <c r="Q2811" s="105">
        <v>8421150.6099999994</v>
      </c>
      <c r="R2811" s="105">
        <v>8191182.1299999999</v>
      </c>
      <c r="T2811" s="105">
        <v>7613766</v>
      </c>
      <c r="U2811" s="105">
        <v>6217987.9299999997</v>
      </c>
      <c r="V2811" s="105">
        <v>6288372.8600000003</v>
      </c>
      <c r="W2811" s="105">
        <v>7543517.4500000002</v>
      </c>
      <c r="X2811" s="105">
        <v>6415231.0199999996</v>
      </c>
      <c r="Y2811" s="105">
        <v>5975282.5099999998</v>
      </c>
      <c r="Z2811" s="105">
        <v>7905192.1299999999</v>
      </c>
      <c r="AA2811" s="105">
        <v>6747487.8200000003</v>
      </c>
      <c r="AB2811" s="105">
        <v>6596246.54</v>
      </c>
      <c r="AC2811" s="105">
        <v>8416642.5099999998</v>
      </c>
      <c r="AD2811" s="105">
        <v>6562831.5800000001</v>
      </c>
      <c r="AE2811" s="105">
        <v>6663501.6499999994</v>
      </c>
    </row>
    <row r="2812" spans="1:31" x14ac:dyDescent="0.2">
      <c r="A2812" s="99" t="s">
        <v>2258</v>
      </c>
      <c r="B2812" s="103" t="s">
        <v>2259</v>
      </c>
      <c r="C2812" s="104" t="s">
        <v>65</v>
      </c>
      <c r="D2812" s="103" t="s">
        <v>66</v>
      </c>
      <c r="E2812" s="103" t="s">
        <v>167</v>
      </c>
      <c r="F2812" s="103" t="s">
        <v>168</v>
      </c>
      <c r="G2812" s="105">
        <v>12753400.02</v>
      </c>
      <c r="H2812" s="105">
        <v>10442397.58</v>
      </c>
      <c r="I2812" s="105">
        <v>10492067.359999999</v>
      </c>
      <c r="J2812" s="105">
        <v>12703057.48</v>
      </c>
      <c r="K2812" s="105">
        <v>11252865.380000001</v>
      </c>
      <c r="L2812" s="105">
        <v>10450162.76</v>
      </c>
      <c r="M2812" s="105">
        <v>13417124.93</v>
      </c>
      <c r="N2812" s="105">
        <v>12642013.75</v>
      </c>
      <c r="O2812" s="105">
        <v>9964232.0500000007</v>
      </c>
      <c r="P2812" s="105">
        <v>14290475.140000001</v>
      </c>
      <c r="Q2812" s="105">
        <v>13013160.84</v>
      </c>
      <c r="R2812" s="105">
        <v>12657791.710000001</v>
      </c>
      <c r="T2812" s="105">
        <v>11765513.539999999</v>
      </c>
      <c r="U2812" s="105">
        <v>9608624.8599999994</v>
      </c>
      <c r="V2812" s="105">
        <v>9717390.3300000001</v>
      </c>
      <c r="W2812" s="105">
        <v>11656958.82</v>
      </c>
      <c r="X2812" s="105">
        <v>9913423.5899999999</v>
      </c>
      <c r="Y2812" s="105">
        <v>9233573.4199999999</v>
      </c>
      <c r="Z2812" s="105">
        <v>12215852.85</v>
      </c>
      <c r="AA2812" s="105">
        <v>10426858.310000001</v>
      </c>
      <c r="AB2812" s="105">
        <v>10193145.949999999</v>
      </c>
      <c r="AC2812" s="105">
        <v>13006194.5</v>
      </c>
      <c r="AD2812" s="105">
        <v>10141509.970000001</v>
      </c>
      <c r="AE2812" s="105">
        <v>10297074.860000001</v>
      </c>
    </row>
    <row r="2813" spans="1:31" x14ac:dyDescent="0.2">
      <c r="A2813" s="99" t="s">
        <v>2258</v>
      </c>
      <c r="B2813" s="103" t="s">
        <v>2259</v>
      </c>
      <c r="C2813" s="104" t="s">
        <v>65</v>
      </c>
      <c r="D2813" s="103" t="s">
        <v>66</v>
      </c>
      <c r="E2813" s="103" t="s">
        <v>1824</v>
      </c>
      <c r="F2813" s="103" t="s">
        <v>1825</v>
      </c>
      <c r="G2813" s="105">
        <v>19868617.399999999</v>
      </c>
      <c r="H2813" s="105">
        <v>16268289.390000001</v>
      </c>
      <c r="I2813" s="105">
        <v>16345670.300000001</v>
      </c>
      <c r="J2813" s="105">
        <v>19790188.379999999</v>
      </c>
      <c r="K2813" s="105">
        <v>17530923.239999998</v>
      </c>
      <c r="L2813" s="105">
        <v>16280386.82</v>
      </c>
      <c r="M2813" s="105">
        <v>20902639.399999999</v>
      </c>
      <c r="N2813" s="105">
        <v>19695087.890000001</v>
      </c>
      <c r="O2813" s="105">
        <v>15523351.73</v>
      </c>
      <c r="P2813" s="105">
        <v>22263238.23</v>
      </c>
      <c r="Q2813" s="105">
        <v>20273300.710000001</v>
      </c>
      <c r="R2813" s="105">
        <v>19719668.510000002</v>
      </c>
      <c r="T2813" s="105">
        <v>18329581.77</v>
      </c>
      <c r="U2813" s="105">
        <v>14969348.710000001</v>
      </c>
      <c r="V2813" s="105">
        <v>15138795.25</v>
      </c>
      <c r="W2813" s="105">
        <v>18160463.539999999</v>
      </c>
      <c r="X2813" s="105">
        <v>15444196.939999999</v>
      </c>
      <c r="Y2813" s="105">
        <v>14385053.26</v>
      </c>
      <c r="Z2813" s="105">
        <v>19031168.75</v>
      </c>
      <c r="AA2813" s="105">
        <v>16244080.74</v>
      </c>
      <c r="AB2813" s="105">
        <v>15879978.5</v>
      </c>
      <c r="AC2813" s="105">
        <v>20262447.93</v>
      </c>
      <c r="AD2813" s="105">
        <v>15799534.43</v>
      </c>
      <c r="AE2813" s="105">
        <v>16041890.18</v>
      </c>
    </row>
    <row r="2814" spans="1:31" x14ac:dyDescent="0.2">
      <c r="A2814" s="99" t="s">
        <v>2258</v>
      </c>
      <c r="B2814" s="103" t="s">
        <v>2259</v>
      </c>
      <c r="C2814" s="104" t="s">
        <v>65</v>
      </c>
      <c r="D2814" s="103" t="s">
        <v>66</v>
      </c>
      <c r="E2814" s="103" t="s">
        <v>1826</v>
      </c>
      <c r="F2814" s="103" t="s">
        <v>1827</v>
      </c>
      <c r="G2814" s="105">
        <v>14637995.189999999</v>
      </c>
      <c r="H2814" s="105">
        <v>11985491.35</v>
      </c>
      <c r="I2814" s="105">
        <v>12042500.92</v>
      </c>
      <c r="J2814" s="105">
        <v>14580213.439999999</v>
      </c>
      <c r="K2814" s="105">
        <v>12915723.57</v>
      </c>
      <c r="L2814" s="105">
        <v>11994404</v>
      </c>
      <c r="M2814" s="105">
        <v>15399800.050000001</v>
      </c>
      <c r="N2814" s="105">
        <v>14510149.15</v>
      </c>
      <c r="O2814" s="105">
        <v>11436666.35</v>
      </c>
      <c r="P2814" s="105">
        <v>16402206.939999999</v>
      </c>
      <c r="Q2814" s="105">
        <v>14936141.380000001</v>
      </c>
      <c r="R2814" s="105">
        <v>14528258.66</v>
      </c>
      <c r="T2814" s="105">
        <v>13504126.75</v>
      </c>
      <c r="U2814" s="105">
        <v>11028510.359999999</v>
      </c>
      <c r="V2814" s="105">
        <v>11153348.32</v>
      </c>
      <c r="W2814" s="105">
        <v>13379530.68</v>
      </c>
      <c r="X2814" s="105">
        <v>11378349.800000001</v>
      </c>
      <c r="Y2814" s="105">
        <v>10598036.83</v>
      </c>
      <c r="Z2814" s="105">
        <v>14021013.59</v>
      </c>
      <c r="AA2814" s="105">
        <v>11967655.789999999</v>
      </c>
      <c r="AB2814" s="105">
        <v>11699407.289999999</v>
      </c>
      <c r="AC2814" s="105">
        <v>14928145.59</v>
      </c>
      <c r="AD2814" s="105">
        <v>11640140.970000001</v>
      </c>
      <c r="AE2814" s="105">
        <v>11818694.029999999</v>
      </c>
    </row>
    <row r="2815" spans="1:31" x14ac:dyDescent="0.2">
      <c r="A2815" s="99" t="s">
        <v>2258</v>
      </c>
      <c r="B2815" s="103" t="s">
        <v>2259</v>
      </c>
      <c r="C2815" s="104" t="s">
        <v>65</v>
      </c>
      <c r="D2815" s="103" t="s">
        <v>66</v>
      </c>
      <c r="E2815" s="103" t="s">
        <v>169</v>
      </c>
      <c r="F2815" s="103" t="s">
        <v>170</v>
      </c>
      <c r="G2815" s="105">
        <v>24908559.300000001</v>
      </c>
      <c r="H2815" s="105">
        <v>20394959.699999999</v>
      </c>
      <c r="I2815" s="105">
        <v>20491969.32</v>
      </c>
      <c r="J2815" s="105">
        <v>24810235.710000001</v>
      </c>
      <c r="K2815" s="105">
        <v>21977877.59</v>
      </c>
      <c r="L2815" s="105">
        <v>20410125.800000001</v>
      </c>
      <c r="M2815" s="105">
        <v>26204874.890000001</v>
      </c>
      <c r="N2815" s="105">
        <v>24691011.710000001</v>
      </c>
      <c r="O2815" s="105">
        <v>19461058.59</v>
      </c>
      <c r="P2815" s="105">
        <v>27910607.899999999</v>
      </c>
      <c r="Q2815" s="105">
        <v>25415895.98</v>
      </c>
      <c r="R2815" s="105">
        <v>24721827.510000002</v>
      </c>
      <c r="T2815" s="105">
        <v>22979126.469999999</v>
      </c>
      <c r="U2815" s="105">
        <v>18766525.149999999</v>
      </c>
      <c r="V2815" s="105">
        <v>18978954.079999998</v>
      </c>
      <c r="W2815" s="105">
        <v>22767109.140000001</v>
      </c>
      <c r="X2815" s="105">
        <v>19361825.010000002</v>
      </c>
      <c r="Y2815" s="105">
        <v>18034015.309999999</v>
      </c>
      <c r="Z2815" s="105">
        <v>23858680.420000002</v>
      </c>
      <c r="AA2815" s="105">
        <v>20364610.09</v>
      </c>
      <c r="AB2815" s="105">
        <v>19908148.420000002</v>
      </c>
      <c r="AC2815" s="105">
        <v>25402290.109999999</v>
      </c>
      <c r="AD2815" s="105">
        <v>19807298.629999999</v>
      </c>
      <c r="AE2815" s="105">
        <v>20111131.170000002</v>
      </c>
    </row>
    <row r="2816" spans="1:31" x14ac:dyDescent="0.2">
      <c r="A2816" s="99" t="s">
        <v>2258</v>
      </c>
      <c r="B2816" s="103" t="s">
        <v>2259</v>
      </c>
      <c r="C2816" s="104" t="s">
        <v>65</v>
      </c>
      <c r="D2816" s="103" t="s">
        <v>66</v>
      </c>
      <c r="E2816" s="103" t="s">
        <v>171</v>
      </c>
      <c r="F2816" s="103" t="s">
        <v>172</v>
      </c>
      <c r="G2816" s="105">
        <v>16421966.859999999</v>
      </c>
      <c r="H2816" s="105">
        <v>13446195.279999999</v>
      </c>
      <c r="I2816" s="105">
        <v>13510152.76</v>
      </c>
      <c r="J2816" s="105">
        <v>16357143.09</v>
      </c>
      <c r="K2816" s="105">
        <v>14489797.390000001</v>
      </c>
      <c r="L2816" s="105">
        <v>13456194.130000001</v>
      </c>
      <c r="M2816" s="105">
        <v>17276614.91</v>
      </c>
      <c r="N2816" s="105">
        <v>16278539.890000001</v>
      </c>
      <c r="O2816" s="105">
        <v>12830483.5</v>
      </c>
      <c r="P2816" s="105">
        <v>18401187.82</v>
      </c>
      <c r="Q2816" s="105">
        <v>16756448.92</v>
      </c>
      <c r="R2816" s="105">
        <v>16298856.449999999</v>
      </c>
      <c r="T2816" s="105">
        <v>15149910.859999999</v>
      </c>
      <c r="U2816" s="105">
        <v>12372584.460000001</v>
      </c>
      <c r="V2816" s="105">
        <v>12512636.76</v>
      </c>
      <c r="W2816" s="105">
        <v>15010129.93</v>
      </c>
      <c r="X2816" s="105">
        <v>12765059.77</v>
      </c>
      <c r="Y2816" s="105">
        <v>11889647.970000001</v>
      </c>
      <c r="Z2816" s="105">
        <v>15729792.08</v>
      </c>
      <c r="AA2816" s="105">
        <v>13426186.060000001</v>
      </c>
      <c r="AB2816" s="105">
        <v>13125245.4</v>
      </c>
      <c r="AC2816" s="105">
        <v>16747478.689999999</v>
      </c>
      <c r="AD2816" s="105">
        <v>13058756.130000001</v>
      </c>
      <c r="AE2816" s="105">
        <v>13259069.890000001</v>
      </c>
    </row>
    <row r="2817" spans="1:31" x14ac:dyDescent="0.2">
      <c r="A2817" s="99" t="s">
        <v>2258</v>
      </c>
      <c r="B2817" s="103" t="s">
        <v>2259</v>
      </c>
      <c r="C2817" s="104" t="s">
        <v>65</v>
      </c>
      <c r="D2817" s="103" t="s">
        <v>66</v>
      </c>
      <c r="E2817" s="103" t="s">
        <v>173</v>
      </c>
      <c r="F2817" s="103" t="s">
        <v>174</v>
      </c>
      <c r="G2817" s="105">
        <v>17820568.649999999</v>
      </c>
      <c r="H2817" s="105">
        <v>14591360.949999999</v>
      </c>
      <c r="I2817" s="105">
        <v>14660765.470000001</v>
      </c>
      <c r="J2817" s="105">
        <v>17750224.059999999</v>
      </c>
      <c r="K2817" s="105">
        <v>15723843.029999999</v>
      </c>
      <c r="L2817" s="105">
        <v>14602211.369999999</v>
      </c>
      <c r="M2817" s="105">
        <v>18748004.109999999</v>
      </c>
      <c r="N2817" s="105">
        <v>17664926.5</v>
      </c>
      <c r="O2817" s="105">
        <v>13923211.15</v>
      </c>
      <c r="P2817" s="105">
        <v>19968352.98</v>
      </c>
      <c r="Q2817" s="105">
        <v>18183537.379999999</v>
      </c>
      <c r="R2817" s="105">
        <v>17686973.350000001</v>
      </c>
      <c r="T2817" s="105">
        <v>16440176.15</v>
      </c>
      <c r="U2817" s="105">
        <v>13426314.51</v>
      </c>
      <c r="V2817" s="105">
        <v>13578294.57</v>
      </c>
      <c r="W2817" s="105">
        <v>16288490.560000001</v>
      </c>
      <c r="X2817" s="105">
        <v>13852215.58</v>
      </c>
      <c r="Y2817" s="105">
        <v>12902247.99</v>
      </c>
      <c r="Z2817" s="105">
        <v>17069443.84</v>
      </c>
      <c r="AA2817" s="105">
        <v>14569647.689999999</v>
      </c>
      <c r="AB2817" s="105">
        <v>14243076.960000001</v>
      </c>
      <c r="AC2817" s="105">
        <v>18173803.280000001</v>
      </c>
      <c r="AD2817" s="105">
        <v>14170925.029999999</v>
      </c>
      <c r="AE2817" s="105">
        <v>14388298.84</v>
      </c>
    </row>
    <row r="2818" spans="1:31" x14ac:dyDescent="0.2">
      <c r="A2818" s="99" t="s">
        <v>2258</v>
      </c>
      <c r="B2818" s="103" t="s">
        <v>2259</v>
      </c>
      <c r="C2818" s="104" t="s">
        <v>65</v>
      </c>
      <c r="D2818" s="103" t="s">
        <v>66</v>
      </c>
      <c r="E2818" s="103" t="s">
        <v>175</v>
      </c>
      <c r="F2818" s="103" t="s">
        <v>176</v>
      </c>
      <c r="G2818" s="105">
        <v>29192753.989999998</v>
      </c>
      <c r="H2818" s="105">
        <v>23902829.300000001</v>
      </c>
      <c r="I2818" s="105">
        <v>24016524.27</v>
      </c>
      <c r="J2818" s="105">
        <v>29077519.039999999</v>
      </c>
      <c r="K2818" s="105">
        <v>25758004.140000001</v>
      </c>
      <c r="L2818" s="105">
        <v>23920603.920000002</v>
      </c>
      <c r="M2818" s="105">
        <v>30712031.829999998</v>
      </c>
      <c r="N2818" s="105">
        <v>28937788.890000001</v>
      </c>
      <c r="O2818" s="105">
        <v>22808300.100000001</v>
      </c>
      <c r="P2818" s="105">
        <v>32711145.609999999</v>
      </c>
      <c r="Q2818" s="105">
        <v>29787351</v>
      </c>
      <c r="R2818" s="105">
        <v>28973904.91</v>
      </c>
      <c r="T2818" s="105">
        <v>26931464.640000001</v>
      </c>
      <c r="U2818" s="105">
        <v>21994309.02</v>
      </c>
      <c r="V2818" s="105">
        <v>22243275.059999999</v>
      </c>
      <c r="W2818" s="105">
        <v>26682980.989999998</v>
      </c>
      <c r="X2818" s="105">
        <v>22691998.600000001</v>
      </c>
      <c r="Y2818" s="105">
        <v>21135809.77</v>
      </c>
      <c r="Z2818" s="105">
        <v>27962299.129999999</v>
      </c>
      <c r="AA2818" s="105">
        <v>23867259.59</v>
      </c>
      <c r="AB2818" s="105">
        <v>23332287.940000001</v>
      </c>
      <c r="AC2818" s="105">
        <v>29771404.879999999</v>
      </c>
      <c r="AD2818" s="105">
        <v>23214092.300000001</v>
      </c>
      <c r="AE2818" s="105">
        <v>23570183.079999998</v>
      </c>
    </row>
    <row r="2819" spans="1:31" x14ac:dyDescent="0.2">
      <c r="A2819" s="99" t="s">
        <v>2258</v>
      </c>
      <c r="B2819" s="103" t="s">
        <v>2259</v>
      </c>
      <c r="C2819" s="104" t="s">
        <v>65</v>
      </c>
      <c r="D2819" s="103" t="s">
        <v>66</v>
      </c>
      <c r="E2819" s="103" t="s">
        <v>181</v>
      </c>
      <c r="F2819" s="103" t="s">
        <v>182</v>
      </c>
      <c r="G2819" s="105">
        <v>20880300.079999998</v>
      </c>
      <c r="H2819" s="105">
        <v>17096648.329999998</v>
      </c>
      <c r="I2819" s="105">
        <v>17177969.370000001</v>
      </c>
      <c r="J2819" s="105">
        <v>20797877.559999999</v>
      </c>
      <c r="K2819" s="105">
        <v>18423573.75</v>
      </c>
      <c r="L2819" s="105">
        <v>17109361.73</v>
      </c>
      <c r="M2819" s="105">
        <v>21966973.07</v>
      </c>
      <c r="N2819" s="105">
        <v>20697934.699999999</v>
      </c>
      <c r="O2819" s="105">
        <v>16313779.460000001</v>
      </c>
      <c r="P2819" s="105">
        <v>23396851.719999999</v>
      </c>
      <c r="Q2819" s="105">
        <v>21305589.32</v>
      </c>
      <c r="R2819" s="105">
        <v>20723766.91</v>
      </c>
      <c r="T2819" s="105">
        <v>19262898.77</v>
      </c>
      <c r="U2819" s="105">
        <v>15731567.289999999</v>
      </c>
      <c r="V2819" s="105">
        <v>15909641.810000001</v>
      </c>
      <c r="W2819" s="105">
        <v>19085169.280000001</v>
      </c>
      <c r="X2819" s="105">
        <v>16230594.130000001</v>
      </c>
      <c r="Y2819" s="105">
        <v>15117520.32</v>
      </c>
      <c r="Z2819" s="105">
        <v>20000209.59</v>
      </c>
      <c r="AA2819" s="105">
        <v>17071206.91</v>
      </c>
      <c r="AB2819" s="105">
        <v>16688565.09</v>
      </c>
      <c r="AC2819" s="105">
        <v>21294183.82</v>
      </c>
      <c r="AD2819" s="105">
        <v>16604024.92</v>
      </c>
      <c r="AE2819" s="105">
        <v>16858721.069999997</v>
      </c>
    </row>
    <row r="2820" spans="1:31" x14ac:dyDescent="0.2">
      <c r="A2820" s="99" t="s">
        <v>2258</v>
      </c>
      <c r="B2820" s="103" t="s">
        <v>2259</v>
      </c>
      <c r="C2820" s="104" t="s">
        <v>65</v>
      </c>
      <c r="D2820" s="103" t="s">
        <v>66</v>
      </c>
      <c r="E2820" s="103" t="s">
        <v>183</v>
      </c>
      <c r="F2820" s="103" t="s">
        <v>184</v>
      </c>
      <c r="G2820" s="105">
        <v>20193319.940000001</v>
      </c>
      <c r="H2820" s="105">
        <v>16534153.640000001</v>
      </c>
      <c r="I2820" s="105">
        <v>16612799.140000001</v>
      </c>
      <c r="J2820" s="105">
        <v>20113609.190000001</v>
      </c>
      <c r="K2820" s="105">
        <v>17817422.050000001</v>
      </c>
      <c r="L2820" s="105">
        <v>16546448.76</v>
      </c>
      <c r="M2820" s="105">
        <v>21244240.43</v>
      </c>
      <c r="N2820" s="105">
        <v>20016954.530000001</v>
      </c>
      <c r="O2820" s="105">
        <v>15777041.85</v>
      </c>
      <c r="P2820" s="105">
        <v>22627074.829999998</v>
      </c>
      <c r="Q2820" s="105">
        <v>20604616.789999999</v>
      </c>
      <c r="R2820" s="105">
        <v>20041936.850000001</v>
      </c>
      <c r="T2820" s="105">
        <v>18629132.469999999</v>
      </c>
      <c r="U2820" s="105">
        <v>15213984.9</v>
      </c>
      <c r="V2820" s="105">
        <v>15386200.609999999</v>
      </c>
      <c r="W2820" s="105">
        <v>18457250.440000001</v>
      </c>
      <c r="X2820" s="105">
        <v>15696593.32</v>
      </c>
      <c r="Y2820" s="105">
        <v>14620140.609999999</v>
      </c>
      <c r="Z2820" s="105">
        <v>19342185.120000001</v>
      </c>
      <c r="AA2820" s="105">
        <v>16509549.199999999</v>
      </c>
      <c r="AB2820" s="105">
        <v>16139496.630000001</v>
      </c>
      <c r="AC2820" s="105">
        <v>20593586.449999999</v>
      </c>
      <c r="AD2820" s="105">
        <v>16057737.91</v>
      </c>
      <c r="AE2820" s="105">
        <v>16304054.34</v>
      </c>
    </row>
    <row r="2821" spans="1:31" x14ac:dyDescent="0.2">
      <c r="A2821" s="99" t="s">
        <v>2258</v>
      </c>
      <c r="B2821" s="103" t="s">
        <v>2259</v>
      </c>
      <c r="C2821" s="104" t="s">
        <v>65</v>
      </c>
      <c r="D2821" s="103" t="s">
        <v>66</v>
      </c>
      <c r="E2821" s="103" t="s">
        <v>1828</v>
      </c>
      <c r="F2821" s="103" t="s">
        <v>1829</v>
      </c>
      <c r="G2821" s="105">
        <v>17687999.859999999</v>
      </c>
      <c r="H2821" s="105">
        <v>14482814.52</v>
      </c>
      <c r="I2821" s="105">
        <v>14551702.73</v>
      </c>
      <c r="J2821" s="105">
        <v>17618178.57</v>
      </c>
      <c r="K2821" s="105">
        <v>15606871.960000001</v>
      </c>
      <c r="L2821" s="105">
        <v>14493584.220000001</v>
      </c>
      <c r="M2821" s="105">
        <v>18608536.030000001</v>
      </c>
      <c r="N2821" s="105">
        <v>17533515.539999999</v>
      </c>
      <c r="O2821" s="105">
        <v>13819635.140000001</v>
      </c>
      <c r="P2821" s="105">
        <v>19819806.620000001</v>
      </c>
      <c r="Q2821" s="105">
        <v>18048268.43</v>
      </c>
      <c r="R2821" s="105">
        <v>17555398.379999999</v>
      </c>
      <c r="T2821" s="105">
        <v>16317876.09</v>
      </c>
      <c r="U2821" s="105">
        <v>13326434.859999999</v>
      </c>
      <c r="V2821" s="105">
        <v>13477284.33</v>
      </c>
      <c r="W2821" s="105">
        <v>16167318.91</v>
      </c>
      <c r="X2821" s="105">
        <v>13749167.609999999</v>
      </c>
      <c r="Y2821" s="105">
        <v>12806266.92</v>
      </c>
      <c r="Z2821" s="105">
        <v>16942462.600000001</v>
      </c>
      <c r="AA2821" s="105">
        <v>14461262.68</v>
      </c>
      <c r="AB2821" s="105">
        <v>14137121.34</v>
      </c>
      <c r="AC2821" s="105">
        <v>18038606.600000001</v>
      </c>
      <c r="AD2821" s="105">
        <v>14065506.16</v>
      </c>
      <c r="AE2821" s="105">
        <v>14281262.9</v>
      </c>
    </row>
    <row r="2822" spans="1:31" x14ac:dyDescent="0.2">
      <c r="A2822" s="99" t="s">
        <v>2258</v>
      </c>
      <c r="B2822" s="103" t="s">
        <v>2259</v>
      </c>
      <c r="C2822" s="104" t="s">
        <v>65</v>
      </c>
      <c r="D2822" s="103" t="s">
        <v>66</v>
      </c>
      <c r="E2822" s="103" t="s">
        <v>185</v>
      </c>
      <c r="F2822" s="103" t="s">
        <v>186</v>
      </c>
      <c r="G2822" s="105">
        <v>15752657.52</v>
      </c>
      <c r="H2822" s="105">
        <v>12898169.32</v>
      </c>
      <c r="I2822" s="105">
        <v>12959520.09</v>
      </c>
      <c r="J2822" s="105">
        <v>15690475.77</v>
      </c>
      <c r="K2822" s="105">
        <v>13899237.390000001</v>
      </c>
      <c r="L2822" s="105">
        <v>12907760.65</v>
      </c>
      <c r="M2822" s="105">
        <v>16572472.720000001</v>
      </c>
      <c r="N2822" s="105">
        <v>15615076.189999999</v>
      </c>
      <c r="O2822" s="105">
        <v>12307552.08</v>
      </c>
      <c r="P2822" s="105">
        <v>17651211.460000001</v>
      </c>
      <c r="Q2822" s="105">
        <v>16073507.109999999</v>
      </c>
      <c r="R2822" s="105">
        <v>15634564.699999999</v>
      </c>
      <c r="T2822" s="105">
        <v>14532446.59</v>
      </c>
      <c r="U2822" s="105">
        <v>11868315.57</v>
      </c>
      <c r="V2822" s="105">
        <v>12002659.76</v>
      </c>
      <c r="W2822" s="105">
        <v>14398362.710000001</v>
      </c>
      <c r="X2822" s="105">
        <v>12244794.779999999</v>
      </c>
      <c r="Y2822" s="105">
        <v>11405062.1</v>
      </c>
      <c r="Z2822" s="105">
        <v>15088693.619999999</v>
      </c>
      <c r="AA2822" s="105">
        <v>12878975.57</v>
      </c>
      <c r="AB2822" s="105">
        <v>12590300.34</v>
      </c>
      <c r="AC2822" s="105">
        <v>16064902.42</v>
      </c>
      <c r="AD2822" s="105">
        <v>12526520.970000001</v>
      </c>
      <c r="AE2822" s="105">
        <v>12718670.57</v>
      </c>
    </row>
    <row r="2823" spans="1:31" x14ac:dyDescent="0.2">
      <c r="A2823" s="99" t="s">
        <v>2258</v>
      </c>
      <c r="B2823" s="103" t="s">
        <v>2259</v>
      </c>
      <c r="C2823" s="104" t="s">
        <v>65</v>
      </c>
      <c r="D2823" s="103" t="s">
        <v>66</v>
      </c>
      <c r="E2823" s="103" t="s">
        <v>187</v>
      </c>
      <c r="F2823" s="103" t="s">
        <v>188</v>
      </c>
      <c r="G2823" s="105">
        <v>14274359.119999999</v>
      </c>
      <c r="H2823" s="105">
        <v>11687748.6</v>
      </c>
      <c r="I2823" s="105">
        <v>11743341.939999999</v>
      </c>
      <c r="J2823" s="105">
        <v>14218012.779999999</v>
      </c>
      <c r="K2823" s="105">
        <v>12594872.060000001</v>
      </c>
      <c r="L2823" s="105">
        <v>11696439.84</v>
      </c>
      <c r="M2823" s="105">
        <v>15017239.27</v>
      </c>
      <c r="N2823" s="105">
        <v>14149689.029999999</v>
      </c>
      <c r="O2823" s="105">
        <v>11152557.470000001</v>
      </c>
      <c r="P2823" s="105">
        <v>15994744.449999999</v>
      </c>
      <c r="Q2823" s="105">
        <v>14565098.779999999</v>
      </c>
      <c r="R2823" s="105">
        <v>14167348.66</v>
      </c>
      <c r="T2823" s="105">
        <v>13168658.199999999</v>
      </c>
      <c r="U2823" s="105">
        <v>10754540.9</v>
      </c>
      <c r="V2823" s="105">
        <v>10876277.640000001</v>
      </c>
      <c r="W2823" s="105">
        <v>13047157.34</v>
      </c>
      <c r="X2823" s="105">
        <v>11095689.65</v>
      </c>
      <c r="Y2823" s="105">
        <v>10334761.16</v>
      </c>
      <c r="Z2823" s="105">
        <v>13672704.57</v>
      </c>
      <c r="AA2823" s="105">
        <v>11670356.140000001</v>
      </c>
      <c r="AB2823" s="105">
        <v>11408771.449999999</v>
      </c>
      <c r="AC2823" s="105">
        <v>14557301.67</v>
      </c>
      <c r="AD2823" s="105">
        <v>11350977.42</v>
      </c>
      <c r="AE2823" s="105">
        <v>11525094.859999999</v>
      </c>
    </row>
    <row r="2824" spans="1:31" x14ac:dyDescent="0.2">
      <c r="A2824" s="99" t="s">
        <v>2258</v>
      </c>
      <c r="B2824" s="103" t="s">
        <v>2259</v>
      </c>
      <c r="C2824" s="104" t="s">
        <v>65</v>
      </c>
      <c r="D2824" s="103" t="s">
        <v>66</v>
      </c>
      <c r="E2824" s="103" t="s">
        <v>1830</v>
      </c>
      <c r="F2824" s="103" t="s">
        <v>1831</v>
      </c>
      <c r="G2824" s="105">
        <v>16772002.050000001</v>
      </c>
      <c r="H2824" s="105">
        <v>13732801.720000001</v>
      </c>
      <c r="I2824" s="105">
        <v>13798122.460000001</v>
      </c>
      <c r="J2824" s="105">
        <v>16705796.550000001</v>
      </c>
      <c r="K2824" s="105">
        <v>14798648.27</v>
      </c>
      <c r="L2824" s="105">
        <v>13743013.699999999</v>
      </c>
      <c r="M2824" s="105">
        <v>17644866.969999999</v>
      </c>
      <c r="N2824" s="105">
        <v>16625517.92</v>
      </c>
      <c r="O2824" s="105">
        <v>13103966.01</v>
      </c>
      <c r="P2824" s="105">
        <v>18793410.219999999</v>
      </c>
      <c r="Q2824" s="105">
        <v>17113613.609999999</v>
      </c>
      <c r="R2824" s="105">
        <v>16646267.52</v>
      </c>
      <c r="T2824" s="105">
        <v>15472832.109999999</v>
      </c>
      <c r="U2824" s="105">
        <v>12636306.84</v>
      </c>
      <c r="V2824" s="105">
        <v>12779344.359999999</v>
      </c>
      <c r="W2824" s="105">
        <v>15330071.75</v>
      </c>
      <c r="X2824" s="105">
        <v>13037147.789999999</v>
      </c>
      <c r="Y2824" s="105">
        <v>12143076.529999999</v>
      </c>
      <c r="Z2824" s="105">
        <v>16065073.539999999</v>
      </c>
      <c r="AA2824" s="105">
        <v>13712366.02</v>
      </c>
      <c r="AB2824" s="105">
        <v>13405010.789999999</v>
      </c>
      <c r="AC2824" s="105">
        <v>17104452.199999999</v>
      </c>
      <c r="AD2824" s="105">
        <v>13337104.300000001</v>
      </c>
      <c r="AE2824" s="105">
        <v>13541687.77</v>
      </c>
    </row>
    <row r="2825" spans="1:31" x14ac:dyDescent="0.2">
      <c r="A2825" s="99" t="s">
        <v>2258</v>
      </c>
      <c r="B2825" s="103" t="s">
        <v>2259</v>
      </c>
      <c r="C2825" s="104" t="s">
        <v>65</v>
      </c>
      <c r="D2825" s="103" t="s">
        <v>66</v>
      </c>
      <c r="E2825" s="103" t="s">
        <v>1832</v>
      </c>
      <c r="F2825" s="103" t="s">
        <v>1833</v>
      </c>
      <c r="G2825" s="105">
        <v>8034789.0499999998</v>
      </c>
      <c r="H2825" s="105">
        <v>6578830.8700000001</v>
      </c>
      <c r="I2825" s="105">
        <v>6610123.4000000004</v>
      </c>
      <c r="J2825" s="105">
        <v>8003072.6699999999</v>
      </c>
      <c r="K2825" s="105">
        <v>7089434.9299999997</v>
      </c>
      <c r="L2825" s="105">
        <v>6583723.0199999996</v>
      </c>
      <c r="M2825" s="105">
        <v>8452943.4000000004</v>
      </c>
      <c r="N2825" s="105">
        <v>7964614.4199999999</v>
      </c>
      <c r="O2825" s="105">
        <v>6277581.0700000003</v>
      </c>
      <c r="P2825" s="105">
        <v>9003164.0999999996</v>
      </c>
      <c r="Q2825" s="105">
        <v>8198441.3600000003</v>
      </c>
      <c r="R2825" s="105">
        <v>7974554.71</v>
      </c>
      <c r="T2825" s="105">
        <v>7412409.1799999997</v>
      </c>
      <c r="U2825" s="105">
        <v>6053544.4400000004</v>
      </c>
      <c r="V2825" s="105">
        <v>6122067.9400000004</v>
      </c>
      <c r="W2825" s="105">
        <v>7344018.4500000002</v>
      </c>
      <c r="X2825" s="105">
        <v>6245571.1500000004</v>
      </c>
      <c r="Y2825" s="105">
        <v>5817257.71</v>
      </c>
      <c r="Z2825" s="105">
        <v>7696128.1299999999</v>
      </c>
      <c r="AA2825" s="105">
        <v>6569040.9500000002</v>
      </c>
      <c r="AB2825" s="105">
        <v>6421799.4699999997</v>
      </c>
      <c r="AC2825" s="105">
        <v>8194052.4900000002</v>
      </c>
      <c r="AD2825" s="105">
        <v>6389268.21</v>
      </c>
      <c r="AE2825" s="105">
        <v>6487275.8800000008</v>
      </c>
    </row>
    <row r="2826" spans="1:31" x14ac:dyDescent="0.2">
      <c r="A2826" s="99" t="s">
        <v>2258</v>
      </c>
      <c r="B2826" s="103" t="s">
        <v>2259</v>
      </c>
      <c r="C2826" s="104" t="s">
        <v>65</v>
      </c>
      <c r="D2826" s="103" t="s">
        <v>66</v>
      </c>
      <c r="E2826" s="103" t="s">
        <v>189</v>
      </c>
      <c r="F2826" s="103" t="s">
        <v>190</v>
      </c>
      <c r="G2826" s="105">
        <v>46045865.729999997</v>
      </c>
      <c r="H2826" s="105">
        <v>37702043.079999998</v>
      </c>
      <c r="I2826" s="105">
        <v>37881374.689999998</v>
      </c>
      <c r="J2826" s="105">
        <v>45864105.109999999</v>
      </c>
      <c r="K2826" s="105">
        <v>40628218.93</v>
      </c>
      <c r="L2826" s="105">
        <v>37730079.07</v>
      </c>
      <c r="M2826" s="105">
        <v>48442229.68</v>
      </c>
      <c r="N2826" s="105">
        <v>45643708.090000004</v>
      </c>
      <c r="O2826" s="105">
        <v>35975637.119999997</v>
      </c>
      <c r="P2826" s="105">
        <v>51595441.079999998</v>
      </c>
      <c r="Q2826" s="105">
        <v>46983726.340000004</v>
      </c>
      <c r="R2826" s="105">
        <v>45700674.079999998</v>
      </c>
      <c r="T2826" s="105">
        <v>42479123.670000002</v>
      </c>
      <c r="U2826" s="105">
        <v>34691725.280000001</v>
      </c>
      <c r="V2826" s="105">
        <v>35084420.579999998</v>
      </c>
      <c r="W2826" s="105">
        <v>42087189.259999998</v>
      </c>
      <c r="X2826" s="105">
        <v>35792194.280000001</v>
      </c>
      <c r="Y2826" s="105">
        <v>33337610.440000001</v>
      </c>
      <c r="Z2826" s="105">
        <v>44105063.670000002</v>
      </c>
      <c r="AA2826" s="105">
        <v>37645938.869999997</v>
      </c>
      <c r="AB2826" s="105">
        <v>36802125.609999999</v>
      </c>
      <c r="AC2826" s="105">
        <v>46958574.539999999</v>
      </c>
      <c r="AD2826" s="105">
        <v>36615695.090000004</v>
      </c>
      <c r="AE2826" s="105">
        <v>37177358.709999993</v>
      </c>
    </row>
    <row r="2827" spans="1:31" x14ac:dyDescent="0.2">
      <c r="A2827" s="99" t="s">
        <v>2258</v>
      </c>
      <c r="B2827" s="103" t="s">
        <v>2259</v>
      </c>
      <c r="C2827" s="104" t="s">
        <v>65</v>
      </c>
      <c r="D2827" s="103" t="s">
        <v>66</v>
      </c>
      <c r="E2827" s="103" t="s">
        <v>191</v>
      </c>
      <c r="F2827" s="103" t="s">
        <v>192</v>
      </c>
      <c r="G2827" s="105">
        <v>15286169.1</v>
      </c>
      <c r="H2827" s="105">
        <v>12516211.75</v>
      </c>
      <c r="I2827" s="105">
        <v>12575745.720000001</v>
      </c>
      <c r="J2827" s="105">
        <v>15225828.75</v>
      </c>
      <c r="K2827" s="105">
        <v>13487634.880000001</v>
      </c>
      <c r="L2827" s="105">
        <v>12525519.060000001</v>
      </c>
      <c r="M2827" s="105">
        <v>16081706.85</v>
      </c>
      <c r="N2827" s="105">
        <v>15152662.01</v>
      </c>
      <c r="O2827" s="105">
        <v>11943084.65</v>
      </c>
      <c r="P2827" s="105">
        <v>17128500.559999999</v>
      </c>
      <c r="Q2827" s="105">
        <v>15597517.26</v>
      </c>
      <c r="R2827" s="105">
        <v>15171573.41</v>
      </c>
      <c r="T2827" s="105">
        <v>14102092.699999999</v>
      </c>
      <c r="U2827" s="105">
        <v>11516855.43</v>
      </c>
      <c r="V2827" s="105">
        <v>11647221.24</v>
      </c>
      <c r="W2827" s="105">
        <v>13971979.49</v>
      </c>
      <c r="X2827" s="105">
        <v>11882185.84</v>
      </c>
      <c r="Y2827" s="105">
        <v>11067320.42</v>
      </c>
      <c r="Z2827" s="105">
        <v>14641867.41</v>
      </c>
      <c r="AA2827" s="105">
        <v>12497586.439999999</v>
      </c>
      <c r="AB2827" s="105">
        <v>12217459.83</v>
      </c>
      <c r="AC2827" s="105">
        <v>15589167.43</v>
      </c>
      <c r="AD2827" s="105">
        <v>12155569.18</v>
      </c>
      <c r="AE2827" s="105">
        <v>12342028.59</v>
      </c>
    </row>
    <row r="2828" spans="1:31" x14ac:dyDescent="0.2">
      <c r="A2828" s="99" t="s">
        <v>2258</v>
      </c>
      <c r="B2828" s="103" t="s">
        <v>2259</v>
      </c>
      <c r="C2828" s="104" t="s">
        <v>65</v>
      </c>
      <c r="D2828" s="103" t="s">
        <v>66</v>
      </c>
      <c r="E2828" s="103" t="s">
        <v>193</v>
      </c>
      <c r="F2828" s="103" t="s">
        <v>194</v>
      </c>
      <c r="G2828" s="105">
        <v>12797350.15</v>
      </c>
      <c r="H2828" s="105">
        <v>10478383.65</v>
      </c>
      <c r="I2828" s="105">
        <v>10528224.6</v>
      </c>
      <c r="J2828" s="105">
        <v>12746834.119999999</v>
      </c>
      <c r="K2828" s="105">
        <v>11291644.439999999</v>
      </c>
      <c r="L2828" s="105">
        <v>10486175.59</v>
      </c>
      <c r="M2828" s="105">
        <v>13463362.359999999</v>
      </c>
      <c r="N2828" s="105">
        <v>12685580.029999999</v>
      </c>
      <c r="O2828" s="105">
        <v>9998570.2899999991</v>
      </c>
      <c r="P2828" s="105">
        <v>14339722.26</v>
      </c>
      <c r="Q2828" s="105">
        <v>13058006.140000001</v>
      </c>
      <c r="R2828" s="105">
        <v>12701412.369999999</v>
      </c>
      <c r="T2828" s="105">
        <v>11806059.25</v>
      </c>
      <c r="U2828" s="105">
        <v>9641737.6099999994</v>
      </c>
      <c r="V2828" s="105">
        <v>9750877.9000000004</v>
      </c>
      <c r="W2828" s="105">
        <v>11697130.43</v>
      </c>
      <c r="X2828" s="105">
        <v>9947586.7200000007</v>
      </c>
      <c r="Y2828" s="105">
        <v>9265393.6899999995</v>
      </c>
      <c r="Z2828" s="105">
        <v>12257950.5</v>
      </c>
      <c r="AA2828" s="105">
        <v>10462790.810000001</v>
      </c>
      <c r="AB2828" s="105">
        <v>10228273.050000001</v>
      </c>
      <c r="AC2828" s="105">
        <v>13051015.779999999</v>
      </c>
      <c r="AD2828" s="105">
        <v>10176459.130000001</v>
      </c>
      <c r="AE2828" s="105">
        <v>10332560.130000001</v>
      </c>
    </row>
    <row r="2829" spans="1:31" x14ac:dyDescent="0.2">
      <c r="A2829" s="99" t="s">
        <v>2258</v>
      </c>
      <c r="B2829" s="103" t="s">
        <v>2259</v>
      </c>
      <c r="C2829" s="104" t="s">
        <v>65</v>
      </c>
      <c r="D2829" s="103" t="s">
        <v>66</v>
      </c>
      <c r="E2829" s="103" t="s">
        <v>1834</v>
      </c>
      <c r="F2829" s="103" t="s">
        <v>1835</v>
      </c>
      <c r="G2829" s="105">
        <v>58053737.450000003</v>
      </c>
      <c r="H2829" s="105">
        <v>47534007.140000001</v>
      </c>
      <c r="I2829" s="105">
        <v>47760104.960000001</v>
      </c>
      <c r="J2829" s="105">
        <v>57824577.18</v>
      </c>
      <c r="K2829" s="105">
        <v>51223273.090000004</v>
      </c>
      <c r="L2829" s="105">
        <v>47569354.369999997</v>
      </c>
      <c r="M2829" s="105">
        <v>61075026.799999997</v>
      </c>
      <c r="N2829" s="105">
        <v>57546704.880000003</v>
      </c>
      <c r="O2829" s="105">
        <v>45357387.880000003</v>
      </c>
      <c r="P2829" s="105">
        <v>65050534.789999999</v>
      </c>
      <c r="Q2829" s="105">
        <v>59236173.979999997</v>
      </c>
      <c r="R2829" s="105">
        <v>57618526.479999997</v>
      </c>
      <c r="T2829" s="105">
        <v>53556858.060000002</v>
      </c>
      <c r="U2829" s="105">
        <v>43738656.689999998</v>
      </c>
      <c r="V2829" s="105">
        <v>44233759.329999998</v>
      </c>
      <c r="W2829" s="105">
        <v>53062714.729999997</v>
      </c>
      <c r="X2829" s="105">
        <v>45126106.740000002</v>
      </c>
      <c r="Y2829" s="105">
        <v>42031414.880000003</v>
      </c>
      <c r="Z2829" s="105">
        <v>55606811.780000001</v>
      </c>
      <c r="AA2829" s="105">
        <v>47463272.079999998</v>
      </c>
      <c r="AB2829" s="105">
        <v>46399408.640000001</v>
      </c>
      <c r="AC2829" s="105">
        <v>59204463.130000003</v>
      </c>
      <c r="AD2829" s="105">
        <v>46164360.640000001</v>
      </c>
      <c r="AE2829" s="105">
        <v>46872495.299999997</v>
      </c>
    </row>
    <row r="2830" spans="1:31" x14ac:dyDescent="0.2">
      <c r="A2830" s="99" t="s">
        <v>2258</v>
      </c>
      <c r="B2830" s="103" t="s">
        <v>2259</v>
      </c>
      <c r="C2830" s="104" t="s">
        <v>65</v>
      </c>
      <c r="D2830" s="103" t="s">
        <v>66</v>
      </c>
      <c r="E2830" s="103" t="s">
        <v>195</v>
      </c>
      <c r="F2830" s="103" t="s">
        <v>196</v>
      </c>
      <c r="G2830" s="105">
        <v>14939313.26</v>
      </c>
      <c r="H2830" s="105">
        <v>12232208.539999999</v>
      </c>
      <c r="I2830" s="105">
        <v>12290391.640000001</v>
      </c>
      <c r="J2830" s="105">
        <v>14880342.09</v>
      </c>
      <c r="K2830" s="105">
        <v>13181589.27</v>
      </c>
      <c r="L2830" s="105">
        <v>12241304.66</v>
      </c>
      <c r="M2830" s="105">
        <v>15716799.6</v>
      </c>
      <c r="N2830" s="105">
        <v>14808835.560000001</v>
      </c>
      <c r="O2830" s="105">
        <v>11672086.17</v>
      </c>
      <c r="P2830" s="105">
        <v>16739840.699999999</v>
      </c>
      <c r="Q2830" s="105">
        <v>15243596.68</v>
      </c>
      <c r="R2830" s="105">
        <v>14827317.83</v>
      </c>
      <c r="T2830" s="105">
        <v>13782104.470000001</v>
      </c>
      <c r="U2830" s="105">
        <v>11255528.380000001</v>
      </c>
      <c r="V2830" s="105">
        <v>11382936.08</v>
      </c>
      <c r="W2830" s="105">
        <v>13654943.630000001</v>
      </c>
      <c r="X2830" s="105">
        <v>11612569.140000001</v>
      </c>
      <c r="Y2830" s="105">
        <v>10816193.699999999</v>
      </c>
      <c r="Z2830" s="105">
        <v>14309631.24</v>
      </c>
      <c r="AA2830" s="105">
        <v>12214005.779999999</v>
      </c>
      <c r="AB2830" s="105">
        <v>11940235.48</v>
      </c>
      <c r="AC2830" s="105">
        <v>15235436.23</v>
      </c>
      <c r="AD2830" s="105">
        <v>11879749.189999999</v>
      </c>
      <c r="AE2830" s="105">
        <v>12061977.68</v>
      </c>
    </row>
    <row r="2831" spans="1:31" x14ac:dyDescent="0.2">
      <c r="A2831" s="99" t="s">
        <v>2258</v>
      </c>
      <c r="B2831" s="103" t="s">
        <v>2259</v>
      </c>
      <c r="C2831" s="104" t="s">
        <v>65</v>
      </c>
      <c r="D2831" s="103" t="s">
        <v>66</v>
      </c>
      <c r="E2831" s="103" t="s">
        <v>197</v>
      </c>
      <c r="F2831" s="103" t="s">
        <v>198</v>
      </c>
      <c r="G2831" s="105">
        <v>20194611.84</v>
      </c>
      <c r="H2831" s="105">
        <v>16535211.439999999</v>
      </c>
      <c r="I2831" s="105">
        <v>16613861.98</v>
      </c>
      <c r="J2831" s="105">
        <v>20114896</v>
      </c>
      <c r="K2831" s="105">
        <v>17818561.949999999</v>
      </c>
      <c r="L2831" s="105">
        <v>16547507.35</v>
      </c>
      <c r="M2831" s="105">
        <v>21245599.57</v>
      </c>
      <c r="N2831" s="105">
        <v>20018235.149999999</v>
      </c>
      <c r="O2831" s="105">
        <v>15778051.210000001</v>
      </c>
      <c r="P2831" s="105">
        <v>22628522.43</v>
      </c>
      <c r="Q2831" s="105">
        <v>20605935</v>
      </c>
      <c r="R2831" s="105">
        <v>20043219.079999998</v>
      </c>
      <c r="T2831" s="105">
        <v>18630324.390000001</v>
      </c>
      <c r="U2831" s="105">
        <v>15214958.310000001</v>
      </c>
      <c r="V2831" s="105">
        <v>15387185.039999999</v>
      </c>
      <c r="W2831" s="105">
        <v>18458431.359999999</v>
      </c>
      <c r="X2831" s="105">
        <v>15697597.609999999</v>
      </c>
      <c r="Y2831" s="105">
        <v>14621076.029999999</v>
      </c>
      <c r="Z2831" s="105">
        <v>19343422.66</v>
      </c>
      <c r="AA2831" s="105">
        <v>16510605.5</v>
      </c>
      <c r="AB2831" s="105">
        <v>16140529.26</v>
      </c>
      <c r="AC2831" s="105">
        <v>20594904.059999999</v>
      </c>
      <c r="AD2831" s="105">
        <v>16058765.300000001</v>
      </c>
      <c r="AE2831" s="105">
        <v>16305097.48</v>
      </c>
    </row>
    <row r="2832" spans="1:31" x14ac:dyDescent="0.2">
      <c r="A2832" s="99" t="s">
        <v>2258</v>
      </c>
      <c r="B2832" s="103" t="s">
        <v>2259</v>
      </c>
      <c r="C2832" s="104" t="s">
        <v>65</v>
      </c>
      <c r="D2832" s="103" t="s">
        <v>66</v>
      </c>
      <c r="E2832" s="103" t="s">
        <v>199</v>
      </c>
      <c r="F2832" s="103" t="s">
        <v>200</v>
      </c>
      <c r="G2832" s="105">
        <v>17112101.390000001</v>
      </c>
      <c r="H2832" s="105">
        <v>14011272.76</v>
      </c>
      <c r="I2832" s="105">
        <v>14077918.060000001</v>
      </c>
      <c r="J2832" s="105">
        <v>17044553.399999999</v>
      </c>
      <c r="K2832" s="105">
        <v>15098732.34</v>
      </c>
      <c r="L2832" s="105">
        <v>14021691.810000001</v>
      </c>
      <c r="M2832" s="105">
        <v>18002666.100000001</v>
      </c>
      <c r="N2832" s="105">
        <v>16962646.890000001</v>
      </c>
      <c r="O2832" s="105">
        <v>13369685.65</v>
      </c>
      <c r="P2832" s="105">
        <v>19174499.280000001</v>
      </c>
      <c r="Q2832" s="105">
        <v>17460640.09</v>
      </c>
      <c r="R2832" s="105">
        <v>16983817.23</v>
      </c>
      <c r="T2832" s="105">
        <v>15786587.140000001</v>
      </c>
      <c r="U2832" s="105">
        <v>12892543.369999999</v>
      </c>
      <c r="V2832" s="105">
        <v>13038481.369999999</v>
      </c>
      <c r="W2832" s="105">
        <v>15640931.9</v>
      </c>
      <c r="X2832" s="105">
        <v>13301512.49</v>
      </c>
      <c r="Y2832" s="105">
        <v>12389311.43</v>
      </c>
      <c r="Z2832" s="105">
        <v>16390837.92</v>
      </c>
      <c r="AA2832" s="105">
        <v>13990422.66</v>
      </c>
      <c r="AB2832" s="105">
        <v>13676834.939999999</v>
      </c>
      <c r="AC2832" s="105">
        <v>17451292.890000001</v>
      </c>
      <c r="AD2832" s="105">
        <v>13607551.460000001</v>
      </c>
      <c r="AE2832" s="105">
        <v>13816283.43</v>
      </c>
    </row>
    <row r="2833" spans="1:31" x14ac:dyDescent="0.2">
      <c r="A2833" s="99" t="s">
        <v>2258</v>
      </c>
      <c r="B2833" s="103" t="s">
        <v>2259</v>
      </c>
      <c r="C2833" s="104" t="s">
        <v>65</v>
      </c>
      <c r="D2833" s="103" t="s">
        <v>66</v>
      </c>
      <c r="E2833" s="103" t="s">
        <v>201</v>
      </c>
      <c r="F2833" s="103" t="s">
        <v>202</v>
      </c>
      <c r="G2833" s="105">
        <v>17279624.620000001</v>
      </c>
      <c r="H2833" s="105">
        <v>14148439.640000001</v>
      </c>
      <c r="I2833" s="105">
        <v>14215737.380000001</v>
      </c>
      <c r="J2833" s="105">
        <v>17211415.34</v>
      </c>
      <c r="K2833" s="105">
        <v>15246545.18</v>
      </c>
      <c r="L2833" s="105">
        <v>14158960.699999999</v>
      </c>
      <c r="M2833" s="105">
        <v>18178907.73</v>
      </c>
      <c r="N2833" s="105">
        <v>17128706.989999998</v>
      </c>
      <c r="O2833" s="105">
        <v>13500571.550000001</v>
      </c>
      <c r="P2833" s="105">
        <v>19362212.870000001</v>
      </c>
      <c r="Q2833" s="105">
        <v>17631575.420000002</v>
      </c>
      <c r="R2833" s="105">
        <v>17150084.580000002</v>
      </c>
      <c r="T2833" s="105">
        <v>15941134.01</v>
      </c>
      <c r="U2833" s="105">
        <v>13018758.25</v>
      </c>
      <c r="V2833" s="105">
        <v>13166124.949999999</v>
      </c>
      <c r="W2833" s="105">
        <v>15794052.85</v>
      </c>
      <c r="X2833" s="105">
        <v>13431731.08</v>
      </c>
      <c r="Y2833" s="105">
        <v>12510599.789999999</v>
      </c>
      <c r="Z2833" s="105">
        <v>16551300.26</v>
      </c>
      <c r="AA2833" s="105">
        <v>14127385.52</v>
      </c>
      <c r="AB2833" s="105">
        <v>13810727.85</v>
      </c>
      <c r="AC2833" s="105">
        <v>17622136.829999998</v>
      </c>
      <c r="AD2833" s="105">
        <v>13740766.1</v>
      </c>
      <c r="AE2833" s="105">
        <v>13951541.51</v>
      </c>
    </row>
    <row r="2834" spans="1:31" x14ac:dyDescent="0.2">
      <c r="A2834" s="99" t="s">
        <v>2258</v>
      </c>
      <c r="B2834" s="103" t="s">
        <v>2259</v>
      </c>
      <c r="C2834" s="104" t="s">
        <v>65</v>
      </c>
      <c r="D2834" s="103" t="s">
        <v>66</v>
      </c>
      <c r="E2834" s="103" t="s">
        <v>203</v>
      </c>
      <c r="F2834" s="103" t="s">
        <v>204</v>
      </c>
      <c r="G2834" s="105">
        <v>19019547.809999999</v>
      </c>
      <c r="H2834" s="105">
        <v>15573076.970000001</v>
      </c>
      <c r="I2834" s="105">
        <v>15647151.07</v>
      </c>
      <c r="J2834" s="105">
        <v>18944470.399999999</v>
      </c>
      <c r="K2834" s="105">
        <v>16781753.16</v>
      </c>
      <c r="L2834" s="105">
        <v>15584657.42</v>
      </c>
      <c r="M2834" s="105">
        <v>20009381.710000001</v>
      </c>
      <c r="N2834" s="105">
        <v>18853433.960000001</v>
      </c>
      <c r="O2834" s="105">
        <v>14859973.630000001</v>
      </c>
      <c r="P2834" s="105">
        <v>21311836.43</v>
      </c>
      <c r="Q2834" s="105">
        <v>19406937.309999999</v>
      </c>
      <c r="R2834" s="105">
        <v>18876964.129999999</v>
      </c>
      <c r="T2834" s="105">
        <v>17546281.620000001</v>
      </c>
      <c r="U2834" s="105">
        <v>14329645.460000001</v>
      </c>
      <c r="V2834" s="105">
        <v>14491850.84</v>
      </c>
      <c r="W2834" s="105">
        <v>17384390.530000001</v>
      </c>
      <c r="X2834" s="105">
        <v>14784201.42</v>
      </c>
      <c r="Y2834" s="105">
        <v>13770319.41</v>
      </c>
      <c r="Z2834" s="105">
        <v>18217886.84</v>
      </c>
      <c r="AA2834" s="105">
        <v>15549902.83</v>
      </c>
      <c r="AB2834" s="105">
        <v>15201360.210000001</v>
      </c>
      <c r="AC2834" s="105">
        <v>19396548.280000001</v>
      </c>
      <c r="AD2834" s="105">
        <v>15124353.85</v>
      </c>
      <c r="AE2834" s="105">
        <v>15356352.710000001</v>
      </c>
    </row>
    <row r="2835" spans="1:31" x14ac:dyDescent="0.2">
      <c r="A2835" s="99" t="s">
        <v>2258</v>
      </c>
      <c r="B2835" s="103" t="s">
        <v>2259</v>
      </c>
      <c r="C2835" s="104" t="s">
        <v>65</v>
      </c>
      <c r="D2835" s="103" t="s">
        <v>66</v>
      </c>
      <c r="E2835" s="103" t="s">
        <v>205</v>
      </c>
      <c r="F2835" s="103" t="s">
        <v>206</v>
      </c>
      <c r="G2835" s="105">
        <v>13872246.189999999</v>
      </c>
      <c r="H2835" s="105">
        <v>11358501.25</v>
      </c>
      <c r="I2835" s="105">
        <v>11412528.51</v>
      </c>
      <c r="J2835" s="105">
        <v>13817487.130000001</v>
      </c>
      <c r="K2835" s="105">
        <v>12240070.77</v>
      </c>
      <c r="L2835" s="105">
        <v>11366947.66</v>
      </c>
      <c r="M2835" s="105">
        <v>14594199.18</v>
      </c>
      <c r="N2835" s="105">
        <v>13751088.09</v>
      </c>
      <c r="O2835" s="105">
        <v>10838386.619999999</v>
      </c>
      <c r="P2835" s="105">
        <v>15544167.75</v>
      </c>
      <c r="Q2835" s="105">
        <v>14154795.619999999</v>
      </c>
      <c r="R2835" s="105">
        <v>13768250.23</v>
      </c>
      <c r="T2835" s="105">
        <v>12797693.130000001</v>
      </c>
      <c r="U2835" s="105">
        <v>10451582.24</v>
      </c>
      <c r="V2835" s="105">
        <v>10569889.619999999</v>
      </c>
      <c r="W2835" s="105">
        <v>12679614.98</v>
      </c>
      <c r="X2835" s="105">
        <v>10783120.73</v>
      </c>
      <c r="Y2835" s="105">
        <v>10043627.82</v>
      </c>
      <c r="Z2835" s="105">
        <v>13287540.359999999</v>
      </c>
      <c r="AA2835" s="105">
        <v>11341598.689999999</v>
      </c>
      <c r="AB2835" s="105">
        <v>11087382.92</v>
      </c>
      <c r="AC2835" s="105">
        <v>14147218.09</v>
      </c>
      <c r="AD2835" s="105">
        <v>11031216.960000001</v>
      </c>
      <c r="AE2835" s="105">
        <v>11200429.460000001</v>
      </c>
    </row>
    <row r="2836" spans="1:31" x14ac:dyDescent="0.2">
      <c r="A2836" s="99" t="s">
        <v>2258</v>
      </c>
      <c r="B2836" s="103" t="s">
        <v>2259</v>
      </c>
      <c r="C2836" s="104" t="s">
        <v>65</v>
      </c>
      <c r="D2836" s="103" t="s">
        <v>66</v>
      </c>
      <c r="E2836" s="103" t="s">
        <v>1836</v>
      </c>
      <c r="F2836" s="103" t="s">
        <v>1837</v>
      </c>
      <c r="G2836" s="105">
        <v>15624606</v>
      </c>
      <c r="H2836" s="105">
        <v>12793321.6</v>
      </c>
      <c r="I2836" s="105">
        <v>12854173.66</v>
      </c>
      <c r="J2836" s="105">
        <v>15562929.720000001</v>
      </c>
      <c r="K2836" s="105">
        <v>13786252.109999999</v>
      </c>
      <c r="L2836" s="105">
        <v>12802834.970000001</v>
      </c>
      <c r="M2836" s="105">
        <v>16437757.02</v>
      </c>
      <c r="N2836" s="105">
        <v>15488143.060000001</v>
      </c>
      <c r="O2836" s="105">
        <v>12207505.43</v>
      </c>
      <c r="P2836" s="105">
        <v>17507726.829999998</v>
      </c>
      <c r="Q2836" s="105">
        <v>15942847.449999999</v>
      </c>
      <c r="R2836" s="105">
        <v>15507473.15</v>
      </c>
      <c r="T2836" s="105">
        <v>14414314.16</v>
      </c>
      <c r="U2836" s="105">
        <v>11771839.52</v>
      </c>
      <c r="V2836" s="105">
        <v>11905091.65</v>
      </c>
      <c r="W2836" s="105">
        <v>14281320.23</v>
      </c>
      <c r="X2836" s="105">
        <v>12145258.380000001</v>
      </c>
      <c r="Y2836" s="105">
        <v>11312351.779999999</v>
      </c>
      <c r="Z2836" s="105">
        <v>14966039.52</v>
      </c>
      <c r="AA2836" s="105">
        <v>12774284</v>
      </c>
      <c r="AB2836" s="105">
        <v>12487955.369999999</v>
      </c>
      <c r="AC2836" s="105">
        <v>15934312.84</v>
      </c>
      <c r="AD2836" s="105">
        <v>12424694.449999999</v>
      </c>
      <c r="AE2836" s="105">
        <v>12615282.1</v>
      </c>
    </row>
    <row r="2837" spans="1:31" x14ac:dyDescent="0.2">
      <c r="A2837" s="99" t="s">
        <v>2258</v>
      </c>
      <c r="B2837" s="103" t="s">
        <v>2259</v>
      </c>
      <c r="C2837" s="104" t="s">
        <v>65</v>
      </c>
      <c r="D2837" s="103" t="s">
        <v>66</v>
      </c>
      <c r="E2837" s="103" t="s">
        <v>207</v>
      </c>
      <c r="F2837" s="103" t="s">
        <v>208</v>
      </c>
      <c r="G2837" s="105">
        <v>33571948.340000004</v>
      </c>
      <c r="H2837" s="105">
        <v>27488483.989999998</v>
      </c>
      <c r="I2837" s="105">
        <v>27619234.300000001</v>
      </c>
      <c r="J2837" s="105">
        <v>33439427.039999999</v>
      </c>
      <c r="K2837" s="105">
        <v>29621952.93</v>
      </c>
      <c r="L2837" s="105">
        <v>27508924.969999999</v>
      </c>
      <c r="M2837" s="105">
        <v>35319132.490000002</v>
      </c>
      <c r="N2837" s="105">
        <v>33278736.02</v>
      </c>
      <c r="O2837" s="105">
        <v>26229764.859999999</v>
      </c>
      <c r="P2837" s="105">
        <v>37618132.609999999</v>
      </c>
      <c r="Q2837" s="105">
        <v>34255740.640000001</v>
      </c>
      <c r="R2837" s="105">
        <v>33320269.810000002</v>
      </c>
      <c r="T2837" s="105">
        <v>30971443.859999999</v>
      </c>
      <c r="U2837" s="105">
        <v>25293667.309999999</v>
      </c>
      <c r="V2837" s="105">
        <v>25579980.670000002</v>
      </c>
      <c r="W2837" s="105">
        <v>30685685.27</v>
      </c>
      <c r="X2837" s="105">
        <v>26096017.050000001</v>
      </c>
      <c r="Y2837" s="105">
        <v>24306384.899999999</v>
      </c>
      <c r="Z2837" s="105">
        <v>32156913.449999999</v>
      </c>
      <c r="AA2837" s="105">
        <v>27447578.52</v>
      </c>
      <c r="AB2837" s="105">
        <v>26832355.960000001</v>
      </c>
      <c r="AC2837" s="105">
        <v>34237402.5</v>
      </c>
      <c r="AD2837" s="105">
        <v>26696429.84</v>
      </c>
      <c r="AE2837" s="105">
        <v>27105937.670000002</v>
      </c>
    </row>
    <row r="2838" spans="1:31" x14ac:dyDescent="0.2">
      <c r="A2838" s="99" t="s">
        <v>2258</v>
      </c>
      <c r="B2838" s="103" t="s">
        <v>2259</v>
      </c>
      <c r="C2838" s="104" t="s">
        <v>65</v>
      </c>
      <c r="D2838" s="103" t="s">
        <v>66</v>
      </c>
      <c r="E2838" s="103" t="s">
        <v>209</v>
      </c>
      <c r="F2838" s="103" t="s">
        <v>210</v>
      </c>
      <c r="G2838" s="105">
        <v>23296954.32</v>
      </c>
      <c r="H2838" s="105">
        <v>19075388.449999999</v>
      </c>
      <c r="I2838" s="105">
        <v>19166121.469999999</v>
      </c>
      <c r="J2838" s="105">
        <v>23204992.350000001</v>
      </c>
      <c r="K2838" s="105">
        <v>20555890.210000001</v>
      </c>
      <c r="L2838" s="105">
        <v>19089573.289999999</v>
      </c>
      <c r="M2838" s="105">
        <v>24509397.190000001</v>
      </c>
      <c r="N2838" s="105">
        <v>23093482.239999998</v>
      </c>
      <c r="O2838" s="105">
        <v>18201911.539999999</v>
      </c>
      <c r="P2838" s="105">
        <v>26104767.82</v>
      </c>
      <c r="Q2838" s="105">
        <v>23771465.890000001</v>
      </c>
      <c r="R2838" s="105">
        <v>23122304.229999997</v>
      </c>
      <c r="T2838" s="105">
        <v>21492357.48</v>
      </c>
      <c r="U2838" s="105">
        <v>17552315.039999999</v>
      </c>
      <c r="V2838" s="105">
        <v>17750999.640000001</v>
      </c>
      <c r="W2838" s="105">
        <v>21294057.850000001</v>
      </c>
      <c r="X2838" s="105">
        <v>18109098.5</v>
      </c>
      <c r="Y2838" s="105">
        <v>16867199.210000001</v>
      </c>
      <c r="Z2838" s="105">
        <v>22315003.539999999</v>
      </c>
      <c r="AA2838" s="105">
        <v>19047002.530000001</v>
      </c>
      <c r="AB2838" s="105">
        <v>18620074.32</v>
      </c>
      <c r="AC2838" s="105">
        <v>23758740.379999999</v>
      </c>
      <c r="AD2838" s="105">
        <v>18525749.600000001</v>
      </c>
      <c r="AE2838" s="105">
        <v>18809923.91</v>
      </c>
    </row>
    <row r="2839" spans="1:31" x14ac:dyDescent="0.2">
      <c r="A2839" s="99" t="s">
        <v>2258</v>
      </c>
      <c r="B2839" s="103" t="s">
        <v>2259</v>
      </c>
      <c r="C2839" s="104" t="s">
        <v>65</v>
      </c>
      <c r="D2839" s="103" t="s">
        <v>66</v>
      </c>
      <c r="E2839" s="103" t="s">
        <v>211</v>
      </c>
      <c r="F2839" s="103" t="s">
        <v>212</v>
      </c>
      <c r="G2839" s="105">
        <v>15029978.609999999</v>
      </c>
      <c r="H2839" s="105">
        <v>12306444.720000001</v>
      </c>
      <c r="I2839" s="105">
        <v>12364980.92</v>
      </c>
      <c r="J2839" s="105">
        <v>14970649.550000001</v>
      </c>
      <c r="K2839" s="105">
        <v>13261587.16</v>
      </c>
      <c r="L2839" s="105">
        <v>12315596.039999999</v>
      </c>
      <c r="M2839" s="105">
        <v>15812183.449999999</v>
      </c>
      <c r="N2839" s="105">
        <v>14898709.050000001</v>
      </c>
      <c r="O2839" s="105">
        <v>11742923.02</v>
      </c>
      <c r="P2839" s="105">
        <v>16841433.289999999</v>
      </c>
      <c r="Q2839" s="105">
        <v>15336108.699999999</v>
      </c>
      <c r="R2839" s="105">
        <v>14917303.49</v>
      </c>
      <c r="T2839" s="105">
        <v>13865746.869999999</v>
      </c>
      <c r="U2839" s="105">
        <v>11323837.210000001</v>
      </c>
      <c r="V2839" s="105">
        <v>11452018.140000001</v>
      </c>
      <c r="W2839" s="105">
        <v>13737814.310000001</v>
      </c>
      <c r="X2839" s="105">
        <v>11683044.83</v>
      </c>
      <c r="Y2839" s="105">
        <v>10881836.25</v>
      </c>
      <c r="Z2839" s="105">
        <v>14396475.16</v>
      </c>
      <c r="AA2839" s="105">
        <v>12288131.539999999</v>
      </c>
      <c r="AB2839" s="105">
        <v>12012699.75</v>
      </c>
      <c r="AC2839" s="105">
        <v>15327898.789999999</v>
      </c>
      <c r="AD2839" s="105">
        <v>11951846.359999999</v>
      </c>
      <c r="AE2839" s="105">
        <v>12135180.789999999</v>
      </c>
    </row>
    <row r="2840" spans="1:31" x14ac:dyDescent="0.2">
      <c r="A2840" s="99" t="s">
        <v>2258</v>
      </c>
      <c r="B2840" s="103" t="s">
        <v>2259</v>
      </c>
      <c r="C2840" s="104" t="s">
        <v>65</v>
      </c>
      <c r="D2840" s="103" t="s">
        <v>66</v>
      </c>
      <c r="E2840" s="103" t="s">
        <v>213</v>
      </c>
      <c r="F2840" s="103" t="s">
        <v>214</v>
      </c>
      <c r="G2840" s="105">
        <v>16170367.66</v>
      </c>
      <c r="H2840" s="105">
        <v>13240187.550000001</v>
      </c>
      <c r="I2840" s="105">
        <v>13303165.15</v>
      </c>
      <c r="J2840" s="105">
        <v>16106537.039999999</v>
      </c>
      <c r="K2840" s="105">
        <v>14267800.75</v>
      </c>
      <c r="L2840" s="105">
        <v>13250033.220000001</v>
      </c>
      <c r="M2840" s="105">
        <v>17011921.739999998</v>
      </c>
      <c r="N2840" s="105">
        <v>16029138.109999999</v>
      </c>
      <c r="O2840" s="105">
        <v>12633909.039999999</v>
      </c>
      <c r="P2840" s="105">
        <v>18119265.190000001</v>
      </c>
      <c r="Q2840" s="105">
        <v>16499725.15</v>
      </c>
      <c r="R2840" s="105">
        <v>16049143.4</v>
      </c>
      <c r="T2840" s="105">
        <v>14917800.58</v>
      </c>
      <c r="U2840" s="105">
        <v>12183025.32</v>
      </c>
      <c r="V2840" s="105">
        <v>12320931.890000001</v>
      </c>
      <c r="W2840" s="105">
        <v>14780161.220000001</v>
      </c>
      <c r="X2840" s="105">
        <v>12569487.560000001</v>
      </c>
      <c r="Y2840" s="105">
        <v>11707487.85</v>
      </c>
      <c r="Z2840" s="105">
        <v>15488797.49</v>
      </c>
      <c r="AA2840" s="105">
        <v>13220484.800000001</v>
      </c>
      <c r="AB2840" s="105">
        <v>12924154.82</v>
      </c>
      <c r="AC2840" s="105">
        <v>16490892.23</v>
      </c>
      <c r="AD2840" s="105">
        <v>12858684.220000001</v>
      </c>
      <c r="AE2840" s="105">
        <v>13055929.02</v>
      </c>
    </row>
    <row r="2841" spans="1:31" x14ac:dyDescent="0.2">
      <c r="A2841" s="99" t="s">
        <v>2258</v>
      </c>
      <c r="B2841" s="103" t="s">
        <v>2259</v>
      </c>
      <c r="C2841" s="104" t="s">
        <v>65</v>
      </c>
      <c r="D2841" s="103" t="s">
        <v>66</v>
      </c>
      <c r="E2841" s="103" t="s">
        <v>215</v>
      </c>
      <c r="F2841" s="103" t="s">
        <v>216</v>
      </c>
      <c r="G2841" s="105">
        <v>35814934.689999998</v>
      </c>
      <c r="H2841" s="105">
        <v>29325026.030000001</v>
      </c>
      <c r="I2841" s="105">
        <v>29464511.940000001</v>
      </c>
      <c r="J2841" s="105">
        <v>35673559.469999999</v>
      </c>
      <c r="K2841" s="105">
        <v>31601034.859999999</v>
      </c>
      <c r="L2841" s="105">
        <v>29346832.690000001</v>
      </c>
      <c r="M2841" s="105">
        <v>37678850.530000001</v>
      </c>
      <c r="N2841" s="105">
        <v>35502132.469999999</v>
      </c>
      <c r="O2841" s="105">
        <v>27982210.210000001</v>
      </c>
      <c r="P2841" s="105">
        <v>40131449.890000001</v>
      </c>
      <c r="Q2841" s="105">
        <v>36544412.060000002</v>
      </c>
      <c r="R2841" s="105">
        <v>35546441.160000004</v>
      </c>
      <c r="T2841" s="105">
        <v>33040687.09</v>
      </c>
      <c r="U2841" s="105">
        <v>26983570.77</v>
      </c>
      <c r="V2841" s="105">
        <v>27289013.100000001</v>
      </c>
      <c r="W2841" s="105">
        <v>32735836.59</v>
      </c>
      <c r="X2841" s="105">
        <v>27839526.559999999</v>
      </c>
      <c r="Y2841" s="105">
        <v>25930326.710000001</v>
      </c>
      <c r="Z2841" s="105">
        <v>34305359.479999997</v>
      </c>
      <c r="AA2841" s="105">
        <v>29281387.640000001</v>
      </c>
      <c r="AB2841" s="105">
        <v>28625061.25</v>
      </c>
      <c r="AC2841" s="105">
        <v>36524848.770000003</v>
      </c>
      <c r="AD2841" s="105">
        <v>28480053.719999999</v>
      </c>
      <c r="AE2841" s="105">
        <v>28916921.32</v>
      </c>
    </row>
    <row r="2842" spans="1:31" x14ac:dyDescent="0.2">
      <c r="A2842" s="99" t="s">
        <v>2258</v>
      </c>
      <c r="B2842" s="103" t="s">
        <v>2259</v>
      </c>
      <c r="C2842" s="104" t="s">
        <v>65</v>
      </c>
      <c r="D2842" s="103" t="s">
        <v>66</v>
      </c>
      <c r="E2842" s="103" t="s">
        <v>217</v>
      </c>
      <c r="F2842" s="103" t="s">
        <v>218</v>
      </c>
      <c r="G2842" s="105">
        <v>12972434.93</v>
      </c>
      <c r="H2842" s="105">
        <v>10621741.880000001</v>
      </c>
      <c r="I2842" s="105">
        <v>10672264.720000001</v>
      </c>
      <c r="J2842" s="105">
        <v>12921227.779999999</v>
      </c>
      <c r="K2842" s="105">
        <v>11446129.16</v>
      </c>
      <c r="L2842" s="105">
        <v>10629640.42</v>
      </c>
      <c r="M2842" s="105">
        <v>13647559.07</v>
      </c>
      <c r="N2842" s="105">
        <v>12859135.640000001</v>
      </c>
      <c r="O2842" s="105">
        <v>10135364.039999999</v>
      </c>
      <c r="P2842" s="105">
        <v>14535908.74</v>
      </c>
      <c r="Q2842" s="105">
        <v>13236657.039999999</v>
      </c>
      <c r="R2842" s="105">
        <v>12875184.58</v>
      </c>
      <c r="T2842" s="105">
        <v>11967581.84</v>
      </c>
      <c r="U2842" s="105">
        <v>9773649.4000000004</v>
      </c>
      <c r="V2842" s="105">
        <v>9884282.8699999992</v>
      </c>
      <c r="W2842" s="105">
        <v>11857162.73</v>
      </c>
      <c r="X2842" s="105">
        <v>10083682.93</v>
      </c>
      <c r="Y2842" s="105">
        <v>9392156.5899999999</v>
      </c>
      <c r="Z2842" s="105">
        <v>12425655.560000001</v>
      </c>
      <c r="AA2842" s="105">
        <v>10605935.699999999</v>
      </c>
      <c r="AB2842" s="105">
        <v>10368209.42</v>
      </c>
      <c r="AC2842" s="105">
        <v>13229571.029999999</v>
      </c>
      <c r="AD2842" s="105">
        <v>10315686.619999999</v>
      </c>
      <c r="AE2842" s="105">
        <v>10473923.310000001</v>
      </c>
    </row>
    <row r="2843" spans="1:31" x14ac:dyDescent="0.2">
      <c r="A2843" s="99" t="s">
        <v>2258</v>
      </c>
      <c r="B2843" s="103" t="s">
        <v>2259</v>
      </c>
      <c r="C2843" s="104" t="s">
        <v>65</v>
      </c>
      <c r="D2843" s="103" t="s">
        <v>66</v>
      </c>
      <c r="E2843" s="103" t="s">
        <v>219</v>
      </c>
      <c r="F2843" s="103" t="s">
        <v>220</v>
      </c>
      <c r="G2843" s="105">
        <v>12906255.82</v>
      </c>
      <c r="H2843" s="105">
        <v>10567554.880000001</v>
      </c>
      <c r="I2843" s="105">
        <v>10617819.970000001</v>
      </c>
      <c r="J2843" s="105">
        <v>12855309.9</v>
      </c>
      <c r="K2843" s="105">
        <v>11387736.529999999</v>
      </c>
      <c r="L2843" s="105">
        <v>10575413.119999999</v>
      </c>
      <c r="M2843" s="105">
        <v>13577935.800000001</v>
      </c>
      <c r="N2843" s="105">
        <v>12793534.529999999</v>
      </c>
      <c r="O2843" s="105">
        <v>10083658.300000001</v>
      </c>
      <c r="P2843" s="105">
        <v>14461753.539999999</v>
      </c>
      <c r="Q2843" s="105">
        <v>13169130</v>
      </c>
      <c r="R2843" s="105">
        <v>12809501.609999999</v>
      </c>
      <c r="T2843" s="105">
        <v>11906528.93</v>
      </c>
      <c r="U2843" s="105">
        <v>9723788.8900000006</v>
      </c>
      <c r="V2843" s="105">
        <v>9833857.9600000009</v>
      </c>
      <c r="W2843" s="105">
        <v>11796673.119999999</v>
      </c>
      <c r="X2843" s="105">
        <v>10032240.779999999</v>
      </c>
      <c r="Y2843" s="105">
        <v>9344242.2699999996</v>
      </c>
      <c r="Z2843" s="105">
        <v>12362265.77</v>
      </c>
      <c r="AA2843" s="105">
        <v>10551829.26</v>
      </c>
      <c r="AB2843" s="105">
        <v>10315315.75</v>
      </c>
      <c r="AC2843" s="105">
        <v>13162080.050000001</v>
      </c>
      <c r="AD2843" s="105">
        <v>10263060.890000001</v>
      </c>
      <c r="AE2843" s="105">
        <v>10420490.33</v>
      </c>
    </row>
    <row r="2844" spans="1:31" x14ac:dyDescent="0.2">
      <c r="A2844" s="99" t="s">
        <v>2258</v>
      </c>
      <c r="B2844" s="103" t="s">
        <v>2259</v>
      </c>
      <c r="C2844" s="104" t="s">
        <v>65</v>
      </c>
      <c r="D2844" s="103" t="s">
        <v>66</v>
      </c>
      <c r="E2844" s="103" t="s">
        <v>221</v>
      </c>
      <c r="F2844" s="103" t="s">
        <v>222</v>
      </c>
      <c r="G2844" s="105">
        <v>15022695.710000001</v>
      </c>
      <c r="H2844" s="105">
        <v>12300481.529999999</v>
      </c>
      <c r="I2844" s="105">
        <v>12358989.369999999</v>
      </c>
      <c r="J2844" s="105">
        <v>14963395.390000001</v>
      </c>
      <c r="K2844" s="105">
        <v>13255161.140000001</v>
      </c>
      <c r="L2844" s="105">
        <v>12309628.41</v>
      </c>
      <c r="M2844" s="105">
        <v>15804521.52</v>
      </c>
      <c r="N2844" s="105">
        <v>14891489.76</v>
      </c>
      <c r="O2844" s="105">
        <v>11737232.880000001</v>
      </c>
      <c r="P2844" s="105">
        <v>16833272.629999999</v>
      </c>
      <c r="Q2844" s="105">
        <v>15328677.460000001</v>
      </c>
      <c r="R2844" s="105">
        <v>14910075.199999999</v>
      </c>
      <c r="T2844" s="105">
        <v>13859028.18</v>
      </c>
      <c r="U2844" s="105">
        <v>11318350.210000001</v>
      </c>
      <c r="V2844" s="105">
        <v>11446469.029999999</v>
      </c>
      <c r="W2844" s="105">
        <v>13731157.6</v>
      </c>
      <c r="X2844" s="105">
        <v>11677383.76</v>
      </c>
      <c r="Y2844" s="105">
        <v>10876563.42</v>
      </c>
      <c r="Z2844" s="105">
        <v>14389499.289999999</v>
      </c>
      <c r="AA2844" s="105">
        <v>12282177.279999999</v>
      </c>
      <c r="AB2844" s="105">
        <v>12006878.949999999</v>
      </c>
      <c r="AC2844" s="105">
        <v>15320471.6</v>
      </c>
      <c r="AD2844" s="105">
        <v>11946055.050000001</v>
      </c>
      <c r="AE2844" s="105">
        <v>12129300.630000001</v>
      </c>
    </row>
    <row r="2845" spans="1:31" x14ac:dyDescent="0.2">
      <c r="A2845" s="99" t="s">
        <v>2258</v>
      </c>
      <c r="B2845" s="103" t="s">
        <v>2259</v>
      </c>
      <c r="C2845" s="104" t="s">
        <v>65</v>
      </c>
      <c r="D2845" s="103" t="s">
        <v>66</v>
      </c>
      <c r="E2845" s="103" t="s">
        <v>223</v>
      </c>
      <c r="F2845" s="103" t="s">
        <v>224</v>
      </c>
      <c r="G2845" s="105">
        <v>74154942.090000004</v>
      </c>
      <c r="H2845" s="105">
        <v>60717564.490000002</v>
      </c>
      <c r="I2845" s="105">
        <v>61006370.539999999</v>
      </c>
      <c r="J2845" s="105">
        <v>73862224.230000004</v>
      </c>
      <c r="K2845" s="105">
        <v>65430048.390000001</v>
      </c>
      <c r="L2845" s="105">
        <v>60762715.270000003</v>
      </c>
      <c r="M2845" s="105">
        <v>78014186.079999998</v>
      </c>
      <c r="N2845" s="105">
        <v>73507284.040000007</v>
      </c>
      <c r="O2845" s="105">
        <v>57937259.850000001</v>
      </c>
      <c r="P2845" s="105">
        <v>83092301.25</v>
      </c>
      <c r="Q2845" s="105">
        <v>75665327.420000002</v>
      </c>
      <c r="R2845" s="105">
        <v>73599025.349999994</v>
      </c>
      <c r="T2845" s="105">
        <v>68410853.069999993</v>
      </c>
      <c r="U2845" s="105">
        <v>55869573.479999997</v>
      </c>
      <c r="V2845" s="105">
        <v>56501992.840000004</v>
      </c>
      <c r="W2845" s="105">
        <v>67779659.090000004</v>
      </c>
      <c r="X2845" s="105">
        <v>57641832.799999997</v>
      </c>
      <c r="Y2845" s="105">
        <v>53688828.130000003</v>
      </c>
      <c r="Z2845" s="105">
        <v>71029361.480000004</v>
      </c>
      <c r="AA2845" s="105">
        <v>60627210.979999997</v>
      </c>
      <c r="AB2845" s="105">
        <v>59268285</v>
      </c>
      <c r="AC2845" s="105">
        <v>75624821.459999993</v>
      </c>
      <c r="AD2845" s="105">
        <v>58968046.43</v>
      </c>
      <c r="AE2845" s="105">
        <v>59872582.240000002</v>
      </c>
    </row>
    <row r="2846" spans="1:31" x14ac:dyDescent="0.2">
      <c r="A2846" s="99" t="s">
        <v>2258</v>
      </c>
      <c r="B2846" s="103" t="s">
        <v>2259</v>
      </c>
      <c r="C2846" s="104" t="s">
        <v>65</v>
      </c>
      <c r="D2846" s="103" t="s">
        <v>66</v>
      </c>
      <c r="E2846" s="103" t="s">
        <v>1838</v>
      </c>
      <c r="F2846" s="103" t="s">
        <v>1839</v>
      </c>
      <c r="G2846" s="105">
        <v>18360503.059999999</v>
      </c>
      <c r="H2846" s="105">
        <v>15033455.59</v>
      </c>
      <c r="I2846" s="105">
        <v>15104962.949999999</v>
      </c>
      <c r="J2846" s="105">
        <v>18288027.149999999</v>
      </c>
      <c r="K2846" s="105">
        <v>16200250.039999999</v>
      </c>
      <c r="L2846" s="105">
        <v>15044634.77</v>
      </c>
      <c r="M2846" s="105">
        <v>19316038.309999999</v>
      </c>
      <c r="N2846" s="105">
        <v>18200145.210000001</v>
      </c>
      <c r="O2846" s="105">
        <v>14345061.93</v>
      </c>
      <c r="P2846" s="105">
        <v>20573361.780000001</v>
      </c>
      <c r="Q2846" s="105">
        <v>18734469.16</v>
      </c>
      <c r="R2846" s="105">
        <v>18222860.050000001</v>
      </c>
      <c r="T2846" s="105">
        <v>16938286.870000001</v>
      </c>
      <c r="U2846" s="105">
        <v>13833110.1</v>
      </c>
      <c r="V2846" s="105">
        <v>13989694.92</v>
      </c>
      <c r="W2846" s="105">
        <v>16782005.460000001</v>
      </c>
      <c r="X2846" s="105">
        <v>14271915.289999999</v>
      </c>
      <c r="Y2846" s="105">
        <v>13293165.220000001</v>
      </c>
      <c r="Z2846" s="105">
        <v>17586620.350000001</v>
      </c>
      <c r="AA2846" s="105">
        <v>15011084.43</v>
      </c>
      <c r="AB2846" s="105">
        <v>14674619.140000001</v>
      </c>
      <c r="AC2846" s="105">
        <v>18724440.100000001</v>
      </c>
      <c r="AD2846" s="105">
        <v>14600281.119999999</v>
      </c>
      <c r="AE2846" s="105">
        <v>14824241</v>
      </c>
    </row>
    <row r="2847" spans="1:31" x14ac:dyDescent="0.2">
      <c r="A2847" s="99" t="s">
        <v>2258</v>
      </c>
      <c r="B2847" s="103" t="s">
        <v>2259</v>
      </c>
      <c r="C2847" s="104" t="s">
        <v>65</v>
      </c>
      <c r="D2847" s="103" t="s">
        <v>66</v>
      </c>
      <c r="E2847" s="103" t="s">
        <v>225</v>
      </c>
      <c r="F2847" s="103" t="s">
        <v>226</v>
      </c>
      <c r="G2847" s="105">
        <v>31454497.149999999</v>
      </c>
      <c r="H2847" s="105">
        <v>25754729.289999999</v>
      </c>
      <c r="I2847" s="105">
        <v>25877232.91</v>
      </c>
      <c r="J2847" s="105">
        <v>31330334.239999998</v>
      </c>
      <c r="K2847" s="105">
        <v>27753636</v>
      </c>
      <c r="L2847" s="105">
        <v>25773881.02</v>
      </c>
      <c r="M2847" s="105">
        <v>33091482.84</v>
      </c>
      <c r="N2847" s="105">
        <v>31179778.329999998</v>
      </c>
      <c r="O2847" s="105">
        <v>24575400.149999999</v>
      </c>
      <c r="P2847" s="105">
        <v>35245480.329999998</v>
      </c>
      <c r="Q2847" s="105">
        <v>32095161.27</v>
      </c>
      <c r="R2847" s="105">
        <v>31218692.469999999</v>
      </c>
      <c r="T2847" s="105">
        <v>29018011.73</v>
      </c>
      <c r="U2847" s="105">
        <v>23698344.129999999</v>
      </c>
      <c r="V2847" s="105">
        <v>23966599.120000001</v>
      </c>
      <c r="W2847" s="105">
        <v>28750276.52</v>
      </c>
      <c r="X2847" s="105">
        <v>24450088.039999999</v>
      </c>
      <c r="Y2847" s="105">
        <v>22773331.640000001</v>
      </c>
      <c r="Z2847" s="105">
        <v>30128711.34</v>
      </c>
      <c r="AA2847" s="105">
        <v>25716403.760000002</v>
      </c>
      <c r="AB2847" s="105">
        <v>25139984.550000001</v>
      </c>
      <c r="AC2847" s="105">
        <v>32077979.699999999</v>
      </c>
      <c r="AD2847" s="105">
        <v>25012631.57</v>
      </c>
      <c r="AE2847" s="105">
        <v>25396310.899999999</v>
      </c>
    </row>
    <row r="2848" spans="1:31" x14ac:dyDescent="0.2">
      <c r="A2848" s="99" t="s">
        <v>2258</v>
      </c>
      <c r="B2848" s="103" t="s">
        <v>2259</v>
      </c>
      <c r="C2848" s="104" t="s">
        <v>65</v>
      </c>
      <c r="D2848" s="103" t="s">
        <v>66</v>
      </c>
      <c r="E2848" s="103" t="s">
        <v>227</v>
      </c>
      <c r="F2848" s="103" t="s">
        <v>228</v>
      </c>
      <c r="G2848" s="105">
        <v>24365751.359999999</v>
      </c>
      <c r="H2848" s="105">
        <v>19950512.239999998</v>
      </c>
      <c r="I2848" s="105">
        <v>20045407.82</v>
      </c>
      <c r="J2848" s="105">
        <v>24269570.440000001</v>
      </c>
      <c r="K2848" s="105">
        <v>21498935.140000001</v>
      </c>
      <c r="L2848" s="105">
        <v>19965347.829999998</v>
      </c>
      <c r="M2848" s="105">
        <v>25633817.609999999</v>
      </c>
      <c r="N2848" s="105">
        <v>24152944.579999998</v>
      </c>
      <c r="O2848" s="105">
        <v>19036962.719999999</v>
      </c>
      <c r="P2848" s="105">
        <v>27302379.25</v>
      </c>
      <c r="Q2848" s="105">
        <v>24862032.149999999</v>
      </c>
      <c r="R2848" s="105">
        <v>24183088.859999999</v>
      </c>
      <c r="T2848" s="105">
        <v>22478364.800000001</v>
      </c>
      <c r="U2848" s="105">
        <v>18357564.59</v>
      </c>
      <c r="V2848" s="105">
        <v>18565364.260000002</v>
      </c>
      <c r="W2848" s="105">
        <v>22270967.760000002</v>
      </c>
      <c r="X2848" s="105">
        <v>18939891.66</v>
      </c>
      <c r="Y2848" s="105">
        <v>17641017.620000001</v>
      </c>
      <c r="Z2848" s="105">
        <v>23338751.489999998</v>
      </c>
      <c r="AA2848" s="105">
        <v>19920824.02</v>
      </c>
      <c r="AB2848" s="105">
        <v>19474309.579999998</v>
      </c>
      <c r="AC2848" s="105">
        <v>24848722.800000001</v>
      </c>
      <c r="AD2848" s="105">
        <v>19375657.510000002</v>
      </c>
      <c r="AE2848" s="105">
        <v>19672868.91</v>
      </c>
    </row>
    <row r="2849" spans="1:31" x14ac:dyDescent="0.2">
      <c r="A2849" s="99" t="s">
        <v>2258</v>
      </c>
      <c r="B2849" s="103" t="s">
        <v>2259</v>
      </c>
      <c r="C2849" s="104" t="s">
        <v>65</v>
      </c>
      <c r="D2849" s="103" t="s">
        <v>66</v>
      </c>
      <c r="E2849" s="103" t="s">
        <v>229</v>
      </c>
      <c r="F2849" s="103" t="s">
        <v>230</v>
      </c>
      <c r="G2849" s="105">
        <v>9172748.4000000004</v>
      </c>
      <c r="H2849" s="105">
        <v>7510584.2800000003</v>
      </c>
      <c r="I2849" s="105">
        <v>7546308.7400000002</v>
      </c>
      <c r="J2849" s="105">
        <v>9136540.0600000005</v>
      </c>
      <c r="K2849" s="105">
        <v>8093504.6900000004</v>
      </c>
      <c r="L2849" s="105">
        <v>7516169.2999999998</v>
      </c>
      <c r="M2849" s="105">
        <v>9650125.5399999991</v>
      </c>
      <c r="N2849" s="105">
        <v>9092635</v>
      </c>
      <c r="O2849" s="105">
        <v>7166668.7699999996</v>
      </c>
      <c r="P2849" s="105">
        <v>10278273.460000001</v>
      </c>
      <c r="Q2849" s="105">
        <v>9359578.6300000008</v>
      </c>
      <c r="R2849" s="105">
        <v>9103983.1300000008</v>
      </c>
      <c r="T2849" s="105">
        <v>8462221.4199999999</v>
      </c>
      <c r="U2849" s="105">
        <v>6910902</v>
      </c>
      <c r="V2849" s="105">
        <v>6989130.4100000001</v>
      </c>
      <c r="W2849" s="105">
        <v>8384144.5800000001</v>
      </c>
      <c r="X2849" s="105">
        <v>7130125.2699999996</v>
      </c>
      <c r="Y2849" s="105">
        <v>6641150.21</v>
      </c>
      <c r="Z2849" s="105">
        <v>8786123.2100000009</v>
      </c>
      <c r="AA2849" s="105">
        <v>7499407.7699999996</v>
      </c>
      <c r="AB2849" s="105">
        <v>7331312.6200000001</v>
      </c>
      <c r="AC2849" s="105">
        <v>9354568.0999999996</v>
      </c>
      <c r="AD2849" s="105">
        <v>7294173.9900000002</v>
      </c>
      <c r="AE2849" s="105">
        <v>7406062.4199999999</v>
      </c>
    </row>
    <row r="2850" spans="1:31" x14ac:dyDescent="0.2">
      <c r="A2850" s="99" t="s">
        <v>2258</v>
      </c>
      <c r="B2850" s="103" t="s">
        <v>2259</v>
      </c>
      <c r="C2850" s="104" t="s">
        <v>65</v>
      </c>
      <c r="D2850" s="103" t="s">
        <v>66</v>
      </c>
      <c r="E2850" s="103" t="s">
        <v>231</v>
      </c>
      <c r="F2850" s="103" t="s">
        <v>232</v>
      </c>
      <c r="G2850" s="105">
        <v>20280734.329999998</v>
      </c>
      <c r="H2850" s="105">
        <v>16605727.949999999</v>
      </c>
      <c r="I2850" s="105">
        <v>16684713.9</v>
      </c>
      <c r="J2850" s="105">
        <v>20200678.530000001</v>
      </c>
      <c r="K2850" s="105">
        <v>17894551.48</v>
      </c>
      <c r="L2850" s="105">
        <v>16618076.300000001</v>
      </c>
      <c r="M2850" s="105">
        <v>21336204.129999999</v>
      </c>
      <c r="N2850" s="105">
        <v>20103605.460000001</v>
      </c>
      <c r="O2850" s="105">
        <v>15845338.710000001</v>
      </c>
      <c r="P2850" s="105">
        <v>22725024.640000001</v>
      </c>
      <c r="Q2850" s="105">
        <v>20693811.629999999</v>
      </c>
      <c r="R2850" s="105">
        <v>20128695.940000001</v>
      </c>
      <c r="T2850" s="105">
        <v>18709775.77</v>
      </c>
      <c r="U2850" s="105">
        <v>15279844.43</v>
      </c>
      <c r="V2850" s="105">
        <v>15452805.640000001</v>
      </c>
      <c r="W2850" s="105">
        <v>18537149.68</v>
      </c>
      <c r="X2850" s="105">
        <v>15764542</v>
      </c>
      <c r="Y2850" s="105">
        <v>14683429.460000001</v>
      </c>
      <c r="Z2850" s="105">
        <v>19425915.140000001</v>
      </c>
      <c r="AA2850" s="105">
        <v>16581017.07</v>
      </c>
      <c r="AB2850" s="105">
        <v>16209362.59</v>
      </c>
      <c r="AC2850" s="105">
        <v>20682733.640000001</v>
      </c>
      <c r="AD2850" s="105">
        <v>16127249.939999999</v>
      </c>
      <c r="AE2850" s="105">
        <v>16374632.640000001</v>
      </c>
    </row>
    <row r="2851" spans="1:31" x14ac:dyDescent="0.2">
      <c r="A2851" s="99" t="s">
        <v>2258</v>
      </c>
      <c r="B2851" s="103" t="s">
        <v>2259</v>
      </c>
      <c r="C2851" s="104" t="s">
        <v>65</v>
      </c>
      <c r="D2851" s="103" t="s">
        <v>66</v>
      </c>
      <c r="E2851" s="103" t="s">
        <v>233</v>
      </c>
      <c r="F2851" s="103" t="s">
        <v>234</v>
      </c>
      <c r="G2851" s="105">
        <v>12199356.199999999</v>
      </c>
      <c r="H2851" s="105">
        <v>9988750.25</v>
      </c>
      <c r="I2851" s="105">
        <v>10036262.23</v>
      </c>
      <c r="J2851" s="105">
        <v>12151200.68</v>
      </c>
      <c r="K2851" s="105">
        <v>10764009.029999999</v>
      </c>
      <c r="L2851" s="105">
        <v>9996178.0800000001</v>
      </c>
      <c r="M2851" s="105">
        <v>12834247.02</v>
      </c>
      <c r="N2851" s="105">
        <v>12092808.859999999</v>
      </c>
      <c r="O2851" s="105">
        <v>9531357.5899999999</v>
      </c>
      <c r="P2851" s="105">
        <v>13669656.42</v>
      </c>
      <c r="Q2851" s="105">
        <v>12447832.27</v>
      </c>
      <c r="R2851" s="105">
        <v>12107901.370000001</v>
      </c>
      <c r="T2851" s="105">
        <v>11254386.279999999</v>
      </c>
      <c r="U2851" s="105">
        <v>9191198.9600000009</v>
      </c>
      <c r="V2851" s="105">
        <v>9295239.3499999996</v>
      </c>
      <c r="W2851" s="105">
        <v>11150547.48</v>
      </c>
      <c r="X2851" s="105">
        <v>9482756.3699999992</v>
      </c>
      <c r="Y2851" s="105">
        <v>8832440.8200000003</v>
      </c>
      <c r="Z2851" s="105">
        <v>11685161.57</v>
      </c>
      <c r="AA2851" s="105">
        <v>9973886.0299999993</v>
      </c>
      <c r="AB2851" s="105">
        <v>9750326.8000000007</v>
      </c>
      <c r="AC2851" s="105">
        <v>12441168.550000001</v>
      </c>
      <c r="AD2851" s="105">
        <v>9700934.0399999991</v>
      </c>
      <c r="AE2851" s="105">
        <v>9849740.75</v>
      </c>
    </row>
    <row r="2852" spans="1:31" x14ac:dyDescent="0.2">
      <c r="A2852" s="99" t="s">
        <v>2258</v>
      </c>
      <c r="B2852" s="103" t="s">
        <v>2259</v>
      </c>
      <c r="C2852" s="104" t="s">
        <v>65</v>
      </c>
      <c r="D2852" s="103" t="s">
        <v>66</v>
      </c>
      <c r="E2852" s="103" t="s">
        <v>235</v>
      </c>
      <c r="F2852" s="103" t="s">
        <v>236</v>
      </c>
      <c r="G2852" s="105">
        <v>39301203.609999999</v>
      </c>
      <c r="H2852" s="105">
        <v>32179559.41</v>
      </c>
      <c r="I2852" s="105">
        <v>32332623.050000001</v>
      </c>
      <c r="J2852" s="105">
        <v>39146066.75</v>
      </c>
      <c r="K2852" s="105">
        <v>34677117.68</v>
      </c>
      <c r="L2852" s="105">
        <v>32203488.760000002</v>
      </c>
      <c r="M2852" s="105">
        <v>41346555.259999998</v>
      </c>
      <c r="N2852" s="105">
        <v>38957952.829999998</v>
      </c>
      <c r="O2852" s="105">
        <v>30706032.280000001</v>
      </c>
      <c r="P2852" s="105">
        <v>44037893.590000004</v>
      </c>
      <c r="Q2852" s="105">
        <v>40101689.18</v>
      </c>
      <c r="R2852" s="105">
        <v>39006574.600000001</v>
      </c>
      <c r="T2852" s="105">
        <v>36256907.469999999</v>
      </c>
      <c r="U2852" s="105">
        <v>29610184.129999999</v>
      </c>
      <c r="V2852" s="105">
        <v>29945358.579999998</v>
      </c>
      <c r="W2852" s="105">
        <v>35922382.450000003</v>
      </c>
      <c r="X2852" s="105">
        <v>30549459.690000001</v>
      </c>
      <c r="Y2852" s="105">
        <v>28454416.02</v>
      </c>
      <c r="Z2852" s="105">
        <v>37644684.590000004</v>
      </c>
      <c r="AA2852" s="105">
        <v>32131673.260000002</v>
      </c>
      <c r="AB2852" s="105">
        <v>31411459.27</v>
      </c>
      <c r="AC2852" s="105">
        <v>40080221.640000001</v>
      </c>
      <c r="AD2852" s="105">
        <v>31252336.539999999</v>
      </c>
      <c r="AE2852" s="105">
        <v>31731729.360000003</v>
      </c>
    </row>
    <row r="2853" spans="1:31" x14ac:dyDescent="0.2">
      <c r="A2853" s="99" t="s">
        <v>2258</v>
      </c>
      <c r="B2853" s="103" t="s">
        <v>2259</v>
      </c>
      <c r="C2853" s="104" t="s">
        <v>65</v>
      </c>
      <c r="D2853" s="103" t="s">
        <v>66</v>
      </c>
      <c r="E2853" s="103" t="s">
        <v>237</v>
      </c>
      <c r="F2853" s="103" t="s">
        <v>238</v>
      </c>
      <c r="G2853" s="105">
        <v>16817111.84</v>
      </c>
      <c r="H2853" s="105">
        <v>13769737.310000001</v>
      </c>
      <c r="I2853" s="105">
        <v>13835233.73</v>
      </c>
      <c r="J2853" s="105">
        <v>16750728.279999999</v>
      </c>
      <c r="K2853" s="105">
        <v>14838450.550000001</v>
      </c>
      <c r="L2853" s="105">
        <v>13779976.76</v>
      </c>
      <c r="M2853" s="105">
        <v>17692324.41</v>
      </c>
      <c r="N2853" s="105">
        <v>16670233.73</v>
      </c>
      <c r="O2853" s="105">
        <v>13139210.289999999</v>
      </c>
      <c r="P2853" s="105">
        <v>18843956.77</v>
      </c>
      <c r="Q2853" s="105">
        <v>17159642.199999999</v>
      </c>
      <c r="R2853" s="105">
        <v>16691039.130000001</v>
      </c>
      <c r="T2853" s="105">
        <v>15514447.75</v>
      </c>
      <c r="U2853" s="105">
        <v>12670293.380000001</v>
      </c>
      <c r="V2853" s="105">
        <v>12813715.609999999</v>
      </c>
      <c r="W2853" s="105">
        <v>15371303.42</v>
      </c>
      <c r="X2853" s="105">
        <v>13072212.42</v>
      </c>
      <c r="Y2853" s="105">
        <v>12175736.470000001</v>
      </c>
      <c r="Z2853" s="105">
        <v>16108282.060000001</v>
      </c>
      <c r="AA2853" s="105">
        <v>13749246.720000001</v>
      </c>
      <c r="AB2853" s="105">
        <v>13441064.83</v>
      </c>
      <c r="AC2853" s="105">
        <v>17150456.23</v>
      </c>
      <c r="AD2853" s="105">
        <v>13372975.689999999</v>
      </c>
      <c r="AE2853" s="105">
        <v>13578109.42</v>
      </c>
    </row>
    <row r="2854" spans="1:31" x14ac:dyDescent="0.2">
      <c r="A2854" s="99" t="s">
        <v>2258</v>
      </c>
      <c r="B2854" s="103" t="s">
        <v>2259</v>
      </c>
      <c r="C2854" s="104" t="s">
        <v>65</v>
      </c>
      <c r="D2854" s="103" t="s">
        <v>66</v>
      </c>
      <c r="E2854" s="103" t="s">
        <v>239</v>
      </c>
      <c r="F2854" s="103" t="s">
        <v>240</v>
      </c>
      <c r="G2854" s="105">
        <v>23077937.199999999</v>
      </c>
      <c r="H2854" s="105">
        <v>18896058.719999999</v>
      </c>
      <c r="I2854" s="105">
        <v>18985938.75</v>
      </c>
      <c r="J2854" s="105">
        <v>22986839.77</v>
      </c>
      <c r="K2854" s="105">
        <v>20362642.129999999</v>
      </c>
      <c r="L2854" s="105">
        <v>18910110.199999999</v>
      </c>
      <c r="M2854" s="105">
        <v>24278981.77</v>
      </c>
      <c r="N2854" s="105">
        <v>22876377.989999998</v>
      </c>
      <c r="O2854" s="105">
        <v>18030793.449999999</v>
      </c>
      <c r="P2854" s="105">
        <v>25859354.16</v>
      </c>
      <c r="Q2854" s="105">
        <v>23547987.84</v>
      </c>
      <c r="R2854" s="105">
        <v>22904929.02</v>
      </c>
      <c r="T2854" s="105">
        <v>21290305.52</v>
      </c>
      <c r="U2854" s="105">
        <v>17387303.84</v>
      </c>
      <c r="V2854" s="105">
        <v>17584120.59</v>
      </c>
      <c r="W2854" s="105">
        <v>21093870.129999999</v>
      </c>
      <c r="X2854" s="105">
        <v>17938852.920000002</v>
      </c>
      <c r="Y2854" s="105">
        <v>16708628.859999999</v>
      </c>
      <c r="Z2854" s="105">
        <v>22105217.800000001</v>
      </c>
      <c r="AA2854" s="105">
        <v>18867939.609999999</v>
      </c>
      <c r="AB2854" s="105">
        <v>18445025</v>
      </c>
      <c r="AC2854" s="105">
        <v>23535381.91</v>
      </c>
      <c r="AD2854" s="105">
        <v>18351587.039999999</v>
      </c>
      <c r="AE2854" s="105">
        <v>18633089.779999997</v>
      </c>
    </row>
    <row r="2855" spans="1:31" x14ac:dyDescent="0.2">
      <c r="A2855" s="99" t="s">
        <v>2258</v>
      </c>
      <c r="B2855" s="103" t="s">
        <v>2259</v>
      </c>
      <c r="C2855" s="104" t="s">
        <v>65</v>
      </c>
      <c r="D2855" s="103" t="s">
        <v>66</v>
      </c>
      <c r="E2855" s="103" t="s">
        <v>241</v>
      </c>
      <c r="F2855" s="103" t="s">
        <v>242</v>
      </c>
      <c r="G2855" s="105">
        <v>21949262.920000002</v>
      </c>
      <c r="H2855" s="105">
        <v>17971907.859999999</v>
      </c>
      <c r="I2855" s="105">
        <v>18057392.120000001</v>
      </c>
      <c r="J2855" s="105">
        <v>21862620.800000001</v>
      </c>
      <c r="K2855" s="105">
        <v>19366764.969999999</v>
      </c>
      <c r="L2855" s="105">
        <v>17985272.129999999</v>
      </c>
      <c r="M2855" s="105">
        <v>23091567.920000002</v>
      </c>
      <c r="N2855" s="105">
        <v>21757561.370000001</v>
      </c>
      <c r="O2855" s="105">
        <v>17148960.18</v>
      </c>
      <c r="P2855" s="105">
        <v>24594648.920000002</v>
      </c>
      <c r="Q2855" s="105">
        <v>22396324.75</v>
      </c>
      <c r="R2855" s="105">
        <v>21784716.059999999</v>
      </c>
      <c r="T2855" s="105">
        <v>20249059.100000001</v>
      </c>
      <c r="U2855" s="105">
        <v>16536941.800000001</v>
      </c>
      <c r="V2855" s="105">
        <v>16724132.810000001</v>
      </c>
      <c r="W2855" s="105">
        <v>20062230.789999999</v>
      </c>
      <c r="X2855" s="105">
        <v>17061516.219999999</v>
      </c>
      <c r="Y2855" s="105">
        <v>15891458.810000001</v>
      </c>
      <c r="Z2855" s="105">
        <v>21024116.41</v>
      </c>
      <c r="AA2855" s="105">
        <v>17945164.010000002</v>
      </c>
      <c r="AB2855" s="105">
        <v>17542932.91</v>
      </c>
      <c r="AC2855" s="105">
        <v>22384335.390000001</v>
      </c>
      <c r="AD2855" s="105">
        <v>17454064.73</v>
      </c>
      <c r="AE2855" s="105">
        <v>17721800.020000003</v>
      </c>
    </row>
    <row r="2856" spans="1:31" x14ac:dyDescent="0.2">
      <c r="A2856" s="99" t="s">
        <v>2258</v>
      </c>
      <c r="B2856" s="103" t="s">
        <v>2259</v>
      </c>
      <c r="C2856" s="104" t="s">
        <v>65</v>
      </c>
      <c r="D2856" s="103" t="s">
        <v>66</v>
      </c>
      <c r="E2856" s="103" t="s">
        <v>243</v>
      </c>
      <c r="F2856" s="103" t="s">
        <v>244</v>
      </c>
      <c r="G2856" s="105">
        <v>27498108.050000001</v>
      </c>
      <c r="H2856" s="105">
        <v>22515264.690000001</v>
      </c>
      <c r="I2856" s="105">
        <v>22622359.640000001</v>
      </c>
      <c r="J2856" s="105">
        <v>27389562.52</v>
      </c>
      <c r="K2856" s="105">
        <v>24262746.210000001</v>
      </c>
      <c r="L2856" s="105">
        <v>22532007.48</v>
      </c>
      <c r="M2856" s="105">
        <v>28929191.469999999</v>
      </c>
      <c r="N2856" s="105">
        <v>27257943.73</v>
      </c>
      <c r="O2856" s="105">
        <v>21484273.149999999</v>
      </c>
      <c r="P2856" s="105">
        <v>30812256.25</v>
      </c>
      <c r="Q2856" s="105">
        <v>28058188.579999998</v>
      </c>
      <c r="R2856" s="105">
        <v>27291963.23</v>
      </c>
      <c r="T2856" s="105">
        <v>25368087.16</v>
      </c>
      <c r="U2856" s="105">
        <v>20717534.510000002</v>
      </c>
      <c r="V2856" s="105">
        <v>20952048.02</v>
      </c>
      <c r="W2856" s="105">
        <v>25134028.039999999</v>
      </c>
      <c r="X2856" s="105">
        <v>21374723.059999999</v>
      </c>
      <c r="Y2856" s="105">
        <v>19908871.329999998</v>
      </c>
      <c r="Z2856" s="105">
        <v>26339081.469999999</v>
      </c>
      <c r="AA2856" s="105">
        <v>22481759.879999999</v>
      </c>
      <c r="AB2856" s="105">
        <v>21977843.460000001</v>
      </c>
      <c r="AC2856" s="105">
        <v>28043168.239999998</v>
      </c>
      <c r="AD2856" s="105">
        <v>21866509.100000001</v>
      </c>
      <c r="AE2856" s="105">
        <v>22201928.729999997</v>
      </c>
    </row>
    <row r="2857" spans="1:31" x14ac:dyDescent="0.2">
      <c r="A2857" s="99" t="s">
        <v>2258</v>
      </c>
      <c r="B2857" s="103" t="s">
        <v>2259</v>
      </c>
      <c r="C2857" s="104" t="s">
        <v>65</v>
      </c>
      <c r="D2857" s="103" t="s">
        <v>66</v>
      </c>
      <c r="E2857" s="103" t="s">
        <v>245</v>
      </c>
      <c r="F2857" s="103" t="s">
        <v>246</v>
      </c>
      <c r="G2857" s="105">
        <v>42571933.32</v>
      </c>
      <c r="H2857" s="105">
        <v>34857610.75</v>
      </c>
      <c r="I2857" s="105">
        <v>35023412.670000002</v>
      </c>
      <c r="J2857" s="105">
        <v>42403885.649999999</v>
      </c>
      <c r="K2857" s="105">
        <v>37563021.130000003</v>
      </c>
      <c r="L2857" s="105">
        <v>34883531.560000002</v>
      </c>
      <c r="M2857" s="105">
        <v>44787503.490000002</v>
      </c>
      <c r="N2857" s="105">
        <v>42200116.490000002</v>
      </c>
      <c r="O2857" s="105">
        <v>33261453.559999999</v>
      </c>
      <c r="P2857" s="105">
        <v>47702820.719999999</v>
      </c>
      <c r="Q2857" s="105">
        <v>43439037</v>
      </c>
      <c r="R2857" s="105">
        <v>42252784.659999996</v>
      </c>
      <c r="T2857" s="105">
        <v>39274284.280000001</v>
      </c>
      <c r="U2857" s="105">
        <v>32074406.510000002</v>
      </c>
      <c r="V2857" s="105">
        <v>32437474.890000001</v>
      </c>
      <c r="W2857" s="105">
        <v>38911919.380000003</v>
      </c>
      <c r="X2857" s="105">
        <v>33091850.579999998</v>
      </c>
      <c r="Y2857" s="105">
        <v>30822452.93</v>
      </c>
      <c r="Z2857" s="105">
        <v>40777555.159999996</v>
      </c>
      <c r="AA2857" s="105">
        <v>34805739.32</v>
      </c>
      <c r="AB2857" s="105">
        <v>34025587.600000001</v>
      </c>
      <c r="AC2857" s="105">
        <v>43415782.780000001</v>
      </c>
      <c r="AD2857" s="105">
        <v>33853222.329999998</v>
      </c>
      <c r="AE2857" s="105">
        <v>34372511.239999995</v>
      </c>
    </row>
    <row r="2858" spans="1:31" x14ac:dyDescent="0.2">
      <c r="A2858" s="99" t="s">
        <v>2258</v>
      </c>
      <c r="B2858" s="103" t="s">
        <v>2259</v>
      </c>
      <c r="C2858" s="104" t="s">
        <v>247</v>
      </c>
      <c r="D2858" s="103" t="s">
        <v>248</v>
      </c>
      <c r="E2858" s="103" t="s">
        <v>251</v>
      </c>
      <c r="F2858" s="103" t="s">
        <v>252</v>
      </c>
      <c r="G2858" s="105">
        <v>30990429.129999999</v>
      </c>
      <c r="H2858" s="105">
        <v>25374753.539999999</v>
      </c>
      <c r="I2858" s="105">
        <v>25495449.789999999</v>
      </c>
      <c r="J2858" s="105">
        <v>30868098.079999998</v>
      </c>
      <c r="K2858" s="105">
        <v>27344169.120000001</v>
      </c>
      <c r="L2858" s="105">
        <v>25393622.710000001</v>
      </c>
      <c r="M2858" s="105">
        <v>32603263.34</v>
      </c>
      <c r="N2858" s="105">
        <v>30719763.41</v>
      </c>
      <c r="O2858" s="105">
        <v>24212823.780000001</v>
      </c>
      <c r="P2858" s="105">
        <v>34725481.539999999</v>
      </c>
      <c r="Q2858" s="105">
        <v>31621641.129999999</v>
      </c>
      <c r="R2858" s="105">
        <v>30758103.43</v>
      </c>
      <c r="T2858" s="105">
        <v>28589890.859999999</v>
      </c>
      <c r="U2858" s="105">
        <v>23348707.640000001</v>
      </c>
      <c r="V2858" s="105">
        <v>23613004.890000001</v>
      </c>
      <c r="W2858" s="105">
        <v>28326105.710000001</v>
      </c>
      <c r="X2858" s="105">
        <v>24089360.600000001</v>
      </c>
      <c r="Y2858" s="105">
        <v>22437342.43</v>
      </c>
      <c r="Z2858" s="105">
        <v>29684203.620000001</v>
      </c>
      <c r="AA2858" s="105">
        <v>25336993.579999998</v>
      </c>
      <c r="AB2858" s="105">
        <v>24769078.640000001</v>
      </c>
      <c r="AC2858" s="105">
        <v>31604713.210000001</v>
      </c>
      <c r="AD2858" s="105">
        <v>24643604.57</v>
      </c>
      <c r="AE2858" s="105">
        <v>25021623.25</v>
      </c>
    </row>
    <row r="2859" spans="1:31" x14ac:dyDescent="0.2">
      <c r="A2859" s="99" t="s">
        <v>2258</v>
      </c>
      <c r="B2859" s="103" t="s">
        <v>2259</v>
      </c>
      <c r="C2859" s="104" t="s">
        <v>247</v>
      </c>
      <c r="D2859" s="103" t="s">
        <v>248</v>
      </c>
      <c r="E2859" s="103" t="s">
        <v>1840</v>
      </c>
      <c r="F2859" s="103" t="s">
        <v>1841</v>
      </c>
      <c r="G2859" s="105">
        <v>34918655.079999998</v>
      </c>
      <c r="H2859" s="105">
        <v>28591158.350000001</v>
      </c>
      <c r="I2859" s="105">
        <v>28727153.579999998</v>
      </c>
      <c r="J2859" s="105">
        <v>34780817.82</v>
      </c>
      <c r="K2859" s="105">
        <v>30810209.370000001</v>
      </c>
      <c r="L2859" s="105">
        <v>28612419.300000001</v>
      </c>
      <c r="M2859" s="105">
        <v>36735925.859999999</v>
      </c>
      <c r="N2859" s="105">
        <v>34613680.829999998</v>
      </c>
      <c r="O2859" s="105">
        <v>27281946.899999999</v>
      </c>
      <c r="P2859" s="105">
        <v>39127148.170000002</v>
      </c>
      <c r="Q2859" s="105">
        <v>35629877.049999997</v>
      </c>
      <c r="R2859" s="105">
        <v>34656880.689999998</v>
      </c>
      <c r="T2859" s="105">
        <v>32213833.859999999</v>
      </c>
      <c r="U2859" s="105">
        <v>26308298.710000001</v>
      </c>
      <c r="V2859" s="105">
        <v>26606097.25</v>
      </c>
      <c r="W2859" s="105">
        <v>31916612.34</v>
      </c>
      <c r="X2859" s="105">
        <v>27142833.949999999</v>
      </c>
      <c r="Y2859" s="105">
        <v>25281412.41</v>
      </c>
      <c r="Z2859" s="105">
        <v>33446857.440000001</v>
      </c>
      <c r="AA2859" s="105">
        <v>28548612.010000002</v>
      </c>
      <c r="AB2859" s="105">
        <v>27908710.390000001</v>
      </c>
      <c r="AC2859" s="105">
        <v>35610803.329999998</v>
      </c>
      <c r="AD2859" s="105">
        <v>27767331.73</v>
      </c>
      <c r="AE2859" s="105">
        <v>28193266.580000002</v>
      </c>
    </row>
    <row r="2860" spans="1:31" x14ac:dyDescent="0.2">
      <c r="A2860" s="99" t="s">
        <v>2258</v>
      </c>
      <c r="B2860" s="103" t="s">
        <v>2259</v>
      </c>
      <c r="C2860" s="104" t="s">
        <v>247</v>
      </c>
      <c r="D2860" s="103" t="s">
        <v>248</v>
      </c>
      <c r="E2860" s="103" t="s">
        <v>1842</v>
      </c>
      <c r="F2860" s="103" t="s">
        <v>1612</v>
      </c>
      <c r="G2860" s="105">
        <v>29706422.609999999</v>
      </c>
      <c r="H2860" s="105">
        <v>24323417.690000001</v>
      </c>
      <c r="I2860" s="105">
        <v>24439113.210000001</v>
      </c>
      <c r="J2860" s="105">
        <v>29589160.02</v>
      </c>
      <c r="K2860" s="105">
        <v>26211235.739999998</v>
      </c>
      <c r="L2860" s="105">
        <v>24341505.07</v>
      </c>
      <c r="M2860" s="105">
        <v>31252433.289999999</v>
      </c>
      <c r="N2860" s="105">
        <v>29446971.210000001</v>
      </c>
      <c r="O2860" s="105">
        <v>23209629.420000002</v>
      </c>
      <c r="P2860" s="105">
        <v>33286723</v>
      </c>
      <c r="Q2860" s="105">
        <v>30311482.010000002</v>
      </c>
      <c r="R2860" s="105">
        <v>29483722.73</v>
      </c>
      <c r="T2860" s="105">
        <v>27405344.170000002</v>
      </c>
      <c r="U2860" s="105">
        <v>22381315.559999999</v>
      </c>
      <c r="V2860" s="105">
        <v>22634662.350000001</v>
      </c>
      <c r="W2860" s="105">
        <v>27152488.27</v>
      </c>
      <c r="X2860" s="105">
        <v>23091281.510000002</v>
      </c>
      <c r="Y2860" s="105">
        <v>21507710.359999999</v>
      </c>
      <c r="Z2860" s="105">
        <v>28454316.969999999</v>
      </c>
      <c r="AA2860" s="105">
        <v>24287222.109999999</v>
      </c>
      <c r="AB2860" s="105">
        <v>23742837.23</v>
      </c>
      <c r="AC2860" s="105">
        <v>30295255.32</v>
      </c>
      <c r="AD2860" s="105">
        <v>23622561.850000001</v>
      </c>
      <c r="AE2860" s="105">
        <v>23984918.300000001</v>
      </c>
    </row>
    <row r="2861" spans="1:31" x14ac:dyDescent="0.2">
      <c r="A2861" s="99" t="s">
        <v>2258</v>
      </c>
      <c r="B2861" s="103" t="s">
        <v>2259</v>
      </c>
      <c r="C2861" s="104" t="s">
        <v>247</v>
      </c>
      <c r="D2861" s="103" t="s">
        <v>248</v>
      </c>
      <c r="E2861" s="103" t="s">
        <v>253</v>
      </c>
      <c r="F2861" s="103" t="s">
        <v>254</v>
      </c>
      <c r="G2861" s="105">
        <v>30161939.899999999</v>
      </c>
      <c r="H2861" s="105">
        <v>24696392.170000002</v>
      </c>
      <c r="I2861" s="105">
        <v>24813861.760000002</v>
      </c>
      <c r="J2861" s="105">
        <v>30042879.210000001</v>
      </c>
      <c r="K2861" s="105">
        <v>26613157.949999999</v>
      </c>
      <c r="L2861" s="105">
        <v>24714756.890000001</v>
      </c>
      <c r="M2861" s="105">
        <v>31731657.059999999</v>
      </c>
      <c r="N2861" s="105">
        <v>29898510.079999998</v>
      </c>
      <c r="O2861" s="105">
        <v>23565525.100000001</v>
      </c>
      <c r="P2861" s="105">
        <v>33797140.490000002</v>
      </c>
      <c r="Q2861" s="105">
        <v>30776277.260000002</v>
      </c>
      <c r="R2861" s="105">
        <v>29935825.129999999</v>
      </c>
      <c r="T2861" s="105">
        <v>27825576.829999998</v>
      </c>
      <c r="U2861" s="105">
        <v>22724509.920000002</v>
      </c>
      <c r="V2861" s="105">
        <v>22981741.52</v>
      </c>
      <c r="W2861" s="105">
        <v>27568843.640000001</v>
      </c>
      <c r="X2861" s="105">
        <v>23445362.469999999</v>
      </c>
      <c r="Y2861" s="105">
        <v>21837508.890000001</v>
      </c>
      <c r="Z2861" s="105">
        <v>28890634.539999999</v>
      </c>
      <c r="AA2861" s="105">
        <v>24659641.579999998</v>
      </c>
      <c r="AB2861" s="105">
        <v>24106909.120000001</v>
      </c>
      <c r="AC2861" s="105">
        <v>30759801.77</v>
      </c>
      <c r="AD2861" s="105">
        <v>23984789.440000001</v>
      </c>
      <c r="AE2861" s="105">
        <v>24352702.280000001</v>
      </c>
    </row>
    <row r="2862" spans="1:31" x14ac:dyDescent="0.2">
      <c r="A2862" s="99" t="s">
        <v>2258</v>
      </c>
      <c r="B2862" s="103" t="s">
        <v>2259</v>
      </c>
      <c r="C2862" s="104" t="s">
        <v>247</v>
      </c>
      <c r="D2862" s="103" t="s">
        <v>248</v>
      </c>
      <c r="E2862" s="103" t="s">
        <v>255</v>
      </c>
      <c r="F2862" s="103" t="s">
        <v>256</v>
      </c>
      <c r="G2862" s="105">
        <v>22990569.809999999</v>
      </c>
      <c r="H2862" s="105">
        <v>18824522.890000001</v>
      </c>
      <c r="I2862" s="105">
        <v>18914062.649999999</v>
      </c>
      <c r="J2862" s="105">
        <v>22899817.25</v>
      </c>
      <c r="K2862" s="105">
        <v>20285554.170000002</v>
      </c>
      <c r="L2862" s="105">
        <v>18838521.18</v>
      </c>
      <c r="M2862" s="105">
        <v>24187067.52</v>
      </c>
      <c r="N2862" s="105">
        <v>22789773.649999999</v>
      </c>
      <c r="O2862" s="105">
        <v>17962533.309999999</v>
      </c>
      <c r="P2862" s="105">
        <v>25761457.010000002</v>
      </c>
      <c r="Q2862" s="105">
        <v>23458840.949999999</v>
      </c>
      <c r="R2862" s="105">
        <v>22818216.610000003</v>
      </c>
      <c r="T2862" s="105">
        <v>21209705.640000001</v>
      </c>
      <c r="U2862" s="105">
        <v>17321479.77</v>
      </c>
      <c r="V2862" s="105">
        <v>17517551.420000002</v>
      </c>
      <c r="W2862" s="105">
        <v>21014013.899999999</v>
      </c>
      <c r="X2862" s="105">
        <v>17870940.809999999</v>
      </c>
      <c r="Y2862" s="105">
        <v>16645374.08</v>
      </c>
      <c r="Z2862" s="105">
        <v>22021532.859999999</v>
      </c>
      <c r="AA2862" s="105">
        <v>18796510.219999999</v>
      </c>
      <c r="AB2862" s="105">
        <v>18375196.66</v>
      </c>
      <c r="AC2862" s="105">
        <v>23446282.719999999</v>
      </c>
      <c r="AD2862" s="105">
        <v>18282112.43</v>
      </c>
      <c r="AE2862" s="105">
        <v>18562549.490000002</v>
      </c>
    </row>
    <row r="2863" spans="1:31" x14ac:dyDescent="0.2">
      <c r="A2863" s="99" t="s">
        <v>2258</v>
      </c>
      <c r="B2863" s="103" t="s">
        <v>2259</v>
      </c>
      <c r="C2863" s="104" t="s">
        <v>247</v>
      </c>
      <c r="D2863" s="103" t="s">
        <v>248</v>
      </c>
      <c r="E2863" s="103" t="s">
        <v>257</v>
      </c>
      <c r="F2863" s="103" t="s">
        <v>258</v>
      </c>
      <c r="G2863" s="105">
        <v>31442311.829999998</v>
      </c>
      <c r="H2863" s="105">
        <v>25744752.030000001</v>
      </c>
      <c r="I2863" s="105">
        <v>25867208.199999999</v>
      </c>
      <c r="J2863" s="105">
        <v>31318197.02</v>
      </c>
      <c r="K2863" s="105">
        <v>27742884.370000001</v>
      </c>
      <c r="L2863" s="105">
        <v>25763896.34</v>
      </c>
      <c r="M2863" s="105">
        <v>33078663.359999999</v>
      </c>
      <c r="N2863" s="105">
        <v>31167699.43</v>
      </c>
      <c r="O2863" s="105">
        <v>24565879.75</v>
      </c>
      <c r="P2863" s="105">
        <v>35231826.399999999</v>
      </c>
      <c r="Q2863" s="105">
        <v>32082727.760000002</v>
      </c>
      <c r="R2863" s="105">
        <v>31206598.510000002</v>
      </c>
      <c r="T2863" s="105">
        <v>29006770.359999999</v>
      </c>
      <c r="U2863" s="105">
        <v>23689163.559999999</v>
      </c>
      <c r="V2863" s="105">
        <v>23957314.629999999</v>
      </c>
      <c r="W2863" s="105">
        <v>28739138.859999999</v>
      </c>
      <c r="X2863" s="105">
        <v>24440616.25</v>
      </c>
      <c r="Y2863" s="105">
        <v>22764509.41</v>
      </c>
      <c r="Z2863" s="105">
        <v>30117039.690000001</v>
      </c>
      <c r="AA2863" s="105">
        <v>25706441.41</v>
      </c>
      <c r="AB2863" s="105">
        <v>25130245.5</v>
      </c>
      <c r="AC2863" s="105">
        <v>32065552.920000002</v>
      </c>
      <c r="AD2863" s="105">
        <v>25002941.850000001</v>
      </c>
      <c r="AE2863" s="105">
        <v>25386472.560000002</v>
      </c>
    </row>
    <row r="2864" spans="1:31" x14ac:dyDescent="0.2">
      <c r="A2864" s="99" t="s">
        <v>2258</v>
      </c>
      <c r="B2864" s="103" t="s">
        <v>2259</v>
      </c>
      <c r="C2864" s="104" t="s">
        <v>247</v>
      </c>
      <c r="D2864" s="103" t="s">
        <v>248</v>
      </c>
      <c r="E2864" s="103" t="s">
        <v>261</v>
      </c>
      <c r="F2864" s="103" t="s">
        <v>262</v>
      </c>
      <c r="G2864" s="105">
        <v>26731627.280000001</v>
      </c>
      <c r="H2864" s="105">
        <v>21887675.420000002</v>
      </c>
      <c r="I2864" s="105">
        <v>21991785.210000001</v>
      </c>
      <c r="J2864" s="105">
        <v>26626107.34</v>
      </c>
      <c r="K2864" s="105">
        <v>23586447.739999998</v>
      </c>
      <c r="L2864" s="105">
        <v>21903951.530000001</v>
      </c>
      <c r="M2864" s="105">
        <v>28122820.760000002</v>
      </c>
      <c r="N2864" s="105">
        <v>26498157.289999999</v>
      </c>
      <c r="O2864" s="105">
        <v>20885421.690000001</v>
      </c>
      <c r="P2864" s="105">
        <v>29953397.09</v>
      </c>
      <c r="Q2864" s="105">
        <v>27276096.149999999</v>
      </c>
      <c r="R2864" s="105">
        <v>26531228.5</v>
      </c>
      <c r="T2864" s="105">
        <v>24660978.399999999</v>
      </c>
      <c r="U2864" s="105">
        <v>20140055.02</v>
      </c>
      <c r="V2864" s="105">
        <v>20368031.719999999</v>
      </c>
      <c r="W2864" s="105">
        <v>24433443.440000001</v>
      </c>
      <c r="X2864" s="105">
        <v>20778925.129999999</v>
      </c>
      <c r="Y2864" s="105">
        <v>19353932.48</v>
      </c>
      <c r="Z2864" s="105">
        <v>25604907.280000001</v>
      </c>
      <c r="AA2864" s="105">
        <v>21855104.469999999</v>
      </c>
      <c r="AB2864" s="105">
        <v>21365234.18</v>
      </c>
      <c r="AC2864" s="105">
        <v>27261494.41</v>
      </c>
      <c r="AD2864" s="105">
        <v>21257003.16</v>
      </c>
      <c r="AE2864" s="105">
        <v>21583073.309999999</v>
      </c>
    </row>
    <row r="2865" spans="1:31" x14ac:dyDescent="0.2">
      <c r="A2865" s="99" t="s">
        <v>2258</v>
      </c>
      <c r="B2865" s="103" t="s">
        <v>2259</v>
      </c>
      <c r="C2865" s="104" t="s">
        <v>247</v>
      </c>
      <c r="D2865" s="103" t="s">
        <v>248</v>
      </c>
      <c r="E2865" s="103" t="s">
        <v>263</v>
      </c>
      <c r="F2865" s="103" t="s">
        <v>264</v>
      </c>
      <c r="G2865" s="105">
        <v>26302555.030000001</v>
      </c>
      <c r="H2865" s="105">
        <v>21536353.960000001</v>
      </c>
      <c r="I2865" s="105">
        <v>21638792.68</v>
      </c>
      <c r="J2865" s="105">
        <v>26198728.800000001</v>
      </c>
      <c r="K2865" s="105">
        <v>23207859.100000001</v>
      </c>
      <c r="L2865" s="105">
        <v>21552368.82</v>
      </c>
      <c r="M2865" s="105">
        <v>27671418.300000001</v>
      </c>
      <c r="N2865" s="105">
        <v>26072832.489999998</v>
      </c>
      <c r="O2865" s="105">
        <v>20550187.510000002</v>
      </c>
      <c r="P2865" s="105">
        <v>29472611.859999999</v>
      </c>
      <c r="Q2865" s="105">
        <v>26838284.57</v>
      </c>
      <c r="R2865" s="105">
        <v>26105372.879999999</v>
      </c>
      <c r="T2865" s="105">
        <v>24265142.440000001</v>
      </c>
      <c r="U2865" s="105">
        <v>19816784.879999999</v>
      </c>
      <c r="V2865" s="105">
        <v>20041102.289999999</v>
      </c>
      <c r="W2865" s="105">
        <v>24041259.66</v>
      </c>
      <c r="X2865" s="105">
        <v>20445400.41</v>
      </c>
      <c r="Y2865" s="105">
        <v>19043280.469999999</v>
      </c>
      <c r="Z2865" s="105">
        <v>25193920.210000001</v>
      </c>
      <c r="AA2865" s="105">
        <v>21504305.879999999</v>
      </c>
      <c r="AB2865" s="105">
        <v>21022298.559999999</v>
      </c>
      <c r="AC2865" s="105">
        <v>26823917.300000001</v>
      </c>
      <c r="AD2865" s="105">
        <v>20915804.760000002</v>
      </c>
      <c r="AE2865" s="105">
        <v>21236641.140000001</v>
      </c>
    </row>
    <row r="2866" spans="1:31" x14ac:dyDescent="0.2">
      <c r="A2866" s="99" t="s">
        <v>2258</v>
      </c>
      <c r="B2866" s="103" t="s">
        <v>2259</v>
      </c>
      <c r="C2866" s="104" t="s">
        <v>247</v>
      </c>
      <c r="D2866" s="103" t="s">
        <v>248</v>
      </c>
      <c r="E2866" s="103" t="s">
        <v>1843</v>
      </c>
      <c r="F2866" s="103" t="s">
        <v>1844</v>
      </c>
      <c r="G2866" s="105">
        <v>15673095.9</v>
      </c>
      <c r="H2866" s="105">
        <v>12833024.800000001</v>
      </c>
      <c r="I2866" s="105">
        <v>12894065.710000001</v>
      </c>
      <c r="J2866" s="105">
        <v>15611228.210000001</v>
      </c>
      <c r="K2866" s="105">
        <v>13829036.800000001</v>
      </c>
      <c r="L2866" s="105">
        <v>12842567.689999999</v>
      </c>
      <c r="M2866" s="105">
        <v>16488770.48</v>
      </c>
      <c r="N2866" s="105">
        <v>15536209.449999999</v>
      </c>
      <c r="O2866" s="105">
        <v>12245390.59</v>
      </c>
      <c r="P2866" s="105">
        <v>17562060.859999999</v>
      </c>
      <c r="Q2866" s="105">
        <v>15992324.98</v>
      </c>
      <c r="R2866" s="105">
        <v>15555599.529999999</v>
      </c>
      <c r="T2866" s="105">
        <v>14459047.960000001</v>
      </c>
      <c r="U2866" s="105">
        <v>11808372.59</v>
      </c>
      <c r="V2866" s="105">
        <v>11942038.25</v>
      </c>
      <c r="W2866" s="105">
        <v>14325641.289999999</v>
      </c>
      <c r="X2866" s="105">
        <v>12182950.33</v>
      </c>
      <c r="Y2866" s="105">
        <v>11347458.859999999</v>
      </c>
      <c r="Z2866" s="105">
        <v>15012485.57</v>
      </c>
      <c r="AA2866" s="105">
        <v>12813928.08</v>
      </c>
      <c r="AB2866" s="105">
        <v>12526710.85</v>
      </c>
      <c r="AC2866" s="105">
        <v>15983763.859999999</v>
      </c>
      <c r="AD2866" s="105">
        <v>12463253.609999999</v>
      </c>
      <c r="AE2866" s="105">
        <v>12654432.75</v>
      </c>
    </row>
    <row r="2867" spans="1:31" x14ac:dyDescent="0.2">
      <c r="A2867" s="99" t="s">
        <v>2258</v>
      </c>
      <c r="B2867" s="103" t="s">
        <v>2259</v>
      </c>
      <c r="C2867" s="104" t="s">
        <v>247</v>
      </c>
      <c r="D2867" s="103" t="s">
        <v>248</v>
      </c>
      <c r="E2867" s="103" t="s">
        <v>1845</v>
      </c>
      <c r="F2867" s="103" t="s">
        <v>1846</v>
      </c>
      <c r="G2867" s="105">
        <v>18166580.300000001</v>
      </c>
      <c r="H2867" s="105">
        <v>14874672.949999999</v>
      </c>
      <c r="I2867" s="105">
        <v>14945425.050000001</v>
      </c>
      <c r="J2867" s="105">
        <v>18094869.879999999</v>
      </c>
      <c r="K2867" s="105">
        <v>16029143.77</v>
      </c>
      <c r="L2867" s="105">
        <v>14885734.050000001</v>
      </c>
      <c r="M2867" s="105">
        <v>19112023.23</v>
      </c>
      <c r="N2867" s="105">
        <v>18007916.140000001</v>
      </c>
      <c r="O2867" s="105">
        <v>14193550.07</v>
      </c>
      <c r="P2867" s="105">
        <v>20356066.91</v>
      </c>
      <c r="Q2867" s="105">
        <v>18536596.59</v>
      </c>
      <c r="R2867" s="105">
        <v>18030391.060000002</v>
      </c>
      <c r="T2867" s="105">
        <v>16759385.439999999</v>
      </c>
      <c r="U2867" s="105">
        <v>13687005.41</v>
      </c>
      <c r="V2867" s="105">
        <v>13841936.380000001</v>
      </c>
      <c r="W2867" s="105">
        <v>16604754.66</v>
      </c>
      <c r="X2867" s="105">
        <v>14121175.949999999</v>
      </c>
      <c r="Y2867" s="105">
        <v>13152763.4</v>
      </c>
      <c r="Z2867" s="105">
        <v>17400871.25</v>
      </c>
      <c r="AA2867" s="105">
        <v>14852538.029999999</v>
      </c>
      <c r="AB2867" s="105">
        <v>14519626.460000001</v>
      </c>
      <c r="AC2867" s="105">
        <v>18526673.390000001</v>
      </c>
      <c r="AD2867" s="105">
        <v>14446073.6</v>
      </c>
      <c r="AE2867" s="105">
        <v>14667668.029999999</v>
      </c>
    </row>
    <row r="2868" spans="1:31" x14ac:dyDescent="0.2">
      <c r="A2868" s="99" t="s">
        <v>2258</v>
      </c>
      <c r="B2868" s="103" t="s">
        <v>2259</v>
      </c>
      <c r="C2868" s="104" t="s">
        <v>247</v>
      </c>
      <c r="D2868" s="103" t="s">
        <v>248</v>
      </c>
      <c r="E2868" s="103" t="s">
        <v>1847</v>
      </c>
      <c r="F2868" s="103" t="s">
        <v>1848</v>
      </c>
      <c r="G2868" s="105">
        <v>28279617.129999999</v>
      </c>
      <c r="H2868" s="105">
        <v>23155159.030000001</v>
      </c>
      <c r="I2868" s="105">
        <v>23265297.670000002</v>
      </c>
      <c r="J2868" s="105">
        <v>28167986.690000001</v>
      </c>
      <c r="K2868" s="105">
        <v>24952304.800000001</v>
      </c>
      <c r="L2868" s="105">
        <v>23172377.66</v>
      </c>
      <c r="M2868" s="105">
        <v>29751372.609999999</v>
      </c>
      <c r="N2868" s="105">
        <v>28032627.23</v>
      </c>
      <c r="O2868" s="105">
        <v>22094866.239999998</v>
      </c>
      <c r="P2868" s="105">
        <v>31687954.969999999</v>
      </c>
      <c r="Q2868" s="105">
        <v>28855615.41</v>
      </c>
      <c r="R2868" s="105">
        <v>28067613.559999999</v>
      </c>
      <c r="T2868" s="105">
        <v>26089060.050000001</v>
      </c>
      <c r="U2868" s="105">
        <v>21306336.52</v>
      </c>
      <c r="V2868" s="105">
        <v>21547515.02</v>
      </c>
      <c r="W2868" s="105">
        <v>25848348.859999999</v>
      </c>
      <c r="X2868" s="105">
        <v>21982202.670000002</v>
      </c>
      <c r="Y2868" s="105">
        <v>20474690.75</v>
      </c>
      <c r="Z2868" s="105">
        <v>27087650.48</v>
      </c>
      <c r="AA2868" s="105">
        <v>23120702</v>
      </c>
      <c r="AB2868" s="105">
        <v>22602464.039999999</v>
      </c>
      <c r="AC2868" s="105">
        <v>28840168.18</v>
      </c>
      <c r="AD2868" s="105">
        <v>22487965.510000002</v>
      </c>
      <c r="AE2868" s="105">
        <v>22832917.920000002</v>
      </c>
    </row>
    <row r="2869" spans="1:31" x14ac:dyDescent="0.2">
      <c r="A2869" s="99" t="s">
        <v>2258</v>
      </c>
      <c r="B2869" s="103" t="s">
        <v>2259</v>
      </c>
      <c r="C2869" s="104" t="s">
        <v>247</v>
      </c>
      <c r="D2869" s="103" t="s">
        <v>248</v>
      </c>
      <c r="E2869" s="103" t="s">
        <v>267</v>
      </c>
      <c r="F2869" s="103" t="s">
        <v>268</v>
      </c>
      <c r="G2869" s="105">
        <v>33841367.5</v>
      </c>
      <c r="H2869" s="105">
        <v>27709082.57</v>
      </c>
      <c r="I2869" s="105">
        <v>27840882.170000002</v>
      </c>
      <c r="J2869" s="105">
        <v>33707782.700000003</v>
      </c>
      <c r="K2869" s="105">
        <v>29859672.870000001</v>
      </c>
      <c r="L2869" s="105">
        <v>27729687.59</v>
      </c>
      <c r="M2869" s="105">
        <v>35602573.020000003</v>
      </c>
      <c r="N2869" s="105">
        <v>33545802.109999999</v>
      </c>
      <c r="O2869" s="105">
        <v>26440262.059999999</v>
      </c>
      <c r="P2869" s="105">
        <v>37920022.899999999</v>
      </c>
      <c r="Q2869" s="105">
        <v>34530647.310000002</v>
      </c>
      <c r="R2869" s="105">
        <v>33587669.200000003</v>
      </c>
      <c r="T2869" s="105">
        <v>31219993.579999998</v>
      </c>
      <c r="U2869" s="105">
        <v>25496652.170000002</v>
      </c>
      <c r="V2869" s="105">
        <v>25785263.219999999</v>
      </c>
      <c r="W2869" s="105">
        <v>30931941.739999998</v>
      </c>
      <c r="X2869" s="105">
        <v>26305440.870000001</v>
      </c>
      <c r="Y2869" s="105">
        <v>24501446.690000001</v>
      </c>
      <c r="Z2869" s="105">
        <v>32414976.719999999</v>
      </c>
      <c r="AA2869" s="105">
        <v>27667848.780000001</v>
      </c>
      <c r="AB2869" s="105">
        <v>27047688.989999998</v>
      </c>
      <c r="AC2869" s="105">
        <v>34512161.960000001</v>
      </c>
      <c r="AD2869" s="105">
        <v>26910672.039999999</v>
      </c>
      <c r="AE2869" s="105">
        <v>27323466.240000002</v>
      </c>
    </row>
    <row r="2870" spans="1:31" x14ac:dyDescent="0.2">
      <c r="A2870" s="99" t="s">
        <v>2258</v>
      </c>
      <c r="B2870" s="103" t="s">
        <v>2259</v>
      </c>
      <c r="C2870" s="104" t="s">
        <v>247</v>
      </c>
      <c r="D2870" s="103" t="s">
        <v>248</v>
      </c>
      <c r="E2870" s="103" t="s">
        <v>269</v>
      </c>
      <c r="F2870" s="103" t="s">
        <v>270</v>
      </c>
      <c r="G2870" s="105">
        <v>25921441.649999999</v>
      </c>
      <c r="H2870" s="105">
        <v>21224300.920000002</v>
      </c>
      <c r="I2870" s="105">
        <v>21325255.34</v>
      </c>
      <c r="J2870" s="105">
        <v>25819119.829999998</v>
      </c>
      <c r="K2870" s="105">
        <v>22871586.620000001</v>
      </c>
      <c r="L2870" s="105">
        <v>21240083.719999999</v>
      </c>
      <c r="M2870" s="105">
        <v>27270470.66</v>
      </c>
      <c r="N2870" s="105">
        <v>25695047.699999999</v>
      </c>
      <c r="O2870" s="105">
        <v>20252423.620000001</v>
      </c>
      <c r="P2870" s="105">
        <v>29045565.649999999</v>
      </c>
      <c r="Q2870" s="105">
        <v>26449408.690000001</v>
      </c>
      <c r="R2870" s="105">
        <v>25727116.600000001</v>
      </c>
      <c r="T2870" s="105">
        <v>23913550.300000001</v>
      </c>
      <c r="U2870" s="105">
        <v>19529647.640000001</v>
      </c>
      <c r="V2870" s="105">
        <v>19750714.789999999</v>
      </c>
      <c r="W2870" s="105">
        <v>23692911.489999998</v>
      </c>
      <c r="X2870" s="105">
        <v>20149154.789999999</v>
      </c>
      <c r="Y2870" s="105">
        <v>18767351</v>
      </c>
      <c r="Z2870" s="105">
        <v>24828870.449999999</v>
      </c>
      <c r="AA2870" s="105">
        <v>21192717.149999999</v>
      </c>
      <c r="AB2870" s="105">
        <v>20717693.920000002</v>
      </c>
      <c r="AC2870" s="105">
        <v>26435249.530000001</v>
      </c>
      <c r="AD2870" s="105">
        <v>20612743.170000002</v>
      </c>
      <c r="AE2870" s="105">
        <v>20928930.770000003</v>
      </c>
    </row>
    <row r="2871" spans="1:31" x14ac:dyDescent="0.2">
      <c r="A2871" s="99" t="s">
        <v>2258</v>
      </c>
      <c r="B2871" s="103" t="s">
        <v>2259</v>
      </c>
      <c r="C2871" s="104" t="s">
        <v>247</v>
      </c>
      <c r="D2871" s="103" t="s">
        <v>248</v>
      </c>
      <c r="E2871" s="103" t="s">
        <v>271</v>
      </c>
      <c r="F2871" s="103" t="s">
        <v>182</v>
      </c>
      <c r="G2871" s="105">
        <v>41993086.450000003</v>
      </c>
      <c r="H2871" s="105">
        <v>34383654.850000001</v>
      </c>
      <c r="I2871" s="105">
        <v>34547202.380000003</v>
      </c>
      <c r="J2871" s="105">
        <v>41827323.700000003</v>
      </c>
      <c r="K2871" s="105">
        <v>37052280</v>
      </c>
      <c r="L2871" s="105">
        <v>34409223.219999999</v>
      </c>
      <c r="M2871" s="105">
        <v>44178531.700000003</v>
      </c>
      <c r="N2871" s="105">
        <v>41626325.18</v>
      </c>
      <c r="O2871" s="105">
        <v>32809200.469999999</v>
      </c>
      <c r="P2871" s="105">
        <v>47054209.619999997</v>
      </c>
      <c r="Q2871" s="105">
        <v>42848400.200000003</v>
      </c>
      <c r="R2871" s="105">
        <v>41678277.229999997</v>
      </c>
      <c r="T2871" s="105">
        <v>38740275.170000002</v>
      </c>
      <c r="U2871" s="105">
        <v>31638293.530000001</v>
      </c>
      <c r="V2871" s="105">
        <v>31996425.300000001</v>
      </c>
      <c r="W2871" s="105">
        <v>38382837.310000002</v>
      </c>
      <c r="X2871" s="105">
        <v>32641903.5</v>
      </c>
      <c r="Y2871" s="105">
        <v>30403362.649999999</v>
      </c>
      <c r="Z2871" s="105">
        <v>40223106.210000001</v>
      </c>
      <c r="AA2871" s="105">
        <v>34332488.640000001</v>
      </c>
      <c r="AB2871" s="105">
        <v>33562944.57</v>
      </c>
      <c r="AC2871" s="105">
        <v>42825462.060000002</v>
      </c>
      <c r="AD2871" s="105">
        <v>33392922.940000001</v>
      </c>
      <c r="AE2871" s="105">
        <v>33905151.119999997</v>
      </c>
    </row>
    <row r="2872" spans="1:31" x14ac:dyDescent="0.2">
      <c r="A2872" s="99" t="s">
        <v>2258</v>
      </c>
      <c r="B2872" s="103" t="s">
        <v>2259</v>
      </c>
      <c r="C2872" s="104" t="s">
        <v>247</v>
      </c>
      <c r="D2872" s="103" t="s">
        <v>248</v>
      </c>
      <c r="E2872" s="103" t="s">
        <v>1849</v>
      </c>
      <c r="F2872" s="103" t="s">
        <v>1850</v>
      </c>
      <c r="G2872" s="105">
        <v>29708428.050000001</v>
      </c>
      <c r="H2872" s="105">
        <v>24325059.73</v>
      </c>
      <c r="I2872" s="105">
        <v>24440763.059999999</v>
      </c>
      <c r="J2872" s="105">
        <v>29591157.539999999</v>
      </c>
      <c r="K2872" s="105">
        <v>26213005.23</v>
      </c>
      <c r="L2872" s="105">
        <v>24343148.329999998</v>
      </c>
      <c r="M2872" s="105">
        <v>31254543.100000001</v>
      </c>
      <c r="N2872" s="105">
        <v>29448959.129999999</v>
      </c>
      <c r="O2872" s="105">
        <v>23211196.27</v>
      </c>
      <c r="P2872" s="105">
        <v>33288970.140000001</v>
      </c>
      <c r="Q2872" s="105">
        <v>30313528.289999999</v>
      </c>
      <c r="R2872" s="105">
        <v>29485713.129999999</v>
      </c>
      <c r="T2872" s="105">
        <v>27407194.329999998</v>
      </c>
      <c r="U2872" s="105">
        <v>22382826.530000001</v>
      </c>
      <c r="V2872" s="105">
        <v>22636190.43</v>
      </c>
      <c r="W2872" s="105">
        <v>27154321.350000001</v>
      </c>
      <c r="X2872" s="105">
        <v>23092840.420000002</v>
      </c>
      <c r="Y2872" s="105">
        <v>21509162.359999999</v>
      </c>
      <c r="Z2872" s="105">
        <v>28456237.949999999</v>
      </c>
      <c r="AA2872" s="105">
        <v>24288861.760000002</v>
      </c>
      <c r="AB2872" s="105">
        <v>23744440.120000001</v>
      </c>
      <c r="AC2872" s="105">
        <v>30297300.57</v>
      </c>
      <c r="AD2872" s="105">
        <v>23624156.620000001</v>
      </c>
      <c r="AE2872" s="105">
        <v>23986537.559999999</v>
      </c>
    </row>
    <row r="2873" spans="1:31" x14ac:dyDescent="0.2">
      <c r="A2873" s="99" t="s">
        <v>2258</v>
      </c>
      <c r="B2873" s="103" t="s">
        <v>2259</v>
      </c>
      <c r="C2873" s="104" t="s">
        <v>247</v>
      </c>
      <c r="D2873" s="103" t="s">
        <v>248</v>
      </c>
      <c r="E2873" s="103" t="s">
        <v>272</v>
      </c>
      <c r="F2873" s="103" t="s">
        <v>273</v>
      </c>
      <c r="G2873" s="105">
        <v>23544197.780000001</v>
      </c>
      <c r="H2873" s="105">
        <v>19277829.73</v>
      </c>
      <c r="I2873" s="105">
        <v>19369525.66</v>
      </c>
      <c r="J2873" s="105">
        <v>23451259.850000001</v>
      </c>
      <c r="K2873" s="105">
        <v>20774043.600000001</v>
      </c>
      <c r="L2873" s="105">
        <v>19292165.100000001</v>
      </c>
      <c r="M2873" s="105">
        <v>24769507.940000001</v>
      </c>
      <c r="N2873" s="105">
        <v>23338566.32</v>
      </c>
      <c r="O2873" s="105">
        <v>18395082.870000001</v>
      </c>
      <c r="P2873" s="105">
        <v>26381809.760000002</v>
      </c>
      <c r="Q2873" s="105">
        <v>24023745.199999999</v>
      </c>
      <c r="R2873" s="105">
        <v>23367694.190000001</v>
      </c>
      <c r="T2873" s="105">
        <v>21720449.210000001</v>
      </c>
      <c r="U2873" s="105">
        <v>17738592.32</v>
      </c>
      <c r="V2873" s="105">
        <v>17939385.5</v>
      </c>
      <c r="W2873" s="105">
        <v>21520045.09</v>
      </c>
      <c r="X2873" s="105">
        <v>18301284.739999998</v>
      </c>
      <c r="Y2873" s="105">
        <v>17046205.57</v>
      </c>
      <c r="Z2873" s="105">
        <v>22551825.760000002</v>
      </c>
      <c r="AA2873" s="105">
        <v>19249142.460000001</v>
      </c>
      <c r="AB2873" s="105">
        <v>18817683.399999999</v>
      </c>
      <c r="AC2873" s="105">
        <v>24010884.530000001</v>
      </c>
      <c r="AD2873" s="105">
        <v>18722357.640000001</v>
      </c>
      <c r="AE2873" s="105">
        <v>19009547.780000001</v>
      </c>
    </row>
    <row r="2874" spans="1:31" x14ac:dyDescent="0.2">
      <c r="A2874" s="99" t="s">
        <v>2258</v>
      </c>
      <c r="B2874" s="103" t="s">
        <v>2259</v>
      </c>
      <c r="C2874" s="104" t="s">
        <v>247</v>
      </c>
      <c r="D2874" s="103" t="s">
        <v>248</v>
      </c>
      <c r="E2874" s="103" t="s">
        <v>1851</v>
      </c>
      <c r="F2874" s="103" t="s">
        <v>1852</v>
      </c>
      <c r="G2874" s="105">
        <v>18393380.890000001</v>
      </c>
      <c r="H2874" s="105">
        <v>15060375.73</v>
      </c>
      <c r="I2874" s="105">
        <v>15132011.140000001</v>
      </c>
      <c r="J2874" s="105">
        <v>18320775.190000001</v>
      </c>
      <c r="K2874" s="105">
        <v>16229259.539999999</v>
      </c>
      <c r="L2874" s="105">
        <v>15071574.92</v>
      </c>
      <c r="M2874" s="105">
        <v>19350627.190000001</v>
      </c>
      <c r="N2874" s="105">
        <v>18232735.879999999</v>
      </c>
      <c r="O2874" s="105">
        <v>14370749.380000001</v>
      </c>
      <c r="P2874" s="105">
        <v>20610202.129999999</v>
      </c>
      <c r="Q2874" s="105">
        <v>18768016.640000001</v>
      </c>
      <c r="R2874" s="105">
        <v>18255491.369999997</v>
      </c>
      <c r="T2874" s="105">
        <v>16968617.809999999</v>
      </c>
      <c r="U2874" s="105">
        <v>13857880.689999999</v>
      </c>
      <c r="V2874" s="105">
        <v>14014745.890000001</v>
      </c>
      <c r="W2874" s="105">
        <v>16812056.550000001</v>
      </c>
      <c r="X2874" s="105">
        <v>14297471.619999999</v>
      </c>
      <c r="Y2874" s="105">
        <v>13316968.93</v>
      </c>
      <c r="Z2874" s="105">
        <v>17618112.239999998</v>
      </c>
      <c r="AA2874" s="105">
        <v>15037964.380000001</v>
      </c>
      <c r="AB2874" s="105">
        <v>14700896.59</v>
      </c>
      <c r="AC2874" s="105">
        <v>18757969.449999999</v>
      </c>
      <c r="AD2874" s="105">
        <v>14626425.460000001</v>
      </c>
      <c r="AE2874" s="105">
        <v>14850786.390000001</v>
      </c>
    </row>
    <row r="2875" spans="1:31" x14ac:dyDescent="0.2">
      <c r="A2875" s="99" t="s">
        <v>2258</v>
      </c>
      <c r="B2875" s="103" t="s">
        <v>2259</v>
      </c>
      <c r="C2875" s="104" t="s">
        <v>247</v>
      </c>
      <c r="D2875" s="103" t="s">
        <v>248</v>
      </c>
      <c r="E2875" s="103" t="s">
        <v>274</v>
      </c>
      <c r="F2875" s="103" t="s">
        <v>275</v>
      </c>
      <c r="G2875" s="105">
        <v>20068421.57</v>
      </c>
      <c r="H2875" s="105">
        <v>16431887.699999999</v>
      </c>
      <c r="I2875" s="105">
        <v>16510046.77</v>
      </c>
      <c r="J2875" s="105">
        <v>19989203.850000001</v>
      </c>
      <c r="K2875" s="105">
        <v>17707218.93</v>
      </c>
      <c r="L2875" s="105">
        <v>16444106.779999999</v>
      </c>
      <c r="M2875" s="105">
        <v>21112841.98</v>
      </c>
      <c r="N2875" s="105">
        <v>19893147.010000002</v>
      </c>
      <c r="O2875" s="105">
        <v>15679458.74</v>
      </c>
      <c r="P2875" s="105">
        <v>22487123.359999999</v>
      </c>
      <c r="Q2875" s="105">
        <v>20477174.489999998</v>
      </c>
      <c r="R2875" s="105">
        <v>19917974.82</v>
      </c>
      <c r="T2875" s="105">
        <v>18513908.829999998</v>
      </c>
      <c r="U2875" s="105">
        <v>15119884.390000001</v>
      </c>
      <c r="V2875" s="105">
        <v>15291034.93</v>
      </c>
      <c r="W2875" s="105">
        <v>18343089.91</v>
      </c>
      <c r="X2875" s="105">
        <v>15599507.810000001</v>
      </c>
      <c r="Y2875" s="105">
        <v>14529713.109999999</v>
      </c>
      <c r="Z2875" s="105">
        <v>19222551.149999999</v>
      </c>
      <c r="AA2875" s="105">
        <v>16407435.460000001</v>
      </c>
      <c r="AB2875" s="105">
        <v>16039671.710000001</v>
      </c>
      <c r="AC2875" s="105">
        <v>20466212.399999999</v>
      </c>
      <c r="AD2875" s="105">
        <v>15958418.68</v>
      </c>
      <c r="AE2875" s="105">
        <v>16203211.619999999</v>
      </c>
    </row>
    <row r="2876" spans="1:31" x14ac:dyDescent="0.2">
      <c r="A2876" s="99" t="s">
        <v>2258</v>
      </c>
      <c r="B2876" s="103" t="s">
        <v>2259</v>
      </c>
      <c r="C2876" s="104" t="s">
        <v>247</v>
      </c>
      <c r="D2876" s="103" t="s">
        <v>248</v>
      </c>
      <c r="E2876" s="103" t="s">
        <v>1853</v>
      </c>
      <c r="F2876" s="103" t="s">
        <v>1854</v>
      </c>
      <c r="G2876" s="105">
        <v>15683190.189999999</v>
      </c>
      <c r="H2876" s="105">
        <v>12841289.939999999</v>
      </c>
      <c r="I2876" s="105">
        <v>12902370.16</v>
      </c>
      <c r="J2876" s="105">
        <v>15621282.65</v>
      </c>
      <c r="K2876" s="105">
        <v>13837943.42</v>
      </c>
      <c r="L2876" s="105">
        <v>12850838.970000001</v>
      </c>
      <c r="M2876" s="105">
        <v>16499390.1</v>
      </c>
      <c r="N2876" s="105">
        <v>15546215.58</v>
      </c>
      <c r="O2876" s="105">
        <v>12253277.25</v>
      </c>
      <c r="P2876" s="105">
        <v>17573371.739999998</v>
      </c>
      <c r="Q2876" s="105">
        <v>16002624.869999999</v>
      </c>
      <c r="R2876" s="105">
        <v>15565618.130000001</v>
      </c>
      <c r="T2876" s="105">
        <v>14468360.33</v>
      </c>
      <c r="U2876" s="105">
        <v>11815977.789999999</v>
      </c>
      <c r="V2876" s="105">
        <v>11949729.539999999</v>
      </c>
      <c r="W2876" s="105">
        <v>14334867.74</v>
      </c>
      <c r="X2876" s="105">
        <v>12190796.779999999</v>
      </c>
      <c r="Y2876" s="105">
        <v>11354767.210000001</v>
      </c>
      <c r="Z2876" s="105">
        <v>15022154.380000001</v>
      </c>
      <c r="AA2876" s="105">
        <v>12822180.91</v>
      </c>
      <c r="AB2876" s="105">
        <v>12534778.689999999</v>
      </c>
      <c r="AC2876" s="105">
        <v>15994058.220000001</v>
      </c>
      <c r="AD2876" s="105">
        <v>12471280.59</v>
      </c>
      <c r="AE2876" s="105">
        <v>12662582.82</v>
      </c>
    </row>
    <row r="2877" spans="1:31" x14ac:dyDescent="0.2">
      <c r="A2877" s="99" t="s">
        <v>2258</v>
      </c>
      <c r="B2877" s="103" t="s">
        <v>2259</v>
      </c>
      <c r="C2877" s="104" t="s">
        <v>278</v>
      </c>
      <c r="D2877" s="103" t="s">
        <v>279</v>
      </c>
      <c r="E2877" s="103" t="s">
        <v>282</v>
      </c>
      <c r="F2877" s="103" t="s">
        <v>283</v>
      </c>
      <c r="G2877" s="105">
        <v>47201288.130000003</v>
      </c>
      <c r="H2877" s="105">
        <v>38648095.119999997</v>
      </c>
      <c r="I2877" s="105">
        <v>38831926.670000002</v>
      </c>
      <c r="J2877" s="105">
        <v>47014966.619999997</v>
      </c>
      <c r="K2877" s="105">
        <v>41647697.090000004</v>
      </c>
      <c r="L2877" s="105">
        <v>38676834.609999999</v>
      </c>
      <c r="M2877" s="105">
        <v>49657783.700000003</v>
      </c>
      <c r="N2877" s="105">
        <v>46789039.210000001</v>
      </c>
      <c r="O2877" s="105">
        <v>36878368.700000003</v>
      </c>
      <c r="P2877" s="105">
        <v>52890118.189999998</v>
      </c>
      <c r="Q2877" s="105">
        <v>48162682.350000001</v>
      </c>
      <c r="R2877" s="105">
        <v>46847434.609999999</v>
      </c>
      <c r="T2877" s="105">
        <v>43545046.369999997</v>
      </c>
      <c r="U2877" s="105">
        <v>35562239.890000001</v>
      </c>
      <c r="V2877" s="105">
        <v>35964789.030000001</v>
      </c>
      <c r="W2877" s="105">
        <v>43143277.210000001</v>
      </c>
      <c r="X2877" s="105">
        <v>36690322.799999997</v>
      </c>
      <c r="Y2877" s="105">
        <v>34174146.43</v>
      </c>
      <c r="Z2877" s="105">
        <v>45211785.859999999</v>
      </c>
      <c r="AA2877" s="105">
        <v>38590583.140000001</v>
      </c>
      <c r="AB2877" s="105">
        <v>37725596.200000003</v>
      </c>
      <c r="AC2877" s="105">
        <v>48136899.479999997</v>
      </c>
      <c r="AD2877" s="105">
        <v>37534487.600000001</v>
      </c>
      <c r="AE2877" s="105">
        <v>38110244.990000002</v>
      </c>
    </row>
    <row r="2878" spans="1:31" x14ac:dyDescent="0.2">
      <c r="A2878" s="99" t="s">
        <v>2258</v>
      </c>
      <c r="B2878" s="103" t="s">
        <v>2259</v>
      </c>
      <c r="C2878" s="104" t="s">
        <v>278</v>
      </c>
      <c r="D2878" s="103" t="s">
        <v>279</v>
      </c>
      <c r="E2878" s="103" t="s">
        <v>284</v>
      </c>
      <c r="F2878" s="103" t="s">
        <v>285</v>
      </c>
      <c r="G2878" s="105">
        <v>35703874.880000003</v>
      </c>
      <c r="H2878" s="105">
        <v>29234091</v>
      </c>
      <c r="I2878" s="105">
        <v>29373144.379999999</v>
      </c>
      <c r="J2878" s="105">
        <v>35562938.049999997</v>
      </c>
      <c r="K2878" s="105">
        <v>31503042.07</v>
      </c>
      <c r="L2878" s="105">
        <v>29255830.050000001</v>
      </c>
      <c r="M2878" s="105">
        <v>37562010.829999998</v>
      </c>
      <c r="N2878" s="105">
        <v>35392042.630000003</v>
      </c>
      <c r="O2878" s="105">
        <v>27895439.170000002</v>
      </c>
      <c r="P2878" s="105">
        <v>40007004.829999998</v>
      </c>
      <c r="Q2878" s="105">
        <v>36431090.18</v>
      </c>
      <c r="R2878" s="105">
        <v>35436213.93</v>
      </c>
      <c r="T2878" s="105">
        <v>32938230.030000001</v>
      </c>
      <c r="U2878" s="105">
        <v>26899896.440000001</v>
      </c>
      <c r="V2878" s="105">
        <v>27204391.609999999</v>
      </c>
      <c r="W2878" s="105">
        <v>32634324.850000001</v>
      </c>
      <c r="X2878" s="105">
        <v>27753197.969999999</v>
      </c>
      <c r="Y2878" s="105">
        <v>25849918.420000002</v>
      </c>
      <c r="Z2878" s="105">
        <v>34198980.75</v>
      </c>
      <c r="AA2878" s="105">
        <v>29190587.920000002</v>
      </c>
      <c r="AB2878" s="105">
        <v>28536296.760000002</v>
      </c>
      <c r="AC2878" s="105">
        <v>36411587.539999999</v>
      </c>
      <c r="AD2878" s="105">
        <v>28391738.899999999</v>
      </c>
      <c r="AE2878" s="105">
        <v>28827251.809999999</v>
      </c>
    </row>
    <row r="2879" spans="1:31" x14ac:dyDescent="0.2">
      <c r="A2879" s="99" t="s">
        <v>2258</v>
      </c>
      <c r="B2879" s="103" t="s">
        <v>2259</v>
      </c>
      <c r="C2879" s="104" t="s">
        <v>278</v>
      </c>
      <c r="D2879" s="103" t="s">
        <v>279</v>
      </c>
      <c r="E2879" s="103" t="s">
        <v>286</v>
      </c>
      <c r="F2879" s="103" t="s">
        <v>287</v>
      </c>
      <c r="G2879" s="105">
        <v>22845675.57</v>
      </c>
      <c r="H2879" s="105">
        <v>18705884.469999999</v>
      </c>
      <c r="I2879" s="105">
        <v>18794859.920000002</v>
      </c>
      <c r="J2879" s="105">
        <v>22755494.969999999</v>
      </c>
      <c r="K2879" s="105">
        <v>20157707.850000001</v>
      </c>
      <c r="L2879" s="105">
        <v>18719794.539999999</v>
      </c>
      <c r="M2879" s="105">
        <v>24034632.550000001</v>
      </c>
      <c r="N2879" s="105">
        <v>22646144.890000001</v>
      </c>
      <c r="O2879" s="105">
        <v>17849327.43</v>
      </c>
      <c r="P2879" s="105">
        <v>25599099.710000001</v>
      </c>
      <c r="Q2879" s="105">
        <v>23310995.510000002</v>
      </c>
      <c r="R2879" s="105">
        <v>22674408.59</v>
      </c>
      <c r="T2879" s="105">
        <v>21076035.059999999</v>
      </c>
      <c r="U2879" s="105">
        <v>17212314.079999998</v>
      </c>
      <c r="V2879" s="105">
        <v>17407150.02</v>
      </c>
      <c r="W2879" s="105">
        <v>20881576.640000001</v>
      </c>
      <c r="X2879" s="105">
        <v>17758312.239999998</v>
      </c>
      <c r="Y2879" s="105">
        <v>16540469.43</v>
      </c>
      <c r="Z2879" s="105">
        <v>21882745.879999999</v>
      </c>
      <c r="AA2879" s="105">
        <v>18678048.390000001</v>
      </c>
      <c r="AB2879" s="105">
        <v>18259390.09</v>
      </c>
      <c r="AC2879" s="105">
        <v>23298516.5</v>
      </c>
      <c r="AD2879" s="105">
        <v>18166892.510000002</v>
      </c>
      <c r="AE2879" s="105">
        <v>18445562.16</v>
      </c>
    </row>
    <row r="2880" spans="1:31" x14ac:dyDescent="0.2">
      <c r="A2880" s="99" t="s">
        <v>2258</v>
      </c>
      <c r="B2880" s="103" t="s">
        <v>2259</v>
      </c>
      <c r="C2880" s="104" t="s">
        <v>278</v>
      </c>
      <c r="D2880" s="103" t="s">
        <v>279</v>
      </c>
      <c r="E2880" s="103" t="s">
        <v>1855</v>
      </c>
      <c r="F2880" s="103" t="s">
        <v>1856</v>
      </c>
      <c r="G2880" s="105">
        <v>47039199.130000003</v>
      </c>
      <c r="H2880" s="105">
        <v>38515377.75</v>
      </c>
      <c r="I2880" s="105">
        <v>38698578.020000003</v>
      </c>
      <c r="J2880" s="105">
        <v>46853517.450000003</v>
      </c>
      <c r="K2880" s="105">
        <v>41504679.100000001</v>
      </c>
      <c r="L2880" s="105">
        <v>38544018.539999999</v>
      </c>
      <c r="M2880" s="105">
        <v>49487259.109999999</v>
      </c>
      <c r="N2880" s="105">
        <v>46628365.869999997</v>
      </c>
      <c r="O2880" s="105">
        <v>36751728.560000002</v>
      </c>
      <c r="P2880" s="105">
        <v>52708493.780000001</v>
      </c>
      <c r="Q2880" s="105">
        <v>47997291.93</v>
      </c>
      <c r="R2880" s="105">
        <v>46686560.759999998</v>
      </c>
      <c r="T2880" s="105">
        <v>43395512.890000001</v>
      </c>
      <c r="U2880" s="105">
        <v>35440119.329999998</v>
      </c>
      <c r="V2880" s="105">
        <v>35841286.119999997</v>
      </c>
      <c r="W2880" s="105">
        <v>42995123.399999999</v>
      </c>
      <c r="X2880" s="105">
        <v>36564328.409999996</v>
      </c>
      <c r="Y2880" s="105">
        <v>34056792.579999998</v>
      </c>
      <c r="Z2880" s="105">
        <v>45056528.799999997</v>
      </c>
      <c r="AA2880" s="105">
        <v>38458063.270000003</v>
      </c>
      <c r="AB2880" s="105">
        <v>37596046.68</v>
      </c>
      <c r="AC2880" s="105">
        <v>47971597.590000004</v>
      </c>
      <c r="AD2880" s="105">
        <v>37405594.350000001</v>
      </c>
      <c r="AE2880" s="105">
        <v>37979374.580000006</v>
      </c>
    </row>
    <row r="2881" spans="1:31" x14ac:dyDescent="0.2">
      <c r="A2881" s="99" t="s">
        <v>2258</v>
      </c>
      <c r="B2881" s="103" t="s">
        <v>2259</v>
      </c>
      <c r="C2881" s="104" t="s">
        <v>278</v>
      </c>
      <c r="D2881" s="103" t="s">
        <v>279</v>
      </c>
      <c r="E2881" s="103" t="s">
        <v>288</v>
      </c>
      <c r="F2881" s="103" t="s">
        <v>289</v>
      </c>
      <c r="G2881" s="105">
        <v>26070199.300000001</v>
      </c>
      <c r="H2881" s="105">
        <v>21346102.670000002</v>
      </c>
      <c r="I2881" s="105">
        <v>21447636.449999999</v>
      </c>
      <c r="J2881" s="105">
        <v>25967290.27</v>
      </c>
      <c r="K2881" s="105">
        <v>23002841.800000001</v>
      </c>
      <c r="L2881" s="105">
        <v>21361976.050000001</v>
      </c>
      <c r="M2881" s="105">
        <v>27426970.100000001</v>
      </c>
      <c r="N2881" s="105">
        <v>25842506.120000001</v>
      </c>
      <c r="O2881" s="105">
        <v>20368647.98</v>
      </c>
      <c r="P2881" s="105">
        <v>29212251.98</v>
      </c>
      <c r="Q2881" s="105">
        <v>26601196.23</v>
      </c>
      <c r="R2881" s="105">
        <v>25874759.049999997</v>
      </c>
      <c r="T2881" s="105">
        <v>24050785.149999999</v>
      </c>
      <c r="U2881" s="105">
        <v>19641724.199999999</v>
      </c>
      <c r="V2881" s="105">
        <v>19864060</v>
      </c>
      <c r="W2881" s="105">
        <v>23828880.140000001</v>
      </c>
      <c r="X2881" s="105">
        <v>20264786.57</v>
      </c>
      <c r="Y2881" s="105">
        <v>18875052.899999999</v>
      </c>
      <c r="Z2881" s="105">
        <v>24971358.129999999</v>
      </c>
      <c r="AA2881" s="105">
        <v>21314337.710000001</v>
      </c>
      <c r="AB2881" s="105">
        <v>20836588.420000002</v>
      </c>
      <c r="AC2881" s="105">
        <v>26586955.890000001</v>
      </c>
      <c r="AD2881" s="105">
        <v>20731035.379999999</v>
      </c>
      <c r="AE2881" s="105">
        <v>21049037.510000002</v>
      </c>
    </row>
    <row r="2882" spans="1:31" x14ac:dyDescent="0.2">
      <c r="A2882" s="99" t="s">
        <v>2258</v>
      </c>
      <c r="B2882" s="103" t="s">
        <v>2259</v>
      </c>
      <c r="C2882" s="104" t="s">
        <v>278</v>
      </c>
      <c r="D2882" s="103" t="s">
        <v>279</v>
      </c>
      <c r="E2882" s="103" t="s">
        <v>290</v>
      </c>
      <c r="F2882" s="103" t="s">
        <v>291</v>
      </c>
      <c r="G2882" s="105">
        <v>34898577.060000002</v>
      </c>
      <c r="H2882" s="105">
        <v>28574718.600000001</v>
      </c>
      <c r="I2882" s="105">
        <v>28710635.640000001</v>
      </c>
      <c r="J2882" s="105">
        <v>34760819.060000002</v>
      </c>
      <c r="K2882" s="105">
        <v>30792493.68</v>
      </c>
      <c r="L2882" s="105">
        <v>28595967.329999998</v>
      </c>
      <c r="M2882" s="105">
        <v>36714802.920000002</v>
      </c>
      <c r="N2882" s="105">
        <v>34593778.170000002</v>
      </c>
      <c r="O2882" s="105">
        <v>27266259.949999999</v>
      </c>
      <c r="P2882" s="105">
        <v>39104650.299999997</v>
      </c>
      <c r="Q2882" s="105">
        <v>35609390.090000004</v>
      </c>
      <c r="R2882" s="105">
        <v>34636953.199999996</v>
      </c>
      <c r="T2882" s="105">
        <v>32195311.02</v>
      </c>
      <c r="U2882" s="105">
        <v>26293171.530000001</v>
      </c>
      <c r="V2882" s="105">
        <v>26590798.84</v>
      </c>
      <c r="W2882" s="105">
        <v>31898260.390000001</v>
      </c>
      <c r="X2882" s="105">
        <v>27127226.91</v>
      </c>
      <c r="Y2882" s="105">
        <v>25266875.68</v>
      </c>
      <c r="Z2882" s="105">
        <v>33427625.609999999</v>
      </c>
      <c r="AA2882" s="105">
        <v>28532196.66</v>
      </c>
      <c r="AB2882" s="105">
        <v>27892662.98</v>
      </c>
      <c r="AC2882" s="105">
        <v>35590327.240000002</v>
      </c>
      <c r="AD2882" s="105">
        <v>27751365.600000001</v>
      </c>
      <c r="AE2882" s="105">
        <v>28177055.539999999</v>
      </c>
    </row>
    <row r="2883" spans="1:31" x14ac:dyDescent="0.2">
      <c r="A2883" s="99" t="s">
        <v>2258</v>
      </c>
      <c r="B2883" s="103" t="s">
        <v>2259</v>
      </c>
      <c r="C2883" s="104" t="s">
        <v>278</v>
      </c>
      <c r="D2883" s="103" t="s">
        <v>279</v>
      </c>
      <c r="E2883" s="103" t="s">
        <v>1857</v>
      </c>
      <c r="F2883" s="103" t="s">
        <v>1858</v>
      </c>
      <c r="G2883" s="105">
        <v>37893342.770000003</v>
      </c>
      <c r="H2883" s="105">
        <v>31026812.489999998</v>
      </c>
      <c r="I2883" s="105">
        <v>31174393.030000001</v>
      </c>
      <c r="J2883" s="105">
        <v>37743763.280000001</v>
      </c>
      <c r="K2883" s="105">
        <v>33434902.399999999</v>
      </c>
      <c r="L2883" s="105">
        <v>31049884.640000001</v>
      </c>
      <c r="M2883" s="105">
        <v>39865425.159999996</v>
      </c>
      <c r="N2883" s="105">
        <v>37562388.049999997</v>
      </c>
      <c r="O2883" s="105">
        <v>29606070.539999999</v>
      </c>
      <c r="P2883" s="105">
        <v>42460353.469999999</v>
      </c>
      <c r="Q2883" s="105">
        <v>38665153.079999998</v>
      </c>
      <c r="R2883" s="105">
        <v>37609268.090000004</v>
      </c>
      <c r="T2883" s="105">
        <v>34958100.399999999</v>
      </c>
      <c r="U2883" s="105">
        <v>28549478.210000001</v>
      </c>
      <c r="V2883" s="105">
        <v>28872645.93</v>
      </c>
      <c r="W2883" s="105">
        <v>34635558.850000001</v>
      </c>
      <c r="X2883" s="105">
        <v>29455106.73</v>
      </c>
      <c r="Y2883" s="105">
        <v>27435112.41</v>
      </c>
      <c r="Z2883" s="105">
        <v>36296164.109999999</v>
      </c>
      <c r="AA2883" s="105">
        <v>30980641.719999999</v>
      </c>
      <c r="AB2883" s="105">
        <v>30286227.469999999</v>
      </c>
      <c r="AC2883" s="105">
        <v>38644454.539999999</v>
      </c>
      <c r="AD2883" s="105">
        <v>30132804.890000001</v>
      </c>
      <c r="AE2883" s="105">
        <v>30595024.740000002</v>
      </c>
    </row>
    <row r="2884" spans="1:31" x14ac:dyDescent="0.2">
      <c r="A2884" s="99" t="s">
        <v>2258</v>
      </c>
      <c r="B2884" s="103" t="s">
        <v>2259</v>
      </c>
      <c r="C2884" s="104" t="s">
        <v>278</v>
      </c>
      <c r="D2884" s="103" t="s">
        <v>279</v>
      </c>
      <c r="E2884" s="103" t="s">
        <v>292</v>
      </c>
      <c r="F2884" s="103" t="s">
        <v>293</v>
      </c>
      <c r="G2884" s="105">
        <v>25097302.32</v>
      </c>
      <c r="H2884" s="105">
        <v>20549501.210000001</v>
      </c>
      <c r="I2884" s="105">
        <v>20647245.91</v>
      </c>
      <c r="J2884" s="105">
        <v>24998233.68</v>
      </c>
      <c r="K2884" s="105">
        <v>22144413.559999999</v>
      </c>
      <c r="L2884" s="105">
        <v>20564782.219999999</v>
      </c>
      <c r="M2884" s="105">
        <v>26403440.66</v>
      </c>
      <c r="N2884" s="105">
        <v>24878106.27</v>
      </c>
      <c r="O2884" s="105">
        <v>19608523.52</v>
      </c>
      <c r="P2884" s="105">
        <v>28122098.75</v>
      </c>
      <c r="Q2884" s="105">
        <v>25608483.309999999</v>
      </c>
      <c r="R2884" s="105">
        <v>24909155.59</v>
      </c>
      <c r="T2884" s="105">
        <v>23153249.41</v>
      </c>
      <c r="U2884" s="105">
        <v>18908727.359999999</v>
      </c>
      <c r="V2884" s="105">
        <v>19122765.960000001</v>
      </c>
      <c r="W2884" s="105">
        <v>22939625.530000001</v>
      </c>
      <c r="X2884" s="105">
        <v>19508538.059999999</v>
      </c>
      <c r="Y2884" s="105">
        <v>18170666.969999999</v>
      </c>
      <c r="Z2884" s="105">
        <v>24039468.120000001</v>
      </c>
      <c r="AA2884" s="105">
        <v>20518921.68</v>
      </c>
      <c r="AB2884" s="105">
        <v>20059001.210000001</v>
      </c>
      <c r="AC2884" s="105">
        <v>25594774.43</v>
      </c>
      <c r="AD2884" s="105">
        <v>19957387.239999998</v>
      </c>
      <c r="AE2884" s="105">
        <v>20263522.029999997</v>
      </c>
    </row>
    <row r="2885" spans="1:31" x14ac:dyDescent="0.2">
      <c r="A2885" s="99" t="s">
        <v>2258</v>
      </c>
      <c r="B2885" s="103" t="s">
        <v>2259</v>
      </c>
      <c r="C2885" s="104" t="s">
        <v>278</v>
      </c>
      <c r="D2885" s="103" t="s">
        <v>279</v>
      </c>
      <c r="E2885" s="103" t="s">
        <v>294</v>
      </c>
      <c r="F2885" s="103" t="s">
        <v>295</v>
      </c>
      <c r="G2885" s="105">
        <v>28018330.289999999</v>
      </c>
      <c r="H2885" s="105">
        <v>22941219.129999999</v>
      </c>
      <c r="I2885" s="105">
        <v>23050340.16</v>
      </c>
      <c r="J2885" s="105">
        <v>27907731.239999998</v>
      </c>
      <c r="K2885" s="105">
        <v>24721760.34</v>
      </c>
      <c r="L2885" s="105">
        <v>22958278.670000002</v>
      </c>
      <c r="M2885" s="105">
        <v>29476487.620000001</v>
      </c>
      <c r="N2885" s="105">
        <v>27773622.43</v>
      </c>
      <c r="O2885" s="105">
        <v>21890722.809999999</v>
      </c>
      <c r="P2885" s="105">
        <v>31395177.109999999</v>
      </c>
      <c r="Q2885" s="105">
        <v>28589006.68</v>
      </c>
      <c r="R2885" s="105">
        <v>27808285.520000003</v>
      </c>
      <c r="T2885" s="105">
        <v>25848012.550000001</v>
      </c>
      <c r="U2885" s="105">
        <v>21109478.57</v>
      </c>
      <c r="V2885" s="105">
        <v>21348428.710000001</v>
      </c>
      <c r="W2885" s="105">
        <v>25609525.390000001</v>
      </c>
      <c r="X2885" s="105">
        <v>21779100.109999999</v>
      </c>
      <c r="Y2885" s="105">
        <v>20285516.710000001</v>
      </c>
      <c r="Z2885" s="105">
        <v>26837376.600000001</v>
      </c>
      <c r="AA2885" s="105">
        <v>22907080.379999999</v>
      </c>
      <c r="AB2885" s="105">
        <v>22393630.629999999</v>
      </c>
      <c r="AC2885" s="105">
        <v>28573702.079999998</v>
      </c>
      <c r="AD2885" s="105">
        <v>22280190</v>
      </c>
      <c r="AE2885" s="105">
        <v>22621955.270000003</v>
      </c>
    </row>
    <row r="2886" spans="1:31" x14ac:dyDescent="0.2">
      <c r="A2886" s="99" t="s">
        <v>2258</v>
      </c>
      <c r="B2886" s="103" t="s">
        <v>2259</v>
      </c>
      <c r="C2886" s="104" t="s">
        <v>278</v>
      </c>
      <c r="D2886" s="103" t="s">
        <v>279</v>
      </c>
      <c r="E2886" s="103" t="s">
        <v>296</v>
      </c>
      <c r="F2886" s="103" t="s">
        <v>297</v>
      </c>
      <c r="G2886" s="105">
        <v>27497201.199999999</v>
      </c>
      <c r="H2886" s="105">
        <v>22514522.16</v>
      </c>
      <c r="I2886" s="105">
        <v>22621613.579999998</v>
      </c>
      <c r="J2886" s="105">
        <v>27388659.25</v>
      </c>
      <c r="K2886" s="105">
        <v>24261946.059999999</v>
      </c>
      <c r="L2886" s="105">
        <v>22531264.399999999</v>
      </c>
      <c r="M2886" s="105">
        <v>28928237.420000002</v>
      </c>
      <c r="N2886" s="105">
        <v>27257044.800000001</v>
      </c>
      <c r="O2886" s="105">
        <v>21483564.629999999</v>
      </c>
      <c r="P2886" s="105">
        <v>30811240.100000001</v>
      </c>
      <c r="Q2886" s="105">
        <v>28057263.25</v>
      </c>
      <c r="R2886" s="105">
        <v>27291063.149999999</v>
      </c>
      <c r="T2886" s="105">
        <v>25367250.57</v>
      </c>
      <c r="U2886" s="105">
        <v>20716851.289999999</v>
      </c>
      <c r="V2886" s="105">
        <v>20951357.059999999</v>
      </c>
      <c r="W2886" s="105">
        <v>25133199.170000002</v>
      </c>
      <c r="X2886" s="105">
        <v>21374018.16</v>
      </c>
      <c r="Y2886" s="105">
        <v>19908214.77</v>
      </c>
      <c r="Z2886" s="105">
        <v>26338212.859999999</v>
      </c>
      <c r="AA2886" s="105">
        <v>22481018.48</v>
      </c>
      <c r="AB2886" s="105">
        <v>21977118.670000002</v>
      </c>
      <c r="AC2886" s="105">
        <v>28042243.43</v>
      </c>
      <c r="AD2886" s="105">
        <v>21865787.989999998</v>
      </c>
      <c r="AE2886" s="105">
        <v>22201196.549999997</v>
      </c>
    </row>
    <row r="2887" spans="1:31" x14ac:dyDescent="0.2">
      <c r="A2887" s="99" t="s">
        <v>2258</v>
      </c>
      <c r="B2887" s="103" t="s">
        <v>2259</v>
      </c>
      <c r="C2887" s="104" t="s">
        <v>278</v>
      </c>
      <c r="D2887" s="103" t="s">
        <v>279</v>
      </c>
      <c r="E2887" s="103" t="s">
        <v>1859</v>
      </c>
      <c r="F2887" s="103" t="s">
        <v>1860</v>
      </c>
      <c r="G2887" s="105">
        <v>50093467.740000002</v>
      </c>
      <c r="H2887" s="105">
        <v>41016192.210000001</v>
      </c>
      <c r="I2887" s="105">
        <v>41211287.719999999</v>
      </c>
      <c r="J2887" s="105">
        <v>49895729.700000003</v>
      </c>
      <c r="K2887" s="105">
        <v>44199589.740000002</v>
      </c>
      <c r="L2887" s="105">
        <v>41046692.659999996</v>
      </c>
      <c r="M2887" s="105">
        <v>52700480.950000003</v>
      </c>
      <c r="N2887" s="105">
        <v>49655958.960000001</v>
      </c>
      <c r="O2887" s="105">
        <v>39138028.770000003</v>
      </c>
      <c r="P2887" s="105">
        <v>56130871.310000002</v>
      </c>
      <c r="Q2887" s="105">
        <v>51113769.780000001</v>
      </c>
      <c r="R2887" s="105">
        <v>49717932.460000001</v>
      </c>
      <c r="T2887" s="105">
        <v>46213195.780000001</v>
      </c>
      <c r="U2887" s="105">
        <v>37741256.270000003</v>
      </c>
      <c r="V2887" s="105">
        <v>38168470.93</v>
      </c>
      <c r="W2887" s="105">
        <v>45786808.890000001</v>
      </c>
      <c r="X2887" s="105">
        <v>38938460.560000002</v>
      </c>
      <c r="Y2887" s="105">
        <v>36268109.719999999</v>
      </c>
      <c r="Z2887" s="105">
        <v>47982061.920000002</v>
      </c>
      <c r="AA2887" s="105">
        <v>40955156.159999996</v>
      </c>
      <c r="AB2887" s="105">
        <v>40037168.600000001</v>
      </c>
      <c r="AC2887" s="105">
        <v>51086406.950000003</v>
      </c>
      <c r="AD2887" s="105">
        <v>39834350.140000001</v>
      </c>
      <c r="AE2887" s="105">
        <v>40445386.080000006</v>
      </c>
    </row>
    <row r="2888" spans="1:31" x14ac:dyDescent="0.2">
      <c r="A2888" s="99" t="s">
        <v>2258</v>
      </c>
      <c r="B2888" s="103" t="s">
        <v>2259</v>
      </c>
      <c r="C2888" s="104" t="s">
        <v>278</v>
      </c>
      <c r="D2888" s="103" t="s">
        <v>279</v>
      </c>
      <c r="E2888" s="103" t="s">
        <v>1861</v>
      </c>
      <c r="F2888" s="103" t="s">
        <v>1862</v>
      </c>
      <c r="G2888" s="105">
        <v>60572765.340000004</v>
      </c>
      <c r="H2888" s="105">
        <v>49596570.130000003</v>
      </c>
      <c r="I2888" s="105">
        <v>49832478.630000003</v>
      </c>
      <c r="J2888" s="105">
        <v>60333661.509999998</v>
      </c>
      <c r="K2888" s="105">
        <v>53445918.170000002</v>
      </c>
      <c r="L2888" s="105">
        <v>49633451.119999997</v>
      </c>
      <c r="M2888" s="105">
        <v>63725152.399999999</v>
      </c>
      <c r="N2888" s="105">
        <v>60043731.960000001</v>
      </c>
      <c r="O2888" s="105">
        <v>47325504.490000002</v>
      </c>
      <c r="P2888" s="105">
        <v>67873162.900000006</v>
      </c>
      <c r="Q2888" s="105">
        <v>61806509.350000001</v>
      </c>
      <c r="R2888" s="105">
        <v>60118670</v>
      </c>
      <c r="T2888" s="105">
        <v>55880760.5</v>
      </c>
      <c r="U2888" s="105">
        <v>45636534.479999997</v>
      </c>
      <c r="V2888" s="105">
        <v>46153120.270000003</v>
      </c>
      <c r="W2888" s="105">
        <v>55365175.640000001</v>
      </c>
      <c r="X2888" s="105">
        <v>47084187.799999997</v>
      </c>
      <c r="Y2888" s="105">
        <v>43855213.189999998</v>
      </c>
      <c r="Z2888" s="105">
        <v>58019664.409999996</v>
      </c>
      <c r="AA2888" s="105">
        <v>49522765.82</v>
      </c>
      <c r="AB2888" s="105">
        <v>48412739.950000003</v>
      </c>
      <c r="AC2888" s="105">
        <v>61773422.579999998</v>
      </c>
      <c r="AD2888" s="105">
        <v>48167492.899999999</v>
      </c>
      <c r="AE2888" s="105">
        <v>48906354.460000001</v>
      </c>
    </row>
    <row r="2889" spans="1:31" x14ac:dyDescent="0.2">
      <c r="A2889" s="99" t="s">
        <v>2258</v>
      </c>
      <c r="B2889" s="103" t="s">
        <v>2259</v>
      </c>
      <c r="C2889" s="104" t="s">
        <v>278</v>
      </c>
      <c r="D2889" s="103" t="s">
        <v>279</v>
      </c>
      <c r="E2889" s="103" t="s">
        <v>298</v>
      </c>
      <c r="F2889" s="103" t="s">
        <v>299</v>
      </c>
      <c r="G2889" s="105">
        <v>21338083.050000001</v>
      </c>
      <c r="H2889" s="105">
        <v>17471477.920000002</v>
      </c>
      <c r="I2889" s="105">
        <v>17554581.859999999</v>
      </c>
      <c r="J2889" s="105">
        <v>21253853.489999998</v>
      </c>
      <c r="K2889" s="105">
        <v>18827495.059999999</v>
      </c>
      <c r="L2889" s="105">
        <v>17484470.059999999</v>
      </c>
      <c r="M2889" s="105">
        <v>22448580.420000002</v>
      </c>
      <c r="N2889" s="105">
        <v>21151719.460000001</v>
      </c>
      <c r="O2889" s="105">
        <v>16671445.32</v>
      </c>
      <c r="P2889" s="105">
        <v>23909807.960000001</v>
      </c>
      <c r="Q2889" s="105">
        <v>21772696.390000001</v>
      </c>
      <c r="R2889" s="105">
        <v>21178118.009999998</v>
      </c>
      <c r="T2889" s="105">
        <v>19685221.52</v>
      </c>
      <c r="U2889" s="105">
        <v>16076468.59</v>
      </c>
      <c r="V2889" s="105">
        <v>16258447.24</v>
      </c>
      <c r="W2889" s="105">
        <v>19503595.469999999</v>
      </c>
      <c r="X2889" s="105">
        <v>16586436.17</v>
      </c>
      <c r="Y2889" s="105">
        <v>15448959.16</v>
      </c>
      <c r="Z2889" s="105">
        <v>20438697.260000002</v>
      </c>
      <c r="AA2889" s="105">
        <v>17445478.68</v>
      </c>
      <c r="AB2889" s="105">
        <v>17054447.75</v>
      </c>
      <c r="AC2889" s="105">
        <v>21761040.77</v>
      </c>
      <c r="AD2889" s="105">
        <v>16968054.109999999</v>
      </c>
      <c r="AE2889" s="105">
        <v>17228334.280000001</v>
      </c>
    </row>
    <row r="2890" spans="1:31" x14ac:dyDescent="0.2">
      <c r="A2890" s="99" t="s">
        <v>2258</v>
      </c>
      <c r="B2890" s="103" t="s">
        <v>2259</v>
      </c>
      <c r="C2890" s="104" t="s">
        <v>278</v>
      </c>
      <c r="D2890" s="103" t="s">
        <v>279</v>
      </c>
      <c r="E2890" s="103" t="s">
        <v>1863</v>
      </c>
      <c r="F2890" s="103" t="s">
        <v>843</v>
      </c>
      <c r="G2890" s="105">
        <v>27415138.27</v>
      </c>
      <c r="H2890" s="105">
        <v>22447329.59</v>
      </c>
      <c r="I2890" s="105">
        <v>22554101.399999999</v>
      </c>
      <c r="J2890" s="105">
        <v>27306920.25</v>
      </c>
      <c r="K2890" s="105">
        <v>24189538.460000001</v>
      </c>
      <c r="L2890" s="105">
        <v>22464021.870000001</v>
      </c>
      <c r="M2890" s="105">
        <v>28841903.690000001</v>
      </c>
      <c r="N2890" s="105">
        <v>27175698.600000001</v>
      </c>
      <c r="O2890" s="105">
        <v>21419448.859999999</v>
      </c>
      <c r="P2890" s="105">
        <v>30719286.719999999</v>
      </c>
      <c r="Q2890" s="105">
        <v>27973528.870000001</v>
      </c>
      <c r="R2890" s="105">
        <v>27209615.419999998</v>
      </c>
      <c r="T2890" s="105">
        <v>25291544.199999999</v>
      </c>
      <c r="U2890" s="105">
        <v>20655023.629999999</v>
      </c>
      <c r="V2890" s="105">
        <v>20888829.550000001</v>
      </c>
      <c r="W2890" s="105">
        <v>25058191.309999999</v>
      </c>
      <c r="X2890" s="105">
        <v>21310229.25</v>
      </c>
      <c r="Y2890" s="105">
        <v>19848800.43</v>
      </c>
      <c r="Z2890" s="105">
        <v>26259608.739999998</v>
      </c>
      <c r="AA2890" s="105">
        <v>22413925.82</v>
      </c>
      <c r="AB2890" s="105">
        <v>21911529.859999999</v>
      </c>
      <c r="AC2890" s="105">
        <v>27958553.780000001</v>
      </c>
      <c r="AD2890" s="105">
        <v>21800531.43</v>
      </c>
      <c r="AE2890" s="105">
        <v>22134939</v>
      </c>
    </row>
    <row r="2891" spans="1:31" x14ac:dyDescent="0.2">
      <c r="A2891" s="99" t="s">
        <v>2258</v>
      </c>
      <c r="B2891" s="103" t="s">
        <v>2259</v>
      </c>
      <c r="C2891" s="104" t="s">
        <v>278</v>
      </c>
      <c r="D2891" s="103" t="s">
        <v>279</v>
      </c>
      <c r="E2891" s="103" t="s">
        <v>300</v>
      </c>
      <c r="F2891" s="103" t="s">
        <v>301</v>
      </c>
      <c r="G2891" s="105">
        <v>34244348.869999997</v>
      </c>
      <c r="H2891" s="105">
        <v>28039040.989999998</v>
      </c>
      <c r="I2891" s="105">
        <v>28172410.050000001</v>
      </c>
      <c r="J2891" s="105">
        <v>34109173.350000001</v>
      </c>
      <c r="K2891" s="105">
        <v>30215240.420000002</v>
      </c>
      <c r="L2891" s="105">
        <v>28059891.370000001</v>
      </c>
      <c r="M2891" s="105">
        <v>36026526.75</v>
      </c>
      <c r="N2891" s="105">
        <v>33945263.899999999</v>
      </c>
      <c r="O2891" s="105">
        <v>26755111.43</v>
      </c>
      <c r="P2891" s="105">
        <v>38371572.710000001</v>
      </c>
      <c r="Q2891" s="105">
        <v>34941836.600000001</v>
      </c>
      <c r="R2891" s="105">
        <v>33987629.559999995</v>
      </c>
      <c r="T2891" s="105">
        <v>31591759.91</v>
      </c>
      <c r="U2891" s="105">
        <v>25800265.190000001</v>
      </c>
      <c r="V2891" s="105">
        <v>26092313.010000002</v>
      </c>
      <c r="W2891" s="105">
        <v>31300277.960000001</v>
      </c>
      <c r="X2891" s="105">
        <v>26618684.91</v>
      </c>
      <c r="Y2891" s="105">
        <v>24793208.850000001</v>
      </c>
      <c r="Z2891" s="105">
        <v>32800972.850000001</v>
      </c>
      <c r="AA2891" s="105">
        <v>27997316.32</v>
      </c>
      <c r="AB2891" s="105">
        <v>27369771.690000001</v>
      </c>
      <c r="AC2891" s="105">
        <v>34923131.280000001</v>
      </c>
      <c r="AD2891" s="105">
        <v>27231123.149999999</v>
      </c>
      <c r="AE2891" s="105">
        <v>27648832.880000003</v>
      </c>
    </row>
    <row r="2892" spans="1:31" x14ac:dyDescent="0.2">
      <c r="A2892" s="99" t="s">
        <v>2258</v>
      </c>
      <c r="B2892" s="103" t="s">
        <v>2259</v>
      </c>
      <c r="C2892" s="104" t="s">
        <v>278</v>
      </c>
      <c r="D2892" s="103" t="s">
        <v>279</v>
      </c>
      <c r="E2892" s="103" t="s">
        <v>302</v>
      </c>
      <c r="F2892" s="103" t="s">
        <v>303</v>
      </c>
      <c r="G2892" s="105">
        <v>60099887.770000003</v>
      </c>
      <c r="H2892" s="105">
        <v>49209381.170000002</v>
      </c>
      <c r="I2892" s="105">
        <v>49443447.990000002</v>
      </c>
      <c r="J2892" s="105">
        <v>59862650.57</v>
      </c>
      <c r="K2892" s="105">
        <v>53028678.25</v>
      </c>
      <c r="L2892" s="105">
        <v>49245974.240000002</v>
      </c>
      <c r="M2892" s="105">
        <v>63227664.880000003</v>
      </c>
      <c r="N2892" s="105">
        <v>59574984.43</v>
      </c>
      <c r="O2892" s="105">
        <v>46956045.219999999</v>
      </c>
      <c r="P2892" s="105">
        <v>67343292.819999993</v>
      </c>
      <c r="Q2892" s="105">
        <v>61324000.229999997</v>
      </c>
      <c r="R2892" s="105">
        <v>59649337.43</v>
      </c>
      <c r="T2892" s="105">
        <v>55444512.200000003</v>
      </c>
      <c r="U2892" s="105">
        <v>45280260.5</v>
      </c>
      <c r="V2892" s="105">
        <v>45792813.43</v>
      </c>
      <c r="W2892" s="105">
        <v>54932952.399999999</v>
      </c>
      <c r="X2892" s="105">
        <v>46716612.329999998</v>
      </c>
      <c r="Y2892" s="105">
        <v>43512845.590000004</v>
      </c>
      <c r="Z2892" s="105">
        <v>57566718.18</v>
      </c>
      <c r="AA2892" s="105">
        <v>49136152.93</v>
      </c>
      <c r="AB2892" s="105">
        <v>48034792.770000003</v>
      </c>
      <c r="AC2892" s="105">
        <v>61291171.619999997</v>
      </c>
      <c r="AD2892" s="105">
        <v>47791460.32</v>
      </c>
      <c r="AE2892" s="105">
        <v>48524553.729999997</v>
      </c>
    </row>
    <row r="2893" spans="1:31" x14ac:dyDescent="0.2">
      <c r="A2893" s="99" t="s">
        <v>2258</v>
      </c>
      <c r="B2893" s="103" t="s">
        <v>2259</v>
      </c>
      <c r="C2893" s="104" t="s">
        <v>278</v>
      </c>
      <c r="D2893" s="103" t="s">
        <v>279</v>
      </c>
      <c r="E2893" s="103" t="s">
        <v>304</v>
      </c>
      <c r="F2893" s="103" t="s">
        <v>305</v>
      </c>
      <c r="G2893" s="105">
        <v>33733361.509999998</v>
      </c>
      <c r="H2893" s="105">
        <v>27620648</v>
      </c>
      <c r="I2893" s="105">
        <v>27752026.960000001</v>
      </c>
      <c r="J2893" s="105">
        <v>33600203.049999997</v>
      </c>
      <c r="K2893" s="105">
        <v>29764374.609999999</v>
      </c>
      <c r="L2893" s="105">
        <v>27641187.260000002</v>
      </c>
      <c r="M2893" s="105">
        <v>35488946.090000004</v>
      </c>
      <c r="N2893" s="105">
        <v>33438739.43</v>
      </c>
      <c r="O2893" s="105">
        <v>26355876.98</v>
      </c>
      <c r="P2893" s="105">
        <v>37798999.740000002</v>
      </c>
      <c r="Q2893" s="105">
        <v>34420441.460000001</v>
      </c>
      <c r="R2893" s="105">
        <v>33480472.91</v>
      </c>
      <c r="T2893" s="105">
        <v>31120353.800000001</v>
      </c>
      <c r="U2893" s="105">
        <v>25415278.640000001</v>
      </c>
      <c r="V2893" s="105">
        <v>25702968.579999998</v>
      </c>
      <c r="W2893" s="105">
        <v>30833221.280000001</v>
      </c>
      <c r="X2893" s="105">
        <v>26221486.059999999</v>
      </c>
      <c r="Y2893" s="105">
        <v>24423249.399999999</v>
      </c>
      <c r="Z2893" s="105">
        <v>32311523.100000001</v>
      </c>
      <c r="AA2893" s="105">
        <v>27579545.800000001</v>
      </c>
      <c r="AB2893" s="105">
        <v>26961365.27</v>
      </c>
      <c r="AC2893" s="105">
        <v>34402015.090000004</v>
      </c>
      <c r="AD2893" s="105">
        <v>26824785.620000001</v>
      </c>
      <c r="AE2893" s="105">
        <v>27236262.360000003</v>
      </c>
    </row>
    <row r="2894" spans="1:31" x14ac:dyDescent="0.2">
      <c r="A2894" s="99" t="s">
        <v>2258</v>
      </c>
      <c r="B2894" s="103" t="s">
        <v>2259</v>
      </c>
      <c r="C2894" s="104" t="s">
        <v>278</v>
      </c>
      <c r="D2894" s="103" t="s">
        <v>279</v>
      </c>
      <c r="E2894" s="103" t="s">
        <v>306</v>
      </c>
      <c r="F2894" s="103" t="s">
        <v>307</v>
      </c>
      <c r="G2894" s="105">
        <v>26542402.289999999</v>
      </c>
      <c r="H2894" s="105">
        <v>21732739.280000001</v>
      </c>
      <c r="I2894" s="105">
        <v>21836112.109999999</v>
      </c>
      <c r="J2894" s="105">
        <v>26437629.289999999</v>
      </c>
      <c r="K2894" s="105">
        <v>23419486.510000002</v>
      </c>
      <c r="L2894" s="105">
        <v>21748900.170000002</v>
      </c>
      <c r="M2894" s="105">
        <v>27923747.93</v>
      </c>
      <c r="N2894" s="105">
        <v>26310584.960000001</v>
      </c>
      <c r="O2894" s="105">
        <v>20737580.190000001</v>
      </c>
      <c r="P2894" s="105">
        <v>29741366.18</v>
      </c>
      <c r="Q2894" s="105">
        <v>27083017.030000001</v>
      </c>
      <c r="R2894" s="105">
        <v>26343422.059999999</v>
      </c>
      <c r="T2894" s="105">
        <v>24486410.920000002</v>
      </c>
      <c r="U2894" s="105">
        <v>19997489.760000002</v>
      </c>
      <c r="V2894" s="105">
        <v>20223852.68</v>
      </c>
      <c r="W2894" s="105">
        <v>24260486.600000001</v>
      </c>
      <c r="X2894" s="105">
        <v>20631837.5</v>
      </c>
      <c r="Y2894" s="105">
        <v>19216931.940000001</v>
      </c>
      <c r="Z2894" s="105">
        <v>25423658.010000002</v>
      </c>
      <c r="AA2894" s="105">
        <v>21700398.899999999</v>
      </c>
      <c r="AB2894" s="105">
        <v>21213996.260000002</v>
      </c>
      <c r="AC2894" s="105">
        <v>27068518.68</v>
      </c>
      <c r="AD2894" s="105">
        <v>21106531.370000001</v>
      </c>
      <c r="AE2894" s="105">
        <v>21430293.379999999</v>
      </c>
    </row>
    <row r="2895" spans="1:31" x14ac:dyDescent="0.2">
      <c r="A2895" s="99" t="s">
        <v>2258</v>
      </c>
      <c r="B2895" s="103" t="s">
        <v>2259</v>
      </c>
      <c r="C2895" s="104" t="s">
        <v>278</v>
      </c>
      <c r="D2895" s="103" t="s">
        <v>279</v>
      </c>
      <c r="E2895" s="103" t="s">
        <v>308</v>
      </c>
      <c r="F2895" s="103" t="s">
        <v>309</v>
      </c>
      <c r="G2895" s="105">
        <v>55220865.289999999</v>
      </c>
      <c r="H2895" s="105">
        <v>45214470.600000001</v>
      </c>
      <c r="I2895" s="105">
        <v>45429535.43</v>
      </c>
      <c r="J2895" s="105">
        <v>55002887.450000003</v>
      </c>
      <c r="K2895" s="105">
        <v>48723709.920000002</v>
      </c>
      <c r="L2895" s="105">
        <v>45248092.969999999</v>
      </c>
      <c r="M2895" s="105">
        <v>58094723.539999999</v>
      </c>
      <c r="N2895" s="105">
        <v>54738574.600000001</v>
      </c>
      <c r="O2895" s="105">
        <v>43144064.719999999</v>
      </c>
      <c r="P2895" s="105">
        <v>61876237.020000003</v>
      </c>
      <c r="Q2895" s="105">
        <v>56345601.979999997</v>
      </c>
      <c r="R2895" s="105">
        <v>54806891.480000004</v>
      </c>
      <c r="T2895" s="105">
        <v>50943421.869999997</v>
      </c>
      <c r="U2895" s="105">
        <v>41604323.350000001</v>
      </c>
      <c r="V2895" s="105">
        <v>42075266.25</v>
      </c>
      <c r="W2895" s="105">
        <v>50473391.460000001</v>
      </c>
      <c r="X2895" s="105">
        <v>42924069.409999996</v>
      </c>
      <c r="Y2895" s="105">
        <v>39980390.509999998</v>
      </c>
      <c r="Z2895" s="105">
        <v>52893343.159999996</v>
      </c>
      <c r="AA2895" s="105">
        <v>45147187.140000001</v>
      </c>
      <c r="AB2895" s="105">
        <v>44135237.479999997</v>
      </c>
      <c r="AC2895" s="105">
        <v>56315438.420000002</v>
      </c>
      <c r="AD2895" s="105">
        <v>43911659.210000001</v>
      </c>
      <c r="AE2895" s="105">
        <v>44585238.739999995</v>
      </c>
    </row>
    <row r="2896" spans="1:31" x14ac:dyDescent="0.2">
      <c r="A2896" s="99" t="s">
        <v>2258</v>
      </c>
      <c r="B2896" s="103" t="s">
        <v>2259</v>
      </c>
      <c r="C2896" s="104" t="s">
        <v>278</v>
      </c>
      <c r="D2896" s="103" t="s">
        <v>279</v>
      </c>
      <c r="E2896" s="103" t="s">
        <v>310</v>
      </c>
      <c r="F2896" s="103" t="s">
        <v>311</v>
      </c>
      <c r="G2896" s="105">
        <v>44202281.219999999</v>
      </c>
      <c r="H2896" s="105">
        <v>36192528.57</v>
      </c>
      <c r="I2896" s="105">
        <v>36364680.090000004</v>
      </c>
      <c r="J2896" s="105">
        <v>44027797.939999998</v>
      </c>
      <c r="K2896" s="105">
        <v>39001546.18</v>
      </c>
      <c r="L2896" s="105">
        <v>36219442.049999997</v>
      </c>
      <c r="M2896" s="105">
        <v>46502699.539999999</v>
      </c>
      <c r="N2896" s="105">
        <v>43816225.170000002</v>
      </c>
      <c r="O2896" s="105">
        <v>34535244.450000003</v>
      </c>
      <c r="P2896" s="105">
        <v>49529662.659999996</v>
      </c>
      <c r="Q2896" s="105">
        <v>45102591.770000003</v>
      </c>
      <c r="R2896" s="105">
        <v>43870910.359999999</v>
      </c>
      <c r="T2896" s="105">
        <v>40778344.359999999</v>
      </c>
      <c r="U2896" s="105">
        <v>33302737.859999999</v>
      </c>
      <c r="V2896" s="105">
        <v>33679710.420000002</v>
      </c>
      <c r="W2896" s="105">
        <v>40402102.219999999</v>
      </c>
      <c r="X2896" s="105">
        <v>34359146.280000001</v>
      </c>
      <c r="Y2896" s="105">
        <v>32002839.07</v>
      </c>
      <c r="Z2896" s="105">
        <v>42339184.969999999</v>
      </c>
      <c r="AA2896" s="105">
        <v>36138670.630000003</v>
      </c>
      <c r="AB2896" s="105">
        <v>35328641.969999999</v>
      </c>
      <c r="AC2896" s="105">
        <v>45078446.960000001</v>
      </c>
      <c r="AD2896" s="105">
        <v>35149675.759999998</v>
      </c>
      <c r="AE2896" s="105">
        <v>35688851.5</v>
      </c>
    </row>
    <row r="2897" spans="1:31" x14ac:dyDescent="0.2">
      <c r="A2897" s="99" t="s">
        <v>2258</v>
      </c>
      <c r="B2897" s="103" t="s">
        <v>2259</v>
      </c>
      <c r="C2897" s="104" t="s">
        <v>278</v>
      </c>
      <c r="D2897" s="103" t="s">
        <v>279</v>
      </c>
      <c r="E2897" s="103" t="s">
        <v>312</v>
      </c>
      <c r="F2897" s="103" t="s">
        <v>313</v>
      </c>
      <c r="G2897" s="105">
        <v>40983743.439999998</v>
      </c>
      <c r="H2897" s="105">
        <v>33557211.630000003</v>
      </c>
      <c r="I2897" s="105">
        <v>33716828.140000001</v>
      </c>
      <c r="J2897" s="105">
        <v>40821964.960000001</v>
      </c>
      <c r="K2897" s="105">
        <v>36161693.890000001</v>
      </c>
      <c r="L2897" s="105">
        <v>33582165.439999998</v>
      </c>
      <c r="M2897" s="105">
        <v>43116659.479999997</v>
      </c>
      <c r="N2897" s="105">
        <v>40625797.619999997</v>
      </c>
      <c r="O2897" s="105">
        <v>32020600.73</v>
      </c>
      <c r="P2897" s="105">
        <v>45923217.789999999</v>
      </c>
      <c r="Q2897" s="105">
        <v>41818498.920000002</v>
      </c>
      <c r="R2897" s="105">
        <v>40676500.960000001</v>
      </c>
      <c r="T2897" s="105">
        <v>37809116.649999999</v>
      </c>
      <c r="U2897" s="105">
        <v>30877837.739999998</v>
      </c>
      <c r="V2897" s="105">
        <v>31227361.48</v>
      </c>
      <c r="W2897" s="105">
        <v>37460270.140000001</v>
      </c>
      <c r="X2897" s="105">
        <v>31857325.010000002</v>
      </c>
      <c r="Y2897" s="105">
        <v>29672589.57</v>
      </c>
      <c r="Z2897" s="105">
        <v>39256306.460000001</v>
      </c>
      <c r="AA2897" s="105">
        <v>33507275.370000001</v>
      </c>
      <c r="AB2897" s="105">
        <v>32756228</v>
      </c>
      <c r="AC2897" s="105">
        <v>41796112.280000001</v>
      </c>
      <c r="AD2897" s="105">
        <v>32590293</v>
      </c>
      <c r="AE2897" s="105">
        <v>33090209.300000001</v>
      </c>
    </row>
    <row r="2898" spans="1:31" x14ac:dyDescent="0.2">
      <c r="A2898" s="99" t="s">
        <v>2258</v>
      </c>
      <c r="B2898" s="103" t="s">
        <v>2259</v>
      </c>
      <c r="C2898" s="104" t="s">
        <v>278</v>
      </c>
      <c r="D2898" s="103" t="s">
        <v>279</v>
      </c>
      <c r="E2898" s="103" t="s">
        <v>314</v>
      </c>
      <c r="F2898" s="103" t="s">
        <v>315</v>
      </c>
      <c r="G2898" s="105">
        <v>47368168.719999999</v>
      </c>
      <c r="H2898" s="105">
        <v>38784735.82</v>
      </c>
      <c r="I2898" s="105">
        <v>38969217.299999997</v>
      </c>
      <c r="J2898" s="105">
        <v>47181188.469999999</v>
      </c>
      <c r="K2898" s="105">
        <v>41794942.909999996</v>
      </c>
      <c r="L2898" s="105">
        <v>38813576.909999996</v>
      </c>
      <c r="M2898" s="105">
        <v>49833349.259999998</v>
      </c>
      <c r="N2898" s="105">
        <v>46954462.289999999</v>
      </c>
      <c r="O2898" s="105">
        <v>37008752.509999998</v>
      </c>
      <c r="P2898" s="105">
        <v>53077111.700000003</v>
      </c>
      <c r="Q2898" s="105">
        <v>48332961.960000001</v>
      </c>
      <c r="R2898" s="105">
        <v>47013064.149999999</v>
      </c>
      <c r="T2898" s="105">
        <v>43699000.359999999</v>
      </c>
      <c r="U2898" s="105">
        <v>35687970.579999998</v>
      </c>
      <c r="V2898" s="105">
        <v>36091942.939999998</v>
      </c>
      <c r="W2898" s="105">
        <v>43295810.740000002</v>
      </c>
      <c r="X2898" s="105">
        <v>36820041.840000004</v>
      </c>
      <c r="Y2898" s="105">
        <v>34294969.5</v>
      </c>
      <c r="Z2898" s="105">
        <v>45371632.619999997</v>
      </c>
      <c r="AA2898" s="105">
        <v>38727020.57</v>
      </c>
      <c r="AB2898" s="105">
        <v>37858975.460000001</v>
      </c>
      <c r="AC2898" s="105">
        <v>48307088.009999998</v>
      </c>
      <c r="AD2898" s="105">
        <v>37667191.189999998</v>
      </c>
      <c r="AE2898" s="105">
        <v>38244984.189999998</v>
      </c>
    </row>
    <row r="2899" spans="1:31" x14ac:dyDescent="0.2">
      <c r="A2899" s="99" t="s">
        <v>2258</v>
      </c>
      <c r="B2899" s="103" t="s">
        <v>2259</v>
      </c>
      <c r="C2899" s="104" t="s">
        <v>278</v>
      </c>
      <c r="D2899" s="103" t="s">
        <v>279</v>
      </c>
      <c r="E2899" s="103" t="s">
        <v>316</v>
      </c>
      <c r="F2899" s="103" t="s">
        <v>317</v>
      </c>
      <c r="G2899" s="105">
        <v>36241919.899999999</v>
      </c>
      <c r="H2899" s="105">
        <v>29674638.620000001</v>
      </c>
      <c r="I2899" s="105">
        <v>29815787.48</v>
      </c>
      <c r="J2899" s="105">
        <v>36098859.200000003</v>
      </c>
      <c r="K2899" s="105">
        <v>31977782</v>
      </c>
      <c r="L2899" s="105">
        <v>29696705.27</v>
      </c>
      <c r="M2899" s="105">
        <v>38128057.32</v>
      </c>
      <c r="N2899" s="105">
        <v>35925388.450000003</v>
      </c>
      <c r="O2899" s="105">
        <v>28315813.77</v>
      </c>
      <c r="P2899" s="105">
        <v>40609896.530000001</v>
      </c>
      <c r="Q2899" s="105">
        <v>36980094.079999998</v>
      </c>
      <c r="R2899" s="105">
        <v>35970225.379999995</v>
      </c>
      <c r="T2899" s="105">
        <v>33434597.82</v>
      </c>
      <c r="U2899" s="105">
        <v>27305268.620000001</v>
      </c>
      <c r="V2899" s="105">
        <v>27614352.420000002</v>
      </c>
      <c r="W2899" s="105">
        <v>33126112.890000001</v>
      </c>
      <c r="X2899" s="105">
        <v>28171429.100000001</v>
      </c>
      <c r="Y2899" s="105">
        <v>26239467.789999999</v>
      </c>
      <c r="Z2899" s="105">
        <v>34714347.619999997</v>
      </c>
      <c r="AA2899" s="105">
        <v>29630480.030000001</v>
      </c>
      <c r="AB2899" s="105">
        <v>28966328.93</v>
      </c>
      <c r="AC2899" s="105">
        <v>36960297.630000003</v>
      </c>
      <c r="AD2899" s="105">
        <v>28819592.620000001</v>
      </c>
      <c r="AE2899" s="105">
        <v>29261668.530000001</v>
      </c>
    </row>
    <row r="2900" spans="1:31" x14ac:dyDescent="0.2">
      <c r="A2900" s="99" t="s">
        <v>2258</v>
      </c>
      <c r="B2900" s="103" t="s">
        <v>2259</v>
      </c>
      <c r="C2900" s="104" t="s">
        <v>278</v>
      </c>
      <c r="D2900" s="103" t="s">
        <v>279</v>
      </c>
      <c r="E2900" s="103" t="s">
        <v>1864</v>
      </c>
      <c r="F2900" s="103" t="s">
        <v>1865</v>
      </c>
      <c r="G2900" s="105">
        <v>50268052.840000004</v>
      </c>
      <c r="H2900" s="105">
        <v>41159141.299999997</v>
      </c>
      <c r="I2900" s="105">
        <v>41354916.759999998</v>
      </c>
      <c r="J2900" s="105">
        <v>50069625.640000001</v>
      </c>
      <c r="K2900" s="105">
        <v>44353633.579999998</v>
      </c>
      <c r="L2900" s="105">
        <v>41189748.049999997</v>
      </c>
      <c r="M2900" s="105">
        <v>52884151.979999997</v>
      </c>
      <c r="N2900" s="105">
        <v>49829019.259999998</v>
      </c>
      <c r="O2900" s="105">
        <v>39274432.119999997</v>
      </c>
      <c r="P2900" s="105">
        <v>56326497.890000001</v>
      </c>
      <c r="Q2900" s="105">
        <v>51291910.82</v>
      </c>
      <c r="R2900" s="105">
        <v>49891208.759999998</v>
      </c>
      <c r="T2900" s="105">
        <v>46374257.479999997</v>
      </c>
      <c r="U2900" s="105">
        <v>37872791.659999996</v>
      </c>
      <c r="V2900" s="105">
        <v>38301495.25</v>
      </c>
      <c r="W2900" s="105">
        <v>45946384.549999997</v>
      </c>
      <c r="X2900" s="105">
        <v>39074168.439999998</v>
      </c>
      <c r="Y2900" s="105">
        <v>36394510.93</v>
      </c>
      <c r="Z2900" s="105">
        <v>48149288.450000003</v>
      </c>
      <c r="AA2900" s="105">
        <v>41097892.600000001</v>
      </c>
      <c r="AB2900" s="105">
        <v>40176705.68</v>
      </c>
      <c r="AC2900" s="105">
        <v>51264452.710000001</v>
      </c>
      <c r="AD2900" s="105">
        <v>39973180.359999999</v>
      </c>
      <c r="AE2900" s="105">
        <v>40586345.890000001</v>
      </c>
    </row>
    <row r="2901" spans="1:31" x14ac:dyDescent="0.2">
      <c r="A2901" s="99" t="s">
        <v>2258</v>
      </c>
      <c r="B2901" s="103" t="s">
        <v>2259</v>
      </c>
      <c r="C2901" s="104" t="s">
        <v>278</v>
      </c>
      <c r="D2901" s="103" t="s">
        <v>279</v>
      </c>
      <c r="E2901" s="103" t="s">
        <v>318</v>
      </c>
      <c r="F2901" s="103" t="s">
        <v>319</v>
      </c>
      <c r="G2901" s="105">
        <v>18594430.140000001</v>
      </c>
      <c r="H2901" s="105">
        <v>15224993.5</v>
      </c>
      <c r="I2901" s="105">
        <v>15297411.92</v>
      </c>
      <c r="J2901" s="105">
        <v>18521030.82</v>
      </c>
      <c r="K2901" s="105">
        <v>16406653.82</v>
      </c>
      <c r="L2901" s="105">
        <v>15236315.1</v>
      </c>
      <c r="M2901" s="105">
        <v>19562139.649999999</v>
      </c>
      <c r="N2901" s="105">
        <v>18432029.199999999</v>
      </c>
      <c r="O2901" s="105">
        <v>14527829.17</v>
      </c>
      <c r="P2901" s="105">
        <v>20835482.399999999</v>
      </c>
      <c r="Q2901" s="105">
        <v>18973160.859999999</v>
      </c>
      <c r="R2901" s="105">
        <v>18455033.419999998</v>
      </c>
      <c r="T2901" s="105">
        <v>17154093.739999998</v>
      </c>
      <c r="U2901" s="105">
        <v>14009354.619999999</v>
      </c>
      <c r="V2901" s="105">
        <v>14167934.439999999</v>
      </c>
      <c r="W2901" s="105">
        <v>16995821.18</v>
      </c>
      <c r="X2901" s="105">
        <v>14453750.52</v>
      </c>
      <c r="Y2901" s="105">
        <v>13462530.42</v>
      </c>
      <c r="Z2901" s="105">
        <v>17810687.489999998</v>
      </c>
      <c r="AA2901" s="105">
        <v>15202337.25</v>
      </c>
      <c r="AB2901" s="105">
        <v>14861585.130000001</v>
      </c>
      <c r="AC2901" s="105">
        <v>18963003.940000001</v>
      </c>
      <c r="AD2901" s="105">
        <v>14786299.99</v>
      </c>
      <c r="AE2901" s="105">
        <v>15013113.280000001</v>
      </c>
    </row>
    <row r="2902" spans="1:31" x14ac:dyDescent="0.2">
      <c r="A2902" s="99" t="s">
        <v>2258</v>
      </c>
      <c r="B2902" s="103" t="s">
        <v>2259</v>
      </c>
      <c r="C2902" s="104" t="s">
        <v>278</v>
      </c>
      <c r="D2902" s="103" t="s">
        <v>279</v>
      </c>
      <c r="E2902" s="103" t="s">
        <v>320</v>
      </c>
      <c r="F2902" s="103" t="s">
        <v>321</v>
      </c>
      <c r="G2902" s="105">
        <v>29010520.850000001</v>
      </c>
      <c r="H2902" s="105">
        <v>23753618.050000001</v>
      </c>
      <c r="I2902" s="105">
        <v>23866603.289999999</v>
      </c>
      <c r="J2902" s="105">
        <v>28896005.25</v>
      </c>
      <c r="K2902" s="105">
        <v>25597212.129999999</v>
      </c>
      <c r="L2902" s="105">
        <v>23771281.699999999</v>
      </c>
      <c r="M2902" s="105">
        <v>30520314.739999998</v>
      </c>
      <c r="N2902" s="105">
        <v>28757147.350000001</v>
      </c>
      <c r="O2902" s="105">
        <v>22665921.350000001</v>
      </c>
      <c r="P2902" s="105">
        <v>32506949.23</v>
      </c>
      <c r="Q2902" s="105">
        <v>29601406.149999999</v>
      </c>
      <c r="R2902" s="105">
        <v>28793037.91</v>
      </c>
      <c r="T2902" s="105">
        <v>26763347.370000001</v>
      </c>
      <c r="U2902" s="105">
        <v>21857011.5</v>
      </c>
      <c r="V2902" s="105">
        <v>22104423.399999999</v>
      </c>
      <c r="W2902" s="105">
        <v>26516414.850000001</v>
      </c>
      <c r="X2902" s="105">
        <v>22550345.809999999</v>
      </c>
      <c r="Y2902" s="105">
        <v>21003871.350000001</v>
      </c>
      <c r="Z2902" s="105">
        <v>27787746.960000001</v>
      </c>
      <c r="AA2902" s="105">
        <v>23718270.34</v>
      </c>
      <c r="AB2902" s="105">
        <v>23186638.199999999</v>
      </c>
      <c r="AC2902" s="105">
        <v>29585559.530000001</v>
      </c>
      <c r="AD2902" s="105">
        <v>23069180.390000001</v>
      </c>
      <c r="AE2902" s="105">
        <v>23423048.299999997</v>
      </c>
    </row>
    <row r="2903" spans="1:31" x14ac:dyDescent="0.2">
      <c r="A2903" s="99" t="s">
        <v>2258</v>
      </c>
      <c r="B2903" s="103" t="s">
        <v>2259</v>
      </c>
      <c r="C2903" s="104" t="s">
        <v>278</v>
      </c>
      <c r="D2903" s="103" t="s">
        <v>279</v>
      </c>
      <c r="E2903" s="103" t="s">
        <v>1866</v>
      </c>
      <c r="F2903" s="103" t="s">
        <v>1867</v>
      </c>
      <c r="G2903" s="105">
        <v>19272742.800000001</v>
      </c>
      <c r="H2903" s="105">
        <v>15780391.310000001</v>
      </c>
      <c r="I2903" s="105">
        <v>15855451.51</v>
      </c>
      <c r="J2903" s="105">
        <v>19196665.93</v>
      </c>
      <c r="K2903" s="105">
        <v>17005157.829999998</v>
      </c>
      <c r="L2903" s="105">
        <v>15792125.92</v>
      </c>
      <c r="M2903" s="105">
        <v>20275753.719999999</v>
      </c>
      <c r="N2903" s="105">
        <v>19104417.579999998</v>
      </c>
      <c r="O2903" s="105">
        <v>15057794.880000001</v>
      </c>
      <c r="P2903" s="105">
        <v>21595547.18</v>
      </c>
      <c r="Q2903" s="105">
        <v>19665289.359999999</v>
      </c>
      <c r="R2903" s="105">
        <v>19128260.979999997</v>
      </c>
      <c r="T2903" s="105">
        <v>17779863.870000001</v>
      </c>
      <c r="U2903" s="105">
        <v>14520406.720000001</v>
      </c>
      <c r="V2903" s="105">
        <v>14684771.43</v>
      </c>
      <c r="W2903" s="105">
        <v>17615817.629999999</v>
      </c>
      <c r="X2903" s="105">
        <v>14981013.9</v>
      </c>
      <c r="Y2903" s="105">
        <v>13953634.73</v>
      </c>
      <c r="Z2903" s="105">
        <v>18460409.73</v>
      </c>
      <c r="AA2903" s="105">
        <v>15756908.58</v>
      </c>
      <c r="AB2903" s="105">
        <v>15403726.039999999</v>
      </c>
      <c r="AC2903" s="105">
        <v>19654761.93</v>
      </c>
      <c r="AD2903" s="105">
        <v>15325694.550000001</v>
      </c>
      <c r="AE2903" s="105">
        <v>15560781.889999999</v>
      </c>
    </row>
    <row r="2904" spans="1:31" x14ac:dyDescent="0.2">
      <c r="A2904" s="99" t="s">
        <v>2258</v>
      </c>
      <c r="B2904" s="103" t="s">
        <v>2259</v>
      </c>
      <c r="C2904" s="104" t="s">
        <v>278</v>
      </c>
      <c r="D2904" s="103" t="s">
        <v>279</v>
      </c>
      <c r="E2904" s="103" t="s">
        <v>322</v>
      </c>
      <c r="F2904" s="103" t="s">
        <v>323</v>
      </c>
      <c r="G2904" s="105">
        <v>30858808</v>
      </c>
      <c r="H2904" s="105">
        <v>25266983.050000001</v>
      </c>
      <c r="I2904" s="105">
        <v>25387166.68</v>
      </c>
      <c r="J2904" s="105">
        <v>30736996.5</v>
      </c>
      <c r="K2904" s="105">
        <v>27228034.210000001</v>
      </c>
      <c r="L2904" s="105">
        <v>25285772.07</v>
      </c>
      <c r="M2904" s="105">
        <v>32464792.25</v>
      </c>
      <c r="N2904" s="105">
        <v>30589291.829999998</v>
      </c>
      <c r="O2904" s="105">
        <v>24109988.18</v>
      </c>
      <c r="P2904" s="105">
        <v>34577997.07</v>
      </c>
      <c r="Q2904" s="105">
        <v>31487339.140000001</v>
      </c>
      <c r="R2904" s="105">
        <v>30627469.02</v>
      </c>
      <c r="T2904" s="105">
        <v>28468465.120000001</v>
      </c>
      <c r="U2904" s="105">
        <v>23249542.030000001</v>
      </c>
      <c r="V2904" s="105">
        <v>23512716.77</v>
      </c>
      <c r="W2904" s="105">
        <v>28205800.309999999</v>
      </c>
      <c r="X2904" s="105">
        <v>23987049.32</v>
      </c>
      <c r="Y2904" s="105">
        <v>22342047.530000001</v>
      </c>
      <c r="Z2904" s="105">
        <v>29558130.16</v>
      </c>
      <c r="AA2904" s="105">
        <v>25229383.399999999</v>
      </c>
      <c r="AB2904" s="105">
        <v>24663880.489999998</v>
      </c>
      <c r="AC2904" s="105">
        <v>31470483.050000001</v>
      </c>
      <c r="AD2904" s="105">
        <v>24538939.329999998</v>
      </c>
      <c r="AE2904" s="105">
        <v>24915352.489999998</v>
      </c>
    </row>
    <row r="2905" spans="1:31" x14ac:dyDescent="0.2">
      <c r="A2905" s="99" t="s">
        <v>2258</v>
      </c>
      <c r="B2905" s="103" t="s">
        <v>2259</v>
      </c>
      <c r="C2905" s="104" t="s">
        <v>278</v>
      </c>
      <c r="D2905" s="103" t="s">
        <v>279</v>
      </c>
      <c r="E2905" s="103" t="s">
        <v>1868</v>
      </c>
      <c r="F2905" s="103" t="s">
        <v>1869</v>
      </c>
      <c r="G2905" s="105">
        <v>30128775.460000001</v>
      </c>
      <c r="H2905" s="105">
        <v>24669237.350000001</v>
      </c>
      <c r="I2905" s="105">
        <v>24786577.780000001</v>
      </c>
      <c r="J2905" s="105">
        <v>30009845.68</v>
      </c>
      <c r="K2905" s="105">
        <v>26583895.559999999</v>
      </c>
      <c r="L2905" s="105">
        <v>24687581.879999999</v>
      </c>
      <c r="M2905" s="105">
        <v>31696766.640000001</v>
      </c>
      <c r="N2905" s="105">
        <v>29865635.289999999</v>
      </c>
      <c r="O2905" s="105">
        <v>23539613.73</v>
      </c>
      <c r="P2905" s="105">
        <v>33759978.979999997</v>
      </c>
      <c r="Q2905" s="105">
        <v>30742437.329999998</v>
      </c>
      <c r="R2905" s="105">
        <v>29902909.32</v>
      </c>
      <c r="T2905" s="105">
        <v>27794981.350000001</v>
      </c>
      <c r="U2905" s="105">
        <v>22699523.289999999</v>
      </c>
      <c r="V2905" s="105">
        <v>22956472.059999999</v>
      </c>
      <c r="W2905" s="105">
        <v>27538530.440000001</v>
      </c>
      <c r="X2905" s="105">
        <v>23419583.23</v>
      </c>
      <c r="Y2905" s="105">
        <v>21813497.559999999</v>
      </c>
      <c r="Z2905" s="105">
        <v>28858867.98</v>
      </c>
      <c r="AA2905" s="105">
        <v>24632527.190000001</v>
      </c>
      <c r="AB2905" s="105">
        <v>24080402.48</v>
      </c>
      <c r="AC2905" s="105">
        <v>30725979.98</v>
      </c>
      <c r="AD2905" s="105">
        <v>23958417.079999998</v>
      </c>
      <c r="AE2905" s="105">
        <v>24325925.359999999</v>
      </c>
    </row>
    <row r="2906" spans="1:31" x14ac:dyDescent="0.2">
      <c r="A2906" s="99" t="s">
        <v>2258</v>
      </c>
      <c r="B2906" s="103" t="s">
        <v>2259</v>
      </c>
      <c r="C2906" s="104" t="s">
        <v>278</v>
      </c>
      <c r="D2906" s="103" t="s">
        <v>279</v>
      </c>
      <c r="E2906" s="103" t="s">
        <v>1870</v>
      </c>
      <c r="F2906" s="103" t="s">
        <v>1871</v>
      </c>
      <c r="G2906" s="105">
        <v>63812355.609999999</v>
      </c>
      <c r="H2906" s="105">
        <v>52249124.710000001</v>
      </c>
      <c r="I2906" s="105">
        <v>52497650.210000001</v>
      </c>
      <c r="J2906" s="105">
        <v>63560463.880000003</v>
      </c>
      <c r="K2906" s="105">
        <v>56304345.979999997</v>
      </c>
      <c r="L2906" s="105">
        <v>52287978.189999998</v>
      </c>
      <c r="M2906" s="105">
        <v>67133340.599999994</v>
      </c>
      <c r="N2906" s="105">
        <v>63255028.149999999</v>
      </c>
      <c r="O2906" s="105">
        <v>49856596.530000001</v>
      </c>
      <c r="P2906" s="105">
        <v>71503197.579999998</v>
      </c>
      <c r="Q2906" s="105">
        <v>65112083.490000002</v>
      </c>
      <c r="R2906" s="105">
        <v>63333974.07</v>
      </c>
      <c r="T2906" s="105">
        <v>58869409.880000003</v>
      </c>
      <c r="U2906" s="105">
        <v>48077295.829999998</v>
      </c>
      <c r="V2906" s="105">
        <v>48621509.979999997</v>
      </c>
      <c r="W2906" s="105">
        <v>58326250.200000003</v>
      </c>
      <c r="X2906" s="105">
        <v>49602373.439999998</v>
      </c>
      <c r="Y2906" s="105">
        <v>46200704.82</v>
      </c>
      <c r="Z2906" s="105">
        <v>61122707.969999999</v>
      </c>
      <c r="AA2906" s="105">
        <v>52171373</v>
      </c>
      <c r="AB2906" s="105">
        <v>51001980.039999999</v>
      </c>
      <c r="AC2906" s="105">
        <v>65077226.960000001</v>
      </c>
      <c r="AD2906" s="105">
        <v>50743616.539999999</v>
      </c>
      <c r="AE2906" s="105">
        <v>51521994.340000004</v>
      </c>
    </row>
    <row r="2907" spans="1:31" x14ac:dyDescent="0.2">
      <c r="A2907" s="99" t="s">
        <v>2258</v>
      </c>
      <c r="B2907" s="103" t="s">
        <v>2259</v>
      </c>
      <c r="C2907" s="104" t="s">
        <v>278</v>
      </c>
      <c r="D2907" s="103" t="s">
        <v>279</v>
      </c>
      <c r="E2907" s="103" t="s">
        <v>324</v>
      </c>
      <c r="F2907" s="103" t="s">
        <v>325</v>
      </c>
      <c r="G2907" s="105">
        <v>36799421.009999998</v>
      </c>
      <c r="H2907" s="105">
        <v>30131116.760000002</v>
      </c>
      <c r="I2907" s="105">
        <v>30274436.879999999</v>
      </c>
      <c r="J2907" s="105">
        <v>36654159.649999999</v>
      </c>
      <c r="K2907" s="105">
        <v>32469688.859999999</v>
      </c>
      <c r="L2907" s="105">
        <v>30153522.850000001</v>
      </c>
      <c r="M2907" s="105">
        <v>38714572.450000003</v>
      </c>
      <c r="N2907" s="105">
        <v>36478020.43</v>
      </c>
      <c r="O2907" s="105">
        <v>28751389.420000002</v>
      </c>
      <c r="P2907" s="105">
        <v>41234589.229999997</v>
      </c>
      <c r="Q2907" s="105">
        <v>37548950.359999999</v>
      </c>
      <c r="R2907" s="105">
        <v>36523547.100000001</v>
      </c>
      <c r="T2907" s="105">
        <v>33948914.560000002</v>
      </c>
      <c r="U2907" s="105">
        <v>27725299.300000001</v>
      </c>
      <c r="V2907" s="105">
        <v>28039137.670000002</v>
      </c>
      <c r="W2907" s="105">
        <v>33635684.280000001</v>
      </c>
      <c r="X2907" s="105">
        <v>28604783.73</v>
      </c>
      <c r="Y2907" s="105">
        <v>26643103.5</v>
      </c>
      <c r="Z2907" s="105">
        <v>35248350.460000001</v>
      </c>
      <c r="AA2907" s="105">
        <v>30086278.899999999</v>
      </c>
      <c r="AB2907" s="105">
        <v>29411911.32</v>
      </c>
      <c r="AC2907" s="105">
        <v>37528849.399999999</v>
      </c>
      <c r="AD2907" s="105">
        <v>29262917.800000001</v>
      </c>
      <c r="AE2907" s="105">
        <v>29711794.079999998</v>
      </c>
    </row>
    <row r="2908" spans="1:31" x14ac:dyDescent="0.2">
      <c r="A2908" s="99" t="s">
        <v>2258</v>
      </c>
      <c r="B2908" s="103" t="s">
        <v>2259</v>
      </c>
      <c r="C2908" s="104" t="s">
        <v>278</v>
      </c>
      <c r="D2908" s="103" t="s">
        <v>279</v>
      </c>
      <c r="E2908" s="103" t="s">
        <v>326</v>
      </c>
      <c r="F2908" s="103" t="s">
        <v>327</v>
      </c>
      <c r="G2908" s="105">
        <v>44835063.539999999</v>
      </c>
      <c r="H2908" s="105">
        <v>36710646.450000003</v>
      </c>
      <c r="I2908" s="105">
        <v>36885262.43</v>
      </c>
      <c r="J2908" s="105">
        <v>44658082.43</v>
      </c>
      <c r="K2908" s="105">
        <v>39559876.850000001</v>
      </c>
      <c r="L2908" s="105">
        <v>36737945.210000001</v>
      </c>
      <c r="M2908" s="105">
        <v>47168413.75</v>
      </c>
      <c r="N2908" s="105">
        <v>44443480.869999997</v>
      </c>
      <c r="O2908" s="105">
        <v>35029637.32</v>
      </c>
      <c r="P2908" s="105">
        <v>50238709.670000002</v>
      </c>
      <c r="Q2908" s="105">
        <v>45748262.579999998</v>
      </c>
      <c r="R2908" s="105">
        <v>44498948.899999999</v>
      </c>
      <c r="T2908" s="105">
        <v>41362110.939999998</v>
      </c>
      <c r="U2908" s="105">
        <v>33779486.630000003</v>
      </c>
      <c r="V2908" s="105">
        <v>34161855.780000001</v>
      </c>
      <c r="W2908" s="105">
        <v>40980482.670000002</v>
      </c>
      <c r="X2908" s="105">
        <v>34851018.170000002</v>
      </c>
      <c r="Y2908" s="105">
        <v>32460979.010000002</v>
      </c>
      <c r="Z2908" s="105">
        <v>42945295.93</v>
      </c>
      <c r="AA2908" s="105">
        <v>36656017.490000002</v>
      </c>
      <c r="AB2908" s="105">
        <v>35834392.780000001</v>
      </c>
      <c r="AC2908" s="105">
        <v>45723772.109999999</v>
      </c>
      <c r="AD2908" s="105">
        <v>35652864.560000002</v>
      </c>
      <c r="AE2908" s="105">
        <v>36199758.93</v>
      </c>
    </row>
    <row r="2909" spans="1:31" x14ac:dyDescent="0.2">
      <c r="A2909" s="99" t="s">
        <v>2258</v>
      </c>
      <c r="B2909" s="103" t="s">
        <v>2259</v>
      </c>
      <c r="C2909" s="104" t="s">
        <v>278</v>
      </c>
      <c r="D2909" s="103" t="s">
        <v>279</v>
      </c>
      <c r="E2909" s="103" t="s">
        <v>328</v>
      </c>
      <c r="F2909" s="103" t="s">
        <v>329</v>
      </c>
      <c r="G2909" s="105">
        <v>33997856.829999998</v>
      </c>
      <c r="H2909" s="105">
        <v>27837214.969999999</v>
      </c>
      <c r="I2909" s="105">
        <v>27969624.039999999</v>
      </c>
      <c r="J2909" s="105">
        <v>33863654.310000002</v>
      </c>
      <c r="K2909" s="105">
        <v>29997750.039999999</v>
      </c>
      <c r="L2909" s="105">
        <v>27857915.27</v>
      </c>
      <c r="M2909" s="105">
        <v>35767206.520000003</v>
      </c>
      <c r="N2909" s="105">
        <v>33700924.68</v>
      </c>
      <c r="O2909" s="105">
        <v>26562527.18</v>
      </c>
      <c r="P2909" s="105">
        <v>38095372.759999998</v>
      </c>
      <c r="Q2909" s="105">
        <v>34690324.009999998</v>
      </c>
      <c r="R2909" s="105">
        <v>33742985.390000001</v>
      </c>
      <c r="T2909" s="105">
        <v>31364361.120000001</v>
      </c>
      <c r="U2909" s="105">
        <v>25614553.82</v>
      </c>
      <c r="V2909" s="105">
        <v>25904499.469999999</v>
      </c>
      <c r="W2909" s="105">
        <v>31074977.27</v>
      </c>
      <c r="X2909" s="105">
        <v>26427082.52</v>
      </c>
      <c r="Y2909" s="105">
        <v>24614746.309999999</v>
      </c>
      <c r="Z2909" s="105">
        <v>32564870.09</v>
      </c>
      <c r="AA2909" s="105">
        <v>27795790.48</v>
      </c>
      <c r="AB2909" s="105">
        <v>27172762.949999999</v>
      </c>
      <c r="AC2909" s="105">
        <v>34671753.140000001</v>
      </c>
      <c r="AD2909" s="105">
        <v>27035112.41</v>
      </c>
      <c r="AE2909" s="105">
        <v>27449815.419999998</v>
      </c>
    </row>
    <row r="2910" spans="1:31" x14ac:dyDescent="0.2">
      <c r="A2910" s="99" t="s">
        <v>2258</v>
      </c>
      <c r="B2910" s="103" t="s">
        <v>2259</v>
      </c>
      <c r="C2910" s="104" t="s">
        <v>278</v>
      </c>
      <c r="D2910" s="103" t="s">
        <v>279</v>
      </c>
      <c r="E2910" s="103" t="s">
        <v>330</v>
      </c>
      <c r="F2910" s="103" t="s">
        <v>331</v>
      </c>
      <c r="G2910" s="105">
        <v>40295168.140000001</v>
      </c>
      <c r="H2910" s="105">
        <v>32993410.829999998</v>
      </c>
      <c r="I2910" s="105">
        <v>33150345.600000001</v>
      </c>
      <c r="J2910" s="105">
        <v>40136107.719999999</v>
      </c>
      <c r="K2910" s="105">
        <v>35554134.710000001</v>
      </c>
      <c r="L2910" s="105">
        <v>33017945.379999999</v>
      </c>
      <c r="M2910" s="105">
        <v>42392248.659999996</v>
      </c>
      <c r="N2910" s="105">
        <v>39943236.229999997</v>
      </c>
      <c r="O2910" s="105">
        <v>31482616.809999999</v>
      </c>
      <c r="P2910" s="105">
        <v>45151653.479999997</v>
      </c>
      <c r="Q2910" s="105">
        <v>41115898.740000002</v>
      </c>
      <c r="R2910" s="105">
        <v>39993087.699999996</v>
      </c>
      <c r="T2910" s="105">
        <v>37173878.840000004</v>
      </c>
      <c r="U2910" s="105">
        <v>30359053.600000001</v>
      </c>
      <c r="V2910" s="105">
        <v>30702704.93</v>
      </c>
      <c r="W2910" s="105">
        <v>36830893.359999999</v>
      </c>
      <c r="X2910" s="105">
        <v>31322084.32</v>
      </c>
      <c r="Y2910" s="105">
        <v>29174055.02</v>
      </c>
      <c r="Z2910" s="105">
        <v>38596754.149999999</v>
      </c>
      <c r="AA2910" s="105">
        <v>32944313.57</v>
      </c>
      <c r="AB2910" s="105">
        <v>32205884.690000001</v>
      </c>
      <c r="AC2910" s="105">
        <v>41093888.229999997</v>
      </c>
      <c r="AD2910" s="105">
        <v>32042737.59</v>
      </c>
      <c r="AE2910" s="105">
        <v>32534254.699999999</v>
      </c>
    </row>
    <row r="2911" spans="1:31" x14ac:dyDescent="0.2">
      <c r="A2911" s="99" t="s">
        <v>2258</v>
      </c>
      <c r="B2911" s="103" t="s">
        <v>2259</v>
      </c>
      <c r="C2911" s="104" t="s">
        <v>278</v>
      </c>
      <c r="D2911" s="103" t="s">
        <v>279</v>
      </c>
      <c r="E2911" s="103" t="s">
        <v>332</v>
      </c>
      <c r="F2911" s="103" t="s">
        <v>333</v>
      </c>
      <c r="G2911" s="105">
        <v>39250922.219999999</v>
      </c>
      <c r="H2911" s="105">
        <v>32138389.350000001</v>
      </c>
      <c r="I2911" s="105">
        <v>32291257.16</v>
      </c>
      <c r="J2911" s="105">
        <v>39095983.840000004</v>
      </c>
      <c r="K2911" s="105">
        <v>34632752.280000001</v>
      </c>
      <c r="L2911" s="105">
        <v>32162288.09</v>
      </c>
      <c r="M2911" s="105">
        <v>41293657.079999998</v>
      </c>
      <c r="N2911" s="105">
        <v>38908110.600000001</v>
      </c>
      <c r="O2911" s="105">
        <v>30666747.43</v>
      </c>
      <c r="P2911" s="105">
        <v>43981552.149999999</v>
      </c>
      <c r="Q2911" s="105">
        <v>40050383.659999996</v>
      </c>
      <c r="R2911" s="105">
        <v>38956670.139999993</v>
      </c>
      <c r="T2911" s="105">
        <v>36210520.770000003</v>
      </c>
      <c r="U2911" s="105">
        <v>29572301.18</v>
      </c>
      <c r="V2911" s="105">
        <v>29907046.809999999</v>
      </c>
      <c r="W2911" s="105">
        <v>35876423.740000002</v>
      </c>
      <c r="X2911" s="105">
        <v>30510375.039999999</v>
      </c>
      <c r="Y2911" s="105">
        <v>28418011.75</v>
      </c>
      <c r="Z2911" s="105">
        <v>37596522.390000001</v>
      </c>
      <c r="AA2911" s="105">
        <v>32090564.34</v>
      </c>
      <c r="AB2911" s="105">
        <v>31371271.789999999</v>
      </c>
      <c r="AC2911" s="105">
        <v>40028943.439999998</v>
      </c>
      <c r="AD2911" s="105">
        <v>31212352.640000001</v>
      </c>
      <c r="AE2911" s="105">
        <v>31691132.109999999</v>
      </c>
    </row>
    <row r="2912" spans="1:31" x14ac:dyDescent="0.2">
      <c r="A2912" s="99" t="s">
        <v>2258</v>
      </c>
      <c r="B2912" s="103" t="s">
        <v>2259</v>
      </c>
      <c r="C2912" s="104" t="s">
        <v>278</v>
      </c>
      <c r="D2912" s="103" t="s">
        <v>279</v>
      </c>
      <c r="E2912" s="103" t="s">
        <v>334</v>
      </c>
      <c r="F2912" s="103" t="s">
        <v>335</v>
      </c>
      <c r="G2912" s="105">
        <v>52162289.090000004</v>
      </c>
      <c r="H2912" s="105">
        <v>42710129.119999997</v>
      </c>
      <c r="I2912" s="105">
        <v>42913281.93</v>
      </c>
      <c r="J2912" s="105">
        <v>51956384.619999997</v>
      </c>
      <c r="K2912" s="105">
        <v>46024998.509999998</v>
      </c>
      <c r="L2912" s="105">
        <v>42741889.219999999</v>
      </c>
      <c r="M2912" s="105">
        <v>54876969.93</v>
      </c>
      <c r="N2912" s="105">
        <v>51706711.539999999</v>
      </c>
      <c r="O2912" s="105">
        <v>40754398.990000002</v>
      </c>
      <c r="P2912" s="105">
        <v>58449032.75</v>
      </c>
      <c r="Q2912" s="105">
        <v>53224728.810000002</v>
      </c>
      <c r="R2912" s="105">
        <v>51771244.490000002</v>
      </c>
      <c r="T2912" s="105">
        <v>48121764.950000003</v>
      </c>
      <c r="U2912" s="105">
        <v>39299940.899999999</v>
      </c>
      <c r="V2912" s="105">
        <v>39744799.200000003</v>
      </c>
      <c r="W2912" s="105">
        <v>47677768.609999999</v>
      </c>
      <c r="X2912" s="105">
        <v>40546588.810000002</v>
      </c>
      <c r="Y2912" s="105">
        <v>37765954.549999997</v>
      </c>
      <c r="Z2912" s="105">
        <v>49963683.890000001</v>
      </c>
      <c r="AA2912" s="105">
        <v>42646572.369999997</v>
      </c>
      <c r="AB2912" s="105">
        <v>41690672.630000003</v>
      </c>
      <c r="AC2912" s="105">
        <v>53196235.969999999</v>
      </c>
      <c r="AD2912" s="105">
        <v>41479477.93</v>
      </c>
      <c r="AE2912" s="105">
        <v>42115749.189999998</v>
      </c>
    </row>
    <row r="2913" spans="1:31" x14ac:dyDescent="0.2">
      <c r="A2913" s="99" t="s">
        <v>2258</v>
      </c>
      <c r="B2913" s="103" t="s">
        <v>2259</v>
      </c>
      <c r="C2913" s="104" t="s">
        <v>278</v>
      </c>
      <c r="D2913" s="103" t="s">
        <v>279</v>
      </c>
      <c r="E2913" s="103" t="s">
        <v>336</v>
      </c>
      <c r="F2913" s="103" t="s">
        <v>337</v>
      </c>
      <c r="G2913" s="105">
        <v>35575560.729999997</v>
      </c>
      <c r="H2913" s="105">
        <v>29129028.25</v>
      </c>
      <c r="I2913" s="105">
        <v>29267581.890000001</v>
      </c>
      <c r="J2913" s="105">
        <v>35435130.409999996</v>
      </c>
      <c r="K2913" s="105">
        <v>31389825.059999999</v>
      </c>
      <c r="L2913" s="105">
        <v>29150689.170000002</v>
      </c>
      <c r="M2913" s="105">
        <v>37427018.840000004</v>
      </c>
      <c r="N2913" s="105">
        <v>35264849.159999996</v>
      </c>
      <c r="O2913" s="105">
        <v>27795187.32</v>
      </c>
      <c r="P2913" s="105">
        <v>39863225.909999996</v>
      </c>
      <c r="Q2913" s="105">
        <v>36300162.530000001</v>
      </c>
      <c r="R2913" s="105">
        <v>35308861.729999997</v>
      </c>
      <c r="T2913" s="105">
        <v>32819855.18</v>
      </c>
      <c r="U2913" s="105">
        <v>26803222.41</v>
      </c>
      <c r="V2913" s="105">
        <v>27106623.280000001</v>
      </c>
      <c r="W2913" s="105">
        <v>32517042.190000001</v>
      </c>
      <c r="X2913" s="105">
        <v>27653457.309999999</v>
      </c>
      <c r="Y2913" s="105">
        <v>25757017.850000001</v>
      </c>
      <c r="Z2913" s="105">
        <v>34076074.960000001</v>
      </c>
      <c r="AA2913" s="105">
        <v>29085681.510000002</v>
      </c>
      <c r="AB2913" s="105">
        <v>28433741.77</v>
      </c>
      <c r="AC2913" s="105">
        <v>36280729.979999997</v>
      </c>
      <c r="AD2913" s="105">
        <v>28289703.420000002</v>
      </c>
      <c r="AE2913" s="105">
        <v>28723651.139999997</v>
      </c>
    </row>
    <row r="2914" spans="1:31" x14ac:dyDescent="0.2">
      <c r="A2914" s="99" t="s">
        <v>2258</v>
      </c>
      <c r="B2914" s="103" t="s">
        <v>2259</v>
      </c>
      <c r="C2914" s="104" t="s">
        <v>278</v>
      </c>
      <c r="D2914" s="103" t="s">
        <v>279</v>
      </c>
      <c r="E2914" s="103" t="s">
        <v>338</v>
      </c>
      <c r="F2914" s="103" t="s">
        <v>339</v>
      </c>
      <c r="G2914" s="105">
        <v>31858401.84</v>
      </c>
      <c r="H2914" s="105">
        <v>26085443.719999999</v>
      </c>
      <c r="I2914" s="105">
        <v>26209520.399999999</v>
      </c>
      <c r="J2914" s="105">
        <v>31732644.57</v>
      </c>
      <c r="K2914" s="105">
        <v>28110018.23</v>
      </c>
      <c r="L2914" s="105">
        <v>26104841.370000001</v>
      </c>
      <c r="M2914" s="105">
        <v>33516407.93</v>
      </c>
      <c r="N2914" s="105">
        <v>31580155.379999999</v>
      </c>
      <c r="O2914" s="105">
        <v>24890970.899999999</v>
      </c>
      <c r="P2914" s="105">
        <v>35698064.729999997</v>
      </c>
      <c r="Q2914" s="105">
        <v>32507292.68</v>
      </c>
      <c r="R2914" s="105">
        <v>31619569.25</v>
      </c>
      <c r="T2914" s="105">
        <v>29390629.699999999</v>
      </c>
      <c r="U2914" s="105">
        <v>24002652.670000002</v>
      </c>
      <c r="V2914" s="105">
        <v>24274352.300000001</v>
      </c>
      <c r="W2914" s="105">
        <v>29119456.52</v>
      </c>
      <c r="X2914" s="105">
        <v>24764049.66</v>
      </c>
      <c r="Y2914" s="105">
        <v>23065762.16</v>
      </c>
      <c r="Z2914" s="105">
        <v>30515591.710000001</v>
      </c>
      <c r="AA2914" s="105">
        <v>26046626.050000001</v>
      </c>
      <c r="AB2914" s="105">
        <v>25462805.079999998</v>
      </c>
      <c r="AC2914" s="105">
        <v>32489890.469999999</v>
      </c>
      <c r="AD2914" s="105">
        <v>25333816.77</v>
      </c>
      <c r="AE2914" s="105">
        <v>25722422.91</v>
      </c>
    </row>
    <row r="2915" spans="1:31" x14ac:dyDescent="0.2">
      <c r="A2915" s="99" t="s">
        <v>2258</v>
      </c>
      <c r="B2915" s="103" t="s">
        <v>2259</v>
      </c>
      <c r="C2915" s="104" t="s">
        <v>278</v>
      </c>
      <c r="D2915" s="103" t="s">
        <v>279</v>
      </c>
      <c r="E2915" s="103" t="s">
        <v>340</v>
      </c>
      <c r="F2915" s="103" t="s">
        <v>341</v>
      </c>
      <c r="G2915" s="105">
        <v>22452220.91</v>
      </c>
      <c r="H2915" s="105">
        <v>18383726.460000001</v>
      </c>
      <c r="I2915" s="105">
        <v>18471169.550000001</v>
      </c>
      <c r="J2915" s="105">
        <v>22363593.43</v>
      </c>
      <c r="K2915" s="105">
        <v>19810546.120000001</v>
      </c>
      <c r="L2915" s="105">
        <v>18397396.960000001</v>
      </c>
      <c r="M2915" s="105">
        <v>23620701.34</v>
      </c>
      <c r="N2915" s="105">
        <v>22256126.609999999</v>
      </c>
      <c r="O2915" s="105">
        <v>17541921.289999999</v>
      </c>
      <c r="P2915" s="105">
        <v>25158224.809999999</v>
      </c>
      <c r="Q2915" s="105">
        <v>22909526.98</v>
      </c>
      <c r="R2915" s="105">
        <v>22283903.539999999</v>
      </c>
      <c r="T2915" s="105">
        <v>20713057.530000001</v>
      </c>
      <c r="U2915" s="105">
        <v>16915878.66</v>
      </c>
      <c r="V2915" s="105">
        <v>17107359.07</v>
      </c>
      <c r="W2915" s="105">
        <v>20521948.120000001</v>
      </c>
      <c r="X2915" s="105">
        <v>17452473.48</v>
      </c>
      <c r="Y2915" s="105">
        <v>16255604.710000001</v>
      </c>
      <c r="Z2915" s="105">
        <v>21505874.940000001</v>
      </c>
      <c r="AA2915" s="105">
        <v>18356369.670000002</v>
      </c>
      <c r="AB2915" s="105">
        <v>17944921.629999999</v>
      </c>
      <c r="AC2915" s="105">
        <v>22897262.75</v>
      </c>
      <c r="AD2915" s="105">
        <v>17854017.059999999</v>
      </c>
      <c r="AE2915" s="105">
        <v>18127887.379999999</v>
      </c>
    </row>
    <row r="2916" spans="1:31" x14ac:dyDescent="0.2">
      <c r="A2916" s="99" t="s">
        <v>2258</v>
      </c>
      <c r="B2916" s="103" t="s">
        <v>2259</v>
      </c>
      <c r="C2916" s="104" t="s">
        <v>278</v>
      </c>
      <c r="D2916" s="103" t="s">
        <v>279</v>
      </c>
      <c r="E2916" s="103" t="s">
        <v>342</v>
      </c>
      <c r="F2916" s="103" t="s">
        <v>343</v>
      </c>
      <c r="G2916" s="105">
        <v>23294731.039999999</v>
      </c>
      <c r="H2916" s="105">
        <v>19073568.050000001</v>
      </c>
      <c r="I2916" s="105">
        <v>19164292.399999999</v>
      </c>
      <c r="J2916" s="105">
        <v>23202777.84</v>
      </c>
      <c r="K2916" s="105">
        <v>20553928.52</v>
      </c>
      <c r="L2916" s="105">
        <v>19087751.530000001</v>
      </c>
      <c r="M2916" s="105">
        <v>24507058.199999999</v>
      </c>
      <c r="N2916" s="105">
        <v>23091278.379999999</v>
      </c>
      <c r="O2916" s="105">
        <v>18200174.489999998</v>
      </c>
      <c r="P2916" s="105">
        <v>26102276.59</v>
      </c>
      <c r="Q2916" s="105">
        <v>23769197.32</v>
      </c>
      <c r="R2916" s="105">
        <v>23120097.640000001</v>
      </c>
      <c r="T2916" s="105">
        <v>21490306.489999998</v>
      </c>
      <c r="U2916" s="105">
        <v>17550640.039999999</v>
      </c>
      <c r="V2916" s="105">
        <v>17749305.68</v>
      </c>
      <c r="W2916" s="105">
        <v>21292025.780000001</v>
      </c>
      <c r="X2916" s="105">
        <v>18107370.359999999</v>
      </c>
      <c r="Y2916" s="105">
        <v>16865589.59</v>
      </c>
      <c r="Z2916" s="105">
        <v>22312874.039999999</v>
      </c>
      <c r="AA2916" s="105">
        <v>19045184.890000001</v>
      </c>
      <c r="AB2916" s="105">
        <v>18618297.420000002</v>
      </c>
      <c r="AC2916" s="105">
        <v>23756473.109999999</v>
      </c>
      <c r="AD2916" s="105">
        <v>18523981.699999999</v>
      </c>
      <c r="AE2916" s="105">
        <v>18808128.899999999</v>
      </c>
    </row>
    <row r="2917" spans="1:31" x14ac:dyDescent="0.2">
      <c r="A2917" s="99" t="s">
        <v>2258</v>
      </c>
      <c r="B2917" s="103" t="s">
        <v>2259</v>
      </c>
      <c r="C2917" s="104" t="s">
        <v>278</v>
      </c>
      <c r="D2917" s="103" t="s">
        <v>279</v>
      </c>
      <c r="E2917" s="103" t="s">
        <v>344</v>
      </c>
      <c r="F2917" s="103" t="s">
        <v>345</v>
      </c>
      <c r="G2917" s="105">
        <v>44379357.18</v>
      </c>
      <c r="H2917" s="105">
        <v>36337517.170000002</v>
      </c>
      <c r="I2917" s="105">
        <v>36510358.340000004</v>
      </c>
      <c r="J2917" s="105">
        <v>44204174.920000002</v>
      </c>
      <c r="K2917" s="105">
        <v>39157787.810000002</v>
      </c>
      <c r="L2917" s="105">
        <v>36364538.469999999</v>
      </c>
      <c r="M2917" s="105">
        <v>46688991.07</v>
      </c>
      <c r="N2917" s="105">
        <v>43991754.579999998</v>
      </c>
      <c r="O2917" s="105">
        <v>34673593.909999996</v>
      </c>
      <c r="P2917" s="105">
        <v>49728080.310000002</v>
      </c>
      <c r="Q2917" s="105">
        <v>45283274.409999996</v>
      </c>
      <c r="R2917" s="105">
        <v>44046658.829999998</v>
      </c>
      <c r="T2917" s="105">
        <v>40941703.890000001</v>
      </c>
      <c r="U2917" s="105">
        <v>33436149.829999998</v>
      </c>
      <c r="V2917" s="105">
        <v>33814632.560000002</v>
      </c>
      <c r="W2917" s="105">
        <v>40563954.509999998</v>
      </c>
      <c r="X2917" s="105">
        <v>34496790.259999998</v>
      </c>
      <c r="Y2917" s="105">
        <v>32131043.609999999</v>
      </c>
      <c r="Z2917" s="105">
        <v>42508797.280000001</v>
      </c>
      <c r="AA2917" s="105">
        <v>36283443.460000001</v>
      </c>
      <c r="AB2917" s="105">
        <v>35470169.789999999</v>
      </c>
      <c r="AC2917" s="105">
        <v>45259032.850000001</v>
      </c>
      <c r="AD2917" s="105">
        <v>35290486.630000003</v>
      </c>
      <c r="AE2917" s="105">
        <v>35831822.330000006</v>
      </c>
    </row>
    <row r="2918" spans="1:31" x14ac:dyDescent="0.2">
      <c r="A2918" s="99" t="s">
        <v>2258</v>
      </c>
      <c r="B2918" s="103" t="s">
        <v>2259</v>
      </c>
      <c r="C2918" s="104" t="s">
        <v>278</v>
      </c>
      <c r="D2918" s="103" t="s">
        <v>279</v>
      </c>
      <c r="E2918" s="103" t="s">
        <v>346</v>
      </c>
      <c r="F2918" s="103" t="s">
        <v>347</v>
      </c>
      <c r="G2918" s="105">
        <v>42640186.640000001</v>
      </c>
      <c r="H2918" s="105">
        <v>34913496.109999999</v>
      </c>
      <c r="I2918" s="105">
        <v>35079563.850000001</v>
      </c>
      <c r="J2918" s="105">
        <v>42471869.549999997</v>
      </c>
      <c r="K2918" s="105">
        <v>37623243.93</v>
      </c>
      <c r="L2918" s="105">
        <v>34939458.469999999</v>
      </c>
      <c r="M2918" s="105">
        <v>44859308.920000002</v>
      </c>
      <c r="N2918" s="105">
        <v>42267773.700000003</v>
      </c>
      <c r="O2918" s="105">
        <v>33314779.890000001</v>
      </c>
      <c r="P2918" s="105">
        <v>47779300.119999997</v>
      </c>
      <c r="Q2918" s="105">
        <v>43508680.509999998</v>
      </c>
      <c r="R2918" s="105">
        <v>42320526.310000002</v>
      </c>
      <c r="T2918" s="105">
        <v>39337250.590000004</v>
      </c>
      <c r="U2918" s="105">
        <v>32125829.649999999</v>
      </c>
      <c r="V2918" s="105">
        <v>32489480.120000001</v>
      </c>
      <c r="W2918" s="105">
        <v>38974304.729999997</v>
      </c>
      <c r="X2918" s="105">
        <v>33144904.93</v>
      </c>
      <c r="Y2918" s="105">
        <v>30871868.879999999</v>
      </c>
      <c r="Z2918" s="105">
        <v>40842931.590000004</v>
      </c>
      <c r="AA2918" s="105">
        <v>34861541.460000001</v>
      </c>
      <c r="AB2918" s="105">
        <v>34080138.960000001</v>
      </c>
      <c r="AC2918" s="105">
        <v>43485388.93</v>
      </c>
      <c r="AD2918" s="105">
        <v>33907497.350000001</v>
      </c>
      <c r="AE2918" s="105">
        <v>34427618.809999995</v>
      </c>
    </row>
    <row r="2919" spans="1:31" x14ac:dyDescent="0.2">
      <c r="A2919" s="99" t="s">
        <v>2258</v>
      </c>
      <c r="B2919" s="103" t="s">
        <v>2259</v>
      </c>
      <c r="C2919" s="104" t="s">
        <v>278</v>
      </c>
      <c r="D2919" s="103" t="s">
        <v>279</v>
      </c>
      <c r="E2919" s="103" t="s">
        <v>348</v>
      </c>
      <c r="F2919" s="103" t="s">
        <v>349</v>
      </c>
      <c r="G2919" s="105">
        <v>37575093.380000003</v>
      </c>
      <c r="H2919" s="105">
        <v>30766232.039999999</v>
      </c>
      <c r="I2919" s="105">
        <v>30912573.120000001</v>
      </c>
      <c r="J2919" s="105">
        <v>37426770.140000001</v>
      </c>
      <c r="K2919" s="105">
        <v>33154097.469999999</v>
      </c>
      <c r="L2919" s="105">
        <v>30789110.420000002</v>
      </c>
      <c r="M2919" s="105">
        <v>39530613.119999997</v>
      </c>
      <c r="N2919" s="105">
        <v>37246918.189999998</v>
      </c>
      <c r="O2919" s="105">
        <v>29357422.27</v>
      </c>
      <c r="P2919" s="105">
        <v>42103747.780000001</v>
      </c>
      <c r="Q2919" s="105">
        <v>38340421.590000004</v>
      </c>
      <c r="R2919" s="105">
        <v>37293404.480000004</v>
      </c>
      <c r="T2919" s="105">
        <v>34664502.759999998</v>
      </c>
      <c r="U2919" s="105">
        <v>28309703.760000002</v>
      </c>
      <c r="V2919" s="105">
        <v>28630157.329999998</v>
      </c>
      <c r="W2919" s="105">
        <v>34344670.090000004</v>
      </c>
      <c r="X2919" s="105">
        <v>29207726.300000001</v>
      </c>
      <c r="Y2919" s="105">
        <v>27204697.02</v>
      </c>
      <c r="Z2919" s="105">
        <v>35991328.670000002</v>
      </c>
      <c r="AA2919" s="105">
        <v>30720448.989999998</v>
      </c>
      <c r="AB2919" s="105">
        <v>30031866.829999998</v>
      </c>
      <c r="AC2919" s="105">
        <v>38319896.840000004</v>
      </c>
      <c r="AD2919" s="105">
        <v>29879732.77</v>
      </c>
      <c r="AE2919" s="105">
        <v>30338070.640000001</v>
      </c>
    </row>
    <row r="2920" spans="1:31" x14ac:dyDescent="0.2">
      <c r="A2920" s="99" t="s">
        <v>2258</v>
      </c>
      <c r="B2920" s="103" t="s">
        <v>2259</v>
      </c>
      <c r="C2920" s="104" t="s">
        <v>278</v>
      </c>
      <c r="D2920" s="103" t="s">
        <v>279</v>
      </c>
      <c r="E2920" s="103" t="s">
        <v>1872</v>
      </c>
      <c r="F2920" s="103" t="s">
        <v>1110</v>
      </c>
      <c r="G2920" s="105">
        <v>38752034.409999996</v>
      </c>
      <c r="H2920" s="105">
        <v>31729903.379999999</v>
      </c>
      <c r="I2920" s="105">
        <v>31880828.210000001</v>
      </c>
      <c r="J2920" s="105">
        <v>38599065.329999998</v>
      </c>
      <c r="K2920" s="105">
        <v>34192562.420000002</v>
      </c>
      <c r="L2920" s="105">
        <v>31753498.370000001</v>
      </c>
      <c r="M2920" s="105">
        <v>40768805.659999996</v>
      </c>
      <c r="N2920" s="105">
        <v>38413579.990000002</v>
      </c>
      <c r="O2920" s="105">
        <v>30276966.359999999</v>
      </c>
      <c r="P2920" s="105">
        <v>43422537</v>
      </c>
      <c r="Q2920" s="105">
        <v>39541334.520000003</v>
      </c>
      <c r="R2920" s="105">
        <v>38461522.350000001</v>
      </c>
      <c r="T2920" s="105">
        <v>35750277.18</v>
      </c>
      <c r="U2920" s="105">
        <v>29196430.800000001</v>
      </c>
      <c r="V2920" s="105">
        <v>29526921.75</v>
      </c>
      <c r="W2920" s="105">
        <v>35420426.600000001</v>
      </c>
      <c r="X2920" s="105">
        <v>30122581.539999999</v>
      </c>
      <c r="Y2920" s="105">
        <v>28056812.640000001</v>
      </c>
      <c r="Z2920" s="105">
        <v>37118662.420000002</v>
      </c>
      <c r="AA2920" s="105">
        <v>31682686.300000001</v>
      </c>
      <c r="AB2920" s="105">
        <v>30972536.109999999</v>
      </c>
      <c r="AC2920" s="105">
        <v>39520166.869999997</v>
      </c>
      <c r="AD2920" s="105">
        <v>30815636.850000001</v>
      </c>
      <c r="AE2920" s="105">
        <v>31288330.940000001</v>
      </c>
    </row>
    <row r="2921" spans="1:31" x14ac:dyDescent="0.2">
      <c r="A2921" s="99" t="s">
        <v>2258</v>
      </c>
      <c r="B2921" s="103" t="s">
        <v>2259</v>
      </c>
      <c r="C2921" s="104" t="s">
        <v>278</v>
      </c>
      <c r="D2921" s="103" t="s">
        <v>279</v>
      </c>
      <c r="E2921" s="103" t="s">
        <v>350</v>
      </c>
      <c r="F2921" s="103" t="s">
        <v>351</v>
      </c>
      <c r="G2921" s="105">
        <v>29940833.960000001</v>
      </c>
      <c r="H2921" s="105">
        <v>24515352.120000001</v>
      </c>
      <c r="I2921" s="105">
        <v>24631960.59</v>
      </c>
      <c r="J2921" s="105">
        <v>29822646.059999999</v>
      </c>
      <c r="K2921" s="105">
        <v>26418066.809999999</v>
      </c>
      <c r="L2921" s="105">
        <v>24533582.219999999</v>
      </c>
      <c r="M2921" s="105">
        <v>31499044.109999999</v>
      </c>
      <c r="N2921" s="105">
        <v>29679335.239999998</v>
      </c>
      <c r="O2921" s="105">
        <v>23392775.02</v>
      </c>
      <c r="P2921" s="105">
        <v>33549386.260000002</v>
      </c>
      <c r="Q2921" s="105">
        <v>30550667.84</v>
      </c>
      <c r="R2921" s="105">
        <v>29716376.770000003</v>
      </c>
      <c r="T2921" s="105">
        <v>27621597.879999999</v>
      </c>
      <c r="U2921" s="105">
        <v>22557925</v>
      </c>
      <c r="V2921" s="105">
        <v>22813270.93</v>
      </c>
      <c r="W2921" s="105">
        <v>27366746.710000001</v>
      </c>
      <c r="X2921" s="105">
        <v>23273493.25</v>
      </c>
      <c r="Y2921" s="105">
        <v>21677426.239999998</v>
      </c>
      <c r="Z2921" s="105">
        <v>28678848.059999999</v>
      </c>
      <c r="AA2921" s="105">
        <v>24478870.93</v>
      </c>
      <c r="AB2921" s="105">
        <v>23930190.34</v>
      </c>
      <c r="AC2921" s="105">
        <v>30534313.120000001</v>
      </c>
      <c r="AD2921" s="105">
        <v>23808965.879999999</v>
      </c>
      <c r="AE2921" s="105">
        <v>24174181.66</v>
      </c>
    </row>
    <row r="2922" spans="1:31" x14ac:dyDescent="0.2">
      <c r="A2922" s="99" t="s">
        <v>2258</v>
      </c>
      <c r="B2922" s="103" t="s">
        <v>2259</v>
      </c>
      <c r="C2922" s="104" t="s">
        <v>352</v>
      </c>
      <c r="D2922" s="103" t="s">
        <v>353</v>
      </c>
      <c r="E2922" s="103" t="s">
        <v>356</v>
      </c>
      <c r="F2922" s="103" t="s">
        <v>357</v>
      </c>
      <c r="G2922" s="105">
        <v>4892175.91</v>
      </c>
      <c r="H2922" s="105">
        <v>4005680.51</v>
      </c>
      <c r="I2922" s="105">
        <v>4024733.73</v>
      </c>
      <c r="J2922" s="105">
        <v>4872864.63</v>
      </c>
      <c r="K2922" s="105">
        <v>4316574.16</v>
      </c>
      <c r="L2922" s="105">
        <v>4008659.22</v>
      </c>
      <c r="M2922" s="105">
        <v>5146779.3099999996</v>
      </c>
      <c r="N2922" s="105">
        <v>4849448.3899999997</v>
      </c>
      <c r="O2922" s="105">
        <v>3822257.28</v>
      </c>
      <c r="P2922" s="105">
        <v>5481794.5099999998</v>
      </c>
      <c r="Q2922" s="105">
        <v>4991819.58</v>
      </c>
      <c r="R2922" s="105">
        <v>4855500.7700000005</v>
      </c>
      <c r="T2922" s="105">
        <v>4513224.74</v>
      </c>
      <c r="U2922" s="105">
        <v>3685847.05</v>
      </c>
      <c r="V2922" s="105">
        <v>3727569.25</v>
      </c>
      <c r="W2922" s="105">
        <v>4471583.3899999997</v>
      </c>
      <c r="X2922" s="105">
        <v>3802767.17</v>
      </c>
      <c r="Y2922" s="105">
        <v>3541978.16</v>
      </c>
      <c r="Z2922" s="105">
        <v>4685973.8899999997</v>
      </c>
      <c r="AA2922" s="105">
        <v>3999719.58</v>
      </c>
      <c r="AB2922" s="105">
        <v>3910068.04</v>
      </c>
      <c r="AC2922" s="105">
        <v>4989147.1900000004</v>
      </c>
      <c r="AD2922" s="105">
        <v>3890260.6</v>
      </c>
      <c r="AE2922" s="105">
        <v>3949934.9400000004</v>
      </c>
    </row>
    <row r="2923" spans="1:31" x14ac:dyDescent="0.2">
      <c r="A2923" s="99" t="s">
        <v>2258</v>
      </c>
      <c r="B2923" s="103" t="s">
        <v>2259</v>
      </c>
      <c r="C2923" s="104" t="s">
        <v>352</v>
      </c>
      <c r="D2923" s="103" t="s">
        <v>353</v>
      </c>
      <c r="E2923" s="103" t="s">
        <v>358</v>
      </c>
      <c r="F2923" s="103" t="s">
        <v>359</v>
      </c>
      <c r="G2923" s="105">
        <v>16169956.140000001</v>
      </c>
      <c r="H2923" s="105">
        <v>13239850.609999999</v>
      </c>
      <c r="I2923" s="105">
        <v>13302826.6</v>
      </c>
      <c r="J2923" s="105">
        <v>16106127.15</v>
      </c>
      <c r="K2923" s="105">
        <v>14267437.65</v>
      </c>
      <c r="L2923" s="105">
        <v>13249696.02</v>
      </c>
      <c r="M2923" s="105">
        <v>17011488.809999999</v>
      </c>
      <c r="N2923" s="105">
        <v>16028730.189999999</v>
      </c>
      <c r="O2923" s="105">
        <v>12633587.52</v>
      </c>
      <c r="P2923" s="105">
        <v>18118804.079999998</v>
      </c>
      <c r="Q2923" s="105">
        <v>16499305.26</v>
      </c>
      <c r="R2923" s="105">
        <v>16048734.970000001</v>
      </c>
      <c r="T2923" s="105">
        <v>14917421.02</v>
      </c>
      <c r="U2923" s="105">
        <v>12182715.35</v>
      </c>
      <c r="V2923" s="105">
        <v>12320618.41</v>
      </c>
      <c r="W2923" s="105">
        <v>14779785.16</v>
      </c>
      <c r="X2923" s="105">
        <v>12569167.75</v>
      </c>
      <c r="Y2923" s="105">
        <v>11707189.970000001</v>
      </c>
      <c r="Z2923" s="105">
        <v>15488403.41</v>
      </c>
      <c r="AA2923" s="105">
        <v>13220148.42</v>
      </c>
      <c r="AB2923" s="105">
        <v>12923825.98</v>
      </c>
      <c r="AC2923" s="105">
        <v>16490472.640000001</v>
      </c>
      <c r="AD2923" s="105">
        <v>12858357.060000001</v>
      </c>
      <c r="AE2923" s="105">
        <v>13055596.83</v>
      </c>
    </row>
    <row r="2924" spans="1:31" x14ac:dyDescent="0.2">
      <c r="A2924" s="99" t="s">
        <v>2258</v>
      </c>
      <c r="B2924" s="103" t="s">
        <v>2259</v>
      </c>
      <c r="C2924" s="104" t="s">
        <v>352</v>
      </c>
      <c r="D2924" s="103" t="s">
        <v>353</v>
      </c>
      <c r="E2924" s="103" t="s">
        <v>360</v>
      </c>
      <c r="F2924" s="103" t="s">
        <v>361</v>
      </c>
      <c r="G2924" s="105">
        <v>8811047.75</v>
      </c>
      <c r="H2924" s="105">
        <v>7214426.2400000002</v>
      </c>
      <c r="I2924" s="105">
        <v>7248742.0099999998</v>
      </c>
      <c r="J2924" s="105">
        <v>8776267.1799999997</v>
      </c>
      <c r="K2924" s="105">
        <v>7774360.8799999999</v>
      </c>
      <c r="L2924" s="105">
        <v>7219791.0300000003</v>
      </c>
      <c r="M2924" s="105">
        <v>9269600.9100000001</v>
      </c>
      <c r="N2924" s="105">
        <v>8734093.3900000006</v>
      </c>
      <c r="O2924" s="105">
        <v>6884072.04</v>
      </c>
      <c r="P2924" s="105">
        <v>9872979.6500000004</v>
      </c>
      <c r="Q2924" s="105">
        <v>8990510.8699999992</v>
      </c>
      <c r="R2924" s="105">
        <v>8744994.0499999989</v>
      </c>
      <c r="T2924" s="105">
        <v>8128538.3099999996</v>
      </c>
      <c r="U2924" s="105">
        <v>6638390.6600000001</v>
      </c>
      <c r="V2924" s="105">
        <v>6713534.3700000001</v>
      </c>
      <c r="W2924" s="105">
        <v>8053540.2000000002</v>
      </c>
      <c r="X2924" s="105">
        <v>6848969.5</v>
      </c>
      <c r="Y2924" s="105">
        <v>6379275.75</v>
      </c>
      <c r="Z2924" s="105">
        <v>8439667.9700000007</v>
      </c>
      <c r="AA2924" s="105">
        <v>7203690.4199999999</v>
      </c>
      <c r="AB2924" s="105">
        <v>7042223.6200000001</v>
      </c>
      <c r="AC2924" s="105">
        <v>8985697.8900000006</v>
      </c>
      <c r="AD2924" s="105">
        <v>7006549.4400000004</v>
      </c>
      <c r="AE2924" s="105">
        <v>7114025.8700000001</v>
      </c>
    </row>
    <row r="2925" spans="1:31" x14ac:dyDescent="0.2">
      <c r="A2925" s="99" t="s">
        <v>2258</v>
      </c>
      <c r="B2925" s="103" t="s">
        <v>2259</v>
      </c>
      <c r="C2925" s="104" t="s">
        <v>352</v>
      </c>
      <c r="D2925" s="103" t="s">
        <v>353</v>
      </c>
      <c r="E2925" s="103" t="s">
        <v>362</v>
      </c>
      <c r="F2925" s="103" t="s">
        <v>363</v>
      </c>
      <c r="G2925" s="105">
        <v>8795503.75</v>
      </c>
      <c r="H2925" s="105">
        <v>7201698.9100000001</v>
      </c>
      <c r="I2925" s="105">
        <v>7235954.1500000004</v>
      </c>
      <c r="J2925" s="105">
        <v>8760784.5399999991</v>
      </c>
      <c r="K2925" s="105">
        <v>7760645.7400000002</v>
      </c>
      <c r="L2925" s="105">
        <v>7207054.2400000002</v>
      </c>
      <c r="M2925" s="105">
        <v>9253247.9499999993</v>
      </c>
      <c r="N2925" s="105">
        <v>8718685.1500000004</v>
      </c>
      <c r="O2925" s="105">
        <v>6871927.5</v>
      </c>
      <c r="P2925" s="105">
        <v>9855562.2400000002</v>
      </c>
      <c r="Q2925" s="105">
        <v>8974650.2699999996</v>
      </c>
      <c r="R2925" s="105">
        <v>8729566.5600000005</v>
      </c>
      <c r="T2925" s="105">
        <v>8114198.4100000001</v>
      </c>
      <c r="U2925" s="105">
        <v>6626679.5999999996</v>
      </c>
      <c r="V2925" s="105">
        <v>6701690.7400000002</v>
      </c>
      <c r="W2925" s="105">
        <v>8039332.6100000003</v>
      </c>
      <c r="X2925" s="105">
        <v>6836886.9400000004</v>
      </c>
      <c r="Y2925" s="105">
        <v>6368021.7999999998</v>
      </c>
      <c r="Z2925" s="105">
        <v>8424779.1999999993</v>
      </c>
      <c r="AA2925" s="105">
        <v>7190982.0899999999</v>
      </c>
      <c r="AB2925" s="105">
        <v>7029800.1299999999</v>
      </c>
      <c r="AC2925" s="105">
        <v>8969845.8499999996</v>
      </c>
      <c r="AD2925" s="105">
        <v>6994188.8899999997</v>
      </c>
      <c r="AE2925" s="105">
        <v>7101475.7399999993</v>
      </c>
    </row>
    <row r="2926" spans="1:31" x14ac:dyDescent="0.2">
      <c r="A2926" s="99" t="s">
        <v>2258</v>
      </c>
      <c r="B2926" s="103" t="s">
        <v>2259</v>
      </c>
      <c r="C2926" s="104" t="s">
        <v>352</v>
      </c>
      <c r="D2926" s="103" t="s">
        <v>353</v>
      </c>
      <c r="E2926" s="103" t="s">
        <v>364</v>
      </c>
      <c r="F2926" s="103" t="s">
        <v>365</v>
      </c>
      <c r="G2926" s="105">
        <v>7082243.1600000001</v>
      </c>
      <c r="H2926" s="105">
        <v>5798892.75</v>
      </c>
      <c r="I2926" s="105">
        <v>5826475.46</v>
      </c>
      <c r="J2926" s="105">
        <v>7054286.8399999999</v>
      </c>
      <c r="K2926" s="105">
        <v>6248963.3099999996</v>
      </c>
      <c r="L2926" s="105">
        <v>5803204.9199999999</v>
      </c>
      <c r="M2926" s="105">
        <v>7450824.1799999997</v>
      </c>
      <c r="N2926" s="105">
        <v>7020387.9199999999</v>
      </c>
      <c r="O2926" s="105">
        <v>5533356.9199999999</v>
      </c>
      <c r="P2926" s="105">
        <v>7935814.7300000004</v>
      </c>
      <c r="Q2926" s="105">
        <v>7226494.0499999998</v>
      </c>
      <c r="R2926" s="105">
        <v>7029149.7599999998</v>
      </c>
      <c r="T2926" s="105">
        <v>6533648.1600000001</v>
      </c>
      <c r="U2926" s="105">
        <v>5335880.4800000004</v>
      </c>
      <c r="V2926" s="105">
        <v>5396280.3399999999</v>
      </c>
      <c r="W2926" s="105">
        <v>6473365.3300000001</v>
      </c>
      <c r="X2926" s="105">
        <v>5505141.9100000001</v>
      </c>
      <c r="Y2926" s="105">
        <v>5127606.18</v>
      </c>
      <c r="Z2926" s="105">
        <v>6783731.4699999997</v>
      </c>
      <c r="AA2926" s="105">
        <v>5790263.4900000002</v>
      </c>
      <c r="AB2926" s="105">
        <v>5660477.8899999997</v>
      </c>
      <c r="AC2926" s="105">
        <v>7222625.5499999998</v>
      </c>
      <c r="AD2926" s="105">
        <v>5631803.2999999998</v>
      </c>
      <c r="AE2926" s="105">
        <v>5718191.9000000004</v>
      </c>
    </row>
    <row r="2927" spans="1:31" x14ac:dyDescent="0.2">
      <c r="A2927" s="99" t="s">
        <v>2258</v>
      </c>
      <c r="B2927" s="103" t="s">
        <v>2259</v>
      </c>
      <c r="C2927" s="104" t="s">
        <v>352</v>
      </c>
      <c r="D2927" s="103" t="s">
        <v>353</v>
      </c>
      <c r="E2927" s="103" t="s">
        <v>366</v>
      </c>
      <c r="F2927" s="103" t="s">
        <v>367</v>
      </c>
      <c r="G2927" s="105">
        <v>6394322.2599999998</v>
      </c>
      <c r="H2927" s="105">
        <v>5235627.7699999996</v>
      </c>
      <c r="I2927" s="105">
        <v>5260531.29</v>
      </c>
      <c r="J2927" s="105">
        <v>6369081.4299999997</v>
      </c>
      <c r="K2927" s="105">
        <v>5641981.5499999998</v>
      </c>
      <c r="L2927" s="105">
        <v>5239521.09</v>
      </c>
      <c r="M2927" s="105">
        <v>6727101.8300000001</v>
      </c>
      <c r="N2927" s="105">
        <v>6338475.21</v>
      </c>
      <c r="O2927" s="105">
        <v>4995884.29</v>
      </c>
      <c r="P2927" s="105">
        <v>7164983.7000000002</v>
      </c>
      <c r="Q2927" s="105">
        <v>6524561.5999999996</v>
      </c>
      <c r="R2927" s="105">
        <v>6346385.9800000004</v>
      </c>
      <c r="T2927" s="105">
        <v>5899013.9699999997</v>
      </c>
      <c r="U2927" s="105">
        <v>4817589.3099999996</v>
      </c>
      <c r="V2927" s="105">
        <v>4872122.33</v>
      </c>
      <c r="W2927" s="105">
        <v>5844586.6100000003</v>
      </c>
      <c r="X2927" s="105">
        <v>4970409.83</v>
      </c>
      <c r="Y2927" s="105">
        <v>4629545.3499999996</v>
      </c>
      <c r="Z2927" s="105">
        <v>6124805.8799999999</v>
      </c>
      <c r="AA2927" s="105">
        <v>5227836.6399999997</v>
      </c>
      <c r="AB2927" s="105">
        <v>5110657.5199999996</v>
      </c>
      <c r="AC2927" s="105">
        <v>6521068.7800000003</v>
      </c>
      <c r="AD2927" s="105">
        <v>5084768.1900000004</v>
      </c>
      <c r="AE2927" s="105">
        <v>5162765.59</v>
      </c>
    </row>
    <row r="2928" spans="1:31" x14ac:dyDescent="0.2">
      <c r="A2928" s="99" t="s">
        <v>2258</v>
      </c>
      <c r="B2928" s="103" t="s">
        <v>2259</v>
      </c>
      <c r="C2928" s="104" t="s">
        <v>352</v>
      </c>
      <c r="D2928" s="103" t="s">
        <v>353</v>
      </c>
      <c r="E2928" s="103" t="s">
        <v>368</v>
      </c>
      <c r="F2928" s="103" t="s">
        <v>369</v>
      </c>
      <c r="G2928" s="105">
        <v>12985129.93</v>
      </c>
      <c r="H2928" s="105">
        <v>10632136.470000001</v>
      </c>
      <c r="I2928" s="105">
        <v>10682708.74</v>
      </c>
      <c r="J2928" s="105">
        <v>12933872.66</v>
      </c>
      <c r="K2928" s="105">
        <v>11457330.5</v>
      </c>
      <c r="L2928" s="105">
        <v>10640042.73</v>
      </c>
      <c r="M2928" s="105">
        <v>13660914.75</v>
      </c>
      <c r="N2928" s="105">
        <v>12871719.77</v>
      </c>
      <c r="O2928" s="105">
        <v>10145282.640000001</v>
      </c>
      <c r="P2928" s="105">
        <v>14550133.779999999</v>
      </c>
      <c r="Q2928" s="105">
        <v>13249610.609999999</v>
      </c>
      <c r="R2928" s="105">
        <v>12887784.42</v>
      </c>
      <c r="T2928" s="105">
        <v>11979293.460000001</v>
      </c>
      <c r="U2928" s="105">
        <v>9783214.0099999998</v>
      </c>
      <c r="V2928" s="105">
        <v>9893955.75</v>
      </c>
      <c r="W2928" s="105">
        <v>11868766.289999999</v>
      </c>
      <c r="X2928" s="105">
        <v>10093550.949999999</v>
      </c>
      <c r="Y2928" s="105">
        <v>9401347.8699999992</v>
      </c>
      <c r="Z2928" s="105">
        <v>12437815.449999999</v>
      </c>
      <c r="AA2928" s="105">
        <v>10616314.800000001</v>
      </c>
      <c r="AB2928" s="105">
        <v>10378355.880000001</v>
      </c>
      <c r="AC2928" s="105">
        <v>13242517.65</v>
      </c>
      <c r="AD2928" s="105">
        <v>10325781.68</v>
      </c>
      <c r="AE2928" s="105">
        <v>10484173.210000001</v>
      </c>
    </row>
    <row r="2929" spans="1:31" x14ac:dyDescent="0.2">
      <c r="A2929" s="99" t="s">
        <v>2258</v>
      </c>
      <c r="B2929" s="103" t="s">
        <v>2259</v>
      </c>
      <c r="C2929" s="104" t="s">
        <v>352</v>
      </c>
      <c r="D2929" s="103" t="s">
        <v>353</v>
      </c>
      <c r="E2929" s="103" t="s">
        <v>370</v>
      </c>
      <c r="F2929" s="103" t="s">
        <v>353</v>
      </c>
      <c r="G2929" s="105">
        <v>9488377.5199999996</v>
      </c>
      <c r="H2929" s="105">
        <v>7769019.2699999996</v>
      </c>
      <c r="I2929" s="105">
        <v>7805972.9900000002</v>
      </c>
      <c r="J2929" s="105">
        <v>9450923.2699999996</v>
      </c>
      <c r="K2929" s="105">
        <v>8371997.6399999997</v>
      </c>
      <c r="L2929" s="105">
        <v>7774796.46</v>
      </c>
      <c r="M2929" s="105">
        <v>9982180.9399999995</v>
      </c>
      <c r="N2929" s="105">
        <v>9405507.4700000007</v>
      </c>
      <c r="O2929" s="105">
        <v>7413269.8200000003</v>
      </c>
      <c r="P2929" s="105">
        <v>10631943.08</v>
      </c>
      <c r="Q2929" s="105">
        <v>9681636.4700000007</v>
      </c>
      <c r="R2929" s="105">
        <v>9417246.0700000003</v>
      </c>
      <c r="T2929" s="105">
        <v>8753401.7200000007</v>
      </c>
      <c r="U2929" s="105">
        <v>7148702.2699999996</v>
      </c>
      <c r="V2929" s="105">
        <v>7229622.4800000004</v>
      </c>
      <c r="W2929" s="105">
        <v>8672638.3000000007</v>
      </c>
      <c r="X2929" s="105">
        <v>7375468.8899999997</v>
      </c>
      <c r="Y2929" s="105">
        <v>6869668.4699999997</v>
      </c>
      <c r="Z2929" s="105">
        <v>9088448.7899999991</v>
      </c>
      <c r="AA2929" s="105">
        <v>7757458.2000000002</v>
      </c>
      <c r="AB2929" s="105">
        <v>7583578.9900000002</v>
      </c>
      <c r="AC2929" s="105">
        <v>9676453.5600000005</v>
      </c>
      <c r="AD2929" s="105">
        <v>7545162.4400000004</v>
      </c>
      <c r="AE2929" s="105">
        <v>7660900.8899999997</v>
      </c>
    </row>
    <row r="2930" spans="1:31" x14ac:dyDescent="0.2">
      <c r="A2930" s="99" t="s">
        <v>2258</v>
      </c>
      <c r="B2930" s="103" t="s">
        <v>2259</v>
      </c>
      <c r="C2930" s="104" t="s">
        <v>352</v>
      </c>
      <c r="D2930" s="103" t="s">
        <v>353</v>
      </c>
      <c r="E2930" s="103" t="s">
        <v>371</v>
      </c>
      <c r="F2930" s="103" t="s">
        <v>96</v>
      </c>
      <c r="G2930" s="105">
        <v>8190463.0499999998</v>
      </c>
      <c r="H2930" s="105">
        <v>6706295.6900000004</v>
      </c>
      <c r="I2930" s="105">
        <v>6738194.5099999998</v>
      </c>
      <c r="J2930" s="105">
        <v>8158132.1699999999</v>
      </c>
      <c r="K2930" s="105">
        <v>7226792.6900000004</v>
      </c>
      <c r="L2930" s="105">
        <v>6711282.6200000001</v>
      </c>
      <c r="M2930" s="105">
        <v>8616719.1400000006</v>
      </c>
      <c r="N2930" s="105">
        <v>8118928.79</v>
      </c>
      <c r="O2930" s="105">
        <v>6399209.1799999997</v>
      </c>
      <c r="P2930" s="105">
        <v>9177600.3599999994</v>
      </c>
      <c r="Q2930" s="105">
        <v>8357286.1200000001</v>
      </c>
      <c r="R2930" s="105">
        <v>8129061.6799999997</v>
      </c>
      <c r="T2930" s="105">
        <v>7556024.6600000001</v>
      </c>
      <c r="U2930" s="105">
        <v>6170831.9100000001</v>
      </c>
      <c r="V2930" s="105">
        <v>6240683.0499999998</v>
      </c>
      <c r="W2930" s="105">
        <v>7486308.8600000003</v>
      </c>
      <c r="X2930" s="105">
        <v>6366579.1399999997</v>
      </c>
      <c r="Y2930" s="105">
        <v>5929967.1200000001</v>
      </c>
      <c r="Z2930" s="105">
        <v>7845240.6699999999</v>
      </c>
      <c r="AA2930" s="105">
        <v>6696316.1600000001</v>
      </c>
      <c r="AB2930" s="105">
        <v>6546221.8799999999</v>
      </c>
      <c r="AC2930" s="105">
        <v>8352812.3099999996</v>
      </c>
      <c r="AD2930" s="105">
        <v>6513060.3300000001</v>
      </c>
      <c r="AE2930" s="105">
        <v>6612966.9100000001</v>
      </c>
    </row>
    <row r="2931" spans="1:31" x14ac:dyDescent="0.2">
      <c r="A2931" s="99" t="s">
        <v>2258</v>
      </c>
      <c r="B2931" s="103" t="s">
        <v>2259</v>
      </c>
      <c r="C2931" s="104" t="s">
        <v>352</v>
      </c>
      <c r="D2931" s="103" t="s">
        <v>353</v>
      </c>
      <c r="E2931" s="103" t="s">
        <v>372</v>
      </c>
      <c r="F2931" s="103" t="s">
        <v>373</v>
      </c>
      <c r="G2931" s="105">
        <v>10455407.609999999</v>
      </c>
      <c r="H2931" s="105">
        <v>8560816.9499999993</v>
      </c>
      <c r="I2931" s="105">
        <v>8601536.9000000004</v>
      </c>
      <c r="J2931" s="105">
        <v>10414136.119999999</v>
      </c>
      <c r="K2931" s="105">
        <v>9225249.2699999996</v>
      </c>
      <c r="L2931" s="105">
        <v>8567182.9499999993</v>
      </c>
      <c r="M2931" s="105">
        <v>10999538.15</v>
      </c>
      <c r="N2931" s="105">
        <v>10364091.66</v>
      </c>
      <c r="O2931" s="105">
        <v>8168810.4699999997</v>
      </c>
      <c r="P2931" s="105">
        <v>11715522.310000001</v>
      </c>
      <c r="Q2931" s="105">
        <v>10668362.99</v>
      </c>
      <c r="R2931" s="105">
        <v>10377026.620000001</v>
      </c>
      <c r="T2931" s="105">
        <v>9645525.0600000005</v>
      </c>
      <c r="U2931" s="105">
        <v>7877278.9199999999</v>
      </c>
      <c r="V2931" s="105">
        <v>7966446.2999999998</v>
      </c>
      <c r="W2931" s="105">
        <v>9556530.4399999995</v>
      </c>
      <c r="X2931" s="105">
        <v>8127156.9900000002</v>
      </c>
      <c r="Y2931" s="105">
        <v>7569806.7400000002</v>
      </c>
      <c r="Z2931" s="105">
        <v>10014719.23</v>
      </c>
      <c r="AA2931" s="105">
        <v>8548077.6300000008</v>
      </c>
      <c r="AB2931" s="105">
        <v>8356477.1100000003</v>
      </c>
      <c r="AC2931" s="105">
        <v>10662651.869999999</v>
      </c>
      <c r="AD2931" s="105">
        <v>8314145.25</v>
      </c>
      <c r="AE2931" s="105">
        <v>8441679.459999999</v>
      </c>
    </row>
    <row r="2932" spans="1:31" x14ac:dyDescent="0.2">
      <c r="A2932" s="99" t="s">
        <v>2258</v>
      </c>
      <c r="B2932" s="103" t="s">
        <v>2259</v>
      </c>
      <c r="C2932" s="104" t="s">
        <v>352</v>
      </c>
      <c r="D2932" s="103" t="s">
        <v>353</v>
      </c>
      <c r="E2932" s="103" t="s">
        <v>374</v>
      </c>
      <c r="F2932" s="103" t="s">
        <v>375</v>
      </c>
      <c r="G2932" s="105">
        <v>4991334.37</v>
      </c>
      <c r="H2932" s="105">
        <v>4086870.79</v>
      </c>
      <c r="I2932" s="105">
        <v>4106310.19</v>
      </c>
      <c r="J2932" s="105">
        <v>4971631.67</v>
      </c>
      <c r="K2932" s="105">
        <v>4404065.87</v>
      </c>
      <c r="L2932" s="105">
        <v>4089909.86</v>
      </c>
      <c r="M2932" s="105">
        <v>5251098.2699999996</v>
      </c>
      <c r="N2932" s="105">
        <v>4947740.8099999996</v>
      </c>
      <c r="O2932" s="105">
        <v>3899729.78</v>
      </c>
      <c r="P2932" s="105">
        <v>5592903.8200000003</v>
      </c>
      <c r="Q2932" s="105">
        <v>5092997.7</v>
      </c>
      <c r="R2932" s="105">
        <v>4953915.87</v>
      </c>
      <c r="T2932" s="105">
        <v>4604702.49</v>
      </c>
      <c r="U2932" s="105">
        <v>3760554.84</v>
      </c>
      <c r="V2932" s="105">
        <v>3803122.69</v>
      </c>
      <c r="W2932" s="105">
        <v>4562217.12</v>
      </c>
      <c r="X2932" s="105">
        <v>3879844.78</v>
      </c>
      <c r="Y2932" s="105">
        <v>3613769.89</v>
      </c>
      <c r="Z2932" s="105">
        <v>4780953.07</v>
      </c>
      <c r="AA2932" s="105">
        <v>4080789.19</v>
      </c>
      <c r="AB2932" s="105">
        <v>3989320.52</v>
      </c>
      <c r="AC2932" s="105">
        <v>5090271.33</v>
      </c>
      <c r="AD2932" s="105">
        <v>3969111.6</v>
      </c>
      <c r="AE2932" s="105">
        <v>4029995.48</v>
      </c>
    </row>
    <row r="2933" spans="1:31" x14ac:dyDescent="0.2">
      <c r="A2933" s="99" t="s">
        <v>2258</v>
      </c>
      <c r="B2933" s="103" t="s">
        <v>2259</v>
      </c>
      <c r="C2933" s="104" t="s">
        <v>352</v>
      </c>
      <c r="D2933" s="103" t="s">
        <v>353</v>
      </c>
      <c r="E2933" s="103" t="s">
        <v>376</v>
      </c>
      <c r="F2933" s="103" t="s">
        <v>104</v>
      </c>
      <c r="G2933" s="105">
        <v>9386011.7400000002</v>
      </c>
      <c r="H2933" s="105">
        <v>7685202.8600000003</v>
      </c>
      <c r="I2933" s="105">
        <v>7721757.9000000004</v>
      </c>
      <c r="J2933" s="105">
        <v>9348961.5700000003</v>
      </c>
      <c r="K2933" s="105">
        <v>8281675.9800000004</v>
      </c>
      <c r="L2933" s="105">
        <v>7690917.7300000004</v>
      </c>
      <c r="M2933" s="105">
        <v>9874487.7400000002</v>
      </c>
      <c r="N2933" s="105">
        <v>9304035.7300000004</v>
      </c>
      <c r="O2933" s="105">
        <v>7333291.4299999997</v>
      </c>
      <c r="P2933" s="105">
        <v>10517239.890000001</v>
      </c>
      <c r="Q2933" s="105">
        <v>9577185.7100000009</v>
      </c>
      <c r="R2933" s="105">
        <v>9315647.7200000007</v>
      </c>
      <c r="T2933" s="105">
        <v>8658965.2400000002</v>
      </c>
      <c r="U2933" s="105">
        <v>7071578.1699999999</v>
      </c>
      <c r="V2933" s="105">
        <v>7151625.3700000001</v>
      </c>
      <c r="W2933" s="105">
        <v>8579073.1400000006</v>
      </c>
      <c r="X2933" s="105">
        <v>7295898.2999999998</v>
      </c>
      <c r="Y2933" s="105">
        <v>6795554.7400000002</v>
      </c>
      <c r="Z2933" s="105">
        <v>8990397.6400000006</v>
      </c>
      <c r="AA2933" s="105">
        <v>7673766.5</v>
      </c>
      <c r="AB2933" s="105">
        <v>7501763.2000000002</v>
      </c>
      <c r="AC2933" s="105">
        <v>9572058.6899999995</v>
      </c>
      <c r="AD2933" s="105">
        <v>7463761.1100000003</v>
      </c>
      <c r="AE2933" s="105">
        <v>7578250.9000000004</v>
      </c>
    </row>
    <row r="2934" spans="1:31" x14ac:dyDescent="0.2">
      <c r="A2934" s="99" t="s">
        <v>2258</v>
      </c>
      <c r="B2934" s="103" t="s">
        <v>2259</v>
      </c>
      <c r="C2934" s="104" t="s">
        <v>352</v>
      </c>
      <c r="D2934" s="103" t="s">
        <v>353</v>
      </c>
      <c r="E2934" s="103" t="s">
        <v>1873</v>
      </c>
      <c r="F2934" s="103" t="s">
        <v>1874</v>
      </c>
      <c r="G2934" s="105">
        <v>11157171.92</v>
      </c>
      <c r="H2934" s="105">
        <v>9135416.8300000001</v>
      </c>
      <c r="I2934" s="105">
        <v>9178869.8800000008</v>
      </c>
      <c r="J2934" s="105">
        <v>11113130.310000001</v>
      </c>
      <c r="K2934" s="105">
        <v>9844445.6699999999</v>
      </c>
      <c r="L2934" s="105">
        <v>9142210.0999999996</v>
      </c>
      <c r="M2934" s="105">
        <v>11737824.369999999</v>
      </c>
      <c r="N2934" s="105">
        <v>11059726.869999999</v>
      </c>
      <c r="O2934" s="105">
        <v>8717098.9600000009</v>
      </c>
      <c r="P2934" s="105">
        <v>12501865.210000001</v>
      </c>
      <c r="Q2934" s="105">
        <v>11384420.82</v>
      </c>
      <c r="R2934" s="105">
        <v>11073530.060000001</v>
      </c>
      <c r="T2934" s="105">
        <v>10292930.33</v>
      </c>
      <c r="U2934" s="105">
        <v>8405999.9499999993</v>
      </c>
      <c r="V2934" s="105">
        <v>8501152.2200000007</v>
      </c>
      <c r="W2934" s="105">
        <v>10197962.42</v>
      </c>
      <c r="X2934" s="105">
        <v>8672649.7699999996</v>
      </c>
      <c r="Y2934" s="105">
        <v>8077890.3099999996</v>
      </c>
      <c r="Z2934" s="105">
        <v>10686904.73</v>
      </c>
      <c r="AA2934" s="105">
        <v>9121822.5</v>
      </c>
      <c r="AB2934" s="105">
        <v>8917361.8000000007</v>
      </c>
      <c r="AC2934" s="105">
        <v>11378326.439999999</v>
      </c>
      <c r="AD2934" s="105">
        <v>8872188.6400000006</v>
      </c>
      <c r="AE2934" s="105">
        <v>9008282.8900000006</v>
      </c>
    </row>
    <row r="2935" spans="1:31" x14ac:dyDescent="0.2">
      <c r="A2935" s="99" t="s">
        <v>2258</v>
      </c>
      <c r="B2935" s="103" t="s">
        <v>2259</v>
      </c>
      <c r="C2935" s="104" t="s">
        <v>352</v>
      </c>
      <c r="D2935" s="103" t="s">
        <v>353</v>
      </c>
      <c r="E2935" s="103" t="s">
        <v>1875</v>
      </c>
      <c r="F2935" s="103" t="s">
        <v>1876</v>
      </c>
      <c r="G2935" s="105">
        <v>7115028.5700000003</v>
      </c>
      <c r="H2935" s="105">
        <v>5825737.2199999997</v>
      </c>
      <c r="I2935" s="105">
        <v>5853447.6200000001</v>
      </c>
      <c r="J2935" s="105">
        <v>7086942.8300000001</v>
      </c>
      <c r="K2935" s="105">
        <v>6277891.2699999996</v>
      </c>
      <c r="L2935" s="105">
        <v>5830069.3499999996</v>
      </c>
      <c r="M2935" s="105">
        <v>7485315.8399999999</v>
      </c>
      <c r="N2935" s="105">
        <v>7052886.9800000004</v>
      </c>
      <c r="O2935" s="105">
        <v>5558972.1699999999</v>
      </c>
      <c r="P2935" s="105">
        <v>7972551.5300000003</v>
      </c>
      <c r="Q2935" s="105">
        <v>7259947.2300000004</v>
      </c>
      <c r="R2935" s="105">
        <v>7061689.3899999997</v>
      </c>
      <c r="T2935" s="105">
        <v>6563894</v>
      </c>
      <c r="U2935" s="105">
        <v>5360581.57</v>
      </c>
      <c r="V2935" s="105">
        <v>5421261.0300000003</v>
      </c>
      <c r="W2935" s="105">
        <v>6503332.1200000001</v>
      </c>
      <c r="X2935" s="105">
        <v>5530626.5599999996</v>
      </c>
      <c r="Y2935" s="105">
        <v>5151343.12</v>
      </c>
      <c r="Z2935" s="105">
        <v>6815135.0099999998</v>
      </c>
      <c r="AA2935" s="105">
        <v>5817068.0300000003</v>
      </c>
      <c r="AB2935" s="105">
        <v>5686681.6200000001</v>
      </c>
      <c r="AC2935" s="105">
        <v>7256060.8399999999</v>
      </c>
      <c r="AD2935" s="105">
        <v>5657874.2800000003</v>
      </c>
      <c r="AE2935" s="105">
        <v>5744662.8199999994</v>
      </c>
    </row>
    <row r="2936" spans="1:31" x14ac:dyDescent="0.2">
      <c r="A2936" s="99" t="s">
        <v>2258</v>
      </c>
      <c r="B2936" s="103" t="s">
        <v>2259</v>
      </c>
      <c r="C2936" s="104" t="s">
        <v>352</v>
      </c>
      <c r="D2936" s="103" t="s">
        <v>353</v>
      </c>
      <c r="E2936" s="103" t="s">
        <v>1877</v>
      </c>
      <c r="F2936" s="103" t="s">
        <v>1878</v>
      </c>
      <c r="G2936" s="105">
        <v>8724429.3000000007</v>
      </c>
      <c r="H2936" s="105">
        <v>7143503.6399999997</v>
      </c>
      <c r="I2936" s="105">
        <v>7177482.0599999996</v>
      </c>
      <c r="J2936" s="105">
        <v>8689990.6500000004</v>
      </c>
      <c r="K2936" s="105">
        <v>7697933.75</v>
      </c>
      <c r="L2936" s="105">
        <v>7148815.6900000004</v>
      </c>
      <c r="M2936" s="105">
        <v>9178474.5800000001</v>
      </c>
      <c r="N2936" s="105">
        <v>8648231.4600000009</v>
      </c>
      <c r="O2936" s="105">
        <v>6816397.04</v>
      </c>
      <c r="P2936" s="105">
        <v>9775921.6999999993</v>
      </c>
      <c r="Q2936" s="105">
        <v>8902128.1799999997</v>
      </c>
      <c r="R2936" s="105">
        <v>8659024.9499999993</v>
      </c>
      <c r="T2936" s="105">
        <v>8048629.3499999996</v>
      </c>
      <c r="U2936" s="105">
        <v>6573130.8499999996</v>
      </c>
      <c r="V2936" s="105">
        <v>6647535.8399999999</v>
      </c>
      <c r="W2936" s="105">
        <v>7974368.5199999996</v>
      </c>
      <c r="X2936" s="105">
        <v>6781639.5499999998</v>
      </c>
      <c r="Y2936" s="105">
        <v>6316563.21</v>
      </c>
      <c r="Z2936" s="105">
        <v>8356700.4000000004</v>
      </c>
      <c r="AA2936" s="105">
        <v>7132873.3300000001</v>
      </c>
      <c r="AB2936" s="105">
        <v>6972993.8499999996</v>
      </c>
      <c r="AC2936" s="105">
        <v>8897362.4800000004</v>
      </c>
      <c r="AD2936" s="105">
        <v>6937670.3799999999</v>
      </c>
      <c r="AE2936" s="105">
        <v>7044090.2400000002</v>
      </c>
    </row>
    <row r="2937" spans="1:31" x14ac:dyDescent="0.2">
      <c r="A2937" s="99" t="s">
        <v>2258</v>
      </c>
      <c r="B2937" s="103" t="s">
        <v>2259</v>
      </c>
      <c r="C2937" s="104" t="s">
        <v>352</v>
      </c>
      <c r="D2937" s="103" t="s">
        <v>353</v>
      </c>
      <c r="E2937" s="103" t="s">
        <v>377</v>
      </c>
      <c r="F2937" s="103" t="s">
        <v>378</v>
      </c>
      <c r="G2937" s="105">
        <v>15953400.77</v>
      </c>
      <c r="H2937" s="105">
        <v>13062536.529999999</v>
      </c>
      <c r="I2937" s="105">
        <v>13124669.119999999</v>
      </c>
      <c r="J2937" s="105">
        <v>15890426.609999999</v>
      </c>
      <c r="K2937" s="105">
        <v>14076361.67</v>
      </c>
      <c r="L2937" s="105">
        <v>13072250.09</v>
      </c>
      <c r="M2937" s="105">
        <v>16783663.25</v>
      </c>
      <c r="N2937" s="105">
        <v>15814066.18</v>
      </c>
      <c r="O2937" s="105">
        <v>12464392.789999999</v>
      </c>
      <c r="P2937" s="105">
        <v>17876148.850000001</v>
      </c>
      <c r="Q2937" s="105">
        <v>16278339.09</v>
      </c>
      <c r="R2937" s="105">
        <v>15833803.050000001</v>
      </c>
      <c r="T2937" s="105">
        <v>14717640.17</v>
      </c>
      <c r="U2937" s="105">
        <v>12019558.91</v>
      </c>
      <c r="V2937" s="105">
        <v>12155615.109999999</v>
      </c>
      <c r="W2937" s="105">
        <v>14581847.59</v>
      </c>
      <c r="X2937" s="105">
        <v>12400835.77</v>
      </c>
      <c r="Y2937" s="105">
        <v>11550401.99</v>
      </c>
      <c r="Z2937" s="105">
        <v>15280975.699999999</v>
      </c>
      <c r="AA2937" s="105">
        <v>13043098.220000001</v>
      </c>
      <c r="AB2937" s="105">
        <v>12750744.26</v>
      </c>
      <c r="AC2937" s="105">
        <v>16269624.779999999</v>
      </c>
      <c r="AD2937" s="105">
        <v>12686152.119999999</v>
      </c>
      <c r="AE2937" s="105">
        <v>12880750.380000001</v>
      </c>
    </row>
    <row r="2938" spans="1:31" x14ac:dyDescent="0.2">
      <c r="A2938" s="99" t="s">
        <v>2258</v>
      </c>
      <c r="B2938" s="103" t="s">
        <v>2259</v>
      </c>
      <c r="C2938" s="104" t="s">
        <v>352</v>
      </c>
      <c r="D2938" s="103" t="s">
        <v>353</v>
      </c>
      <c r="E2938" s="103" t="s">
        <v>379</v>
      </c>
      <c r="F2938" s="103" t="s">
        <v>380</v>
      </c>
      <c r="G2938" s="105">
        <v>14975505.42</v>
      </c>
      <c r="H2938" s="105">
        <v>12261842.439999999</v>
      </c>
      <c r="I2938" s="105">
        <v>12320166.49</v>
      </c>
      <c r="J2938" s="105">
        <v>14916391.380000001</v>
      </c>
      <c r="K2938" s="105">
        <v>13213523.15</v>
      </c>
      <c r="L2938" s="105">
        <v>12270960.59</v>
      </c>
      <c r="M2938" s="105">
        <v>15754875.310000001</v>
      </c>
      <c r="N2938" s="105">
        <v>14844711.619999999</v>
      </c>
      <c r="O2938" s="105">
        <v>11700363.109999999</v>
      </c>
      <c r="P2938" s="105">
        <v>16780394.84</v>
      </c>
      <c r="Q2938" s="105">
        <v>15280526</v>
      </c>
      <c r="R2938" s="105">
        <v>14863238.65</v>
      </c>
      <c r="T2938" s="105">
        <v>13815493.26</v>
      </c>
      <c r="U2938" s="105">
        <v>11282796.24</v>
      </c>
      <c r="V2938" s="105">
        <v>11410512.609999999</v>
      </c>
      <c r="W2938" s="105">
        <v>13688024.359999999</v>
      </c>
      <c r="X2938" s="105">
        <v>11640701.98</v>
      </c>
      <c r="Y2938" s="105">
        <v>10842397.220000001</v>
      </c>
      <c r="Z2938" s="105">
        <v>14344298.029999999</v>
      </c>
      <c r="AA2938" s="105">
        <v>12243595.68</v>
      </c>
      <c r="AB2938" s="105">
        <v>11969162.140000001</v>
      </c>
      <c r="AC2938" s="105">
        <v>15272345.9</v>
      </c>
      <c r="AD2938" s="105">
        <v>11908529.300000001</v>
      </c>
      <c r="AE2938" s="105">
        <v>12091199.279999999</v>
      </c>
    </row>
    <row r="2939" spans="1:31" x14ac:dyDescent="0.2">
      <c r="A2939" s="99" t="s">
        <v>2258</v>
      </c>
      <c r="B2939" s="103" t="s">
        <v>2259</v>
      </c>
      <c r="C2939" s="104" t="s">
        <v>352</v>
      </c>
      <c r="D2939" s="103" t="s">
        <v>353</v>
      </c>
      <c r="E2939" s="103" t="s">
        <v>381</v>
      </c>
      <c r="F2939" s="103" t="s">
        <v>382</v>
      </c>
      <c r="G2939" s="105">
        <v>25036705.789999999</v>
      </c>
      <c r="H2939" s="105">
        <v>20499885.18</v>
      </c>
      <c r="I2939" s="105">
        <v>20597393.879999999</v>
      </c>
      <c r="J2939" s="105">
        <v>24937876.359999999</v>
      </c>
      <c r="K2939" s="105">
        <v>22090946.670000002</v>
      </c>
      <c r="L2939" s="105">
        <v>20515129.300000001</v>
      </c>
      <c r="M2939" s="105">
        <v>26339690.510000002</v>
      </c>
      <c r="N2939" s="105">
        <v>24818038.989999998</v>
      </c>
      <c r="O2939" s="105">
        <v>19561179.449999999</v>
      </c>
      <c r="P2939" s="105">
        <v>28054198.969999999</v>
      </c>
      <c r="Q2939" s="105">
        <v>25546652.559999999</v>
      </c>
      <c r="R2939" s="105">
        <v>24849013.34</v>
      </c>
      <c r="T2939" s="105">
        <v>23097346.559999999</v>
      </c>
      <c r="U2939" s="105">
        <v>18863072.789999999</v>
      </c>
      <c r="V2939" s="105">
        <v>19076594.600000001</v>
      </c>
      <c r="W2939" s="105">
        <v>22884238.469999999</v>
      </c>
      <c r="X2939" s="105">
        <v>19461435.27</v>
      </c>
      <c r="Y2939" s="105">
        <v>18126794.420000002</v>
      </c>
      <c r="Z2939" s="105">
        <v>23981425.530000001</v>
      </c>
      <c r="AA2939" s="105">
        <v>20469379.350000001</v>
      </c>
      <c r="AB2939" s="105">
        <v>20010569.34</v>
      </c>
      <c r="AC2939" s="105">
        <v>25532976.59</v>
      </c>
      <c r="AD2939" s="105">
        <v>19909200.710000001</v>
      </c>
      <c r="AE2939" s="105">
        <v>20214596.370000001</v>
      </c>
    </row>
    <row r="2940" spans="1:31" x14ac:dyDescent="0.2">
      <c r="A2940" s="99" t="s">
        <v>2258</v>
      </c>
      <c r="B2940" s="103" t="s">
        <v>2259</v>
      </c>
      <c r="C2940" s="104" t="s">
        <v>352</v>
      </c>
      <c r="D2940" s="103" t="s">
        <v>353</v>
      </c>
      <c r="E2940" s="103" t="s">
        <v>383</v>
      </c>
      <c r="F2940" s="103" t="s">
        <v>384</v>
      </c>
      <c r="G2940" s="105">
        <v>15382266.99</v>
      </c>
      <c r="H2940" s="105">
        <v>12594896.060000001</v>
      </c>
      <c r="I2940" s="105">
        <v>12654804.300000001</v>
      </c>
      <c r="J2940" s="105">
        <v>15321547.310000001</v>
      </c>
      <c r="K2940" s="105">
        <v>13572426.130000001</v>
      </c>
      <c r="L2940" s="105">
        <v>12604261.880000001</v>
      </c>
      <c r="M2940" s="105">
        <v>16182805.970000001</v>
      </c>
      <c r="N2940" s="105">
        <v>15247920.6</v>
      </c>
      <c r="O2940" s="105">
        <v>12018165.949999999</v>
      </c>
      <c r="P2940" s="105">
        <v>17236180.449999999</v>
      </c>
      <c r="Q2940" s="105">
        <v>15695572.48</v>
      </c>
      <c r="R2940" s="105">
        <v>15266950.880000001</v>
      </c>
      <c r="T2940" s="105">
        <v>14190746.76</v>
      </c>
      <c r="U2940" s="105">
        <v>11589257.16</v>
      </c>
      <c r="V2940" s="105">
        <v>11720442.529999999</v>
      </c>
      <c r="W2940" s="105">
        <v>14059815.57</v>
      </c>
      <c r="X2940" s="105">
        <v>11956884.25</v>
      </c>
      <c r="Y2940" s="105">
        <v>11136896.109999999</v>
      </c>
      <c r="Z2940" s="105">
        <v>14733914.810000001</v>
      </c>
      <c r="AA2940" s="105">
        <v>12576153.619999999</v>
      </c>
      <c r="AB2940" s="105">
        <v>12294265.970000001</v>
      </c>
      <c r="AC2940" s="105">
        <v>15687170.119999999</v>
      </c>
      <c r="AD2940" s="105">
        <v>12231986.24</v>
      </c>
      <c r="AE2940" s="105">
        <v>12419617.859999999</v>
      </c>
    </row>
    <row r="2941" spans="1:31" x14ac:dyDescent="0.2">
      <c r="A2941" s="99" t="s">
        <v>2258</v>
      </c>
      <c r="B2941" s="103" t="s">
        <v>2259</v>
      </c>
      <c r="C2941" s="104" t="s">
        <v>352</v>
      </c>
      <c r="D2941" s="103" t="s">
        <v>353</v>
      </c>
      <c r="E2941" s="103" t="s">
        <v>385</v>
      </c>
      <c r="F2941" s="103" t="s">
        <v>386</v>
      </c>
      <c r="G2941" s="105">
        <v>10759979.289999999</v>
      </c>
      <c r="H2941" s="105">
        <v>8810198.1899999995</v>
      </c>
      <c r="I2941" s="105">
        <v>8852104.3200000003</v>
      </c>
      <c r="J2941" s="105">
        <v>10717505.539999999</v>
      </c>
      <c r="K2941" s="105">
        <v>9493985.7699999996</v>
      </c>
      <c r="L2941" s="105">
        <v>8816749.6199999992</v>
      </c>
      <c r="M2941" s="105">
        <v>11319960.65</v>
      </c>
      <c r="N2941" s="105">
        <v>10666003.25</v>
      </c>
      <c r="O2941" s="105">
        <v>8406772.3399999999</v>
      </c>
      <c r="P2941" s="105">
        <v>12056801.810000001</v>
      </c>
      <c r="Q2941" s="105">
        <v>10979138.18</v>
      </c>
      <c r="R2941" s="105">
        <v>10679315.039999999</v>
      </c>
      <c r="T2941" s="105">
        <v>9926504.5399999991</v>
      </c>
      <c r="U2941" s="105">
        <v>8106748.4199999999</v>
      </c>
      <c r="V2941" s="105">
        <v>8198513.2999999998</v>
      </c>
      <c r="W2941" s="105">
        <v>9834917.4700000007</v>
      </c>
      <c r="X2941" s="105">
        <v>8363905.5700000003</v>
      </c>
      <c r="Y2941" s="105">
        <v>7790319.4100000001</v>
      </c>
      <c r="Z2941" s="105">
        <v>10306453.550000001</v>
      </c>
      <c r="AA2941" s="105">
        <v>8797087.8599999994</v>
      </c>
      <c r="AB2941" s="105">
        <v>8599905.9199999999</v>
      </c>
      <c r="AC2941" s="105">
        <v>10973260.82</v>
      </c>
      <c r="AD2941" s="105">
        <v>8556340.9100000001</v>
      </c>
      <c r="AE2941" s="105">
        <v>8687590.2300000004</v>
      </c>
    </row>
    <row r="2942" spans="1:31" x14ac:dyDescent="0.2">
      <c r="A2942" s="99" t="s">
        <v>2258</v>
      </c>
      <c r="B2942" s="103" t="s">
        <v>2259</v>
      </c>
      <c r="C2942" s="104" t="s">
        <v>352</v>
      </c>
      <c r="D2942" s="103" t="s">
        <v>353</v>
      </c>
      <c r="E2942" s="103" t="s">
        <v>387</v>
      </c>
      <c r="F2942" s="103" t="s">
        <v>388</v>
      </c>
      <c r="G2942" s="105">
        <v>8523295.8699999992</v>
      </c>
      <c r="H2942" s="105">
        <v>6978816.9500000002</v>
      </c>
      <c r="I2942" s="105">
        <v>7012012.0300000003</v>
      </c>
      <c r="J2942" s="105">
        <v>8489651.1699999999</v>
      </c>
      <c r="K2942" s="105">
        <v>7520465.2000000002</v>
      </c>
      <c r="L2942" s="105">
        <v>6984006.5300000003</v>
      </c>
      <c r="M2942" s="105">
        <v>8966873.5600000005</v>
      </c>
      <c r="N2942" s="105">
        <v>8448854.6899999995</v>
      </c>
      <c r="O2942" s="105">
        <v>6659251.4800000004</v>
      </c>
      <c r="P2942" s="105">
        <v>9550547.1099999994</v>
      </c>
      <c r="Q2942" s="105">
        <v>8696898.0700000003</v>
      </c>
      <c r="R2942" s="105">
        <v>8459399.3399999999</v>
      </c>
      <c r="T2942" s="105">
        <v>7863075.9500000002</v>
      </c>
      <c r="U2942" s="105">
        <v>6421593.6500000004</v>
      </c>
      <c r="V2942" s="105">
        <v>6494283.2999999998</v>
      </c>
      <c r="W2942" s="105">
        <v>7790527.1299999999</v>
      </c>
      <c r="X2942" s="105">
        <v>6625295.3799999999</v>
      </c>
      <c r="Y2942" s="105">
        <v>6170940.9299999997</v>
      </c>
      <c r="Z2942" s="105">
        <v>8164044.7199999997</v>
      </c>
      <c r="AA2942" s="105">
        <v>6968431.7999999998</v>
      </c>
      <c r="AB2942" s="105">
        <v>6812238.1900000004</v>
      </c>
      <c r="AC2942" s="105">
        <v>8692242.3499999996</v>
      </c>
      <c r="AD2942" s="105">
        <v>6777729.0700000003</v>
      </c>
      <c r="AE2942" s="105">
        <v>6881695.5299999993</v>
      </c>
    </row>
    <row r="2943" spans="1:31" x14ac:dyDescent="0.2">
      <c r="A2943" s="99" t="s">
        <v>2258</v>
      </c>
      <c r="B2943" s="103" t="s">
        <v>2259</v>
      </c>
      <c r="C2943" s="104" t="s">
        <v>352</v>
      </c>
      <c r="D2943" s="103" t="s">
        <v>353</v>
      </c>
      <c r="E2943" s="103" t="s">
        <v>389</v>
      </c>
      <c r="F2943" s="103" t="s">
        <v>390</v>
      </c>
      <c r="G2943" s="105">
        <v>13365503.48</v>
      </c>
      <c r="H2943" s="105">
        <v>10943583.75</v>
      </c>
      <c r="I2943" s="105">
        <v>10995637.439999999</v>
      </c>
      <c r="J2943" s="105">
        <v>13312744.73</v>
      </c>
      <c r="K2943" s="105">
        <v>11792950.199999999</v>
      </c>
      <c r="L2943" s="105">
        <v>10951721.609999999</v>
      </c>
      <c r="M2943" s="105">
        <v>14061084.07</v>
      </c>
      <c r="N2943" s="105">
        <v>13248771.189999999</v>
      </c>
      <c r="O2943" s="105">
        <v>10442468.51</v>
      </c>
      <c r="P2943" s="105">
        <v>14976351</v>
      </c>
      <c r="Q2943" s="105">
        <v>13637731.59</v>
      </c>
      <c r="R2943" s="105">
        <v>13265306.43</v>
      </c>
      <c r="T2943" s="105">
        <v>12330203.130000001</v>
      </c>
      <c r="U2943" s="105">
        <v>10069793.890000001</v>
      </c>
      <c r="V2943" s="105">
        <v>10183779.59</v>
      </c>
      <c r="W2943" s="105">
        <v>12216438.289999999</v>
      </c>
      <c r="X2943" s="105">
        <v>10389221.529999999</v>
      </c>
      <c r="Y2943" s="105">
        <v>9676741.7300000004</v>
      </c>
      <c r="Z2943" s="105">
        <v>12802156.619999999</v>
      </c>
      <c r="AA2943" s="105">
        <v>10927298.710000001</v>
      </c>
      <c r="AB2943" s="105">
        <v>10682369.25</v>
      </c>
      <c r="AC2943" s="105">
        <v>13630430.970000001</v>
      </c>
      <c r="AD2943" s="105">
        <v>10628255</v>
      </c>
      <c r="AE2943" s="105">
        <v>10791286.289999999</v>
      </c>
    </row>
    <row r="2944" spans="1:31" x14ac:dyDescent="0.2">
      <c r="A2944" s="99" t="s">
        <v>2258</v>
      </c>
      <c r="B2944" s="103" t="s">
        <v>2259</v>
      </c>
      <c r="C2944" s="104" t="s">
        <v>352</v>
      </c>
      <c r="D2944" s="103" t="s">
        <v>353</v>
      </c>
      <c r="E2944" s="103" t="s">
        <v>391</v>
      </c>
      <c r="F2944" s="103" t="s">
        <v>392</v>
      </c>
      <c r="G2944" s="105">
        <v>9314564.2899999991</v>
      </c>
      <c r="H2944" s="105">
        <v>7626702.1699999999</v>
      </c>
      <c r="I2944" s="105">
        <v>7662978.9500000002</v>
      </c>
      <c r="J2944" s="105">
        <v>9277796.1500000004</v>
      </c>
      <c r="K2944" s="105">
        <v>8218634.8600000003</v>
      </c>
      <c r="L2944" s="105">
        <v>7632373.54</v>
      </c>
      <c r="M2944" s="105">
        <v>9799321.9499999993</v>
      </c>
      <c r="N2944" s="105">
        <v>9233212.2899999991</v>
      </c>
      <c r="O2944" s="105">
        <v>7277469.5300000003</v>
      </c>
      <c r="P2944" s="105">
        <v>10437181.390000001</v>
      </c>
      <c r="Q2944" s="105">
        <v>9504283.0099999998</v>
      </c>
      <c r="R2944" s="105">
        <v>9244735.8699999992</v>
      </c>
      <c r="T2944" s="105">
        <v>8593052.2300000004</v>
      </c>
      <c r="U2944" s="105">
        <v>7017748.5199999996</v>
      </c>
      <c r="V2944" s="105">
        <v>7097186.4000000004</v>
      </c>
      <c r="W2944" s="105">
        <v>8513768.2799999993</v>
      </c>
      <c r="X2944" s="105">
        <v>7240361.1100000003</v>
      </c>
      <c r="Y2944" s="105">
        <v>6743826.2199999997</v>
      </c>
      <c r="Z2944" s="105">
        <v>8921961.7300000004</v>
      </c>
      <c r="AA2944" s="105">
        <v>7615352.9299999997</v>
      </c>
      <c r="AB2944" s="105">
        <v>7444658.9400000004</v>
      </c>
      <c r="AC2944" s="105">
        <v>9499195.1099999994</v>
      </c>
      <c r="AD2944" s="105">
        <v>7406946.1200000001</v>
      </c>
      <c r="AE2944" s="105">
        <v>7520564.4100000001</v>
      </c>
    </row>
    <row r="2945" spans="1:31" x14ac:dyDescent="0.2">
      <c r="A2945" s="99" t="s">
        <v>2258</v>
      </c>
      <c r="B2945" s="103" t="s">
        <v>2259</v>
      </c>
      <c r="C2945" s="104" t="s">
        <v>352</v>
      </c>
      <c r="D2945" s="103" t="s">
        <v>353</v>
      </c>
      <c r="E2945" s="103" t="s">
        <v>393</v>
      </c>
      <c r="F2945" s="103" t="s">
        <v>394</v>
      </c>
      <c r="G2945" s="105">
        <v>8410182.9000000004</v>
      </c>
      <c r="H2945" s="105">
        <v>6886200.8200000003</v>
      </c>
      <c r="I2945" s="105">
        <v>6918955.3700000001</v>
      </c>
      <c r="J2945" s="105">
        <v>8376984.7000000002</v>
      </c>
      <c r="K2945" s="105">
        <v>7420660.8300000001</v>
      </c>
      <c r="L2945" s="105">
        <v>6891321.5300000003</v>
      </c>
      <c r="M2945" s="105">
        <v>8847873.8599999994</v>
      </c>
      <c r="N2945" s="105">
        <v>8336729.6399999997</v>
      </c>
      <c r="O2945" s="105">
        <v>6570876.3099999996</v>
      </c>
      <c r="P2945" s="105">
        <v>9423801.4600000009</v>
      </c>
      <c r="Q2945" s="105">
        <v>8581481.2200000007</v>
      </c>
      <c r="R2945" s="105">
        <v>8347134.3600000003</v>
      </c>
      <c r="T2945" s="105">
        <v>7758724.7599999998</v>
      </c>
      <c r="U2945" s="105">
        <v>6336372.4299999997</v>
      </c>
      <c r="V2945" s="105">
        <v>6408097.4199999999</v>
      </c>
      <c r="W2945" s="105">
        <v>7687138.75</v>
      </c>
      <c r="X2945" s="105">
        <v>6537370.8300000001</v>
      </c>
      <c r="Y2945" s="105">
        <v>6089046.1299999999</v>
      </c>
      <c r="Z2945" s="105">
        <v>8055699.3700000001</v>
      </c>
      <c r="AA2945" s="105">
        <v>6875953.4800000004</v>
      </c>
      <c r="AB2945" s="105">
        <v>6721832.7199999997</v>
      </c>
      <c r="AC2945" s="105">
        <v>8576887.2699999996</v>
      </c>
      <c r="AD2945" s="105">
        <v>6687781.5700000003</v>
      </c>
      <c r="AE2945" s="105">
        <v>6790368.2700000005</v>
      </c>
    </row>
    <row r="2946" spans="1:31" x14ac:dyDescent="0.2">
      <c r="A2946" s="99" t="s">
        <v>2258</v>
      </c>
      <c r="B2946" s="103" t="s">
        <v>2259</v>
      </c>
      <c r="C2946" s="104" t="s">
        <v>352</v>
      </c>
      <c r="D2946" s="103" t="s">
        <v>353</v>
      </c>
      <c r="E2946" s="103" t="s">
        <v>395</v>
      </c>
      <c r="F2946" s="103" t="s">
        <v>396</v>
      </c>
      <c r="G2946" s="105">
        <v>12407581.689999999</v>
      </c>
      <c r="H2946" s="105">
        <v>10159243.880000001</v>
      </c>
      <c r="I2946" s="105">
        <v>10207566.810000001</v>
      </c>
      <c r="J2946" s="105">
        <v>12358604.23</v>
      </c>
      <c r="K2946" s="105">
        <v>10947735.210000001</v>
      </c>
      <c r="L2946" s="105">
        <v>10166798.49</v>
      </c>
      <c r="M2946" s="105">
        <v>13053309.18</v>
      </c>
      <c r="N2946" s="105">
        <v>12299215.75</v>
      </c>
      <c r="O2946" s="105">
        <v>9694044.1699999999</v>
      </c>
      <c r="P2946" s="105">
        <v>13902977.82</v>
      </c>
      <c r="Q2946" s="105">
        <v>12660298.890000001</v>
      </c>
      <c r="R2946" s="105">
        <v>12314565.880000001</v>
      </c>
      <c r="T2946" s="105">
        <v>11446482.51</v>
      </c>
      <c r="U2946" s="105">
        <v>9348079.5399999991</v>
      </c>
      <c r="V2946" s="105">
        <v>9453895.7400000002</v>
      </c>
      <c r="W2946" s="105">
        <v>11340871.33</v>
      </c>
      <c r="X2946" s="105">
        <v>9644613.4100000001</v>
      </c>
      <c r="Y2946" s="105">
        <v>8983197.9100000001</v>
      </c>
      <c r="Z2946" s="105">
        <v>11884610.52</v>
      </c>
      <c r="AA2946" s="105">
        <v>10144125.949999999</v>
      </c>
      <c r="AB2946" s="105">
        <v>9916750.8800000008</v>
      </c>
      <c r="AC2946" s="105">
        <v>12653521.439999999</v>
      </c>
      <c r="AD2946" s="105">
        <v>9866515.0600000005</v>
      </c>
      <c r="AE2946" s="105">
        <v>10017861.710000001</v>
      </c>
    </row>
    <row r="2947" spans="1:31" x14ac:dyDescent="0.2">
      <c r="A2947" s="99" t="s">
        <v>2258</v>
      </c>
      <c r="B2947" s="103" t="s">
        <v>2259</v>
      </c>
      <c r="C2947" s="104" t="s">
        <v>352</v>
      </c>
      <c r="D2947" s="103" t="s">
        <v>353</v>
      </c>
      <c r="E2947" s="103" t="s">
        <v>397</v>
      </c>
      <c r="F2947" s="103" t="s">
        <v>398</v>
      </c>
      <c r="G2947" s="105">
        <v>35292389.770000003</v>
      </c>
      <c r="H2947" s="105">
        <v>28897169.780000001</v>
      </c>
      <c r="I2947" s="105">
        <v>29034620.579999998</v>
      </c>
      <c r="J2947" s="105">
        <v>35153077.240000002</v>
      </c>
      <c r="K2947" s="105">
        <v>31139971.329999998</v>
      </c>
      <c r="L2947" s="105">
        <v>28918658.289999999</v>
      </c>
      <c r="M2947" s="105">
        <v>37129110.82</v>
      </c>
      <c r="N2947" s="105">
        <v>34984151.380000003</v>
      </c>
      <c r="O2947" s="105">
        <v>27573945.84</v>
      </c>
      <c r="P2947" s="105">
        <v>39545926.409999996</v>
      </c>
      <c r="Q2947" s="105">
        <v>36011223.960000001</v>
      </c>
      <c r="R2947" s="105">
        <v>35027813.600000001</v>
      </c>
      <c r="T2947" s="105">
        <v>32558618.82</v>
      </c>
      <c r="U2947" s="105">
        <v>26589876.68</v>
      </c>
      <c r="V2947" s="105">
        <v>26890862.559999999</v>
      </c>
      <c r="W2947" s="105">
        <v>32258216.129999999</v>
      </c>
      <c r="X2947" s="105">
        <v>27433343.949999999</v>
      </c>
      <c r="Y2947" s="105">
        <v>25551999.59</v>
      </c>
      <c r="Z2947" s="105">
        <v>33804839.460000001</v>
      </c>
      <c r="AA2947" s="105">
        <v>28854168.07</v>
      </c>
      <c r="AB2947" s="105">
        <v>28207417.579999998</v>
      </c>
      <c r="AC2947" s="105">
        <v>35991946.079999998</v>
      </c>
      <c r="AD2947" s="105">
        <v>28064525.73</v>
      </c>
      <c r="AE2947" s="105">
        <v>28495019.349999998</v>
      </c>
    </row>
    <row r="2948" spans="1:31" x14ac:dyDescent="0.2">
      <c r="A2948" s="99" t="s">
        <v>2258</v>
      </c>
      <c r="B2948" s="103" t="s">
        <v>2259</v>
      </c>
      <c r="C2948" s="104" t="s">
        <v>352</v>
      </c>
      <c r="D2948" s="103" t="s">
        <v>353</v>
      </c>
      <c r="E2948" s="103" t="s">
        <v>399</v>
      </c>
      <c r="F2948" s="103" t="s">
        <v>400</v>
      </c>
      <c r="G2948" s="105">
        <v>8296278.2400000002</v>
      </c>
      <c r="H2948" s="105">
        <v>6792936.4500000002</v>
      </c>
      <c r="I2948" s="105">
        <v>6825247.3899999997</v>
      </c>
      <c r="J2948" s="105">
        <v>8263529.6699999999</v>
      </c>
      <c r="K2948" s="105">
        <v>7320157.9199999999</v>
      </c>
      <c r="L2948" s="105">
        <v>6797987.8099999996</v>
      </c>
      <c r="M2948" s="105">
        <v>8728041.2699999996</v>
      </c>
      <c r="N2948" s="105">
        <v>8223819.7999999998</v>
      </c>
      <c r="O2948" s="105">
        <v>6481882.5899999999</v>
      </c>
      <c r="P2948" s="105">
        <v>9296168.6899999995</v>
      </c>
      <c r="Q2948" s="105">
        <v>8465256.5600000005</v>
      </c>
      <c r="R2948" s="105">
        <v>8234083.6099999994</v>
      </c>
      <c r="T2948" s="105">
        <v>7653643.2800000003</v>
      </c>
      <c r="U2948" s="105">
        <v>6250554.7999999998</v>
      </c>
      <c r="V2948" s="105">
        <v>6321308.3700000001</v>
      </c>
      <c r="W2948" s="105">
        <v>7583026.7999999998</v>
      </c>
      <c r="X2948" s="105">
        <v>6448830.9500000002</v>
      </c>
      <c r="Y2948" s="105">
        <v>6006578.2000000002</v>
      </c>
      <c r="Z2948" s="105">
        <v>7946595.7699999996</v>
      </c>
      <c r="AA2948" s="105">
        <v>6782827.9500000002</v>
      </c>
      <c r="AB2948" s="105">
        <v>6630794.5499999998</v>
      </c>
      <c r="AC2948" s="105">
        <v>8460724.8800000008</v>
      </c>
      <c r="AD2948" s="105">
        <v>6597204.5700000003</v>
      </c>
      <c r="AE2948" s="105">
        <v>6698401.8799999999</v>
      </c>
    </row>
    <row r="2949" spans="1:31" x14ac:dyDescent="0.2">
      <c r="A2949" s="99" t="s">
        <v>2258</v>
      </c>
      <c r="B2949" s="103" t="s">
        <v>2259</v>
      </c>
      <c r="C2949" s="104" t="s">
        <v>352</v>
      </c>
      <c r="D2949" s="103" t="s">
        <v>353</v>
      </c>
      <c r="E2949" s="103" t="s">
        <v>401</v>
      </c>
      <c r="F2949" s="103" t="s">
        <v>402</v>
      </c>
      <c r="G2949" s="105">
        <v>5684688.5199999996</v>
      </c>
      <c r="H2949" s="105">
        <v>4654584.47</v>
      </c>
      <c r="I2949" s="105">
        <v>4676724.2300000004</v>
      </c>
      <c r="J2949" s="105">
        <v>5662248.8899999997</v>
      </c>
      <c r="K2949" s="105">
        <v>5015841.62</v>
      </c>
      <c r="L2949" s="105">
        <v>4658045.71</v>
      </c>
      <c r="M2949" s="105">
        <v>5980536.6399999997</v>
      </c>
      <c r="N2949" s="105">
        <v>5635039.3099999996</v>
      </c>
      <c r="O2949" s="105">
        <v>4441447.42</v>
      </c>
      <c r="P2949" s="105">
        <v>6369822.9400000004</v>
      </c>
      <c r="Q2949" s="105">
        <v>5800474.0700000003</v>
      </c>
      <c r="R2949" s="105">
        <v>5642072.1799999997</v>
      </c>
      <c r="T2949" s="105">
        <v>5244348.88</v>
      </c>
      <c r="U2949" s="105">
        <v>4282939.3600000003</v>
      </c>
      <c r="V2949" s="105">
        <v>4331420.38</v>
      </c>
      <c r="W2949" s="105">
        <v>5195961.8</v>
      </c>
      <c r="X2949" s="105">
        <v>4418800.0599999996</v>
      </c>
      <c r="Y2949" s="105">
        <v>4115764.29</v>
      </c>
      <c r="Z2949" s="105">
        <v>5445082.7000000002</v>
      </c>
      <c r="AA2949" s="105">
        <v>4647657.96</v>
      </c>
      <c r="AB2949" s="105">
        <v>4543483.24</v>
      </c>
      <c r="AC2949" s="105">
        <v>5797368.8399999999</v>
      </c>
      <c r="AD2949" s="105">
        <v>4520467.07</v>
      </c>
      <c r="AE2949" s="105">
        <v>4589808.42</v>
      </c>
    </row>
    <row r="2950" spans="1:31" x14ac:dyDescent="0.2">
      <c r="A2950" s="99" t="s">
        <v>2258</v>
      </c>
      <c r="B2950" s="103" t="s">
        <v>2259</v>
      </c>
      <c r="C2950" s="104" t="s">
        <v>352</v>
      </c>
      <c r="D2950" s="103" t="s">
        <v>353</v>
      </c>
      <c r="E2950" s="103" t="s">
        <v>403</v>
      </c>
      <c r="F2950" s="103" t="s">
        <v>404</v>
      </c>
      <c r="G2950" s="105">
        <v>12114356.1</v>
      </c>
      <c r="H2950" s="105">
        <v>9919152.75</v>
      </c>
      <c r="I2950" s="105">
        <v>9966333.6799999997</v>
      </c>
      <c r="J2950" s="105">
        <v>12066536.109999999</v>
      </c>
      <c r="K2950" s="105">
        <v>10689009.84</v>
      </c>
      <c r="L2950" s="105">
        <v>9926528.8300000001</v>
      </c>
      <c r="M2950" s="105">
        <v>12744823.26</v>
      </c>
      <c r="N2950" s="105">
        <v>12008551.15</v>
      </c>
      <c r="O2950" s="105">
        <v>9464947.0099999998</v>
      </c>
      <c r="P2950" s="105">
        <v>13574411.869999999</v>
      </c>
      <c r="Q2950" s="105">
        <v>12361100.890000001</v>
      </c>
      <c r="R2950" s="105">
        <v>12023538.51</v>
      </c>
      <c r="T2950" s="105">
        <v>11175970.32</v>
      </c>
      <c r="U2950" s="105">
        <v>9127158.4399999995</v>
      </c>
      <c r="V2950" s="105">
        <v>9230473.9100000001</v>
      </c>
      <c r="W2950" s="105">
        <v>11072855.02</v>
      </c>
      <c r="X2950" s="105">
        <v>9416684.3900000006</v>
      </c>
      <c r="Y2950" s="105">
        <v>8770899.9700000007</v>
      </c>
      <c r="Z2950" s="105">
        <v>11603744.140000001</v>
      </c>
      <c r="AA2950" s="105">
        <v>9904392.0600000005</v>
      </c>
      <c r="AB2950" s="105">
        <v>9682390.5</v>
      </c>
      <c r="AC2950" s="105">
        <v>12354483.560000001</v>
      </c>
      <c r="AD2950" s="105">
        <v>9633341.8900000006</v>
      </c>
      <c r="AE2950" s="105">
        <v>9781111.7999999989</v>
      </c>
    </row>
    <row r="2951" spans="1:31" x14ac:dyDescent="0.2">
      <c r="A2951" s="99" t="s">
        <v>2258</v>
      </c>
      <c r="B2951" s="103" t="s">
        <v>2259</v>
      </c>
      <c r="C2951" s="104" t="s">
        <v>352</v>
      </c>
      <c r="D2951" s="103" t="s">
        <v>353</v>
      </c>
      <c r="E2951" s="103" t="s">
        <v>405</v>
      </c>
      <c r="F2951" s="103" t="s">
        <v>406</v>
      </c>
      <c r="G2951" s="105">
        <v>9121942.2799999993</v>
      </c>
      <c r="H2951" s="105">
        <v>7468984.5800000001</v>
      </c>
      <c r="I2951" s="105">
        <v>7504511.1699999999</v>
      </c>
      <c r="J2951" s="105">
        <v>9085934.4900000002</v>
      </c>
      <c r="K2951" s="105">
        <v>8048676.2999999998</v>
      </c>
      <c r="L2951" s="105">
        <v>7474538.6600000001</v>
      </c>
      <c r="M2951" s="105">
        <v>9596675.3200000003</v>
      </c>
      <c r="N2951" s="105">
        <v>9042272.6199999992</v>
      </c>
      <c r="O2951" s="105">
        <v>7126973.9500000002</v>
      </c>
      <c r="P2951" s="105">
        <v>10221344.050000001</v>
      </c>
      <c r="Q2951" s="105">
        <v>9307737.6899999995</v>
      </c>
      <c r="R2951" s="105">
        <v>9053557.8900000006</v>
      </c>
      <c r="T2951" s="105">
        <v>8415350.8900000006</v>
      </c>
      <c r="U2951" s="105">
        <v>6872623.9100000001</v>
      </c>
      <c r="V2951" s="105">
        <v>6950419.04</v>
      </c>
      <c r="W2951" s="105">
        <v>8337706.5</v>
      </c>
      <c r="X2951" s="105">
        <v>7090632.9500000002</v>
      </c>
      <c r="Y2951" s="105">
        <v>6604366.2199999997</v>
      </c>
      <c r="Z2951" s="105">
        <v>8737458.6500000004</v>
      </c>
      <c r="AA2951" s="105">
        <v>7457870.0700000003</v>
      </c>
      <c r="AB2951" s="105">
        <v>7290705.9699999997</v>
      </c>
      <c r="AC2951" s="105">
        <v>9302755.0399999991</v>
      </c>
      <c r="AD2951" s="105">
        <v>7253773.04</v>
      </c>
      <c r="AE2951" s="105">
        <v>7365041.7200000007</v>
      </c>
    </row>
    <row r="2952" spans="1:31" x14ac:dyDescent="0.2">
      <c r="A2952" s="99" t="s">
        <v>2258</v>
      </c>
      <c r="B2952" s="103" t="s">
        <v>2259</v>
      </c>
      <c r="C2952" s="104" t="s">
        <v>352</v>
      </c>
      <c r="D2952" s="103" t="s">
        <v>353</v>
      </c>
      <c r="E2952" s="103" t="s">
        <v>1879</v>
      </c>
      <c r="F2952" s="103" t="s">
        <v>1880</v>
      </c>
      <c r="G2952" s="105">
        <v>15970054.779999999</v>
      </c>
      <c r="H2952" s="105">
        <v>13076172.720000001</v>
      </c>
      <c r="I2952" s="105">
        <v>13138370.17</v>
      </c>
      <c r="J2952" s="105">
        <v>15907014.869999999</v>
      </c>
      <c r="K2952" s="105">
        <v>14091056.199999999</v>
      </c>
      <c r="L2952" s="105">
        <v>13085896.42</v>
      </c>
      <c r="M2952" s="105">
        <v>16801183.98</v>
      </c>
      <c r="N2952" s="105">
        <v>15830574.73</v>
      </c>
      <c r="O2952" s="105">
        <v>12477404.57</v>
      </c>
      <c r="P2952" s="105">
        <v>17894810.039999999</v>
      </c>
      <c r="Q2952" s="105">
        <v>16295332.310000001</v>
      </c>
      <c r="R2952" s="105">
        <v>15850332.209999999</v>
      </c>
      <c r="T2952" s="105">
        <v>14733004.09</v>
      </c>
      <c r="U2952" s="105">
        <v>12032106.279999999</v>
      </c>
      <c r="V2952" s="105">
        <v>12168304.51</v>
      </c>
      <c r="W2952" s="105">
        <v>14597069.76</v>
      </c>
      <c r="X2952" s="105">
        <v>12413781.15</v>
      </c>
      <c r="Y2952" s="105">
        <v>11562459.6</v>
      </c>
      <c r="Z2952" s="105">
        <v>15296927.699999999</v>
      </c>
      <c r="AA2952" s="105">
        <v>13056714.060000001</v>
      </c>
      <c r="AB2952" s="105">
        <v>12764054.92</v>
      </c>
      <c r="AC2952" s="105">
        <v>16286608.84</v>
      </c>
      <c r="AD2952" s="105">
        <v>12699395.35</v>
      </c>
      <c r="AE2952" s="105">
        <v>12894196.74</v>
      </c>
    </row>
    <row r="2953" spans="1:31" x14ac:dyDescent="0.2">
      <c r="A2953" s="99" t="s">
        <v>2258</v>
      </c>
      <c r="B2953" s="103" t="s">
        <v>2259</v>
      </c>
      <c r="C2953" s="104" t="s">
        <v>352</v>
      </c>
      <c r="D2953" s="103" t="s">
        <v>353</v>
      </c>
      <c r="E2953" s="103" t="s">
        <v>1881</v>
      </c>
      <c r="F2953" s="103" t="s">
        <v>1882</v>
      </c>
      <c r="G2953" s="105">
        <v>8482055.6799999997</v>
      </c>
      <c r="H2953" s="105">
        <v>6945049.7599999998</v>
      </c>
      <c r="I2953" s="105">
        <v>6978084.2300000004</v>
      </c>
      <c r="J2953" s="105">
        <v>8448573.7699999996</v>
      </c>
      <c r="K2953" s="105">
        <v>7484077.2300000004</v>
      </c>
      <c r="L2953" s="105">
        <v>6950214.2400000002</v>
      </c>
      <c r="M2953" s="105">
        <v>8923487.1199999992</v>
      </c>
      <c r="N2953" s="105">
        <v>8407974.6899999995</v>
      </c>
      <c r="O2953" s="105">
        <v>6627030.5199999996</v>
      </c>
      <c r="P2953" s="105">
        <v>9504336.5399999991</v>
      </c>
      <c r="Q2953" s="105">
        <v>8654817.9000000004</v>
      </c>
      <c r="R2953" s="105">
        <v>8418468.3200000003</v>
      </c>
      <c r="T2953" s="105">
        <v>7825030.2800000003</v>
      </c>
      <c r="U2953" s="105">
        <v>6390522.6200000001</v>
      </c>
      <c r="V2953" s="105">
        <v>6462860.5700000003</v>
      </c>
      <c r="W2953" s="105">
        <v>7752832.4900000002</v>
      </c>
      <c r="X2953" s="105">
        <v>6593238.7400000002</v>
      </c>
      <c r="Y2953" s="105">
        <v>6141082.6900000004</v>
      </c>
      <c r="Z2953" s="105">
        <v>8124542.7999999998</v>
      </c>
      <c r="AA2953" s="105">
        <v>6934714.8899999997</v>
      </c>
      <c r="AB2953" s="105">
        <v>6779277.0300000003</v>
      </c>
      <c r="AC2953" s="105">
        <v>8650184.7400000002</v>
      </c>
      <c r="AD2953" s="105">
        <v>6744934.8700000001</v>
      </c>
      <c r="AE2953" s="105">
        <v>6848398.2800000003</v>
      </c>
    </row>
    <row r="2954" spans="1:31" x14ac:dyDescent="0.2">
      <c r="A2954" s="99" t="s">
        <v>2258</v>
      </c>
      <c r="B2954" s="103" t="s">
        <v>2259</v>
      </c>
      <c r="C2954" s="104" t="s">
        <v>352</v>
      </c>
      <c r="D2954" s="103" t="s">
        <v>353</v>
      </c>
      <c r="E2954" s="103" t="s">
        <v>409</v>
      </c>
      <c r="F2954" s="103" t="s">
        <v>410</v>
      </c>
      <c r="G2954" s="105">
        <v>7682420.8300000001</v>
      </c>
      <c r="H2954" s="105">
        <v>6290314.1600000001</v>
      </c>
      <c r="I2954" s="105">
        <v>6320234.3399999999</v>
      </c>
      <c r="J2954" s="105">
        <v>7652095.3799999999</v>
      </c>
      <c r="K2954" s="105">
        <v>6778525.5099999998</v>
      </c>
      <c r="L2954" s="105">
        <v>6294991.7599999998</v>
      </c>
      <c r="M2954" s="105">
        <v>8082236.8799999999</v>
      </c>
      <c r="N2954" s="105">
        <v>7615323.7199999997</v>
      </c>
      <c r="O2954" s="105">
        <v>6002275.7599999998</v>
      </c>
      <c r="P2954" s="105">
        <v>8608327.4800000004</v>
      </c>
      <c r="Q2954" s="105">
        <v>7838896.1100000003</v>
      </c>
      <c r="R2954" s="105">
        <v>7624828.0700000003</v>
      </c>
      <c r="T2954" s="105">
        <v>7087335.6799999997</v>
      </c>
      <c r="U2954" s="105">
        <v>5788064.3700000001</v>
      </c>
      <c r="V2954" s="105">
        <v>5853582.75</v>
      </c>
      <c r="W2954" s="105">
        <v>7021944.25</v>
      </c>
      <c r="X2954" s="105">
        <v>5971669.7000000002</v>
      </c>
      <c r="Y2954" s="105">
        <v>5562140.0700000003</v>
      </c>
      <c r="Z2954" s="105">
        <v>7358612.0499999998</v>
      </c>
      <c r="AA2954" s="105">
        <v>6280953.6200000001</v>
      </c>
      <c r="AB2954" s="105">
        <v>6140169.46</v>
      </c>
      <c r="AC2954" s="105">
        <v>7834699.7800000003</v>
      </c>
      <c r="AD2954" s="105">
        <v>6109064.8700000001</v>
      </c>
      <c r="AE2954" s="105">
        <v>6202774.4000000004</v>
      </c>
    </row>
    <row r="2955" spans="1:31" x14ac:dyDescent="0.2">
      <c r="A2955" s="99" t="s">
        <v>2258</v>
      </c>
      <c r="B2955" s="103" t="s">
        <v>2259</v>
      </c>
      <c r="C2955" s="104" t="s">
        <v>352</v>
      </c>
      <c r="D2955" s="103" t="s">
        <v>353</v>
      </c>
      <c r="E2955" s="103" t="s">
        <v>1883</v>
      </c>
      <c r="F2955" s="103" t="s">
        <v>1884</v>
      </c>
      <c r="G2955" s="105">
        <v>9648362.3800000008</v>
      </c>
      <c r="H2955" s="105">
        <v>7900013.79</v>
      </c>
      <c r="I2955" s="105">
        <v>7937590.5899999999</v>
      </c>
      <c r="J2955" s="105">
        <v>9610276.6099999994</v>
      </c>
      <c r="K2955" s="105">
        <v>8513159.0600000005</v>
      </c>
      <c r="L2955" s="105">
        <v>7905888.4000000004</v>
      </c>
      <c r="M2955" s="105">
        <v>10150491.890000001</v>
      </c>
      <c r="N2955" s="105">
        <v>9564095.0399999991</v>
      </c>
      <c r="O2955" s="105">
        <v>7538266</v>
      </c>
      <c r="P2955" s="105">
        <v>10811209.76</v>
      </c>
      <c r="Q2955" s="105">
        <v>9844879.9000000004</v>
      </c>
      <c r="R2955" s="105">
        <v>9576031.5800000001</v>
      </c>
      <c r="T2955" s="105">
        <v>8900994.0800000001</v>
      </c>
      <c r="U2955" s="105">
        <v>7269237.5599999996</v>
      </c>
      <c r="V2955" s="105">
        <v>7351522.1799999997</v>
      </c>
      <c r="W2955" s="105">
        <v>8818868.9000000004</v>
      </c>
      <c r="X2955" s="105">
        <v>7499827.7300000004</v>
      </c>
      <c r="Y2955" s="105">
        <v>6985498.9400000004</v>
      </c>
      <c r="Z2955" s="105">
        <v>9241690.4299999997</v>
      </c>
      <c r="AA2955" s="105">
        <v>7888257.8099999996</v>
      </c>
      <c r="AB2955" s="105">
        <v>7711446.7999999998</v>
      </c>
      <c r="AC2955" s="105">
        <v>9839609.6300000008</v>
      </c>
      <c r="AD2955" s="105">
        <v>7672382.5099999998</v>
      </c>
      <c r="AE2955" s="105">
        <v>7790072.4299999997</v>
      </c>
    </row>
    <row r="2956" spans="1:31" x14ac:dyDescent="0.2">
      <c r="A2956" s="99" t="s">
        <v>2258</v>
      </c>
      <c r="B2956" s="103" t="s">
        <v>2259</v>
      </c>
      <c r="C2956" s="104" t="s">
        <v>352</v>
      </c>
      <c r="D2956" s="103" t="s">
        <v>353</v>
      </c>
      <c r="E2956" s="103" t="s">
        <v>411</v>
      </c>
      <c r="F2956" s="103" t="s">
        <v>412</v>
      </c>
      <c r="G2956" s="105">
        <v>7116383.3200000003</v>
      </c>
      <c r="H2956" s="105">
        <v>5826846.4800000004</v>
      </c>
      <c r="I2956" s="105">
        <v>5854562.1600000001</v>
      </c>
      <c r="J2956" s="105">
        <v>7088292.2400000002</v>
      </c>
      <c r="K2956" s="105">
        <v>6279086.6200000001</v>
      </c>
      <c r="L2956" s="105">
        <v>5831179.4400000004</v>
      </c>
      <c r="M2956" s="105">
        <v>7486741.0999999996</v>
      </c>
      <c r="N2956" s="105">
        <v>7054229.9000000004</v>
      </c>
      <c r="O2956" s="105">
        <v>5560030.6299999999</v>
      </c>
      <c r="P2956" s="105">
        <v>7974069.5599999996</v>
      </c>
      <c r="Q2956" s="105">
        <v>7261329.5700000003</v>
      </c>
      <c r="R2956" s="105">
        <v>7063033.9800000004</v>
      </c>
      <c r="T2956" s="105">
        <v>6565143.75</v>
      </c>
      <c r="U2956" s="105">
        <v>5361602.21</v>
      </c>
      <c r="V2956" s="105">
        <v>5422293.2199999997</v>
      </c>
      <c r="W2956" s="105">
        <v>6504570.3300000001</v>
      </c>
      <c r="X2956" s="105">
        <v>5531679.5700000003</v>
      </c>
      <c r="Y2956" s="105">
        <v>5152323.92</v>
      </c>
      <c r="Z2956" s="105">
        <v>6816432.5899999999</v>
      </c>
      <c r="AA2956" s="105">
        <v>5818175.5899999999</v>
      </c>
      <c r="AB2956" s="105">
        <v>5687764.3399999999</v>
      </c>
      <c r="AC2956" s="105">
        <v>7257442.3700000001</v>
      </c>
      <c r="AD2956" s="105">
        <v>5658951.5300000003</v>
      </c>
      <c r="AE2956" s="105">
        <v>5745756.5800000001</v>
      </c>
    </row>
    <row r="2957" spans="1:31" x14ac:dyDescent="0.2">
      <c r="A2957" s="99" t="s">
        <v>2258</v>
      </c>
      <c r="B2957" s="103" t="s">
        <v>2259</v>
      </c>
      <c r="C2957" s="104" t="s">
        <v>352</v>
      </c>
      <c r="D2957" s="103" t="s">
        <v>353</v>
      </c>
      <c r="E2957" s="103" t="s">
        <v>413</v>
      </c>
      <c r="F2957" s="103" t="s">
        <v>414</v>
      </c>
      <c r="G2957" s="105">
        <v>10885977.48</v>
      </c>
      <c r="H2957" s="105">
        <v>8913364.6500000004</v>
      </c>
      <c r="I2957" s="105">
        <v>8955761.5</v>
      </c>
      <c r="J2957" s="105">
        <v>10843006.369999999</v>
      </c>
      <c r="K2957" s="105">
        <v>9605159.3200000003</v>
      </c>
      <c r="L2957" s="105">
        <v>8919992.8000000007</v>
      </c>
      <c r="M2957" s="105">
        <v>11452516.16</v>
      </c>
      <c r="N2957" s="105">
        <v>10790900.99</v>
      </c>
      <c r="O2957" s="105">
        <v>8505214.7300000004</v>
      </c>
      <c r="P2957" s="105">
        <v>12197985.65</v>
      </c>
      <c r="Q2957" s="105">
        <v>11107702.689999999</v>
      </c>
      <c r="R2957" s="105">
        <v>10804368.66</v>
      </c>
      <c r="T2957" s="105">
        <v>10042742.67</v>
      </c>
      <c r="U2957" s="105">
        <v>8201677.4299999997</v>
      </c>
      <c r="V2957" s="105">
        <v>8294516.8600000003</v>
      </c>
      <c r="W2957" s="105">
        <v>9950083.1199999992</v>
      </c>
      <c r="X2957" s="105">
        <v>8461845.8599999994</v>
      </c>
      <c r="Y2957" s="105">
        <v>7881543.0700000003</v>
      </c>
      <c r="Z2957" s="105">
        <v>10427140.83</v>
      </c>
      <c r="AA2957" s="105">
        <v>8900100.6600000001</v>
      </c>
      <c r="AB2957" s="105">
        <v>8700609.7400000002</v>
      </c>
      <c r="AC2957" s="105">
        <v>11101756.33</v>
      </c>
      <c r="AD2957" s="105">
        <v>8656534.5899999999</v>
      </c>
      <c r="AE2957" s="105">
        <v>8789320.8399999999</v>
      </c>
    </row>
    <row r="2958" spans="1:31" x14ac:dyDescent="0.2">
      <c r="A2958" s="99" t="s">
        <v>2258</v>
      </c>
      <c r="B2958" s="103" t="s">
        <v>2259</v>
      </c>
      <c r="C2958" s="104" t="s">
        <v>352</v>
      </c>
      <c r="D2958" s="103" t="s">
        <v>353</v>
      </c>
      <c r="E2958" s="103" t="s">
        <v>415</v>
      </c>
      <c r="F2958" s="103" t="s">
        <v>416</v>
      </c>
      <c r="G2958" s="105">
        <v>12232647.92</v>
      </c>
      <c r="H2958" s="105">
        <v>10016009.289999999</v>
      </c>
      <c r="I2958" s="105">
        <v>10063650.93</v>
      </c>
      <c r="J2958" s="105">
        <v>12184360.99</v>
      </c>
      <c r="K2958" s="105">
        <v>10793383.73</v>
      </c>
      <c r="L2958" s="105">
        <v>10023457.390000001</v>
      </c>
      <c r="M2958" s="105">
        <v>12869271.34</v>
      </c>
      <c r="N2958" s="105">
        <v>12125809.82</v>
      </c>
      <c r="O2958" s="105">
        <v>9557368.4100000001</v>
      </c>
      <c r="P2958" s="105">
        <v>13706960.550000001</v>
      </c>
      <c r="Q2958" s="105">
        <v>12481802.08</v>
      </c>
      <c r="R2958" s="105">
        <v>12140943.549999999</v>
      </c>
      <c r="T2958" s="105">
        <v>11285099.26</v>
      </c>
      <c r="U2958" s="105">
        <v>9216281.5399999991</v>
      </c>
      <c r="V2958" s="105">
        <v>9320605.8499999996</v>
      </c>
      <c r="W2958" s="105">
        <v>11180977.09</v>
      </c>
      <c r="X2958" s="105">
        <v>9508634.5999999996</v>
      </c>
      <c r="Y2958" s="105">
        <v>8856544.3599999994</v>
      </c>
      <c r="Z2958" s="105">
        <v>11717050.130000001</v>
      </c>
      <c r="AA2958" s="105">
        <v>10001104.550000001</v>
      </c>
      <c r="AB2958" s="105">
        <v>9776935.2300000004</v>
      </c>
      <c r="AC2958" s="105">
        <v>12475120.23</v>
      </c>
      <c r="AD2958" s="105">
        <v>9727407.6699999999</v>
      </c>
      <c r="AE2958" s="105">
        <v>9876620.4900000002</v>
      </c>
    </row>
    <row r="2959" spans="1:31" x14ac:dyDescent="0.2">
      <c r="A2959" s="99" t="s">
        <v>2258</v>
      </c>
      <c r="B2959" s="103" t="s">
        <v>2259</v>
      </c>
      <c r="C2959" s="104" t="s">
        <v>352</v>
      </c>
      <c r="D2959" s="103" t="s">
        <v>353</v>
      </c>
      <c r="E2959" s="103" t="s">
        <v>417</v>
      </c>
      <c r="F2959" s="103" t="s">
        <v>418</v>
      </c>
      <c r="G2959" s="105">
        <v>6441368</v>
      </c>
      <c r="H2959" s="105">
        <v>5274148.51</v>
      </c>
      <c r="I2959" s="105">
        <v>5299235.25</v>
      </c>
      <c r="J2959" s="105">
        <v>6415941.46</v>
      </c>
      <c r="K2959" s="105">
        <v>5683492</v>
      </c>
      <c r="L2959" s="105">
        <v>5278070.47</v>
      </c>
      <c r="M2959" s="105">
        <v>6776595.9699999997</v>
      </c>
      <c r="N2959" s="105">
        <v>6385110.0700000003</v>
      </c>
      <c r="O2959" s="105">
        <v>5032641.13</v>
      </c>
      <c r="P2959" s="105">
        <v>7217699.5300000003</v>
      </c>
      <c r="Q2959" s="105">
        <v>6572565.5599999996</v>
      </c>
      <c r="R2959" s="105">
        <v>6393079.0499999998</v>
      </c>
      <c r="T2959" s="105">
        <v>5942415.5</v>
      </c>
      <c r="U2959" s="105">
        <v>4853034.3499999996</v>
      </c>
      <c r="V2959" s="105">
        <v>4907968.59</v>
      </c>
      <c r="W2959" s="105">
        <v>5887587.7000000002</v>
      </c>
      <c r="X2959" s="105">
        <v>5006979.24</v>
      </c>
      <c r="Y2959" s="105">
        <v>4663606.87</v>
      </c>
      <c r="Z2959" s="105">
        <v>6169868.6699999999</v>
      </c>
      <c r="AA2959" s="105">
        <v>5266300.04</v>
      </c>
      <c r="AB2959" s="105">
        <v>5148258.79</v>
      </c>
      <c r="AC2959" s="105">
        <v>6569047.0300000003</v>
      </c>
      <c r="AD2959" s="105">
        <v>5122178.9800000004</v>
      </c>
      <c r="AE2959" s="105">
        <v>5200750.24</v>
      </c>
    </row>
    <row r="2960" spans="1:31" x14ac:dyDescent="0.2">
      <c r="A2960" s="99" t="s">
        <v>2258</v>
      </c>
      <c r="B2960" s="103" t="s">
        <v>2259</v>
      </c>
      <c r="C2960" s="104" t="s">
        <v>352</v>
      </c>
      <c r="D2960" s="103" t="s">
        <v>353</v>
      </c>
      <c r="E2960" s="103" t="s">
        <v>419</v>
      </c>
      <c r="F2960" s="103" t="s">
        <v>420</v>
      </c>
      <c r="G2960" s="105">
        <v>9495964.7400000002</v>
      </c>
      <c r="H2960" s="105">
        <v>7775231.6399999997</v>
      </c>
      <c r="I2960" s="105">
        <v>7812214.9000000004</v>
      </c>
      <c r="J2960" s="105">
        <v>9458480.5500000007</v>
      </c>
      <c r="K2960" s="105">
        <v>8378692.1699999999</v>
      </c>
      <c r="L2960" s="105">
        <v>7781013.4500000002</v>
      </c>
      <c r="M2960" s="105">
        <v>9990163.0199999996</v>
      </c>
      <c r="N2960" s="105">
        <v>9413028.4199999999</v>
      </c>
      <c r="O2960" s="105">
        <v>7419197.71</v>
      </c>
      <c r="P2960" s="105">
        <v>10640444.73</v>
      </c>
      <c r="Q2960" s="105">
        <v>9689378.2300000004</v>
      </c>
      <c r="R2960" s="105">
        <v>9424776.4399999995</v>
      </c>
      <c r="T2960" s="105">
        <v>8760401.2100000009</v>
      </c>
      <c r="U2960" s="105">
        <v>7154418.5899999999</v>
      </c>
      <c r="V2960" s="105">
        <v>7235403.5099999998</v>
      </c>
      <c r="W2960" s="105">
        <v>8679573.2100000009</v>
      </c>
      <c r="X2960" s="105">
        <v>7381366.54</v>
      </c>
      <c r="Y2960" s="105">
        <v>6875161.6699999999</v>
      </c>
      <c r="Z2960" s="105">
        <v>9095716.1999999993</v>
      </c>
      <c r="AA2960" s="105">
        <v>7763661.2999999998</v>
      </c>
      <c r="AB2960" s="105">
        <v>7589643.0499999998</v>
      </c>
      <c r="AC2960" s="105">
        <v>9684191.1500000004</v>
      </c>
      <c r="AD2960" s="105">
        <v>7551195.79</v>
      </c>
      <c r="AE2960" s="105">
        <v>7667026.7799999993</v>
      </c>
    </row>
    <row r="2961" spans="1:31" x14ac:dyDescent="0.2">
      <c r="A2961" s="99" t="s">
        <v>2258</v>
      </c>
      <c r="B2961" s="103" t="s">
        <v>2259</v>
      </c>
      <c r="C2961" s="104" t="s">
        <v>352</v>
      </c>
      <c r="D2961" s="103" t="s">
        <v>353</v>
      </c>
      <c r="E2961" s="103" t="s">
        <v>421</v>
      </c>
      <c r="F2961" s="103" t="s">
        <v>422</v>
      </c>
      <c r="G2961" s="105">
        <v>7484508.6100000003</v>
      </c>
      <c r="H2961" s="105">
        <v>6128264.9699999997</v>
      </c>
      <c r="I2961" s="105">
        <v>6157414.3600000003</v>
      </c>
      <c r="J2961" s="105">
        <v>7454964.4000000004</v>
      </c>
      <c r="K2961" s="105">
        <v>6603899.1699999999</v>
      </c>
      <c r="L2961" s="105">
        <v>6132822.0700000003</v>
      </c>
      <c r="M2961" s="105">
        <v>7874024.7199999997</v>
      </c>
      <c r="N2961" s="105">
        <v>7419140.04</v>
      </c>
      <c r="O2961" s="105">
        <v>5847646.9400000004</v>
      </c>
      <c r="P2961" s="105">
        <v>8386562.3300000001</v>
      </c>
      <c r="Q2961" s="105">
        <v>7636952.8200000003</v>
      </c>
      <c r="R2961" s="105">
        <v>7428399.5699999994</v>
      </c>
      <c r="T2961" s="105">
        <v>6904753.7599999998</v>
      </c>
      <c r="U2961" s="105">
        <v>5638953.9100000001</v>
      </c>
      <c r="V2961" s="105">
        <v>5702784.4299999997</v>
      </c>
      <c r="W2961" s="105">
        <v>6841046.9199999999</v>
      </c>
      <c r="X2961" s="105">
        <v>5817829.25</v>
      </c>
      <c r="Y2961" s="105">
        <v>5418849.8099999996</v>
      </c>
      <c r="Z2961" s="105">
        <v>7169041.5899999999</v>
      </c>
      <c r="AA2961" s="105">
        <v>6119145.4900000002</v>
      </c>
      <c r="AB2961" s="105">
        <v>5981988.1699999999</v>
      </c>
      <c r="AC2961" s="105">
        <v>7632864.4800000004</v>
      </c>
      <c r="AD2961" s="105">
        <v>5951684.8899999997</v>
      </c>
      <c r="AE2961" s="105">
        <v>6042980.2999999998</v>
      </c>
    </row>
    <row r="2962" spans="1:31" x14ac:dyDescent="0.2">
      <c r="A2962" s="99" t="s">
        <v>2258</v>
      </c>
      <c r="B2962" s="103" t="s">
        <v>2259</v>
      </c>
      <c r="C2962" s="104" t="s">
        <v>352</v>
      </c>
      <c r="D2962" s="103" t="s">
        <v>353</v>
      </c>
      <c r="E2962" s="103" t="s">
        <v>423</v>
      </c>
      <c r="F2962" s="103" t="s">
        <v>424</v>
      </c>
      <c r="G2962" s="105">
        <v>15875239.130000001</v>
      </c>
      <c r="H2962" s="105">
        <v>12998538.310000001</v>
      </c>
      <c r="I2962" s="105">
        <v>13060366.49</v>
      </c>
      <c r="J2962" s="105">
        <v>15812573.5</v>
      </c>
      <c r="K2962" s="105">
        <v>14007396.34</v>
      </c>
      <c r="L2962" s="105">
        <v>13008204.279999999</v>
      </c>
      <c r="M2962" s="105">
        <v>16701433.85</v>
      </c>
      <c r="N2962" s="105">
        <v>15736587.199999999</v>
      </c>
      <c r="O2962" s="105">
        <v>12403325.1</v>
      </c>
      <c r="P2962" s="105">
        <v>17788566.960000001</v>
      </c>
      <c r="Q2962" s="105">
        <v>16198585.460000001</v>
      </c>
      <c r="R2962" s="105">
        <v>15756227.379999999</v>
      </c>
      <c r="T2962" s="105">
        <v>14645533.050000001</v>
      </c>
      <c r="U2962" s="105">
        <v>11960670.68</v>
      </c>
      <c r="V2962" s="105">
        <v>12096060.289999999</v>
      </c>
      <c r="W2962" s="105">
        <v>14510405.77</v>
      </c>
      <c r="X2962" s="105">
        <v>12340079.529999999</v>
      </c>
      <c r="Y2962" s="105">
        <v>11493812.33</v>
      </c>
      <c r="Z2962" s="105">
        <v>15206108.6</v>
      </c>
      <c r="AA2962" s="105">
        <v>12979195.289999999</v>
      </c>
      <c r="AB2962" s="105">
        <v>12688273.68</v>
      </c>
      <c r="AC2962" s="105">
        <v>16189913.91</v>
      </c>
      <c r="AD2962" s="105">
        <v>12623998.01</v>
      </c>
      <c r="AE2962" s="105">
        <v>12817642.859999999</v>
      </c>
    </row>
    <row r="2963" spans="1:31" x14ac:dyDescent="0.2">
      <c r="A2963" s="99" t="s">
        <v>2258</v>
      </c>
      <c r="B2963" s="103" t="s">
        <v>2259</v>
      </c>
      <c r="C2963" s="104" t="s">
        <v>352</v>
      </c>
      <c r="D2963" s="103" t="s">
        <v>353</v>
      </c>
      <c r="E2963" s="103" t="s">
        <v>425</v>
      </c>
      <c r="F2963" s="103" t="s">
        <v>426</v>
      </c>
      <c r="G2963" s="105">
        <v>5523533.8200000003</v>
      </c>
      <c r="H2963" s="105">
        <v>4522632.0999999996</v>
      </c>
      <c r="I2963" s="105">
        <v>4544144.22</v>
      </c>
      <c r="J2963" s="105">
        <v>5501730.3300000001</v>
      </c>
      <c r="K2963" s="105">
        <v>4873648</v>
      </c>
      <c r="L2963" s="105">
        <v>4525995.21</v>
      </c>
      <c r="M2963" s="105">
        <v>5810994.9699999997</v>
      </c>
      <c r="N2963" s="105">
        <v>5475292.1100000003</v>
      </c>
      <c r="O2963" s="105">
        <v>4315537.24</v>
      </c>
      <c r="P2963" s="105">
        <v>6189245.4299999997</v>
      </c>
      <c r="Q2963" s="105">
        <v>5636036.9699999997</v>
      </c>
      <c r="R2963" s="105">
        <v>5482125.5999999996</v>
      </c>
      <c r="T2963" s="105">
        <v>5095677.42</v>
      </c>
      <c r="U2963" s="105">
        <v>4161522.79</v>
      </c>
      <c r="V2963" s="105">
        <v>4208629.42</v>
      </c>
      <c r="W2963" s="105">
        <v>5048662.0599999996</v>
      </c>
      <c r="X2963" s="105">
        <v>4293531.9800000004</v>
      </c>
      <c r="Y2963" s="105">
        <v>3999086.94</v>
      </c>
      <c r="Z2963" s="105">
        <v>5290720.6500000004</v>
      </c>
      <c r="AA2963" s="105">
        <v>4515902.0199999996</v>
      </c>
      <c r="AB2963" s="105">
        <v>4414680.54</v>
      </c>
      <c r="AC2963" s="105">
        <v>5633019.8700000001</v>
      </c>
      <c r="AD2963" s="105">
        <v>4392316.8499999996</v>
      </c>
      <c r="AE2963" s="105">
        <v>4459692.46</v>
      </c>
    </row>
    <row r="2964" spans="1:31" x14ac:dyDescent="0.2">
      <c r="A2964" s="99" t="s">
        <v>2258</v>
      </c>
      <c r="B2964" s="103" t="s">
        <v>2259</v>
      </c>
      <c r="C2964" s="104" t="s">
        <v>352</v>
      </c>
      <c r="D2964" s="103" t="s">
        <v>353</v>
      </c>
      <c r="E2964" s="103" t="s">
        <v>427</v>
      </c>
      <c r="F2964" s="103" t="s">
        <v>428</v>
      </c>
      <c r="G2964" s="105">
        <v>11470117.92</v>
      </c>
      <c r="H2964" s="105">
        <v>9391654.8900000006</v>
      </c>
      <c r="I2964" s="105">
        <v>9436326.75</v>
      </c>
      <c r="J2964" s="105">
        <v>11424840.99</v>
      </c>
      <c r="K2964" s="105">
        <v>10120571.189999999</v>
      </c>
      <c r="L2964" s="105">
        <v>9398638.7100000009</v>
      </c>
      <c r="M2964" s="105">
        <v>12067057.01</v>
      </c>
      <c r="N2964" s="105">
        <v>11369939.65</v>
      </c>
      <c r="O2964" s="105">
        <v>8961603.6899999995</v>
      </c>
      <c r="P2964" s="105">
        <v>12852528.32</v>
      </c>
      <c r="Q2964" s="105">
        <v>11703740.890000001</v>
      </c>
      <c r="R2964" s="105">
        <v>11384129.99</v>
      </c>
      <c r="T2964" s="105">
        <v>10581635.380000001</v>
      </c>
      <c r="U2964" s="105">
        <v>8641778.7300000004</v>
      </c>
      <c r="V2964" s="105">
        <v>8739599.9199999999</v>
      </c>
      <c r="W2964" s="105">
        <v>10484003.720000001</v>
      </c>
      <c r="X2964" s="105">
        <v>8915907.7799999993</v>
      </c>
      <c r="Y2964" s="105">
        <v>8304466</v>
      </c>
      <c r="Z2964" s="105">
        <v>10986660.310000001</v>
      </c>
      <c r="AA2964" s="105">
        <v>9377679.3000000007</v>
      </c>
      <c r="AB2964" s="105">
        <v>9167483.7100000009</v>
      </c>
      <c r="AC2964" s="105">
        <v>11697475.619999999</v>
      </c>
      <c r="AD2964" s="105">
        <v>9121043.4900000002</v>
      </c>
      <c r="AE2964" s="105">
        <v>9260955.0399999991</v>
      </c>
    </row>
    <row r="2965" spans="1:31" x14ac:dyDescent="0.2">
      <c r="A2965" s="99" t="s">
        <v>2258</v>
      </c>
      <c r="B2965" s="103" t="s">
        <v>2259</v>
      </c>
      <c r="C2965" s="104" t="s">
        <v>352</v>
      </c>
      <c r="D2965" s="103" t="s">
        <v>353</v>
      </c>
      <c r="E2965" s="103" t="s">
        <v>429</v>
      </c>
      <c r="F2965" s="103" t="s">
        <v>430</v>
      </c>
      <c r="G2965" s="105">
        <v>17132705.02</v>
      </c>
      <c r="H2965" s="105">
        <v>14028142.869999999</v>
      </c>
      <c r="I2965" s="105">
        <v>14094868.41</v>
      </c>
      <c r="J2965" s="105">
        <v>17065075.690000001</v>
      </c>
      <c r="K2965" s="105">
        <v>15116911.789999999</v>
      </c>
      <c r="L2965" s="105">
        <v>14038574.470000001</v>
      </c>
      <c r="M2965" s="105">
        <v>18024342</v>
      </c>
      <c r="N2965" s="105">
        <v>16983070.57</v>
      </c>
      <c r="O2965" s="105">
        <v>13385783.26</v>
      </c>
      <c r="P2965" s="105">
        <v>19197586.120000001</v>
      </c>
      <c r="Q2965" s="105">
        <v>17481663.370000001</v>
      </c>
      <c r="R2965" s="105">
        <v>17004266.430000003</v>
      </c>
      <c r="T2965" s="105">
        <v>15805594.74</v>
      </c>
      <c r="U2965" s="105">
        <v>12908066.439999999</v>
      </c>
      <c r="V2965" s="105">
        <v>13054180.15</v>
      </c>
      <c r="W2965" s="105">
        <v>15659764.130000001</v>
      </c>
      <c r="X2965" s="105">
        <v>13317527.970000001</v>
      </c>
      <c r="Y2965" s="105">
        <v>12404228.59</v>
      </c>
      <c r="Z2965" s="105">
        <v>16410573.050000001</v>
      </c>
      <c r="AA2965" s="105">
        <v>14007267.609999999</v>
      </c>
      <c r="AB2965" s="105">
        <v>13693302.32</v>
      </c>
      <c r="AC2965" s="105">
        <v>17472304.850000001</v>
      </c>
      <c r="AD2965" s="105">
        <v>13623935.42</v>
      </c>
      <c r="AE2965" s="105">
        <v>13832918.73</v>
      </c>
    </row>
    <row r="2966" spans="1:31" x14ac:dyDescent="0.2">
      <c r="A2966" s="99" t="s">
        <v>2258</v>
      </c>
      <c r="B2966" s="103" t="s">
        <v>2259</v>
      </c>
      <c r="C2966" s="104" t="s">
        <v>352</v>
      </c>
      <c r="D2966" s="103" t="s">
        <v>353</v>
      </c>
      <c r="E2966" s="103" t="s">
        <v>1885</v>
      </c>
      <c r="F2966" s="103" t="s">
        <v>1886</v>
      </c>
      <c r="G2966" s="105">
        <v>16654926.449999999</v>
      </c>
      <c r="H2966" s="105">
        <v>13636941.01</v>
      </c>
      <c r="I2966" s="105">
        <v>13701805.779999999</v>
      </c>
      <c r="J2966" s="105">
        <v>16589183.1</v>
      </c>
      <c r="K2966" s="105">
        <v>14695347.51</v>
      </c>
      <c r="L2966" s="105">
        <v>13647081.710000001</v>
      </c>
      <c r="M2966" s="105">
        <v>17521698.41</v>
      </c>
      <c r="N2966" s="105">
        <v>16509464.84</v>
      </c>
      <c r="O2966" s="105">
        <v>13012494.84</v>
      </c>
      <c r="P2966" s="105">
        <v>18662224.350000001</v>
      </c>
      <c r="Q2966" s="105">
        <v>16994153.420000002</v>
      </c>
      <c r="R2966" s="105">
        <v>16530069.58</v>
      </c>
      <c r="T2966" s="105">
        <v>15364825.32</v>
      </c>
      <c r="U2966" s="105">
        <v>12548100.17</v>
      </c>
      <c r="V2966" s="105">
        <v>12690139.23</v>
      </c>
      <c r="W2966" s="105">
        <v>15223061.48</v>
      </c>
      <c r="X2966" s="105">
        <v>12946143.08</v>
      </c>
      <c r="Y2966" s="105">
        <v>12058312.810000001</v>
      </c>
      <c r="Z2966" s="105">
        <v>15952932.66</v>
      </c>
      <c r="AA2966" s="105">
        <v>13616648.01</v>
      </c>
      <c r="AB2966" s="105">
        <v>13311438.25</v>
      </c>
      <c r="AC2966" s="105">
        <v>16985056.02</v>
      </c>
      <c r="AD2966" s="105">
        <v>13244005.77</v>
      </c>
      <c r="AE2966" s="105">
        <v>13447161.199999999</v>
      </c>
    </row>
    <row r="2967" spans="1:31" x14ac:dyDescent="0.2">
      <c r="A2967" s="99" t="s">
        <v>2258</v>
      </c>
      <c r="B2967" s="103" t="s">
        <v>2259</v>
      </c>
      <c r="C2967" s="104" t="s">
        <v>352</v>
      </c>
      <c r="D2967" s="103" t="s">
        <v>353</v>
      </c>
      <c r="E2967" s="103" t="s">
        <v>1887</v>
      </c>
      <c r="F2967" s="103" t="s">
        <v>1888</v>
      </c>
      <c r="G2967" s="105">
        <v>5599029.0700000003</v>
      </c>
      <c r="H2967" s="105">
        <v>4584447.09</v>
      </c>
      <c r="I2967" s="105">
        <v>4606253.2300000004</v>
      </c>
      <c r="J2967" s="105">
        <v>5576927.5599999996</v>
      </c>
      <c r="K2967" s="105">
        <v>4940260.6500000004</v>
      </c>
      <c r="L2967" s="105">
        <v>4587856.17</v>
      </c>
      <c r="M2967" s="105">
        <v>5890419.21</v>
      </c>
      <c r="N2967" s="105">
        <v>5550127.9900000002</v>
      </c>
      <c r="O2967" s="105">
        <v>4374521.68</v>
      </c>
      <c r="P2967" s="105">
        <v>6273839.5700000003</v>
      </c>
      <c r="Q2967" s="105">
        <v>5713069.9000000004</v>
      </c>
      <c r="R2967" s="105">
        <v>5557054.8799999999</v>
      </c>
      <c r="T2967" s="105">
        <v>5165324.7</v>
      </c>
      <c r="U2967" s="105">
        <v>4218402.13</v>
      </c>
      <c r="V2967" s="105">
        <v>4266152.6100000003</v>
      </c>
      <c r="W2967" s="105">
        <v>5117666.74</v>
      </c>
      <c r="X2967" s="105">
        <v>4352215.6100000003</v>
      </c>
      <c r="Y2967" s="105">
        <v>4053746.12</v>
      </c>
      <c r="Z2967" s="105">
        <v>5363033.7699999996</v>
      </c>
      <c r="AA2967" s="105">
        <v>4577624.99</v>
      </c>
      <c r="AB2967" s="105">
        <v>4475020.01</v>
      </c>
      <c r="AC2967" s="105">
        <v>5710011.5099999998</v>
      </c>
      <c r="AD2967" s="105">
        <v>4452350.66</v>
      </c>
      <c r="AE2967" s="105">
        <v>4520647.1500000004</v>
      </c>
    </row>
    <row r="2968" spans="1:31" x14ac:dyDescent="0.2">
      <c r="A2968" s="99" t="s">
        <v>2258</v>
      </c>
      <c r="B2968" s="103" t="s">
        <v>2259</v>
      </c>
      <c r="C2968" s="104" t="s">
        <v>352</v>
      </c>
      <c r="D2968" s="103" t="s">
        <v>353</v>
      </c>
      <c r="E2968" s="103" t="s">
        <v>431</v>
      </c>
      <c r="F2968" s="103" t="s">
        <v>432</v>
      </c>
      <c r="G2968" s="105">
        <v>6584291.4100000001</v>
      </c>
      <c r="H2968" s="105">
        <v>5391173.2300000004</v>
      </c>
      <c r="I2968" s="105">
        <v>5416816.6100000003</v>
      </c>
      <c r="J2968" s="105">
        <v>6558300.7000000002</v>
      </c>
      <c r="K2968" s="105">
        <v>5809599.3799999999</v>
      </c>
      <c r="L2968" s="105">
        <v>5395182.21</v>
      </c>
      <c r="M2968" s="105">
        <v>6926957.54</v>
      </c>
      <c r="N2968" s="105">
        <v>6526785.21</v>
      </c>
      <c r="O2968" s="105">
        <v>5144307.2</v>
      </c>
      <c r="P2968" s="105">
        <v>7377848.46</v>
      </c>
      <c r="Q2968" s="105">
        <v>6718400.04</v>
      </c>
      <c r="R2968" s="105">
        <v>6534931.0099999998</v>
      </c>
      <c r="T2968" s="105">
        <v>6074267.96</v>
      </c>
      <c r="U2968" s="105">
        <v>4960715.22</v>
      </c>
      <c r="V2968" s="105">
        <v>5016868.37</v>
      </c>
      <c r="W2968" s="105">
        <v>6018223.6200000001</v>
      </c>
      <c r="X2968" s="105">
        <v>5118075.9000000004</v>
      </c>
      <c r="Y2968" s="105">
        <v>4767084.66</v>
      </c>
      <c r="Z2968" s="105">
        <v>6306767.9400000004</v>
      </c>
      <c r="AA2968" s="105">
        <v>5383150.6100000003</v>
      </c>
      <c r="AB2968" s="105">
        <v>5262490.21</v>
      </c>
      <c r="AC2968" s="105">
        <v>6714803.4199999999</v>
      </c>
      <c r="AD2968" s="105">
        <v>5235831.7300000004</v>
      </c>
      <c r="AE2968" s="105">
        <v>5316146.3600000003</v>
      </c>
    </row>
    <row r="2969" spans="1:31" x14ac:dyDescent="0.2">
      <c r="A2969" s="99" t="s">
        <v>2258</v>
      </c>
      <c r="B2969" s="103" t="s">
        <v>2259</v>
      </c>
      <c r="C2969" s="104" t="s">
        <v>352</v>
      </c>
      <c r="D2969" s="103" t="s">
        <v>353</v>
      </c>
      <c r="E2969" s="103" t="s">
        <v>433</v>
      </c>
      <c r="F2969" s="103" t="s">
        <v>434</v>
      </c>
      <c r="G2969" s="105">
        <v>8111184.5999999996</v>
      </c>
      <c r="H2969" s="105">
        <v>6641383.0300000003</v>
      </c>
      <c r="I2969" s="105">
        <v>6672973.0899999999</v>
      </c>
      <c r="J2969" s="105">
        <v>8079166.6600000001</v>
      </c>
      <c r="K2969" s="105">
        <v>7156841.9500000002</v>
      </c>
      <c r="L2969" s="105">
        <v>6646321.6900000004</v>
      </c>
      <c r="M2969" s="105">
        <v>8533314.8000000007</v>
      </c>
      <c r="N2969" s="105">
        <v>8040342.7400000002</v>
      </c>
      <c r="O2969" s="105">
        <v>6337268.9199999999</v>
      </c>
      <c r="P2969" s="105">
        <v>9088767.0500000007</v>
      </c>
      <c r="Q2969" s="105">
        <v>8276392.9299999997</v>
      </c>
      <c r="R2969" s="105">
        <v>8050377.54</v>
      </c>
      <c r="T2969" s="105">
        <v>7482887.0899999999</v>
      </c>
      <c r="U2969" s="105">
        <v>6111102.1299999999</v>
      </c>
      <c r="V2969" s="105">
        <v>6180277.1600000001</v>
      </c>
      <c r="W2969" s="105">
        <v>7413846.0899999999</v>
      </c>
      <c r="X2969" s="105">
        <v>6304954.6500000004</v>
      </c>
      <c r="Y2969" s="105">
        <v>5872568.7599999998</v>
      </c>
      <c r="Z2969" s="105">
        <v>7769303.6699999999</v>
      </c>
      <c r="AA2969" s="105">
        <v>6631500.0300000003</v>
      </c>
      <c r="AB2969" s="105">
        <v>6482858.5599999996</v>
      </c>
      <c r="AC2969" s="105">
        <v>8271962.3300000001</v>
      </c>
      <c r="AD2969" s="105">
        <v>6450017.9900000002</v>
      </c>
      <c r="AE2969" s="105">
        <v>6548957.54</v>
      </c>
    </row>
    <row r="2970" spans="1:31" x14ac:dyDescent="0.2">
      <c r="A2970" s="99" t="s">
        <v>2258</v>
      </c>
      <c r="B2970" s="103" t="s">
        <v>2259</v>
      </c>
      <c r="C2970" s="104" t="s">
        <v>352</v>
      </c>
      <c r="D2970" s="103" t="s">
        <v>353</v>
      </c>
      <c r="E2970" s="103" t="s">
        <v>435</v>
      </c>
      <c r="F2970" s="103" t="s">
        <v>436</v>
      </c>
      <c r="G2970" s="105">
        <v>12770751.01</v>
      </c>
      <c r="H2970" s="105">
        <v>10456604.460000001</v>
      </c>
      <c r="I2970" s="105">
        <v>10506341.800000001</v>
      </c>
      <c r="J2970" s="105">
        <v>12720339.98</v>
      </c>
      <c r="K2970" s="105">
        <v>11268174.890000001</v>
      </c>
      <c r="L2970" s="105">
        <v>10464380.189999999</v>
      </c>
      <c r="M2970" s="105">
        <v>13435378.92</v>
      </c>
      <c r="N2970" s="105">
        <v>12659213.199999999</v>
      </c>
      <c r="O2970" s="105">
        <v>9977788.3800000008</v>
      </c>
      <c r="P2970" s="105">
        <v>14309917.32</v>
      </c>
      <c r="Q2970" s="105">
        <v>13030865.23</v>
      </c>
      <c r="R2970" s="105">
        <v>12675012.620000001</v>
      </c>
      <c r="T2970" s="105">
        <v>11781520.560000001</v>
      </c>
      <c r="U2970" s="105">
        <v>9621697.4199999999</v>
      </c>
      <c r="V2970" s="105">
        <v>9730610.8599999994</v>
      </c>
      <c r="W2970" s="105">
        <v>11672818.140000001</v>
      </c>
      <c r="X2970" s="105">
        <v>9926910.8300000001</v>
      </c>
      <c r="Y2970" s="105">
        <v>9246135.7200000007</v>
      </c>
      <c r="Z2970" s="105">
        <v>12232472.550000001</v>
      </c>
      <c r="AA2970" s="105">
        <v>10441044.08</v>
      </c>
      <c r="AB2970" s="105">
        <v>10207013.75</v>
      </c>
      <c r="AC2970" s="105">
        <v>13023889.470000001</v>
      </c>
      <c r="AD2970" s="105">
        <v>10155307.529999999</v>
      </c>
      <c r="AE2970" s="105">
        <v>10311084.09</v>
      </c>
    </row>
    <row r="2971" spans="1:31" x14ac:dyDescent="0.2">
      <c r="A2971" s="99" t="s">
        <v>2258</v>
      </c>
      <c r="B2971" s="103" t="s">
        <v>2259</v>
      </c>
      <c r="C2971" s="104" t="s">
        <v>352</v>
      </c>
      <c r="D2971" s="103" t="s">
        <v>353</v>
      </c>
      <c r="E2971" s="103" t="s">
        <v>437</v>
      </c>
      <c r="F2971" s="103" t="s">
        <v>438</v>
      </c>
      <c r="G2971" s="105">
        <v>7643571.5700000003</v>
      </c>
      <c r="H2971" s="105">
        <v>6258504.6500000004</v>
      </c>
      <c r="I2971" s="105">
        <v>6288273.5300000003</v>
      </c>
      <c r="J2971" s="105">
        <v>7613399.4699999997</v>
      </c>
      <c r="K2971" s="105">
        <v>6744247.1600000001</v>
      </c>
      <c r="L2971" s="105">
        <v>6263158.5899999999</v>
      </c>
      <c r="M2971" s="105">
        <v>8041365.79</v>
      </c>
      <c r="N2971" s="105">
        <v>7576813.7699999996</v>
      </c>
      <c r="O2971" s="105">
        <v>5971922.8399999999</v>
      </c>
      <c r="P2971" s="105">
        <v>8564796</v>
      </c>
      <c r="Q2971" s="105">
        <v>7799255.5700000003</v>
      </c>
      <c r="R2971" s="105">
        <v>7586270.0600000005</v>
      </c>
      <c r="T2971" s="105">
        <v>7051495.6699999999</v>
      </c>
      <c r="U2971" s="105">
        <v>5758794.6600000001</v>
      </c>
      <c r="V2971" s="105">
        <v>5823981.7199999997</v>
      </c>
      <c r="W2971" s="105">
        <v>6986434.9199999999</v>
      </c>
      <c r="X2971" s="105">
        <v>5941471.5099999998</v>
      </c>
      <c r="Y2971" s="105">
        <v>5534012.8399999999</v>
      </c>
      <c r="Z2971" s="105">
        <v>7321400.2199999997</v>
      </c>
      <c r="AA2971" s="105">
        <v>6249191.4199999999</v>
      </c>
      <c r="AB2971" s="105">
        <v>6109119.1900000004</v>
      </c>
      <c r="AC2971" s="105">
        <v>7795080.4199999999</v>
      </c>
      <c r="AD2971" s="105">
        <v>6078171.8899999997</v>
      </c>
      <c r="AE2971" s="105">
        <v>6171407.54</v>
      </c>
    </row>
    <row r="2972" spans="1:31" x14ac:dyDescent="0.2">
      <c r="A2972" s="99" t="s">
        <v>2258</v>
      </c>
      <c r="B2972" s="103" t="s">
        <v>2259</v>
      </c>
      <c r="C2972" s="104" t="s">
        <v>352</v>
      </c>
      <c r="D2972" s="103" t="s">
        <v>353</v>
      </c>
      <c r="E2972" s="103" t="s">
        <v>439</v>
      </c>
      <c r="F2972" s="103" t="s">
        <v>440</v>
      </c>
      <c r="G2972" s="105">
        <v>18558780.149999999</v>
      </c>
      <c r="H2972" s="105">
        <v>15195803.52</v>
      </c>
      <c r="I2972" s="105">
        <v>15268083.1</v>
      </c>
      <c r="J2972" s="105">
        <v>18485521.559999999</v>
      </c>
      <c r="K2972" s="105">
        <v>16375198.32</v>
      </c>
      <c r="L2972" s="105">
        <v>15207103.42</v>
      </c>
      <c r="M2972" s="105">
        <v>19524634.32</v>
      </c>
      <c r="N2972" s="105">
        <v>18396690.57</v>
      </c>
      <c r="O2972" s="105">
        <v>14499975.83</v>
      </c>
      <c r="P2972" s="105">
        <v>20795535.77</v>
      </c>
      <c r="Q2972" s="105">
        <v>18936784.75</v>
      </c>
      <c r="R2972" s="105">
        <v>18419650.689999998</v>
      </c>
      <c r="T2972" s="105">
        <v>17121205.199999999</v>
      </c>
      <c r="U2972" s="105">
        <v>13982495.310000001</v>
      </c>
      <c r="V2972" s="105">
        <v>14140771.1</v>
      </c>
      <c r="W2972" s="105">
        <v>16963236.09</v>
      </c>
      <c r="X2972" s="105">
        <v>14426039.189999999</v>
      </c>
      <c r="Y2972" s="105">
        <v>13436719.5</v>
      </c>
      <c r="Z2972" s="105">
        <v>17776540.109999999</v>
      </c>
      <c r="AA2972" s="105">
        <v>15173190.710000001</v>
      </c>
      <c r="AB2972" s="105">
        <v>14833091.880000001</v>
      </c>
      <c r="AC2972" s="105">
        <v>18926647.289999999</v>
      </c>
      <c r="AD2972" s="105">
        <v>14757951.09</v>
      </c>
      <c r="AE2972" s="105">
        <v>14984329.529999999</v>
      </c>
    </row>
    <row r="2973" spans="1:31" x14ac:dyDescent="0.2">
      <c r="A2973" s="99" t="s">
        <v>2258</v>
      </c>
      <c r="B2973" s="103" t="s">
        <v>2259</v>
      </c>
      <c r="C2973" s="104" t="s">
        <v>352</v>
      </c>
      <c r="D2973" s="103" t="s">
        <v>353</v>
      </c>
      <c r="E2973" s="103" t="s">
        <v>441</v>
      </c>
      <c r="F2973" s="103" t="s">
        <v>442</v>
      </c>
      <c r="G2973" s="105">
        <v>9488483.3000000007</v>
      </c>
      <c r="H2973" s="105">
        <v>7769105.8799999999</v>
      </c>
      <c r="I2973" s="105">
        <v>7806060.0099999998</v>
      </c>
      <c r="J2973" s="105">
        <v>9451028.6300000008</v>
      </c>
      <c r="K2973" s="105">
        <v>8372090.9699999997</v>
      </c>
      <c r="L2973" s="105">
        <v>7774883.1399999997</v>
      </c>
      <c r="M2973" s="105">
        <v>9982292.2200000007</v>
      </c>
      <c r="N2973" s="105">
        <v>9405612.3200000003</v>
      </c>
      <c r="O2973" s="105">
        <v>7413352.46</v>
      </c>
      <c r="P2973" s="105">
        <v>10632061.6</v>
      </c>
      <c r="Q2973" s="105">
        <v>9681744.4000000004</v>
      </c>
      <c r="R2973" s="105">
        <v>9417351.0700000003</v>
      </c>
      <c r="T2973" s="105">
        <v>8753499.3000000007</v>
      </c>
      <c r="U2973" s="105">
        <v>7148781.96</v>
      </c>
      <c r="V2973" s="105">
        <v>7229703.0700000003</v>
      </c>
      <c r="W2973" s="105">
        <v>8672734.9800000004</v>
      </c>
      <c r="X2973" s="105">
        <v>7375551.0999999996</v>
      </c>
      <c r="Y2973" s="105">
        <v>6869745.0499999998</v>
      </c>
      <c r="Z2973" s="105">
        <v>9088550.0999999996</v>
      </c>
      <c r="AA2973" s="105">
        <v>7757544.6699999999</v>
      </c>
      <c r="AB2973" s="105">
        <v>7583663.5199999996</v>
      </c>
      <c r="AC2973" s="105">
        <v>9676561.4199999999</v>
      </c>
      <c r="AD2973" s="105">
        <v>7545246.5499999998</v>
      </c>
      <c r="AE2973" s="105">
        <v>7660986.2800000003</v>
      </c>
    </row>
    <row r="2974" spans="1:31" x14ac:dyDescent="0.2">
      <c r="A2974" s="99" t="s">
        <v>2258</v>
      </c>
      <c r="B2974" s="103" t="s">
        <v>2259</v>
      </c>
      <c r="C2974" s="104" t="s">
        <v>352</v>
      </c>
      <c r="D2974" s="103" t="s">
        <v>353</v>
      </c>
      <c r="E2974" s="103" t="s">
        <v>443</v>
      </c>
      <c r="F2974" s="103" t="s">
        <v>444</v>
      </c>
      <c r="G2974" s="105">
        <v>13190934.310000001</v>
      </c>
      <c r="H2974" s="105">
        <v>10800647.699999999</v>
      </c>
      <c r="I2974" s="105">
        <v>10852021.5</v>
      </c>
      <c r="J2974" s="105">
        <v>13138864.66</v>
      </c>
      <c r="K2974" s="105">
        <v>11638920.42</v>
      </c>
      <c r="L2974" s="105">
        <v>10808679.27</v>
      </c>
      <c r="M2974" s="105">
        <v>13877429.810000001</v>
      </c>
      <c r="N2974" s="105">
        <v>13075726.68</v>
      </c>
      <c r="O2974" s="105">
        <v>10306077.619999999</v>
      </c>
      <c r="P2974" s="105">
        <v>14780742.27</v>
      </c>
      <c r="Q2974" s="105">
        <v>13459606.810000001</v>
      </c>
      <c r="R2974" s="105">
        <v>13092045.949999999</v>
      </c>
      <c r="T2974" s="105">
        <v>12169156.119999999</v>
      </c>
      <c r="U2974" s="105">
        <v>9938270.4800000004</v>
      </c>
      <c r="V2974" s="105">
        <v>10050767.4</v>
      </c>
      <c r="W2974" s="105">
        <v>12056877.18</v>
      </c>
      <c r="X2974" s="105">
        <v>10253526.02</v>
      </c>
      <c r="Y2974" s="105">
        <v>9550352.0600000005</v>
      </c>
      <c r="Z2974" s="105">
        <v>12634945.33</v>
      </c>
      <c r="AA2974" s="105">
        <v>10784575.289999999</v>
      </c>
      <c r="AB2974" s="105">
        <v>10542844.890000001</v>
      </c>
      <c r="AC2974" s="105">
        <v>13452401.449999999</v>
      </c>
      <c r="AD2974" s="105">
        <v>10489437.43</v>
      </c>
      <c r="AE2974" s="105">
        <v>10650339.35</v>
      </c>
    </row>
    <row r="2975" spans="1:31" x14ac:dyDescent="0.2">
      <c r="A2975" s="99" t="s">
        <v>2258</v>
      </c>
      <c r="B2975" s="103" t="s">
        <v>2259</v>
      </c>
      <c r="C2975" s="104" t="s">
        <v>352</v>
      </c>
      <c r="D2975" s="103" t="s">
        <v>353</v>
      </c>
      <c r="E2975" s="103" t="s">
        <v>445</v>
      </c>
      <c r="F2975" s="103" t="s">
        <v>446</v>
      </c>
      <c r="G2975" s="105">
        <v>9240165.9499999993</v>
      </c>
      <c r="H2975" s="105">
        <v>7565785.3099999996</v>
      </c>
      <c r="I2975" s="105">
        <v>7601772.3399999999</v>
      </c>
      <c r="J2975" s="105">
        <v>9203691.4800000004</v>
      </c>
      <c r="K2975" s="105">
        <v>8152990.0499999998</v>
      </c>
      <c r="L2975" s="105">
        <v>7571411.3799999999</v>
      </c>
      <c r="M2975" s="105">
        <v>9721051.6999999993</v>
      </c>
      <c r="N2975" s="105">
        <v>9159463.7300000004</v>
      </c>
      <c r="O2975" s="105">
        <v>7219342.0999999996</v>
      </c>
      <c r="P2975" s="105">
        <v>10353816.359999999</v>
      </c>
      <c r="Q2975" s="105">
        <v>9428369.3300000001</v>
      </c>
      <c r="R2975" s="105">
        <v>9170895.2699999996</v>
      </c>
      <c r="T2975" s="105">
        <v>8524416.7699999996</v>
      </c>
      <c r="U2975" s="105">
        <v>6961695.5199999996</v>
      </c>
      <c r="V2975" s="105">
        <v>7040498.8899999997</v>
      </c>
      <c r="W2975" s="105">
        <v>8445766.0800000001</v>
      </c>
      <c r="X2975" s="105">
        <v>7182530.0199999996</v>
      </c>
      <c r="Y2975" s="105">
        <v>6689961.1100000003</v>
      </c>
      <c r="Z2975" s="105">
        <v>8850699.1600000001</v>
      </c>
      <c r="AA2975" s="105">
        <v>7554526.6699999999</v>
      </c>
      <c r="AB2975" s="105">
        <v>7385196.0599999996</v>
      </c>
      <c r="AC2975" s="105">
        <v>9423321.9900000002</v>
      </c>
      <c r="AD2975" s="105">
        <v>7347784.4699999997</v>
      </c>
      <c r="AE2975" s="105">
        <v>7460495.2599999998</v>
      </c>
    </row>
    <row r="2976" spans="1:31" x14ac:dyDescent="0.2">
      <c r="A2976" s="99" t="s">
        <v>2258</v>
      </c>
      <c r="B2976" s="103" t="s">
        <v>2259</v>
      </c>
      <c r="C2976" s="104" t="s">
        <v>352</v>
      </c>
      <c r="D2976" s="103" t="s">
        <v>353</v>
      </c>
      <c r="E2976" s="103" t="s">
        <v>447</v>
      </c>
      <c r="F2976" s="103" t="s">
        <v>448</v>
      </c>
      <c r="G2976" s="105">
        <v>16007298.07</v>
      </c>
      <c r="H2976" s="105">
        <v>13106667.279999999</v>
      </c>
      <c r="I2976" s="105">
        <v>13169009.779999999</v>
      </c>
      <c r="J2976" s="105">
        <v>15944111.16</v>
      </c>
      <c r="K2976" s="105">
        <v>14123917.539999999</v>
      </c>
      <c r="L2976" s="105">
        <v>13116413.66</v>
      </c>
      <c r="M2976" s="105">
        <v>16840365.530000001</v>
      </c>
      <c r="N2976" s="105">
        <v>15867492.75</v>
      </c>
      <c r="O2976" s="105">
        <v>12506502.76</v>
      </c>
      <c r="P2976" s="105">
        <v>17936542</v>
      </c>
      <c r="Q2976" s="105">
        <v>16333334.17</v>
      </c>
      <c r="R2976" s="105">
        <v>15887296.300000001</v>
      </c>
      <c r="T2976" s="105">
        <v>14767362.49</v>
      </c>
      <c r="U2976" s="105">
        <v>12060165.99</v>
      </c>
      <c r="V2976" s="105">
        <v>12196681.84</v>
      </c>
      <c r="W2976" s="105">
        <v>14631111.15</v>
      </c>
      <c r="X2976" s="105">
        <v>12442730.960000001</v>
      </c>
      <c r="Y2976" s="105">
        <v>11589424.060000001</v>
      </c>
      <c r="Z2976" s="105">
        <v>15332601.210000001</v>
      </c>
      <c r="AA2976" s="105">
        <v>13087163.23</v>
      </c>
      <c r="AB2976" s="105">
        <v>12793821.58</v>
      </c>
      <c r="AC2976" s="105">
        <v>16324590.35</v>
      </c>
      <c r="AD2976" s="105">
        <v>12729011.23</v>
      </c>
      <c r="AE2976" s="105">
        <v>12924266.91</v>
      </c>
    </row>
    <row r="2977" spans="1:31" x14ac:dyDescent="0.2">
      <c r="A2977" s="99" t="s">
        <v>2258</v>
      </c>
      <c r="B2977" s="103" t="s">
        <v>2259</v>
      </c>
      <c r="C2977" s="104" t="s">
        <v>352</v>
      </c>
      <c r="D2977" s="103" t="s">
        <v>353</v>
      </c>
      <c r="E2977" s="103" t="s">
        <v>449</v>
      </c>
      <c r="F2977" s="103" t="s">
        <v>450</v>
      </c>
      <c r="G2977" s="105">
        <v>11917465.99</v>
      </c>
      <c r="H2977" s="105">
        <v>9757940.4600000009</v>
      </c>
      <c r="I2977" s="105">
        <v>9804354.5800000001</v>
      </c>
      <c r="J2977" s="105">
        <v>11870423.199999999</v>
      </c>
      <c r="K2977" s="105">
        <v>10515285.35</v>
      </c>
      <c r="L2977" s="105">
        <v>9765196.6600000001</v>
      </c>
      <c r="M2977" s="105">
        <v>12537686.4</v>
      </c>
      <c r="N2977" s="105">
        <v>11813380.640000001</v>
      </c>
      <c r="O2977" s="105">
        <v>9311116.75</v>
      </c>
      <c r="P2977" s="105">
        <v>13353792.02</v>
      </c>
      <c r="Q2977" s="105">
        <v>12160200.529999999</v>
      </c>
      <c r="R2977" s="105">
        <v>11828124.42</v>
      </c>
      <c r="T2977" s="105">
        <v>10994331.560000001</v>
      </c>
      <c r="U2977" s="105">
        <v>8978818.2300000004</v>
      </c>
      <c r="V2977" s="105">
        <v>9080454.5600000005</v>
      </c>
      <c r="W2977" s="105">
        <v>10892892.16</v>
      </c>
      <c r="X2977" s="105">
        <v>9263638.6300000008</v>
      </c>
      <c r="Y2977" s="105">
        <v>8628349.9000000004</v>
      </c>
      <c r="Z2977" s="105">
        <v>11415152.939999999</v>
      </c>
      <c r="AA2977" s="105">
        <v>9743419.7799999993</v>
      </c>
      <c r="AB2977" s="105">
        <v>9525026.3200000003</v>
      </c>
      <c r="AC2977" s="105">
        <v>12153690.880000001</v>
      </c>
      <c r="AD2977" s="105">
        <v>9476774.8800000008</v>
      </c>
      <c r="AE2977" s="105">
        <v>9622143.1600000001</v>
      </c>
    </row>
    <row r="2978" spans="1:31" x14ac:dyDescent="0.2">
      <c r="A2978" s="99" t="s">
        <v>2258</v>
      </c>
      <c r="B2978" s="103" t="s">
        <v>2259</v>
      </c>
      <c r="C2978" s="104" t="s">
        <v>352</v>
      </c>
      <c r="D2978" s="103" t="s">
        <v>353</v>
      </c>
      <c r="E2978" s="103" t="s">
        <v>451</v>
      </c>
      <c r="F2978" s="103" t="s">
        <v>452</v>
      </c>
      <c r="G2978" s="105">
        <v>17825923.210000001</v>
      </c>
      <c r="H2978" s="105">
        <v>14595745.23</v>
      </c>
      <c r="I2978" s="105">
        <v>14665170.6</v>
      </c>
      <c r="J2978" s="105">
        <v>17755557.489999998</v>
      </c>
      <c r="K2978" s="105">
        <v>15728567.58</v>
      </c>
      <c r="L2978" s="105">
        <v>14606598.91</v>
      </c>
      <c r="M2978" s="105">
        <v>18753637.34</v>
      </c>
      <c r="N2978" s="105">
        <v>17670234.300000001</v>
      </c>
      <c r="O2978" s="105">
        <v>13927394.67</v>
      </c>
      <c r="P2978" s="105">
        <v>19974352.890000001</v>
      </c>
      <c r="Q2978" s="105">
        <v>18189001.010000002</v>
      </c>
      <c r="R2978" s="105">
        <v>17692287.77</v>
      </c>
      <c r="T2978" s="105">
        <v>16445115.92</v>
      </c>
      <c r="U2978" s="105">
        <v>13430348.710000001</v>
      </c>
      <c r="V2978" s="105">
        <v>13582374.439999999</v>
      </c>
      <c r="W2978" s="105">
        <v>16293384.76</v>
      </c>
      <c r="X2978" s="105">
        <v>13856377.75</v>
      </c>
      <c r="Y2978" s="105">
        <v>12906124.720000001</v>
      </c>
      <c r="Z2978" s="105">
        <v>17074572.690000001</v>
      </c>
      <c r="AA2978" s="105">
        <v>14574025.43</v>
      </c>
      <c r="AB2978" s="105">
        <v>14247356.57</v>
      </c>
      <c r="AC2978" s="105">
        <v>18179263.949999999</v>
      </c>
      <c r="AD2978" s="105">
        <v>14175182.970000001</v>
      </c>
      <c r="AE2978" s="105">
        <v>14392622.09</v>
      </c>
    </row>
    <row r="2979" spans="1:31" x14ac:dyDescent="0.2">
      <c r="A2979" s="99" t="s">
        <v>2258</v>
      </c>
      <c r="B2979" s="103" t="s">
        <v>2259</v>
      </c>
      <c r="C2979" s="104" t="s">
        <v>352</v>
      </c>
      <c r="D2979" s="103" t="s">
        <v>353</v>
      </c>
      <c r="E2979" s="103" t="s">
        <v>453</v>
      </c>
      <c r="F2979" s="103" t="s">
        <v>454</v>
      </c>
      <c r="G2979" s="105">
        <v>8192976.6699999999</v>
      </c>
      <c r="H2979" s="105">
        <v>6708353.8200000003</v>
      </c>
      <c r="I2979" s="105">
        <v>6740262.4299999997</v>
      </c>
      <c r="J2979" s="105">
        <v>8160635.8600000003</v>
      </c>
      <c r="K2979" s="105">
        <v>7229010.5599999996</v>
      </c>
      <c r="L2979" s="105">
        <v>6713342.2800000003</v>
      </c>
      <c r="M2979" s="105">
        <v>8619363.5700000003</v>
      </c>
      <c r="N2979" s="105">
        <v>8121420.4500000002</v>
      </c>
      <c r="O2979" s="105">
        <v>6401173.0700000003</v>
      </c>
      <c r="P2979" s="105">
        <v>9180416.9199999999</v>
      </c>
      <c r="Q2979" s="105">
        <v>8359850.9299999997</v>
      </c>
      <c r="R2979" s="105">
        <v>8131556.4400000004</v>
      </c>
      <c r="T2979" s="105">
        <v>7558343.5</v>
      </c>
      <c r="U2979" s="105">
        <v>6172725.6500000004</v>
      </c>
      <c r="V2979" s="105">
        <v>6242598.2300000004</v>
      </c>
      <c r="W2979" s="105">
        <v>7488606.3099999996</v>
      </c>
      <c r="X2979" s="105">
        <v>6368532.96</v>
      </c>
      <c r="Y2979" s="105">
        <v>5931786.9500000002</v>
      </c>
      <c r="Z2979" s="105">
        <v>7847648.2699999996</v>
      </c>
      <c r="AA2979" s="105">
        <v>6698371.1699999999</v>
      </c>
      <c r="AB2979" s="105">
        <v>6548230.8300000001</v>
      </c>
      <c r="AC2979" s="105">
        <v>8355375.6799999997</v>
      </c>
      <c r="AD2979" s="105">
        <v>6515059.0999999996</v>
      </c>
      <c r="AE2979" s="105">
        <v>6614996.3499999996</v>
      </c>
    </row>
    <row r="2980" spans="1:31" x14ac:dyDescent="0.2">
      <c r="A2980" s="99" t="s">
        <v>2258</v>
      </c>
      <c r="B2980" s="103" t="s">
        <v>2259</v>
      </c>
      <c r="C2980" s="104" t="s">
        <v>352</v>
      </c>
      <c r="D2980" s="103" t="s">
        <v>353</v>
      </c>
      <c r="E2980" s="103" t="s">
        <v>1889</v>
      </c>
      <c r="F2980" s="103" t="s">
        <v>1890</v>
      </c>
      <c r="G2980" s="105">
        <v>11474691.5</v>
      </c>
      <c r="H2980" s="105">
        <v>9395399.7100000009</v>
      </c>
      <c r="I2980" s="105">
        <v>9440089.3800000008</v>
      </c>
      <c r="J2980" s="105">
        <v>11429396.51</v>
      </c>
      <c r="K2980" s="105">
        <v>10124606.65</v>
      </c>
      <c r="L2980" s="105">
        <v>9402386.3100000005</v>
      </c>
      <c r="M2980" s="105">
        <v>12071868.609999999</v>
      </c>
      <c r="N2980" s="105">
        <v>11374473.279999999</v>
      </c>
      <c r="O2980" s="105">
        <v>8965177.0199999996</v>
      </c>
      <c r="P2980" s="105">
        <v>12857653.119999999</v>
      </c>
      <c r="Q2980" s="105">
        <v>11708407.619999999</v>
      </c>
      <c r="R2980" s="105">
        <v>11388669.289999999</v>
      </c>
      <c r="T2980" s="105">
        <v>10585854.59</v>
      </c>
      <c r="U2980" s="105">
        <v>8645224.4600000009</v>
      </c>
      <c r="V2980" s="105">
        <v>8743084.6600000001</v>
      </c>
      <c r="W2980" s="105">
        <v>10488184</v>
      </c>
      <c r="X2980" s="105">
        <v>8919462.8100000005</v>
      </c>
      <c r="Y2980" s="105">
        <v>8307777.2300000004</v>
      </c>
      <c r="Z2980" s="105">
        <v>10991041.01</v>
      </c>
      <c r="AA2980" s="105">
        <v>9381418.4499999993</v>
      </c>
      <c r="AB2980" s="105">
        <v>9171139.0600000005</v>
      </c>
      <c r="AC2980" s="105">
        <v>11702139.75</v>
      </c>
      <c r="AD2980" s="105">
        <v>9124680.3200000003</v>
      </c>
      <c r="AE2980" s="105">
        <v>9264647.6600000001</v>
      </c>
    </row>
    <row r="2981" spans="1:31" x14ac:dyDescent="0.2">
      <c r="A2981" s="99" t="s">
        <v>2258</v>
      </c>
      <c r="B2981" s="103" t="s">
        <v>2259</v>
      </c>
      <c r="C2981" s="104" t="s">
        <v>352</v>
      </c>
      <c r="D2981" s="103" t="s">
        <v>353</v>
      </c>
      <c r="E2981" s="103" t="s">
        <v>455</v>
      </c>
      <c r="F2981" s="103" t="s">
        <v>456</v>
      </c>
      <c r="G2981" s="105">
        <v>5491426.7199999997</v>
      </c>
      <c r="H2981" s="105">
        <v>4496343.0199999996</v>
      </c>
      <c r="I2981" s="105">
        <v>4517730.09</v>
      </c>
      <c r="J2981" s="105">
        <v>5469749.96</v>
      </c>
      <c r="K2981" s="105">
        <v>4845318.54</v>
      </c>
      <c r="L2981" s="105">
        <v>4499686.58</v>
      </c>
      <c r="M2981" s="105">
        <v>5777216.9199999999</v>
      </c>
      <c r="N2981" s="105">
        <v>5443465.4299999997</v>
      </c>
      <c r="O2981" s="105">
        <v>4290451.96</v>
      </c>
      <c r="P2981" s="105">
        <v>6153268.6900000004</v>
      </c>
      <c r="Q2981" s="105">
        <v>5603275.9100000001</v>
      </c>
      <c r="R2981" s="105">
        <v>5450259.1800000006</v>
      </c>
      <c r="T2981" s="105">
        <v>5066057.3099999996</v>
      </c>
      <c r="U2981" s="105">
        <v>4137332.73</v>
      </c>
      <c r="V2981" s="105">
        <v>4184165.54</v>
      </c>
      <c r="W2981" s="105">
        <v>5019315.24</v>
      </c>
      <c r="X2981" s="105">
        <v>4268574.58</v>
      </c>
      <c r="Y2981" s="105">
        <v>3975841.09</v>
      </c>
      <c r="Z2981" s="105">
        <v>5259966.8</v>
      </c>
      <c r="AA2981" s="105">
        <v>4489652.03</v>
      </c>
      <c r="AB2981" s="105">
        <v>4389018.92</v>
      </c>
      <c r="AC2981" s="105">
        <v>5600276.3099999996</v>
      </c>
      <c r="AD2981" s="105">
        <v>4366785.2300000004</v>
      </c>
      <c r="AE2981" s="105">
        <v>4433769.22</v>
      </c>
    </row>
    <row r="2982" spans="1:31" x14ac:dyDescent="0.2">
      <c r="A2982" s="99" t="s">
        <v>2258</v>
      </c>
      <c r="B2982" s="103" t="s">
        <v>2259</v>
      </c>
      <c r="C2982" s="104" t="s">
        <v>352</v>
      </c>
      <c r="D2982" s="103" t="s">
        <v>353</v>
      </c>
      <c r="E2982" s="103" t="s">
        <v>457</v>
      </c>
      <c r="F2982" s="103" t="s">
        <v>458</v>
      </c>
      <c r="G2982" s="105">
        <v>19467123.100000001</v>
      </c>
      <c r="H2982" s="105">
        <v>15939548.59</v>
      </c>
      <c r="I2982" s="105">
        <v>16015365.83</v>
      </c>
      <c r="J2982" s="105">
        <v>19390278.940000001</v>
      </c>
      <c r="K2982" s="105">
        <v>17176667.809999999</v>
      </c>
      <c r="L2982" s="105">
        <v>15951401.550000001</v>
      </c>
      <c r="M2982" s="105">
        <v>20480250.149999999</v>
      </c>
      <c r="N2982" s="105">
        <v>19297100.190000001</v>
      </c>
      <c r="O2982" s="105">
        <v>15209664.220000001</v>
      </c>
      <c r="P2982" s="105">
        <v>21813354.739999998</v>
      </c>
      <c r="Q2982" s="105">
        <v>19863628.800000001</v>
      </c>
      <c r="R2982" s="105">
        <v>19321184.079999998</v>
      </c>
      <c r="T2982" s="105">
        <v>17959187.359999999</v>
      </c>
      <c r="U2982" s="105">
        <v>14666856.1</v>
      </c>
      <c r="V2982" s="105">
        <v>14832878.560000001</v>
      </c>
      <c r="W2982" s="105">
        <v>17793486.59</v>
      </c>
      <c r="X2982" s="105">
        <v>15132108.85</v>
      </c>
      <c r="Y2982" s="105">
        <v>14094367.779999999</v>
      </c>
      <c r="Z2982" s="105">
        <v>18646597.050000001</v>
      </c>
      <c r="AA2982" s="105">
        <v>15915829.029999999</v>
      </c>
      <c r="AB2982" s="105">
        <v>15559084.369999999</v>
      </c>
      <c r="AC2982" s="105">
        <v>19852995.199999999</v>
      </c>
      <c r="AD2982" s="105">
        <v>15480265.869999999</v>
      </c>
      <c r="AE2982" s="105">
        <v>15717724.24</v>
      </c>
    </row>
    <row r="2983" spans="1:31" x14ac:dyDescent="0.2">
      <c r="A2983" s="99" t="s">
        <v>2258</v>
      </c>
      <c r="B2983" s="103" t="s">
        <v>2259</v>
      </c>
      <c r="C2983" s="104" t="s">
        <v>352</v>
      </c>
      <c r="D2983" s="103" t="s">
        <v>353</v>
      </c>
      <c r="E2983" s="103" t="s">
        <v>459</v>
      </c>
      <c r="F2983" s="103" t="s">
        <v>460</v>
      </c>
      <c r="G2983" s="105">
        <v>6023452.0599999996</v>
      </c>
      <c r="H2983" s="105">
        <v>4931961.76</v>
      </c>
      <c r="I2983" s="105">
        <v>4955420.88</v>
      </c>
      <c r="J2983" s="105">
        <v>5999675.2000000002</v>
      </c>
      <c r="K2983" s="105">
        <v>5314747.05</v>
      </c>
      <c r="L2983" s="105">
        <v>4935629.2699999996</v>
      </c>
      <c r="M2983" s="105">
        <v>6336930.4400000004</v>
      </c>
      <c r="N2983" s="105">
        <v>5970844.1399999997</v>
      </c>
      <c r="O2983" s="105">
        <v>4706123.3899999997</v>
      </c>
      <c r="P2983" s="105">
        <v>6749415.2000000002</v>
      </c>
      <c r="Q2983" s="105">
        <v>6146137.5300000003</v>
      </c>
      <c r="R2983" s="105">
        <v>5978296.0800000001</v>
      </c>
      <c r="T2983" s="105">
        <v>5556871.6900000004</v>
      </c>
      <c r="U2983" s="105">
        <v>4538169.57</v>
      </c>
      <c r="V2983" s="105">
        <v>4589539.68</v>
      </c>
      <c r="W2983" s="105">
        <v>5505601.1200000001</v>
      </c>
      <c r="X2983" s="105">
        <v>4682126.51</v>
      </c>
      <c r="Y2983" s="105">
        <v>4361032.1399999997</v>
      </c>
      <c r="Z2983" s="105">
        <v>5769567.7000000002</v>
      </c>
      <c r="AA2983" s="105">
        <v>4924622.59</v>
      </c>
      <c r="AB2983" s="105">
        <v>4814239.8499999996</v>
      </c>
      <c r="AC2983" s="105">
        <v>6142847.3799999999</v>
      </c>
      <c r="AD2983" s="105">
        <v>4789852.0999999996</v>
      </c>
      <c r="AE2983" s="105">
        <v>4863325.67</v>
      </c>
    </row>
    <row r="2984" spans="1:31" x14ac:dyDescent="0.2">
      <c r="A2984" s="99" t="s">
        <v>2258</v>
      </c>
      <c r="B2984" s="103" t="s">
        <v>2259</v>
      </c>
      <c r="C2984" s="104" t="s">
        <v>352</v>
      </c>
      <c r="D2984" s="103" t="s">
        <v>353</v>
      </c>
      <c r="E2984" s="103" t="s">
        <v>461</v>
      </c>
      <c r="F2984" s="103" t="s">
        <v>462</v>
      </c>
      <c r="G2984" s="105">
        <v>8724486.6600000001</v>
      </c>
      <c r="H2984" s="105">
        <v>7143550.6100000003</v>
      </c>
      <c r="I2984" s="105">
        <v>7177529.25</v>
      </c>
      <c r="J2984" s="105">
        <v>8690047.7799999993</v>
      </c>
      <c r="K2984" s="105">
        <v>7697984.3600000003</v>
      </c>
      <c r="L2984" s="105">
        <v>7148862.6900000004</v>
      </c>
      <c r="M2984" s="105">
        <v>9178534.9199999999</v>
      </c>
      <c r="N2984" s="105">
        <v>8648288.3100000005</v>
      </c>
      <c r="O2984" s="105">
        <v>6816441.8499999996</v>
      </c>
      <c r="P2984" s="105">
        <v>9775985.9800000004</v>
      </c>
      <c r="Q2984" s="105">
        <v>8902186.7100000009</v>
      </c>
      <c r="R2984" s="105">
        <v>8659081.8800000008</v>
      </c>
      <c r="T2984" s="105">
        <v>8048682.3099999996</v>
      </c>
      <c r="U2984" s="105">
        <v>6573174.0999999996</v>
      </c>
      <c r="V2984" s="105">
        <v>6647579.5800000001</v>
      </c>
      <c r="W2984" s="105">
        <v>7974421</v>
      </c>
      <c r="X2984" s="105">
        <v>6781684.1799999997</v>
      </c>
      <c r="Y2984" s="105">
        <v>6316604.7800000003</v>
      </c>
      <c r="Z2984" s="105">
        <v>8356755.3899999997</v>
      </c>
      <c r="AA2984" s="105">
        <v>7132920.2699999996</v>
      </c>
      <c r="AB2984" s="105">
        <v>6973039.7400000002</v>
      </c>
      <c r="AC2984" s="105">
        <v>8897421.0299999993</v>
      </c>
      <c r="AD2984" s="105">
        <v>6937716.0300000003</v>
      </c>
      <c r="AE2984" s="105">
        <v>7044136.5899999999</v>
      </c>
    </row>
    <row r="2985" spans="1:31" x14ac:dyDescent="0.2">
      <c r="A2985" s="99" t="s">
        <v>2258</v>
      </c>
      <c r="B2985" s="103" t="s">
        <v>2259</v>
      </c>
      <c r="C2985" s="104" t="s">
        <v>352</v>
      </c>
      <c r="D2985" s="103" t="s">
        <v>353</v>
      </c>
      <c r="E2985" s="103" t="s">
        <v>463</v>
      </c>
      <c r="F2985" s="103" t="s">
        <v>464</v>
      </c>
      <c r="G2985" s="105">
        <v>12743258.91</v>
      </c>
      <c r="H2985" s="105">
        <v>10434094.109999999</v>
      </c>
      <c r="I2985" s="105">
        <v>10483724.390000001</v>
      </c>
      <c r="J2985" s="105">
        <v>12692956.4</v>
      </c>
      <c r="K2985" s="105">
        <v>11243917.439999999</v>
      </c>
      <c r="L2985" s="105">
        <v>10441853.109999999</v>
      </c>
      <c r="M2985" s="105">
        <v>13406456.039999999</v>
      </c>
      <c r="N2985" s="105">
        <v>12631961.210000001</v>
      </c>
      <c r="O2985" s="105">
        <v>9956308.8000000007</v>
      </c>
      <c r="P2985" s="105">
        <v>14279111.789999999</v>
      </c>
      <c r="Q2985" s="105">
        <v>13002813.17</v>
      </c>
      <c r="R2985" s="105">
        <v>12647726.630000001</v>
      </c>
      <c r="T2985" s="105">
        <v>11756157.939999999</v>
      </c>
      <c r="U2985" s="105">
        <v>9600984.3499999996</v>
      </c>
      <c r="V2985" s="105">
        <v>9709663.3300000001</v>
      </c>
      <c r="W2985" s="105">
        <v>11647689.529999999</v>
      </c>
      <c r="X2985" s="105">
        <v>9905540.7100000009</v>
      </c>
      <c r="Y2985" s="105">
        <v>9226231.1400000006</v>
      </c>
      <c r="Z2985" s="105">
        <v>12206139.15</v>
      </c>
      <c r="AA2985" s="105">
        <v>10418567.17</v>
      </c>
      <c r="AB2985" s="105">
        <v>10185040.65</v>
      </c>
      <c r="AC2985" s="105">
        <v>12995852.34</v>
      </c>
      <c r="AD2985" s="105">
        <v>10133445.73</v>
      </c>
      <c r="AE2985" s="105">
        <v>10288886.959999999</v>
      </c>
    </row>
    <row r="2986" spans="1:31" x14ac:dyDescent="0.2">
      <c r="A2986" s="99" t="s">
        <v>2258</v>
      </c>
      <c r="B2986" s="103" t="s">
        <v>2259</v>
      </c>
      <c r="C2986" s="104" t="s">
        <v>352</v>
      </c>
      <c r="D2986" s="103" t="s">
        <v>353</v>
      </c>
      <c r="E2986" s="103" t="s">
        <v>1891</v>
      </c>
      <c r="F2986" s="103" t="s">
        <v>1892</v>
      </c>
      <c r="G2986" s="105">
        <v>7067699.6600000001</v>
      </c>
      <c r="H2986" s="105">
        <v>5786984.6299999999</v>
      </c>
      <c r="I2986" s="105">
        <v>5814510.7000000002</v>
      </c>
      <c r="J2986" s="105">
        <v>7039800.75</v>
      </c>
      <c r="K2986" s="105">
        <v>6236130.9699999997</v>
      </c>
      <c r="L2986" s="105">
        <v>5791287.9400000004</v>
      </c>
      <c r="M2986" s="105">
        <v>7435523.79</v>
      </c>
      <c r="N2986" s="105">
        <v>7005971.4400000004</v>
      </c>
      <c r="O2986" s="105">
        <v>5521994.0899999999</v>
      </c>
      <c r="P2986" s="105">
        <v>7919518.4100000001</v>
      </c>
      <c r="Q2986" s="105">
        <v>7211654.3200000003</v>
      </c>
      <c r="R2986" s="105">
        <v>7014715.2999999998</v>
      </c>
      <c r="T2986" s="105">
        <v>6520231.2300000004</v>
      </c>
      <c r="U2986" s="105">
        <v>5324923.1900000004</v>
      </c>
      <c r="V2986" s="105">
        <v>5385199.0099999998</v>
      </c>
      <c r="W2986" s="105">
        <v>6460072.1900000004</v>
      </c>
      <c r="X2986" s="105">
        <v>5493837.04</v>
      </c>
      <c r="Y2986" s="105">
        <v>5117076.57</v>
      </c>
      <c r="Z2986" s="105">
        <v>6769800.9900000002</v>
      </c>
      <c r="AA2986" s="105">
        <v>5778373.1200000001</v>
      </c>
      <c r="AB2986" s="105">
        <v>5648854.0199999996</v>
      </c>
      <c r="AC2986" s="105">
        <v>7207793.7999999998</v>
      </c>
      <c r="AD2986" s="105">
        <v>5620238.3200000003</v>
      </c>
      <c r="AE2986" s="105">
        <v>5706449.5200000005</v>
      </c>
    </row>
    <row r="2987" spans="1:31" x14ac:dyDescent="0.2">
      <c r="A2987" s="99" t="s">
        <v>2258</v>
      </c>
      <c r="B2987" s="103" t="s">
        <v>2259</v>
      </c>
      <c r="C2987" s="104" t="s">
        <v>352</v>
      </c>
      <c r="D2987" s="103" t="s">
        <v>353</v>
      </c>
      <c r="E2987" s="103" t="s">
        <v>465</v>
      </c>
      <c r="F2987" s="103" t="s">
        <v>466</v>
      </c>
      <c r="G2987" s="105">
        <v>7311406.3399999999</v>
      </c>
      <c r="H2987" s="105">
        <v>5986530.0099999998</v>
      </c>
      <c r="I2987" s="105">
        <v>6015005.2300000004</v>
      </c>
      <c r="J2987" s="105">
        <v>7282545.4299999997</v>
      </c>
      <c r="K2987" s="105">
        <v>6451163.7000000002</v>
      </c>
      <c r="L2987" s="105">
        <v>5990981.71</v>
      </c>
      <c r="M2987" s="105">
        <v>7691913.7000000002</v>
      </c>
      <c r="N2987" s="105">
        <v>7247549.6299999999</v>
      </c>
      <c r="O2987" s="105">
        <v>5712402.1299999999</v>
      </c>
      <c r="P2987" s="105">
        <v>8192597.2999999998</v>
      </c>
      <c r="Q2987" s="105">
        <v>7460324.8200000003</v>
      </c>
      <c r="R2987" s="105">
        <v>7256595</v>
      </c>
      <c r="T2987" s="105">
        <v>6745060.1200000001</v>
      </c>
      <c r="U2987" s="105">
        <v>5508535.7800000003</v>
      </c>
      <c r="V2987" s="105">
        <v>5570890.0199999996</v>
      </c>
      <c r="W2987" s="105">
        <v>6682826.7000000002</v>
      </c>
      <c r="X2987" s="105">
        <v>5683274.0800000001</v>
      </c>
      <c r="Y2987" s="105">
        <v>5293522.26</v>
      </c>
      <c r="Z2987" s="105">
        <v>7003235.4800000004</v>
      </c>
      <c r="AA2987" s="105">
        <v>5977621.46</v>
      </c>
      <c r="AB2987" s="105">
        <v>5843636.3200000003</v>
      </c>
      <c r="AC2987" s="105">
        <v>7456331.0499999998</v>
      </c>
      <c r="AD2987" s="105">
        <v>5814033.9000000004</v>
      </c>
      <c r="AE2987" s="105">
        <v>5903217.8300000001</v>
      </c>
    </row>
    <row r="2988" spans="1:31" x14ac:dyDescent="0.2">
      <c r="A2988" s="99" t="s">
        <v>2258</v>
      </c>
      <c r="B2988" s="103" t="s">
        <v>2259</v>
      </c>
      <c r="C2988" s="104" t="s">
        <v>352</v>
      </c>
      <c r="D2988" s="103" t="s">
        <v>353</v>
      </c>
      <c r="E2988" s="103" t="s">
        <v>467</v>
      </c>
      <c r="F2988" s="103" t="s">
        <v>468</v>
      </c>
      <c r="G2988" s="105">
        <v>17992969.859999999</v>
      </c>
      <c r="H2988" s="105">
        <v>14732521.9</v>
      </c>
      <c r="I2988" s="105">
        <v>14802597.85</v>
      </c>
      <c r="J2988" s="105">
        <v>17921944.739999998</v>
      </c>
      <c r="K2988" s="105">
        <v>15875959.92</v>
      </c>
      <c r="L2988" s="105">
        <v>14743477.289999999</v>
      </c>
      <c r="M2988" s="105">
        <v>18929377.59</v>
      </c>
      <c r="N2988" s="105">
        <v>17835821.98</v>
      </c>
      <c r="O2988" s="105">
        <v>14057908.23</v>
      </c>
      <c r="P2988" s="105">
        <v>20161532.460000001</v>
      </c>
      <c r="Q2988" s="105">
        <v>18359450.059999999</v>
      </c>
      <c r="R2988" s="105">
        <v>17858082.120000001</v>
      </c>
      <c r="T2988" s="105">
        <v>16599223.02</v>
      </c>
      <c r="U2988" s="105">
        <v>13556204.439999999</v>
      </c>
      <c r="V2988" s="105">
        <v>13709654.800000001</v>
      </c>
      <c r="W2988" s="105">
        <v>16446069.98</v>
      </c>
      <c r="X2988" s="105">
        <v>13986225.789999999</v>
      </c>
      <c r="Y2988" s="105">
        <v>13027067.949999999</v>
      </c>
      <c r="Z2988" s="105">
        <v>17234578.420000002</v>
      </c>
      <c r="AA2988" s="105">
        <v>14710598.550000001</v>
      </c>
      <c r="AB2988" s="105">
        <v>14380868.48</v>
      </c>
      <c r="AC2988" s="105">
        <v>18349621.75</v>
      </c>
      <c r="AD2988" s="105">
        <v>14308018.529999999</v>
      </c>
      <c r="AE2988" s="105">
        <v>14527495.289999999</v>
      </c>
    </row>
    <row r="2989" spans="1:31" x14ac:dyDescent="0.2">
      <c r="A2989" s="99" t="s">
        <v>2258</v>
      </c>
      <c r="B2989" s="103" t="s">
        <v>2259</v>
      </c>
      <c r="C2989" s="104" t="s">
        <v>352</v>
      </c>
      <c r="D2989" s="103" t="s">
        <v>353</v>
      </c>
      <c r="E2989" s="103" t="s">
        <v>1893</v>
      </c>
      <c r="F2989" s="103" t="s">
        <v>1894</v>
      </c>
      <c r="G2989" s="105">
        <v>19761635.460000001</v>
      </c>
      <c r="H2989" s="105">
        <v>16180693.310000001</v>
      </c>
      <c r="I2989" s="105">
        <v>16257657.57</v>
      </c>
      <c r="J2989" s="105">
        <v>19683628.739999998</v>
      </c>
      <c r="K2989" s="105">
        <v>17436528.539999999</v>
      </c>
      <c r="L2989" s="105">
        <v>16192725.6</v>
      </c>
      <c r="M2989" s="105">
        <v>20790089.809999999</v>
      </c>
      <c r="N2989" s="105">
        <v>19589040.329999998</v>
      </c>
      <c r="O2989" s="105">
        <v>15439766.74</v>
      </c>
      <c r="P2989" s="105">
        <v>22143362.539999999</v>
      </c>
      <c r="Q2989" s="105">
        <v>20164139.780000001</v>
      </c>
      <c r="R2989" s="105">
        <v>19613488.579999998</v>
      </c>
      <c r="T2989" s="105">
        <v>18230886.609999999</v>
      </c>
      <c r="U2989" s="105">
        <v>14888746.640000001</v>
      </c>
      <c r="V2989" s="105">
        <v>15057280.800000001</v>
      </c>
      <c r="W2989" s="105">
        <v>18062679</v>
      </c>
      <c r="X2989" s="105">
        <v>15361038.060000001</v>
      </c>
      <c r="Y2989" s="105">
        <v>14307597.310000001</v>
      </c>
      <c r="Z2989" s="105">
        <v>18928695.91</v>
      </c>
      <c r="AA2989" s="105">
        <v>16156614.91</v>
      </c>
      <c r="AB2989" s="105">
        <v>15794473.17</v>
      </c>
      <c r="AC2989" s="105">
        <v>20153345.309999999</v>
      </c>
      <c r="AD2989" s="105">
        <v>15714462.25</v>
      </c>
      <c r="AE2989" s="105">
        <v>15955513.029999999</v>
      </c>
    </row>
    <row r="2990" spans="1:31" x14ac:dyDescent="0.2">
      <c r="A2990" s="99" t="s">
        <v>2258</v>
      </c>
      <c r="B2990" s="103" t="s">
        <v>2259</v>
      </c>
      <c r="C2990" s="104" t="s">
        <v>352</v>
      </c>
      <c r="D2990" s="103" t="s">
        <v>353</v>
      </c>
      <c r="E2990" s="103" t="s">
        <v>469</v>
      </c>
      <c r="F2990" s="103" t="s">
        <v>470</v>
      </c>
      <c r="G2990" s="105">
        <v>6668217.9800000004</v>
      </c>
      <c r="H2990" s="105">
        <v>5459891.7300000004</v>
      </c>
      <c r="I2990" s="105">
        <v>5485861.9699999997</v>
      </c>
      <c r="J2990" s="105">
        <v>6641895.9699999997</v>
      </c>
      <c r="K2990" s="105">
        <v>5883651.3499999996</v>
      </c>
      <c r="L2990" s="105">
        <v>5463951.8099999996</v>
      </c>
      <c r="M2990" s="105">
        <v>7015251.8899999997</v>
      </c>
      <c r="N2990" s="105">
        <v>6609978.7699999996</v>
      </c>
      <c r="O2990" s="105">
        <v>5209879.03</v>
      </c>
      <c r="P2990" s="105">
        <v>7471890.0899999999</v>
      </c>
      <c r="Q2990" s="105">
        <v>6804036.0099999998</v>
      </c>
      <c r="R2990" s="105">
        <v>6618228.4000000004</v>
      </c>
      <c r="T2990" s="105">
        <v>6151693.5899999999</v>
      </c>
      <c r="U2990" s="105">
        <v>5023946.95</v>
      </c>
      <c r="V2990" s="105">
        <v>5080815.8600000003</v>
      </c>
      <c r="W2990" s="105">
        <v>6094934.8700000001</v>
      </c>
      <c r="X2990" s="105">
        <v>5183313.43</v>
      </c>
      <c r="Y2990" s="105">
        <v>4827848.29</v>
      </c>
      <c r="Z2990" s="105">
        <v>6387157.1200000001</v>
      </c>
      <c r="AA2990" s="105">
        <v>5451766.9100000001</v>
      </c>
      <c r="AB2990" s="105">
        <v>5329568.5199999996</v>
      </c>
      <c r="AC2990" s="105">
        <v>6800393.6299999999</v>
      </c>
      <c r="AD2990" s="105">
        <v>5302570.2300000004</v>
      </c>
      <c r="AE2990" s="105">
        <v>5383908.5999999996</v>
      </c>
    </row>
    <row r="2991" spans="1:31" x14ac:dyDescent="0.2">
      <c r="A2991" s="99" t="s">
        <v>2258</v>
      </c>
      <c r="B2991" s="103" t="s">
        <v>2259</v>
      </c>
      <c r="C2991" s="104" t="s">
        <v>352</v>
      </c>
      <c r="D2991" s="103" t="s">
        <v>353</v>
      </c>
      <c r="E2991" s="103" t="s">
        <v>471</v>
      </c>
      <c r="F2991" s="103" t="s">
        <v>472</v>
      </c>
      <c r="G2991" s="105">
        <v>11488163.77</v>
      </c>
      <c r="H2991" s="105">
        <v>9406430.7100000009</v>
      </c>
      <c r="I2991" s="105">
        <v>9451172.8499999996</v>
      </c>
      <c r="J2991" s="105">
        <v>11442815.6</v>
      </c>
      <c r="K2991" s="105">
        <v>10136493.810000001</v>
      </c>
      <c r="L2991" s="105">
        <v>9413425.5099999998</v>
      </c>
      <c r="M2991" s="105">
        <v>12086042.02</v>
      </c>
      <c r="N2991" s="105">
        <v>11387827.880000001</v>
      </c>
      <c r="O2991" s="105">
        <v>8975702.9100000001</v>
      </c>
      <c r="P2991" s="105">
        <v>12872749.109999999</v>
      </c>
      <c r="Q2991" s="105">
        <v>11722154.289999999</v>
      </c>
      <c r="R2991" s="105">
        <v>11402040.540000001</v>
      </c>
      <c r="T2991" s="105">
        <v>10598283.279999999</v>
      </c>
      <c r="U2991" s="105">
        <v>8655374.6999999993</v>
      </c>
      <c r="V2991" s="105">
        <v>8753349.7899999991</v>
      </c>
      <c r="W2991" s="105">
        <v>10500498.029999999</v>
      </c>
      <c r="X2991" s="105">
        <v>8929935.0299999993</v>
      </c>
      <c r="Y2991" s="105">
        <v>8317531.2699999996</v>
      </c>
      <c r="Z2991" s="105">
        <v>11003945.439999999</v>
      </c>
      <c r="AA2991" s="105">
        <v>9392433.0399999991</v>
      </c>
      <c r="AB2991" s="105">
        <v>9181906.7599999998</v>
      </c>
      <c r="AC2991" s="105">
        <v>11715879.060000001</v>
      </c>
      <c r="AD2991" s="105">
        <v>9135393.4700000007</v>
      </c>
      <c r="AE2991" s="105">
        <v>9275525.1300000008</v>
      </c>
    </row>
    <row r="2992" spans="1:31" x14ac:dyDescent="0.2">
      <c r="A2992" s="99" t="s">
        <v>2258</v>
      </c>
      <c r="B2992" s="103" t="s">
        <v>2259</v>
      </c>
      <c r="C2992" s="104" t="s">
        <v>352</v>
      </c>
      <c r="D2992" s="103" t="s">
        <v>353</v>
      </c>
      <c r="E2992" s="103" t="s">
        <v>473</v>
      </c>
      <c r="F2992" s="103" t="s">
        <v>474</v>
      </c>
      <c r="G2992" s="105">
        <v>12121468.43</v>
      </c>
      <c r="H2992" s="105">
        <v>9924976.2799999993</v>
      </c>
      <c r="I2992" s="105">
        <v>9972184.9100000001</v>
      </c>
      <c r="J2992" s="105">
        <v>12073620.369999999</v>
      </c>
      <c r="K2992" s="105">
        <v>10695285.35</v>
      </c>
      <c r="L2992" s="105">
        <v>9932356.6899999995</v>
      </c>
      <c r="M2992" s="105">
        <v>12752305.74</v>
      </c>
      <c r="N2992" s="105">
        <v>12015601.359999999</v>
      </c>
      <c r="O2992" s="105">
        <v>9470503.8699999992</v>
      </c>
      <c r="P2992" s="105">
        <v>13582381.4</v>
      </c>
      <c r="Q2992" s="105">
        <v>12368358.08</v>
      </c>
      <c r="R2992" s="105">
        <v>12030597.52</v>
      </c>
      <c r="T2992" s="105">
        <v>11182531.779999999</v>
      </c>
      <c r="U2992" s="105">
        <v>9132517.0299999993</v>
      </c>
      <c r="V2992" s="105">
        <v>9235893.1600000001</v>
      </c>
      <c r="W2992" s="105">
        <v>11079355.939999999</v>
      </c>
      <c r="X2992" s="105">
        <v>9422212.9700000007</v>
      </c>
      <c r="Y2992" s="105">
        <v>8776049.4100000001</v>
      </c>
      <c r="Z2992" s="105">
        <v>11610556.75</v>
      </c>
      <c r="AA2992" s="105">
        <v>9910206.9700000007</v>
      </c>
      <c r="AB2992" s="105">
        <v>9688075.0700000003</v>
      </c>
      <c r="AC2992" s="105">
        <v>12361736.93</v>
      </c>
      <c r="AD2992" s="105">
        <v>9638997.6600000001</v>
      </c>
      <c r="AE2992" s="105">
        <v>9786854.3300000001</v>
      </c>
    </row>
    <row r="2993" spans="1:31" x14ac:dyDescent="0.2">
      <c r="A2993" s="99" t="s">
        <v>2258</v>
      </c>
      <c r="B2993" s="103" t="s">
        <v>2259</v>
      </c>
      <c r="C2993" s="104" t="s">
        <v>352</v>
      </c>
      <c r="D2993" s="103" t="s">
        <v>353</v>
      </c>
      <c r="E2993" s="103" t="s">
        <v>475</v>
      </c>
      <c r="F2993" s="103" t="s">
        <v>476</v>
      </c>
      <c r="G2993" s="105">
        <v>26849566.18</v>
      </c>
      <c r="H2993" s="105">
        <v>21984243</v>
      </c>
      <c r="I2993" s="105">
        <v>22088812.120000001</v>
      </c>
      <c r="J2993" s="105">
        <v>26743580.699999999</v>
      </c>
      <c r="K2993" s="105">
        <v>23690510.23</v>
      </c>
      <c r="L2993" s="105">
        <v>22000590.91</v>
      </c>
      <c r="M2993" s="105">
        <v>28246897.550000001</v>
      </c>
      <c r="N2993" s="105">
        <v>26615066.129999999</v>
      </c>
      <c r="O2993" s="105">
        <v>20977567.359999999</v>
      </c>
      <c r="P2993" s="105">
        <v>30085550.32</v>
      </c>
      <c r="Q2993" s="105">
        <v>27396437.23</v>
      </c>
      <c r="R2993" s="105">
        <v>26648283.27</v>
      </c>
      <c r="T2993" s="105">
        <v>24769781.760000002</v>
      </c>
      <c r="U2993" s="105">
        <v>20228912.23</v>
      </c>
      <c r="V2993" s="105">
        <v>20457894.75</v>
      </c>
      <c r="W2993" s="105">
        <v>24541242.920000002</v>
      </c>
      <c r="X2993" s="105">
        <v>20870601.010000002</v>
      </c>
      <c r="Y2993" s="105">
        <v>19439321.34</v>
      </c>
      <c r="Z2993" s="105">
        <v>25717875.219999999</v>
      </c>
      <c r="AA2993" s="105">
        <v>21951528.41</v>
      </c>
      <c r="AB2993" s="105">
        <v>21459496.84</v>
      </c>
      <c r="AC2993" s="105">
        <v>27381771.16</v>
      </c>
      <c r="AD2993" s="105">
        <v>21350788.300000001</v>
      </c>
      <c r="AE2993" s="105">
        <v>21678297.059999999</v>
      </c>
    </row>
    <row r="2994" spans="1:31" x14ac:dyDescent="0.2">
      <c r="A2994" s="99" t="s">
        <v>2258</v>
      </c>
      <c r="B2994" s="103" t="s">
        <v>2259</v>
      </c>
      <c r="C2994" s="104" t="s">
        <v>352</v>
      </c>
      <c r="D2994" s="103" t="s">
        <v>353</v>
      </c>
      <c r="E2994" s="103" t="s">
        <v>477</v>
      </c>
      <c r="F2994" s="103" t="s">
        <v>478</v>
      </c>
      <c r="G2994" s="105">
        <v>20264989.84</v>
      </c>
      <c r="H2994" s="105">
        <v>16592836.460000001</v>
      </c>
      <c r="I2994" s="105">
        <v>16671761.1</v>
      </c>
      <c r="J2994" s="105">
        <v>20184996.18</v>
      </c>
      <c r="K2994" s="105">
        <v>17880659.440000001</v>
      </c>
      <c r="L2994" s="105">
        <v>16605175.23</v>
      </c>
      <c r="M2994" s="105">
        <v>21319640.25</v>
      </c>
      <c r="N2994" s="105">
        <v>20087998.48</v>
      </c>
      <c r="O2994" s="105">
        <v>15833037.539999999</v>
      </c>
      <c r="P2994" s="105">
        <v>22707382.579999998</v>
      </c>
      <c r="Q2994" s="105">
        <v>20677746.449999999</v>
      </c>
      <c r="R2994" s="105">
        <v>20113069.449999999</v>
      </c>
      <c r="T2994" s="105">
        <v>18695250.73</v>
      </c>
      <c r="U2994" s="105">
        <v>15267982.16</v>
      </c>
      <c r="V2994" s="105">
        <v>15440809.1</v>
      </c>
      <c r="W2994" s="105">
        <v>18522758.66</v>
      </c>
      <c r="X2994" s="105">
        <v>15752303.449999999</v>
      </c>
      <c r="Y2994" s="105">
        <v>14672030.210000001</v>
      </c>
      <c r="Z2994" s="105">
        <v>19410834.129999999</v>
      </c>
      <c r="AA2994" s="105">
        <v>16568144.66</v>
      </c>
      <c r="AB2994" s="105">
        <v>16196778.710000001</v>
      </c>
      <c r="AC2994" s="105">
        <v>20666676.920000002</v>
      </c>
      <c r="AD2994" s="105">
        <v>16114729.810000001</v>
      </c>
      <c r="AE2994" s="105">
        <v>16361920.460000001</v>
      </c>
    </row>
    <row r="2995" spans="1:31" x14ac:dyDescent="0.2">
      <c r="A2995" s="99" t="s">
        <v>2258</v>
      </c>
      <c r="B2995" s="103" t="s">
        <v>2259</v>
      </c>
      <c r="C2995" s="104" t="s">
        <v>352</v>
      </c>
      <c r="D2995" s="103" t="s">
        <v>353</v>
      </c>
      <c r="E2995" s="103" t="s">
        <v>479</v>
      </c>
      <c r="F2995" s="103" t="s">
        <v>480</v>
      </c>
      <c r="G2995" s="105">
        <v>13097504.220000001</v>
      </c>
      <c r="H2995" s="105">
        <v>10724147.77</v>
      </c>
      <c r="I2995" s="105">
        <v>10775157.710000001</v>
      </c>
      <c r="J2995" s="105">
        <v>13045803.369999999</v>
      </c>
      <c r="K2995" s="105">
        <v>11556483.1</v>
      </c>
      <c r="L2995" s="105">
        <v>10732122.460000001</v>
      </c>
      <c r="M2995" s="105">
        <v>13779137.34</v>
      </c>
      <c r="N2995" s="105">
        <v>12983112.6</v>
      </c>
      <c r="O2995" s="105">
        <v>10233080.68</v>
      </c>
      <c r="P2995" s="105">
        <v>14676051.73</v>
      </c>
      <c r="Q2995" s="105">
        <v>13364273.74</v>
      </c>
      <c r="R2995" s="105">
        <v>12999316.279999999</v>
      </c>
      <c r="T2995" s="105">
        <v>12082963.18</v>
      </c>
      <c r="U2995" s="105">
        <v>9867878.6899999995</v>
      </c>
      <c r="V2995" s="105">
        <v>9979578.8000000007</v>
      </c>
      <c r="W2995" s="105">
        <v>11971479.5</v>
      </c>
      <c r="X2995" s="105">
        <v>10180901.310000001</v>
      </c>
      <c r="Y2995" s="105">
        <v>9482707.8499999996</v>
      </c>
      <c r="Z2995" s="105">
        <v>12545453.26</v>
      </c>
      <c r="AA2995" s="105">
        <v>10708189.199999999</v>
      </c>
      <c r="AB2995" s="105">
        <v>10468170.960000001</v>
      </c>
      <c r="AC2995" s="105">
        <v>13357119.41</v>
      </c>
      <c r="AD2995" s="105">
        <v>10415141.779999999</v>
      </c>
      <c r="AE2995" s="105">
        <v>10574904.060000001</v>
      </c>
    </row>
    <row r="2996" spans="1:31" x14ac:dyDescent="0.2">
      <c r="A2996" s="99" t="s">
        <v>2258</v>
      </c>
      <c r="B2996" s="103" t="s">
        <v>2259</v>
      </c>
      <c r="C2996" s="104" t="s">
        <v>352</v>
      </c>
      <c r="D2996" s="103" t="s">
        <v>353</v>
      </c>
      <c r="E2996" s="103" t="s">
        <v>481</v>
      </c>
      <c r="F2996" s="103" t="s">
        <v>482</v>
      </c>
      <c r="G2996" s="105">
        <v>12998398.17</v>
      </c>
      <c r="H2996" s="105">
        <v>10643000.41</v>
      </c>
      <c r="I2996" s="105">
        <v>10693624.359999999</v>
      </c>
      <c r="J2996" s="105">
        <v>12947088.529999999</v>
      </c>
      <c r="K2996" s="105">
        <v>11469037.619999999</v>
      </c>
      <c r="L2996" s="105">
        <v>10650914.75</v>
      </c>
      <c r="M2996" s="105">
        <v>13674873.51</v>
      </c>
      <c r="N2996" s="105">
        <v>12884872.119999999</v>
      </c>
      <c r="O2996" s="105">
        <v>10155649.119999999</v>
      </c>
      <c r="P2996" s="105">
        <v>14565001.140000001</v>
      </c>
      <c r="Q2996" s="105">
        <v>13263149.1</v>
      </c>
      <c r="R2996" s="105">
        <v>12900953.17</v>
      </c>
      <c r="T2996" s="105">
        <v>11991533.99</v>
      </c>
      <c r="U2996" s="105">
        <v>9793210.5700000003</v>
      </c>
      <c r="V2996" s="105">
        <v>9904065.4700000007</v>
      </c>
      <c r="W2996" s="105">
        <v>11880893.880000001</v>
      </c>
      <c r="X2996" s="105">
        <v>10103864.609999999</v>
      </c>
      <c r="Y2996" s="105">
        <v>9410954.2300000004</v>
      </c>
      <c r="Z2996" s="105">
        <v>12450524.5</v>
      </c>
      <c r="AA2996" s="105">
        <v>10627162.630000001</v>
      </c>
      <c r="AB2996" s="105">
        <v>10388960.550000001</v>
      </c>
      <c r="AC2996" s="105">
        <v>13256048.949999999</v>
      </c>
      <c r="AD2996" s="105">
        <v>10336332.630000001</v>
      </c>
      <c r="AE2996" s="105">
        <v>10494885.99</v>
      </c>
    </row>
    <row r="2997" spans="1:31" x14ac:dyDescent="0.2">
      <c r="A2997" s="99" t="s">
        <v>2258</v>
      </c>
      <c r="B2997" s="103" t="s">
        <v>2259</v>
      </c>
      <c r="C2997" s="104" t="s">
        <v>352</v>
      </c>
      <c r="D2997" s="103" t="s">
        <v>353</v>
      </c>
      <c r="E2997" s="103" t="s">
        <v>483</v>
      </c>
      <c r="F2997" s="103" t="s">
        <v>484</v>
      </c>
      <c r="G2997" s="105">
        <v>5656012.9500000002</v>
      </c>
      <c r="H2997" s="105">
        <v>4631105.1100000003</v>
      </c>
      <c r="I2997" s="105">
        <v>4653133.1900000004</v>
      </c>
      <c r="J2997" s="105">
        <v>5633686.5099999998</v>
      </c>
      <c r="K2997" s="105">
        <v>4990539.95</v>
      </c>
      <c r="L2997" s="105">
        <v>4634548.8899999997</v>
      </c>
      <c r="M2997" s="105">
        <v>5950368.71</v>
      </c>
      <c r="N2997" s="105">
        <v>5606614.1900000004</v>
      </c>
      <c r="O2997" s="105">
        <v>4419043.1900000004</v>
      </c>
      <c r="P2997" s="105">
        <v>6337691.3099999996</v>
      </c>
      <c r="Q2997" s="105">
        <v>5771214.4299999997</v>
      </c>
      <c r="R2997" s="105">
        <v>5613611.5700000003</v>
      </c>
      <c r="T2997" s="105">
        <v>5217894.59</v>
      </c>
      <c r="U2997" s="105">
        <v>4261334.74</v>
      </c>
      <c r="V2997" s="105">
        <v>4309571.2</v>
      </c>
      <c r="W2997" s="105">
        <v>5169751.59</v>
      </c>
      <c r="X2997" s="105">
        <v>4396510.1100000003</v>
      </c>
      <c r="Y2997" s="105">
        <v>4095002.96</v>
      </c>
      <c r="Z2997" s="105">
        <v>5417615.8300000001</v>
      </c>
      <c r="AA2997" s="105">
        <v>4624213.58</v>
      </c>
      <c r="AB2997" s="105">
        <v>4520564.3499999996</v>
      </c>
      <c r="AC2997" s="105">
        <v>5768124.9199999999</v>
      </c>
      <c r="AD2997" s="105">
        <v>4497664.28</v>
      </c>
      <c r="AE2997" s="105">
        <v>4566655.8499999996</v>
      </c>
    </row>
    <row r="2998" spans="1:31" x14ac:dyDescent="0.2">
      <c r="A2998" s="99" t="s">
        <v>2258</v>
      </c>
      <c r="B2998" s="103" t="s">
        <v>2259</v>
      </c>
      <c r="C2998" s="104" t="s">
        <v>352</v>
      </c>
      <c r="D2998" s="103" t="s">
        <v>353</v>
      </c>
      <c r="E2998" s="103" t="s">
        <v>485</v>
      </c>
      <c r="F2998" s="103" t="s">
        <v>486</v>
      </c>
      <c r="G2998" s="105">
        <v>17470247.649999999</v>
      </c>
      <c r="H2998" s="105">
        <v>14304520.48</v>
      </c>
      <c r="I2998" s="105">
        <v>14372560.630000001</v>
      </c>
      <c r="J2998" s="105">
        <v>17401285.91</v>
      </c>
      <c r="K2998" s="105">
        <v>15414739.949999999</v>
      </c>
      <c r="L2998" s="105">
        <v>14315157.609999999</v>
      </c>
      <c r="M2998" s="105">
        <v>18379451.350000001</v>
      </c>
      <c r="N2998" s="105">
        <v>17317665.140000001</v>
      </c>
      <c r="O2998" s="105">
        <v>13649505.33</v>
      </c>
      <c r="P2998" s="105">
        <v>19575810.309999999</v>
      </c>
      <c r="Q2998" s="105">
        <v>17826081.050000001</v>
      </c>
      <c r="R2998" s="105">
        <v>17339278.59</v>
      </c>
      <c r="T2998" s="105">
        <v>16116991.08</v>
      </c>
      <c r="U2998" s="105">
        <v>13162376.68</v>
      </c>
      <c r="V2998" s="105">
        <v>13311369.08</v>
      </c>
      <c r="W2998" s="105">
        <v>15968287.369999999</v>
      </c>
      <c r="X2998" s="105">
        <v>13579905.279999999</v>
      </c>
      <c r="Y2998" s="105">
        <v>12648612.390000001</v>
      </c>
      <c r="Z2998" s="105">
        <v>16733888.470000001</v>
      </c>
      <c r="AA2998" s="105">
        <v>14283233.939999999</v>
      </c>
      <c r="AB2998" s="105">
        <v>13963083.01</v>
      </c>
      <c r="AC2998" s="105">
        <v>17816538.140000001</v>
      </c>
      <c r="AD2998" s="105">
        <v>13892349.470000001</v>
      </c>
      <c r="AE2998" s="105">
        <v>14105450.09</v>
      </c>
    </row>
    <row r="2999" spans="1:31" x14ac:dyDescent="0.2">
      <c r="A2999" s="99" t="s">
        <v>2258</v>
      </c>
      <c r="B2999" s="103" t="s">
        <v>2259</v>
      </c>
      <c r="C2999" s="104" t="s">
        <v>352</v>
      </c>
      <c r="D2999" s="103" t="s">
        <v>353</v>
      </c>
      <c r="E2999" s="103" t="s">
        <v>487</v>
      </c>
      <c r="F2999" s="103" t="s">
        <v>488</v>
      </c>
      <c r="G2999" s="105">
        <v>8676294.0099999998</v>
      </c>
      <c r="H2999" s="105">
        <v>7104090.79</v>
      </c>
      <c r="I2999" s="105">
        <v>7137881.7400000002</v>
      </c>
      <c r="J2999" s="105">
        <v>8642045.3599999994</v>
      </c>
      <c r="K2999" s="105">
        <v>7655461.9400000004</v>
      </c>
      <c r="L2999" s="105">
        <v>7109373.5300000003</v>
      </c>
      <c r="M2999" s="105">
        <v>9127834.1799999997</v>
      </c>
      <c r="N2999" s="105">
        <v>8600516.5700000003</v>
      </c>
      <c r="O2999" s="105">
        <v>6778788.9299999997</v>
      </c>
      <c r="P2999" s="105">
        <v>9721985.0099999998</v>
      </c>
      <c r="Q2999" s="105">
        <v>8853012.4600000009</v>
      </c>
      <c r="R2999" s="105">
        <v>8611250.4800000004</v>
      </c>
      <c r="T2999" s="105">
        <v>8004222.7800000003</v>
      </c>
      <c r="U2999" s="105">
        <v>6536865.0199999996</v>
      </c>
      <c r="V2999" s="105">
        <v>6610859.5</v>
      </c>
      <c r="W2999" s="105">
        <v>7930371.6699999999</v>
      </c>
      <c r="X2999" s="105">
        <v>6744223.3300000001</v>
      </c>
      <c r="Y2999" s="105">
        <v>6281712.9400000004</v>
      </c>
      <c r="Z2999" s="105">
        <v>8310594.1200000001</v>
      </c>
      <c r="AA2999" s="105">
        <v>7093519.25</v>
      </c>
      <c r="AB2999" s="105">
        <v>6934521.8700000001</v>
      </c>
      <c r="AC2999" s="105">
        <v>8848273.2100000009</v>
      </c>
      <c r="AD2999" s="105">
        <v>6899393.29</v>
      </c>
      <c r="AE2999" s="105">
        <v>7005226.0199999996</v>
      </c>
    </row>
    <row r="3000" spans="1:31" x14ac:dyDescent="0.2">
      <c r="A3000" s="99" t="s">
        <v>2258</v>
      </c>
      <c r="B3000" s="103" t="s">
        <v>2259</v>
      </c>
      <c r="C3000" s="104" t="s">
        <v>352</v>
      </c>
      <c r="D3000" s="103" t="s">
        <v>353</v>
      </c>
      <c r="E3000" s="103" t="s">
        <v>489</v>
      </c>
      <c r="F3000" s="103" t="s">
        <v>490</v>
      </c>
      <c r="G3000" s="105">
        <v>14264477.720000001</v>
      </c>
      <c r="H3000" s="105">
        <v>11679657.77</v>
      </c>
      <c r="I3000" s="105">
        <v>11735212.630000001</v>
      </c>
      <c r="J3000" s="105">
        <v>14208170.380000001</v>
      </c>
      <c r="K3000" s="105">
        <v>12586153.279999999</v>
      </c>
      <c r="L3000" s="105">
        <v>11688343</v>
      </c>
      <c r="M3000" s="105">
        <v>15006843.609999999</v>
      </c>
      <c r="N3000" s="105">
        <v>14139893.93</v>
      </c>
      <c r="O3000" s="105">
        <v>11144837.130000001</v>
      </c>
      <c r="P3000" s="105">
        <v>15983672.109999999</v>
      </c>
      <c r="Q3000" s="105">
        <v>14555016.109999999</v>
      </c>
      <c r="R3000" s="105">
        <v>14157541.33</v>
      </c>
      <c r="T3000" s="105">
        <v>13159542.27</v>
      </c>
      <c r="U3000" s="105">
        <v>10747096.119999999</v>
      </c>
      <c r="V3000" s="105">
        <v>10868748.59</v>
      </c>
      <c r="W3000" s="105">
        <v>13038125.51</v>
      </c>
      <c r="X3000" s="105">
        <v>11088008.720000001</v>
      </c>
      <c r="Y3000" s="105">
        <v>10327606.970000001</v>
      </c>
      <c r="Z3000" s="105">
        <v>13663239.720000001</v>
      </c>
      <c r="AA3000" s="105">
        <v>11662277.4</v>
      </c>
      <c r="AB3000" s="105">
        <v>11400873.789999999</v>
      </c>
      <c r="AC3000" s="105">
        <v>14547224.449999999</v>
      </c>
      <c r="AD3000" s="105">
        <v>11343119.77</v>
      </c>
      <c r="AE3000" s="105">
        <v>11517116.689999999</v>
      </c>
    </row>
    <row r="3001" spans="1:31" x14ac:dyDescent="0.2">
      <c r="A3001" s="99" t="s">
        <v>2258</v>
      </c>
      <c r="B3001" s="103" t="s">
        <v>2259</v>
      </c>
      <c r="C3001" s="104" t="s">
        <v>352</v>
      </c>
      <c r="D3001" s="103" t="s">
        <v>353</v>
      </c>
      <c r="E3001" s="103" t="s">
        <v>1895</v>
      </c>
      <c r="F3001" s="103" t="s">
        <v>1896</v>
      </c>
      <c r="G3001" s="105">
        <v>6312955.6900000004</v>
      </c>
      <c r="H3001" s="105">
        <v>5169005.38</v>
      </c>
      <c r="I3001" s="105">
        <v>5193592</v>
      </c>
      <c r="J3001" s="105">
        <v>6288036.0499999998</v>
      </c>
      <c r="K3001" s="105">
        <v>5570188.3700000001</v>
      </c>
      <c r="L3001" s="105">
        <v>5172849.1500000004</v>
      </c>
      <c r="M3001" s="105">
        <v>6641500.7000000002</v>
      </c>
      <c r="N3001" s="105">
        <v>6257819.29</v>
      </c>
      <c r="O3001" s="105">
        <v>4932312.59</v>
      </c>
      <c r="P3001" s="105">
        <v>7073810.6100000003</v>
      </c>
      <c r="Q3001" s="105">
        <v>6441537.7599999998</v>
      </c>
      <c r="R3001" s="105">
        <v>6265629.4100000001</v>
      </c>
      <c r="T3001" s="105">
        <v>5823950.0499999998</v>
      </c>
      <c r="U3001" s="105">
        <v>4756286.33</v>
      </c>
      <c r="V3001" s="105">
        <v>4810125.43</v>
      </c>
      <c r="W3001" s="105">
        <v>5770215.2699999996</v>
      </c>
      <c r="X3001" s="105">
        <v>4907162.24</v>
      </c>
      <c r="Y3001" s="105">
        <v>4570635.2</v>
      </c>
      <c r="Z3001" s="105">
        <v>6046868.7999999998</v>
      </c>
      <c r="AA3001" s="105">
        <v>5161313.34</v>
      </c>
      <c r="AB3001" s="105">
        <v>5045625.3</v>
      </c>
      <c r="AC3001" s="105">
        <v>6438089.3200000003</v>
      </c>
      <c r="AD3001" s="105">
        <v>5020065.41</v>
      </c>
      <c r="AE3001" s="105">
        <v>5097070.3099999996</v>
      </c>
    </row>
    <row r="3002" spans="1:31" x14ac:dyDescent="0.2">
      <c r="A3002" s="99" t="s">
        <v>2258</v>
      </c>
      <c r="B3002" s="103" t="s">
        <v>2259</v>
      </c>
      <c r="C3002" s="104" t="s">
        <v>352</v>
      </c>
      <c r="D3002" s="103" t="s">
        <v>353</v>
      </c>
      <c r="E3002" s="103" t="s">
        <v>1897</v>
      </c>
      <c r="F3002" s="103" t="s">
        <v>1898</v>
      </c>
      <c r="G3002" s="105">
        <v>12356304.49</v>
      </c>
      <c r="H3002" s="105">
        <v>10117258.449999999</v>
      </c>
      <c r="I3002" s="105">
        <v>10165381.68</v>
      </c>
      <c r="J3002" s="105">
        <v>12307529.43</v>
      </c>
      <c r="K3002" s="105">
        <v>10902491.16</v>
      </c>
      <c r="L3002" s="105">
        <v>10124781.84</v>
      </c>
      <c r="M3002" s="105">
        <v>12999363.359999999</v>
      </c>
      <c r="N3002" s="105">
        <v>12248386.390000001</v>
      </c>
      <c r="O3002" s="105">
        <v>9653981.2899999991</v>
      </c>
      <c r="P3002" s="105">
        <v>13845520.550000001</v>
      </c>
      <c r="Q3002" s="105">
        <v>12607977.27</v>
      </c>
      <c r="R3002" s="105">
        <v>12263673.09</v>
      </c>
      <c r="T3002" s="105">
        <v>11399177.34</v>
      </c>
      <c r="U3002" s="105">
        <v>9309446.4900000002</v>
      </c>
      <c r="V3002" s="105">
        <v>9414825.3900000006</v>
      </c>
      <c r="W3002" s="105">
        <v>11294002.630000001</v>
      </c>
      <c r="X3002" s="105">
        <v>9604754.8699999992</v>
      </c>
      <c r="Y3002" s="105">
        <v>8946072.8200000003</v>
      </c>
      <c r="Z3002" s="105">
        <v>11835494.689999999</v>
      </c>
      <c r="AA3002" s="105">
        <v>10102203.07</v>
      </c>
      <c r="AB3002" s="105">
        <v>9875767.6799999997</v>
      </c>
      <c r="AC3002" s="105">
        <v>12601227.91</v>
      </c>
      <c r="AD3002" s="105">
        <v>9825739.4700000007</v>
      </c>
      <c r="AE3002" s="105">
        <v>9976460.6400000006</v>
      </c>
    </row>
    <row r="3003" spans="1:31" x14ac:dyDescent="0.2">
      <c r="A3003" s="99" t="s">
        <v>2258</v>
      </c>
      <c r="B3003" s="103" t="s">
        <v>2259</v>
      </c>
      <c r="C3003" s="104" t="s">
        <v>352</v>
      </c>
      <c r="D3003" s="103" t="s">
        <v>353</v>
      </c>
      <c r="E3003" s="103" t="s">
        <v>491</v>
      </c>
      <c r="F3003" s="103" t="s">
        <v>492</v>
      </c>
      <c r="G3003" s="105">
        <v>11736082.439999999</v>
      </c>
      <c r="H3003" s="105">
        <v>9609424.8399999999</v>
      </c>
      <c r="I3003" s="105">
        <v>9655132.5299999993</v>
      </c>
      <c r="J3003" s="105">
        <v>11689755.640000001</v>
      </c>
      <c r="K3003" s="105">
        <v>10355242.960000001</v>
      </c>
      <c r="L3003" s="105">
        <v>9616570.5999999996</v>
      </c>
      <c r="M3003" s="105">
        <v>12346863.109999999</v>
      </c>
      <c r="N3003" s="105">
        <v>11633581.27</v>
      </c>
      <c r="O3003" s="105">
        <v>9169401.7799999993</v>
      </c>
      <c r="P3003" s="105">
        <v>13150547.619999999</v>
      </c>
      <c r="Q3003" s="105">
        <v>11975122.560000001</v>
      </c>
      <c r="R3003" s="105">
        <v>11648100.65</v>
      </c>
      <c r="T3003" s="105">
        <v>10826998</v>
      </c>
      <c r="U3003" s="105">
        <v>8842160.7599999998</v>
      </c>
      <c r="V3003" s="105">
        <v>8942250.1799999997</v>
      </c>
      <c r="W3003" s="105">
        <v>10727102.51</v>
      </c>
      <c r="X3003" s="105">
        <v>9122646.1999999993</v>
      </c>
      <c r="Y3003" s="105">
        <v>8497026.5500000007</v>
      </c>
      <c r="Z3003" s="105">
        <v>11241414.49</v>
      </c>
      <c r="AA3003" s="105">
        <v>9595125.0800000001</v>
      </c>
      <c r="AB3003" s="105">
        <v>9380055.5700000003</v>
      </c>
      <c r="AC3003" s="105">
        <v>11968711.890000001</v>
      </c>
      <c r="AD3003" s="105">
        <v>9332538.5099999998</v>
      </c>
      <c r="AE3003" s="105">
        <v>9475694.2599999998</v>
      </c>
    </row>
    <row r="3004" spans="1:31" x14ac:dyDescent="0.2">
      <c r="A3004" s="99" t="s">
        <v>2258</v>
      </c>
      <c r="B3004" s="103" t="s">
        <v>2259</v>
      </c>
      <c r="C3004" s="104" t="s">
        <v>352</v>
      </c>
      <c r="D3004" s="103" t="s">
        <v>353</v>
      </c>
      <c r="E3004" s="103" t="s">
        <v>493</v>
      </c>
      <c r="F3004" s="103" t="s">
        <v>494</v>
      </c>
      <c r="G3004" s="105">
        <v>11170100.08</v>
      </c>
      <c r="H3004" s="105">
        <v>9146002.3100000005</v>
      </c>
      <c r="I3004" s="105">
        <v>9189505.7200000007</v>
      </c>
      <c r="J3004" s="105">
        <v>11126007.43</v>
      </c>
      <c r="K3004" s="105">
        <v>9855852.7300000004</v>
      </c>
      <c r="L3004" s="105">
        <v>9152803.4600000009</v>
      </c>
      <c r="M3004" s="105">
        <v>11751425.35</v>
      </c>
      <c r="N3004" s="105">
        <v>11072542.109999999</v>
      </c>
      <c r="O3004" s="105">
        <v>8727199.7300000004</v>
      </c>
      <c r="P3004" s="105">
        <v>12516351.5</v>
      </c>
      <c r="Q3004" s="105">
        <v>11397612.289999999</v>
      </c>
      <c r="R3004" s="105">
        <v>11086361.289999999</v>
      </c>
      <c r="T3004" s="105">
        <v>10304857.109999999</v>
      </c>
      <c r="U3004" s="105">
        <v>8415740.2699999996</v>
      </c>
      <c r="V3004" s="105">
        <v>8511002.8100000005</v>
      </c>
      <c r="W3004" s="105">
        <v>10209779.16</v>
      </c>
      <c r="X3004" s="105">
        <v>8682699.0700000003</v>
      </c>
      <c r="Y3004" s="105">
        <v>8087250.4500000002</v>
      </c>
      <c r="Z3004" s="105">
        <v>10699288.02</v>
      </c>
      <c r="AA3004" s="105">
        <v>9132392.2699999996</v>
      </c>
      <c r="AB3004" s="105">
        <v>8927694.6600000001</v>
      </c>
      <c r="AC3004" s="105">
        <v>11391510.91</v>
      </c>
      <c r="AD3004" s="105">
        <v>8882469.1600000001</v>
      </c>
      <c r="AE3004" s="105">
        <v>9018721.1099999994</v>
      </c>
    </row>
    <row r="3005" spans="1:31" x14ac:dyDescent="0.2">
      <c r="A3005" s="99" t="s">
        <v>2258</v>
      </c>
      <c r="B3005" s="103" t="s">
        <v>2259</v>
      </c>
      <c r="C3005" s="104" t="s">
        <v>352</v>
      </c>
      <c r="D3005" s="103" t="s">
        <v>353</v>
      </c>
      <c r="E3005" s="103" t="s">
        <v>495</v>
      </c>
      <c r="F3005" s="103" t="s">
        <v>496</v>
      </c>
      <c r="G3005" s="105">
        <v>6673012.3200000003</v>
      </c>
      <c r="H3005" s="105">
        <v>5463817.2999999998</v>
      </c>
      <c r="I3005" s="105">
        <v>5489806.21</v>
      </c>
      <c r="J3005" s="105">
        <v>6646671.3899999997</v>
      </c>
      <c r="K3005" s="105">
        <v>5887881.5899999999</v>
      </c>
      <c r="L3005" s="105">
        <v>5467880.2999999998</v>
      </c>
      <c r="M3005" s="105">
        <v>7020295.75</v>
      </c>
      <c r="N3005" s="105">
        <v>6614731.2300000004</v>
      </c>
      <c r="O3005" s="105">
        <v>5213624.8499999996</v>
      </c>
      <c r="P3005" s="105">
        <v>7477262.25</v>
      </c>
      <c r="Q3005" s="105">
        <v>6808928</v>
      </c>
      <c r="R3005" s="105">
        <v>6622986.8099999996</v>
      </c>
      <c r="T3005" s="105">
        <v>6156116.4800000004</v>
      </c>
      <c r="U3005" s="105">
        <v>5027559.03</v>
      </c>
      <c r="V3005" s="105">
        <v>5084468.82</v>
      </c>
      <c r="W3005" s="105">
        <v>6099316.96</v>
      </c>
      <c r="X3005" s="105">
        <v>5187040.08</v>
      </c>
      <c r="Y3005" s="105">
        <v>4831319.37</v>
      </c>
      <c r="Z3005" s="105">
        <v>6391749.3099999996</v>
      </c>
      <c r="AA3005" s="105">
        <v>5455686.5800000001</v>
      </c>
      <c r="AB3005" s="105">
        <v>5333400.33</v>
      </c>
      <c r="AC3005" s="105">
        <v>6805282.9199999999</v>
      </c>
      <c r="AD3005" s="105">
        <v>5306382.63</v>
      </c>
      <c r="AE3005" s="105">
        <v>5387779.4900000002</v>
      </c>
    </row>
    <row r="3006" spans="1:31" x14ac:dyDescent="0.2">
      <c r="A3006" s="99" t="s">
        <v>2258</v>
      </c>
      <c r="B3006" s="103" t="s">
        <v>2259</v>
      </c>
      <c r="C3006" s="104" t="s">
        <v>352</v>
      </c>
      <c r="D3006" s="103" t="s">
        <v>353</v>
      </c>
      <c r="E3006" s="103" t="s">
        <v>497</v>
      </c>
      <c r="F3006" s="103" t="s">
        <v>498</v>
      </c>
      <c r="G3006" s="105">
        <v>16073069.029999999</v>
      </c>
      <c r="H3006" s="105">
        <v>13160520.09</v>
      </c>
      <c r="I3006" s="105">
        <v>13223118.75</v>
      </c>
      <c r="J3006" s="105">
        <v>16009622.49</v>
      </c>
      <c r="K3006" s="105">
        <v>14181950.039999999</v>
      </c>
      <c r="L3006" s="105">
        <v>13170306.51</v>
      </c>
      <c r="M3006" s="105">
        <v>16909559.399999999</v>
      </c>
      <c r="N3006" s="105">
        <v>15932689.27</v>
      </c>
      <c r="O3006" s="105">
        <v>12557889.609999999</v>
      </c>
      <c r="P3006" s="105">
        <v>18010239.859999999</v>
      </c>
      <c r="Q3006" s="105">
        <v>16400444.75</v>
      </c>
      <c r="R3006" s="105">
        <v>15952574.199999999</v>
      </c>
      <c r="T3006" s="105">
        <v>14828038.960000001</v>
      </c>
      <c r="U3006" s="105">
        <v>12109719.07</v>
      </c>
      <c r="V3006" s="105">
        <v>12246795.85</v>
      </c>
      <c r="W3006" s="105">
        <v>14691227.789999999</v>
      </c>
      <c r="X3006" s="105">
        <v>12493855.93</v>
      </c>
      <c r="Y3006" s="105">
        <v>11637042.949999999</v>
      </c>
      <c r="Z3006" s="105">
        <v>15395600.140000001</v>
      </c>
      <c r="AA3006" s="105">
        <v>13140936.07</v>
      </c>
      <c r="AB3006" s="105">
        <v>12846389.130000001</v>
      </c>
      <c r="AC3006" s="105">
        <v>16391665.189999999</v>
      </c>
      <c r="AD3006" s="105">
        <v>12781312.48</v>
      </c>
      <c r="AE3006" s="105">
        <v>12977370.439999999</v>
      </c>
    </row>
    <row r="3007" spans="1:31" x14ac:dyDescent="0.2">
      <c r="A3007" s="99" t="s">
        <v>2258</v>
      </c>
      <c r="B3007" s="103" t="s">
        <v>2259</v>
      </c>
      <c r="C3007" s="104" t="s">
        <v>352</v>
      </c>
      <c r="D3007" s="103" t="s">
        <v>353</v>
      </c>
      <c r="E3007" s="103" t="s">
        <v>499</v>
      </c>
      <c r="F3007" s="103" t="s">
        <v>500</v>
      </c>
      <c r="G3007" s="105">
        <v>13494921.34</v>
      </c>
      <c r="H3007" s="105">
        <v>11049550.220000001</v>
      </c>
      <c r="I3007" s="105">
        <v>11102107.939999999</v>
      </c>
      <c r="J3007" s="105">
        <v>13441651.73</v>
      </c>
      <c r="K3007" s="105">
        <v>11907141.060000001</v>
      </c>
      <c r="L3007" s="105">
        <v>11057766.880000001</v>
      </c>
      <c r="M3007" s="105">
        <v>14197237.23</v>
      </c>
      <c r="N3007" s="105">
        <v>13377058.73</v>
      </c>
      <c r="O3007" s="105">
        <v>10543582.689999999</v>
      </c>
      <c r="P3007" s="105">
        <v>15121366.66</v>
      </c>
      <c r="Q3007" s="105">
        <v>13769785.43</v>
      </c>
      <c r="R3007" s="105">
        <v>13393754.09</v>
      </c>
      <c r="T3007" s="105">
        <v>12449596.140000001</v>
      </c>
      <c r="U3007" s="105">
        <v>10167299.42</v>
      </c>
      <c r="V3007" s="105">
        <v>10282388.84</v>
      </c>
      <c r="W3007" s="105">
        <v>12334729.720000001</v>
      </c>
      <c r="X3007" s="105">
        <v>10489820.07</v>
      </c>
      <c r="Y3007" s="105">
        <v>9770441.3499999996</v>
      </c>
      <c r="Z3007" s="105">
        <v>12926119.539999999</v>
      </c>
      <c r="AA3007" s="105">
        <v>11033107.439999999</v>
      </c>
      <c r="AB3007" s="105">
        <v>10785806.33</v>
      </c>
      <c r="AC3007" s="105">
        <v>13762414.050000001</v>
      </c>
      <c r="AD3007" s="105">
        <v>10731168.09</v>
      </c>
      <c r="AE3007" s="105">
        <v>10895778.01</v>
      </c>
    </row>
    <row r="3008" spans="1:31" x14ac:dyDescent="0.2">
      <c r="A3008" s="99" t="s">
        <v>2258</v>
      </c>
      <c r="B3008" s="103" t="s">
        <v>2259</v>
      </c>
      <c r="C3008" s="104" t="s">
        <v>352</v>
      </c>
      <c r="D3008" s="103" t="s">
        <v>353</v>
      </c>
      <c r="E3008" s="103" t="s">
        <v>501</v>
      </c>
      <c r="F3008" s="103" t="s">
        <v>502</v>
      </c>
      <c r="G3008" s="105">
        <v>7982790.8799999999</v>
      </c>
      <c r="H3008" s="105">
        <v>6536255.1200000001</v>
      </c>
      <c r="I3008" s="105">
        <v>6567345.1299999999</v>
      </c>
      <c r="J3008" s="105">
        <v>7951279.75</v>
      </c>
      <c r="K3008" s="105">
        <v>7043554.7300000004</v>
      </c>
      <c r="L3008" s="105">
        <v>6541115.6100000003</v>
      </c>
      <c r="M3008" s="105">
        <v>8398239.0800000001</v>
      </c>
      <c r="N3008" s="105">
        <v>7913070.3899999997</v>
      </c>
      <c r="O3008" s="105">
        <v>6236954.9000000004</v>
      </c>
      <c r="P3008" s="105">
        <v>8944898.9600000009</v>
      </c>
      <c r="Q3008" s="105">
        <v>8145384.0899999999</v>
      </c>
      <c r="R3008" s="105">
        <v>7922946.3600000003</v>
      </c>
      <c r="T3008" s="105">
        <v>7364438.7999999998</v>
      </c>
      <c r="U3008" s="105">
        <v>6014368.1299999999</v>
      </c>
      <c r="V3008" s="105">
        <v>6082448.1699999999</v>
      </c>
      <c r="W3008" s="105">
        <v>7296490.6699999999</v>
      </c>
      <c r="X3008" s="105">
        <v>6205152.1200000001</v>
      </c>
      <c r="Y3008" s="105">
        <v>5779610.5599999996</v>
      </c>
      <c r="Z3008" s="105">
        <v>7646321.6299999999</v>
      </c>
      <c r="AA3008" s="105">
        <v>6526528.5300000003</v>
      </c>
      <c r="AB3008" s="105">
        <v>6380239.9500000002</v>
      </c>
      <c r="AC3008" s="105">
        <v>8141023.5999999996</v>
      </c>
      <c r="AD3008" s="105">
        <v>6347919.2199999997</v>
      </c>
      <c r="AE3008" s="105">
        <v>6445292.6200000001</v>
      </c>
    </row>
    <row r="3009" spans="1:31" x14ac:dyDescent="0.2">
      <c r="A3009" s="99" t="s">
        <v>2258</v>
      </c>
      <c r="B3009" s="103" t="s">
        <v>2259</v>
      </c>
      <c r="C3009" s="104" t="s">
        <v>352</v>
      </c>
      <c r="D3009" s="103" t="s">
        <v>353</v>
      </c>
      <c r="E3009" s="103" t="s">
        <v>503</v>
      </c>
      <c r="F3009" s="103" t="s">
        <v>504</v>
      </c>
      <c r="G3009" s="105">
        <v>9840933.1400000006</v>
      </c>
      <c r="H3009" s="105">
        <v>8057689.4199999999</v>
      </c>
      <c r="I3009" s="105">
        <v>8096016.21</v>
      </c>
      <c r="J3009" s="105">
        <v>9802087.2200000007</v>
      </c>
      <c r="K3009" s="105">
        <v>8683072.4000000004</v>
      </c>
      <c r="L3009" s="105">
        <v>8063681.2800000003</v>
      </c>
      <c r="M3009" s="105">
        <v>10353084.6</v>
      </c>
      <c r="N3009" s="105">
        <v>9754983.9100000001</v>
      </c>
      <c r="O3009" s="105">
        <v>7688721.54</v>
      </c>
      <c r="P3009" s="105">
        <v>11026989.67</v>
      </c>
      <c r="Q3009" s="105">
        <v>10041372.93</v>
      </c>
      <c r="R3009" s="105">
        <v>9767158.6799999997</v>
      </c>
      <c r="T3009" s="105">
        <v>9078648.1600000001</v>
      </c>
      <c r="U3009" s="105">
        <v>7414323.5700000003</v>
      </c>
      <c r="V3009" s="105">
        <v>7498250.5</v>
      </c>
      <c r="W3009" s="105">
        <v>8994883.8499999996</v>
      </c>
      <c r="X3009" s="105">
        <v>7649516.0599999996</v>
      </c>
      <c r="Y3009" s="105">
        <v>7124921.8300000001</v>
      </c>
      <c r="Z3009" s="105">
        <v>9426144.4299999997</v>
      </c>
      <c r="AA3009" s="105">
        <v>8045698.7800000003</v>
      </c>
      <c r="AB3009" s="105">
        <v>7865358.8200000003</v>
      </c>
      <c r="AC3009" s="105">
        <v>10035997.439999999</v>
      </c>
      <c r="AD3009" s="105">
        <v>7825514.8399999999</v>
      </c>
      <c r="AE3009" s="105">
        <v>7945553.7200000007</v>
      </c>
    </row>
    <row r="3010" spans="1:31" x14ac:dyDescent="0.2">
      <c r="A3010" s="99" t="s">
        <v>2258</v>
      </c>
      <c r="B3010" s="103" t="s">
        <v>2259</v>
      </c>
      <c r="C3010" s="104" t="s">
        <v>352</v>
      </c>
      <c r="D3010" s="103" t="s">
        <v>353</v>
      </c>
      <c r="E3010" s="103" t="s">
        <v>1899</v>
      </c>
      <c r="F3010" s="103" t="s">
        <v>1900</v>
      </c>
      <c r="G3010" s="105">
        <v>7369621.9400000004</v>
      </c>
      <c r="H3010" s="105">
        <v>6034196.5499999998</v>
      </c>
      <c r="I3010" s="105">
        <v>6062898.5</v>
      </c>
      <c r="J3010" s="105">
        <v>7340531.2300000004</v>
      </c>
      <c r="K3010" s="105">
        <v>6502529.79</v>
      </c>
      <c r="L3010" s="105">
        <v>6038683.7000000002</v>
      </c>
      <c r="M3010" s="105">
        <v>7753159.0099999998</v>
      </c>
      <c r="N3010" s="105">
        <v>7305256.7800000003</v>
      </c>
      <c r="O3010" s="105">
        <v>5757885.9800000004</v>
      </c>
      <c r="P3010" s="105">
        <v>8257829.21</v>
      </c>
      <c r="Q3010" s="105">
        <v>7519726.1500000004</v>
      </c>
      <c r="R3010" s="105">
        <v>7314374.1600000001</v>
      </c>
      <c r="T3010" s="105">
        <v>6798766.2999999998</v>
      </c>
      <c r="U3010" s="105">
        <v>5552396.3799999999</v>
      </c>
      <c r="V3010" s="105">
        <v>5615247.0999999996</v>
      </c>
      <c r="W3010" s="105">
        <v>6736037.3600000003</v>
      </c>
      <c r="X3010" s="105">
        <v>5728526</v>
      </c>
      <c r="Y3010" s="105">
        <v>5335670.8600000003</v>
      </c>
      <c r="Z3010" s="105">
        <v>7058997.3300000001</v>
      </c>
      <c r="AA3010" s="105">
        <v>6025217.0599999996</v>
      </c>
      <c r="AB3010" s="105">
        <v>5890165.0899999999</v>
      </c>
      <c r="AC3010" s="105">
        <v>7515700.5700000003</v>
      </c>
      <c r="AD3010" s="105">
        <v>5860326.96</v>
      </c>
      <c r="AE3010" s="105">
        <v>5950220.9900000002</v>
      </c>
    </row>
    <row r="3011" spans="1:31" x14ac:dyDescent="0.2">
      <c r="A3011" s="99" t="s">
        <v>2258</v>
      </c>
      <c r="B3011" s="103" t="s">
        <v>2259</v>
      </c>
      <c r="C3011" s="104" t="s">
        <v>352</v>
      </c>
      <c r="D3011" s="103" t="s">
        <v>353</v>
      </c>
      <c r="E3011" s="103" t="s">
        <v>505</v>
      </c>
      <c r="F3011" s="103" t="s">
        <v>506</v>
      </c>
      <c r="G3011" s="105">
        <v>9821206.7100000009</v>
      </c>
      <c r="H3011" s="105">
        <v>8041537.5499999998</v>
      </c>
      <c r="I3011" s="105">
        <v>8079787.5199999996</v>
      </c>
      <c r="J3011" s="105">
        <v>9782438.6600000001</v>
      </c>
      <c r="K3011" s="105">
        <v>8665666.9399999995</v>
      </c>
      <c r="L3011" s="105">
        <v>8047517.4000000004</v>
      </c>
      <c r="M3011" s="105">
        <v>10332331.550000001</v>
      </c>
      <c r="N3011" s="105">
        <v>9735429.7699999996</v>
      </c>
      <c r="O3011" s="105">
        <v>7673309.2800000003</v>
      </c>
      <c r="P3011" s="105">
        <v>11004885.76</v>
      </c>
      <c r="Q3011" s="105">
        <v>10021244.710000001</v>
      </c>
      <c r="R3011" s="105">
        <v>9747580.1500000004</v>
      </c>
      <c r="T3011" s="105">
        <v>9060449.8000000007</v>
      </c>
      <c r="U3011" s="105">
        <v>7399461.3899999997</v>
      </c>
      <c r="V3011" s="105">
        <v>7483220.0800000001</v>
      </c>
      <c r="W3011" s="105">
        <v>8976853.3900000006</v>
      </c>
      <c r="X3011" s="105">
        <v>7634182.4299999997</v>
      </c>
      <c r="Y3011" s="105">
        <v>7110639.7599999998</v>
      </c>
      <c r="Z3011" s="105">
        <v>9407249.5099999998</v>
      </c>
      <c r="AA3011" s="105">
        <v>8029570.9900000002</v>
      </c>
      <c r="AB3011" s="105">
        <v>7849592.5199999996</v>
      </c>
      <c r="AC3011" s="105">
        <v>10015880.050000001</v>
      </c>
      <c r="AD3011" s="105">
        <v>7809828.4199999999</v>
      </c>
      <c r="AE3011" s="105">
        <v>7929626.6600000001</v>
      </c>
    </row>
    <row r="3012" spans="1:31" x14ac:dyDescent="0.2">
      <c r="A3012" s="99" t="s">
        <v>2258</v>
      </c>
      <c r="B3012" s="103" t="s">
        <v>2259</v>
      </c>
      <c r="C3012" s="104" t="s">
        <v>352</v>
      </c>
      <c r="D3012" s="103" t="s">
        <v>353</v>
      </c>
      <c r="E3012" s="103" t="s">
        <v>507</v>
      </c>
      <c r="F3012" s="103" t="s">
        <v>508</v>
      </c>
      <c r="G3012" s="105">
        <v>4085025.27</v>
      </c>
      <c r="H3012" s="105">
        <v>3344791.03</v>
      </c>
      <c r="I3012" s="105">
        <v>3360700.69</v>
      </c>
      <c r="J3012" s="105">
        <v>4068900.11</v>
      </c>
      <c r="K3012" s="105">
        <v>3604390.93</v>
      </c>
      <c r="L3012" s="105">
        <v>3347278.28</v>
      </c>
      <c r="M3012" s="105">
        <v>4297622.1399999997</v>
      </c>
      <c r="N3012" s="105">
        <v>4049347.27</v>
      </c>
      <c r="O3012" s="105">
        <v>3191630.44</v>
      </c>
      <c r="P3012" s="105">
        <v>4577363.83</v>
      </c>
      <c r="Q3012" s="105">
        <v>4168228.92</v>
      </c>
      <c r="R3012" s="105">
        <v>4054401.09</v>
      </c>
      <c r="T3012" s="105">
        <v>3768596.56</v>
      </c>
      <c r="U3012" s="105">
        <v>3077726.31</v>
      </c>
      <c r="V3012" s="105">
        <v>3112564.84</v>
      </c>
      <c r="W3012" s="105">
        <v>3733825.53</v>
      </c>
      <c r="X3012" s="105">
        <v>3175356</v>
      </c>
      <c r="Y3012" s="105">
        <v>2957594.06</v>
      </c>
      <c r="Z3012" s="105">
        <v>3912844.17</v>
      </c>
      <c r="AA3012" s="105">
        <v>3339813.62</v>
      </c>
      <c r="AB3012" s="105">
        <v>3264953.51</v>
      </c>
      <c r="AC3012" s="105">
        <v>4165997.49</v>
      </c>
      <c r="AD3012" s="105">
        <v>3248414.06</v>
      </c>
      <c r="AE3012" s="105">
        <v>3298242.85</v>
      </c>
    </row>
    <row r="3013" spans="1:31" x14ac:dyDescent="0.2">
      <c r="A3013" s="99" t="s">
        <v>2258</v>
      </c>
      <c r="B3013" s="103" t="s">
        <v>2259</v>
      </c>
      <c r="C3013" s="104" t="s">
        <v>352</v>
      </c>
      <c r="D3013" s="103" t="s">
        <v>353</v>
      </c>
      <c r="E3013" s="103" t="s">
        <v>1901</v>
      </c>
      <c r="F3013" s="103" t="s">
        <v>1902</v>
      </c>
      <c r="G3013" s="105">
        <v>14906559.630000001</v>
      </c>
      <c r="H3013" s="105">
        <v>12205390.09</v>
      </c>
      <c r="I3013" s="105">
        <v>12263445.619999999</v>
      </c>
      <c r="J3013" s="105">
        <v>14847717.74</v>
      </c>
      <c r="K3013" s="105">
        <v>13152689.359999999</v>
      </c>
      <c r="L3013" s="105">
        <v>12214466.26</v>
      </c>
      <c r="M3013" s="105">
        <v>15682341.369999999</v>
      </c>
      <c r="N3013" s="105">
        <v>14776367.99</v>
      </c>
      <c r="O3013" s="105">
        <v>11646495.76</v>
      </c>
      <c r="P3013" s="105">
        <v>16703139.51</v>
      </c>
      <c r="Q3013" s="105">
        <v>15210175.92</v>
      </c>
      <c r="R3013" s="105">
        <v>14794809.75</v>
      </c>
      <c r="T3013" s="105">
        <v>13751887.99</v>
      </c>
      <c r="U3013" s="105">
        <v>11230851.279999999</v>
      </c>
      <c r="V3013" s="105">
        <v>11357979.65</v>
      </c>
      <c r="W3013" s="105">
        <v>13625005.949999999</v>
      </c>
      <c r="X3013" s="105">
        <v>11587109.25</v>
      </c>
      <c r="Y3013" s="105">
        <v>10792479.810000001</v>
      </c>
      <c r="Z3013" s="105">
        <v>14278258.189999999</v>
      </c>
      <c r="AA3013" s="105">
        <v>12187227.279999999</v>
      </c>
      <c r="AB3013" s="105">
        <v>11914057.199999999</v>
      </c>
      <c r="AC3013" s="105">
        <v>15202033.41</v>
      </c>
      <c r="AD3013" s="105">
        <v>11853703.52</v>
      </c>
      <c r="AE3013" s="105">
        <v>12035532.470000001</v>
      </c>
    </row>
    <row r="3014" spans="1:31" x14ac:dyDescent="0.2">
      <c r="A3014" s="99" t="s">
        <v>2258</v>
      </c>
      <c r="B3014" s="103" t="s">
        <v>2259</v>
      </c>
      <c r="C3014" s="104" t="s">
        <v>352</v>
      </c>
      <c r="D3014" s="103" t="s">
        <v>353</v>
      </c>
      <c r="E3014" s="103" t="s">
        <v>509</v>
      </c>
      <c r="F3014" s="103" t="s">
        <v>510</v>
      </c>
      <c r="G3014" s="105">
        <v>9343193.4800000004</v>
      </c>
      <c r="H3014" s="105">
        <v>7650143.5599999996</v>
      </c>
      <c r="I3014" s="105">
        <v>7686531.8399999999</v>
      </c>
      <c r="J3014" s="105">
        <v>9306312.3200000003</v>
      </c>
      <c r="K3014" s="105">
        <v>8243895.6100000003</v>
      </c>
      <c r="L3014" s="105">
        <v>7655832.3499999996</v>
      </c>
      <c r="M3014" s="105">
        <v>9829441.0800000001</v>
      </c>
      <c r="N3014" s="105">
        <v>9261591.4399999995</v>
      </c>
      <c r="O3014" s="105">
        <v>7299837.5199999996</v>
      </c>
      <c r="P3014" s="105">
        <v>10469261.050000001</v>
      </c>
      <c r="Q3014" s="105">
        <v>9533495.3200000003</v>
      </c>
      <c r="R3014" s="105">
        <v>9273150.4299999997</v>
      </c>
      <c r="T3014" s="105">
        <v>8619463.8499999996</v>
      </c>
      <c r="U3014" s="105">
        <v>7039318.2800000003</v>
      </c>
      <c r="V3014" s="105">
        <v>7119000.3099999996</v>
      </c>
      <c r="W3014" s="105">
        <v>8539936.2100000009</v>
      </c>
      <c r="X3014" s="105">
        <v>7262615.0899999999</v>
      </c>
      <c r="Y3014" s="105">
        <v>6764554.0499999998</v>
      </c>
      <c r="Z3014" s="105">
        <v>8949384.2799999993</v>
      </c>
      <c r="AA3014" s="105">
        <v>7638759.4900000002</v>
      </c>
      <c r="AB3014" s="105">
        <v>7467540.8499999996</v>
      </c>
      <c r="AC3014" s="105">
        <v>9528391.8499999996</v>
      </c>
      <c r="AD3014" s="105">
        <v>7429712.1200000001</v>
      </c>
      <c r="AE3014" s="105">
        <v>7543679.6200000001</v>
      </c>
    </row>
    <row r="3015" spans="1:31" x14ac:dyDescent="0.2">
      <c r="A3015" s="99" t="s">
        <v>2258</v>
      </c>
      <c r="B3015" s="103" t="s">
        <v>2259</v>
      </c>
      <c r="C3015" s="104" t="s">
        <v>352</v>
      </c>
      <c r="D3015" s="103" t="s">
        <v>353</v>
      </c>
      <c r="E3015" s="103" t="s">
        <v>511</v>
      </c>
      <c r="F3015" s="103" t="s">
        <v>512</v>
      </c>
      <c r="G3015" s="105">
        <v>18548421.460000001</v>
      </c>
      <c r="H3015" s="105">
        <v>15187321.9</v>
      </c>
      <c r="I3015" s="105">
        <v>15259561.140000001</v>
      </c>
      <c r="J3015" s="105">
        <v>18475203.760000002</v>
      </c>
      <c r="K3015" s="105">
        <v>16366058.41</v>
      </c>
      <c r="L3015" s="105">
        <v>15198615.49</v>
      </c>
      <c r="M3015" s="105">
        <v>19513736.539999999</v>
      </c>
      <c r="N3015" s="105">
        <v>18386422.350000001</v>
      </c>
      <c r="O3015" s="105">
        <v>14491882.58</v>
      </c>
      <c r="P3015" s="105">
        <v>20783928.620000001</v>
      </c>
      <c r="Q3015" s="105">
        <v>18926215.07</v>
      </c>
      <c r="R3015" s="105">
        <v>18409369.68</v>
      </c>
      <c r="T3015" s="105">
        <v>17111649.039999999</v>
      </c>
      <c r="U3015" s="105">
        <v>13974691.01</v>
      </c>
      <c r="V3015" s="105">
        <v>14132878.449999999</v>
      </c>
      <c r="W3015" s="105">
        <v>16953768.09</v>
      </c>
      <c r="X3015" s="105">
        <v>14417987.33</v>
      </c>
      <c r="Y3015" s="105">
        <v>13429219.82</v>
      </c>
      <c r="Z3015" s="105">
        <v>17766618.170000002</v>
      </c>
      <c r="AA3015" s="105">
        <v>15164721.82</v>
      </c>
      <c r="AB3015" s="105">
        <v>14824812.82</v>
      </c>
      <c r="AC3015" s="105">
        <v>18916083.420000002</v>
      </c>
      <c r="AD3015" s="105">
        <v>14749713.970000001</v>
      </c>
      <c r="AE3015" s="105">
        <v>14975966.060000001</v>
      </c>
    </row>
    <row r="3016" spans="1:31" x14ac:dyDescent="0.2">
      <c r="A3016" s="99" t="s">
        <v>2258</v>
      </c>
      <c r="B3016" s="103" t="s">
        <v>2259</v>
      </c>
      <c r="C3016" s="104" t="s">
        <v>352</v>
      </c>
      <c r="D3016" s="103" t="s">
        <v>353</v>
      </c>
      <c r="E3016" s="103" t="s">
        <v>513</v>
      </c>
      <c r="F3016" s="103" t="s">
        <v>514</v>
      </c>
      <c r="G3016" s="105">
        <v>9999266.5399999991</v>
      </c>
      <c r="H3016" s="105">
        <v>8187331.7400000002</v>
      </c>
      <c r="I3016" s="105">
        <v>8226275.1799999997</v>
      </c>
      <c r="J3016" s="105">
        <v>9959795.6199999992</v>
      </c>
      <c r="K3016" s="105">
        <v>8822776.6699999999</v>
      </c>
      <c r="L3016" s="105">
        <v>8193420</v>
      </c>
      <c r="M3016" s="105">
        <v>10519658.140000001</v>
      </c>
      <c r="N3016" s="105">
        <v>9911934.4600000009</v>
      </c>
      <c r="O3016" s="105">
        <v>7812427.4299999997</v>
      </c>
      <c r="P3016" s="105">
        <v>11204405.859999999</v>
      </c>
      <c r="Q3016" s="105">
        <v>10202931.26</v>
      </c>
      <c r="R3016" s="105">
        <v>9924305.0999999996</v>
      </c>
      <c r="T3016" s="105">
        <v>9224717.0500000007</v>
      </c>
      <c r="U3016" s="105">
        <v>7533614.6799999997</v>
      </c>
      <c r="V3016" s="105">
        <v>7618891.9299999997</v>
      </c>
      <c r="W3016" s="105">
        <v>9139605.0299999993</v>
      </c>
      <c r="X3016" s="105">
        <v>7772591.25</v>
      </c>
      <c r="Y3016" s="105">
        <v>7239556.6799999997</v>
      </c>
      <c r="Z3016" s="105">
        <v>9577804.2899999991</v>
      </c>
      <c r="AA3016" s="105">
        <v>8175148.2699999996</v>
      </c>
      <c r="AB3016" s="105">
        <v>7991906.7599999998</v>
      </c>
      <c r="AC3016" s="105">
        <v>10197469.390000001</v>
      </c>
      <c r="AD3016" s="105">
        <v>7951421.7300000004</v>
      </c>
      <c r="AE3016" s="105">
        <v>8073391.9400000004</v>
      </c>
    </row>
    <row r="3017" spans="1:31" x14ac:dyDescent="0.2">
      <c r="A3017" s="99" t="s">
        <v>2258</v>
      </c>
      <c r="B3017" s="103" t="s">
        <v>2259</v>
      </c>
      <c r="C3017" s="104" t="s">
        <v>352</v>
      </c>
      <c r="D3017" s="103" t="s">
        <v>353</v>
      </c>
      <c r="E3017" s="103" t="s">
        <v>517</v>
      </c>
      <c r="F3017" s="103" t="s">
        <v>518</v>
      </c>
      <c r="G3017" s="105">
        <v>6569698.0800000001</v>
      </c>
      <c r="H3017" s="105">
        <v>5379224.2999999998</v>
      </c>
      <c r="I3017" s="105">
        <v>5404810.8499999996</v>
      </c>
      <c r="J3017" s="105">
        <v>6543764.9699999997</v>
      </c>
      <c r="K3017" s="105">
        <v>5796723.0599999996</v>
      </c>
      <c r="L3017" s="105">
        <v>5383224.4000000004</v>
      </c>
      <c r="M3017" s="105">
        <v>6911604.7300000004</v>
      </c>
      <c r="N3017" s="105">
        <v>6512319.3300000001</v>
      </c>
      <c r="O3017" s="105">
        <v>5132905.43</v>
      </c>
      <c r="P3017" s="105">
        <v>7361496.2999999998</v>
      </c>
      <c r="Q3017" s="105">
        <v>6703509.46</v>
      </c>
      <c r="R3017" s="105">
        <v>6520447.0899999999</v>
      </c>
      <c r="T3017" s="105">
        <v>6060805.1399999997</v>
      </c>
      <c r="U3017" s="105">
        <v>4949720.4400000004</v>
      </c>
      <c r="V3017" s="105">
        <v>5005749.13</v>
      </c>
      <c r="W3017" s="105">
        <v>6004885.0099999998</v>
      </c>
      <c r="X3017" s="105">
        <v>5106732.3499999996</v>
      </c>
      <c r="Y3017" s="105">
        <v>4756519.04</v>
      </c>
      <c r="Z3017" s="105">
        <v>6292789.8099999996</v>
      </c>
      <c r="AA3017" s="105">
        <v>5371219.5499999998</v>
      </c>
      <c r="AB3017" s="105">
        <v>5250826.59</v>
      </c>
      <c r="AC3017" s="105">
        <v>6699920.9299999997</v>
      </c>
      <c r="AD3017" s="105">
        <v>5224227.1900000004</v>
      </c>
      <c r="AE3017" s="105">
        <v>5304363.82</v>
      </c>
    </row>
    <row r="3018" spans="1:31" x14ac:dyDescent="0.2">
      <c r="A3018" s="99" t="s">
        <v>2258</v>
      </c>
      <c r="B3018" s="103" t="s">
        <v>2259</v>
      </c>
      <c r="C3018" s="104" t="s">
        <v>352</v>
      </c>
      <c r="D3018" s="103" t="s">
        <v>353</v>
      </c>
      <c r="E3018" s="103" t="s">
        <v>519</v>
      </c>
      <c r="F3018" s="103" t="s">
        <v>520</v>
      </c>
      <c r="G3018" s="105">
        <v>9133408.0500000007</v>
      </c>
      <c r="H3018" s="105">
        <v>7478372.6699999999</v>
      </c>
      <c r="I3018" s="105">
        <v>7513943.9100000001</v>
      </c>
      <c r="J3018" s="105">
        <v>9097355</v>
      </c>
      <c r="K3018" s="105">
        <v>8058793.0300000003</v>
      </c>
      <c r="L3018" s="105">
        <v>7483933.7400000002</v>
      </c>
      <c r="M3018" s="105">
        <v>9608737.8000000007</v>
      </c>
      <c r="N3018" s="105">
        <v>9053638.2400000002</v>
      </c>
      <c r="O3018" s="105">
        <v>7135932.1500000004</v>
      </c>
      <c r="P3018" s="105">
        <v>10234191.699999999</v>
      </c>
      <c r="Q3018" s="105">
        <v>9319436.9900000002</v>
      </c>
      <c r="R3018" s="105">
        <v>9064937.7200000007</v>
      </c>
      <c r="T3018" s="105">
        <v>8425928.4199999999</v>
      </c>
      <c r="U3018" s="105">
        <v>6881262.3399999999</v>
      </c>
      <c r="V3018" s="105">
        <v>6959155.25</v>
      </c>
      <c r="W3018" s="105">
        <v>8348186.4400000004</v>
      </c>
      <c r="X3018" s="105">
        <v>7099545.4000000004</v>
      </c>
      <c r="Y3018" s="105">
        <v>6612667.4699999997</v>
      </c>
      <c r="Z3018" s="105">
        <v>8748441.0500000007</v>
      </c>
      <c r="AA3018" s="105">
        <v>7467244.1100000003</v>
      </c>
      <c r="AB3018" s="105">
        <v>7299869.9000000004</v>
      </c>
      <c r="AC3018" s="105">
        <v>9314447.9800000004</v>
      </c>
      <c r="AD3018" s="105">
        <v>7262890.5499999998</v>
      </c>
      <c r="AE3018" s="105">
        <v>7374299.0899999999</v>
      </c>
    </row>
    <row r="3019" spans="1:31" x14ac:dyDescent="0.2">
      <c r="A3019" s="99" t="s">
        <v>2258</v>
      </c>
      <c r="B3019" s="103" t="s">
        <v>2259</v>
      </c>
      <c r="C3019" s="104" t="s">
        <v>352</v>
      </c>
      <c r="D3019" s="103" t="s">
        <v>353</v>
      </c>
      <c r="E3019" s="103" t="s">
        <v>521</v>
      </c>
      <c r="F3019" s="103" t="s">
        <v>522</v>
      </c>
      <c r="G3019" s="105">
        <v>15467323.65</v>
      </c>
      <c r="H3019" s="105">
        <v>12664539.880000001</v>
      </c>
      <c r="I3019" s="105">
        <v>12724779.380000001</v>
      </c>
      <c r="J3019" s="105">
        <v>15406268.220000001</v>
      </c>
      <c r="K3019" s="105">
        <v>13647475.220000001</v>
      </c>
      <c r="L3019" s="105">
        <v>12673957.48</v>
      </c>
      <c r="M3019" s="105">
        <v>16272289.23</v>
      </c>
      <c r="N3019" s="105">
        <v>15332234.390000001</v>
      </c>
      <c r="O3019" s="105">
        <v>12084620.720000001</v>
      </c>
      <c r="P3019" s="105">
        <v>17331488.370000001</v>
      </c>
      <c r="Q3019" s="105">
        <v>15782361.57</v>
      </c>
      <c r="R3019" s="105">
        <v>15351369.890000001</v>
      </c>
      <c r="T3019" s="105">
        <v>14269214.960000001</v>
      </c>
      <c r="U3019" s="105">
        <v>11653340.33</v>
      </c>
      <c r="V3019" s="105">
        <v>11785251.1</v>
      </c>
      <c r="W3019" s="105">
        <v>14137559.779999999</v>
      </c>
      <c r="X3019" s="105">
        <v>12023000.24</v>
      </c>
      <c r="Y3019" s="105">
        <v>11198477.939999999</v>
      </c>
      <c r="Z3019" s="105">
        <v>14815386.470000001</v>
      </c>
      <c r="AA3019" s="105">
        <v>12645693.869999999</v>
      </c>
      <c r="AB3019" s="105">
        <v>12362247.52</v>
      </c>
      <c r="AC3019" s="105">
        <v>15773912.84</v>
      </c>
      <c r="AD3019" s="105">
        <v>12299623.41</v>
      </c>
      <c r="AE3019" s="105">
        <v>12488292.539999999</v>
      </c>
    </row>
    <row r="3020" spans="1:31" x14ac:dyDescent="0.2">
      <c r="A3020" s="99" t="s">
        <v>2258</v>
      </c>
      <c r="B3020" s="103" t="s">
        <v>2259</v>
      </c>
      <c r="C3020" s="104" t="s">
        <v>352</v>
      </c>
      <c r="D3020" s="103" t="s">
        <v>353</v>
      </c>
      <c r="E3020" s="103" t="s">
        <v>523</v>
      </c>
      <c r="F3020" s="103" t="s">
        <v>524</v>
      </c>
      <c r="G3020" s="105">
        <v>10206163.48</v>
      </c>
      <c r="H3020" s="105">
        <v>8356737.5499999998</v>
      </c>
      <c r="I3020" s="105">
        <v>8396486.7799999993</v>
      </c>
      <c r="J3020" s="105">
        <v>10165875.859999999</v>
      </c>
      <c r="K3020" s="105">
        <v>9005330.6199999992</v>
      </c>
      <c r="L3020" s="105">
        <v>8362951.79</v>
      </c>
      <c r="M3020" s="105">
        <v>10737322.619999999</v>
      </c>
      <c r="N3020" s="105">
        <v>10117024.390000001</v>
      </c>
      <c r="O3020" s="105">
        <v>7974076.0199999996</v>
      </c>
      <c r="P3020" s="105">
        <v>11436238.59</v>
      </c>
      <c r="Q3020" s="105">
        <v>10414042.27</v>
      </c>
      <c r="R3020" s="105">
        <v>10129651.029999999</v>
      </c>
      <c r="T3020" s="105">
        <v>9415587.5800000001</v>
      </c>
      <c r="U3020" s="105">
        <v>7689494.2599999998</v>
      </c>
      <c r="V3020" s="105">
        <v>7776536</v>
      </c>
      <c r="W3020" s="105">
        <v>9328714.4900000002</v>
      </c>
      <c r="X3020" s="105">
        <v>7933415.54</v>
      </c>
      <c r="Y3020" s="105">
        <v>7389351.8399999999</v>
      </c>
      <c r="Z3020" s="105">
        <v>9775980.6199999992</v>
      </c>
      <c r="AA3020" s="105">
        <v>8344301.9500000002</v>
      </c>
      <c r="AB3020" s="105">
        <v>8157268.96</v>
      </c>
      <c r="AC3020" s="105">
        <v>10408467.34</v>
      </c>
      <c r="AD3020" s="105">
        <v>8115946.2400000002</v>
      </c>
      <c r="AE3020" s="105">
        <v>8240440.1799999997</v>
      </c>
    </row>
    <row r="3021" spans="1:31" x14ac:dyDescent="0.2">
      <c r="A3021" s="99" t="s">
        <v>2258</v>
      </c>
      <c r="B3021" s="103" t="s">
        <v>2259</v>
      </c>
      <c r="C3021" s="104" t="s">
        <v>352</v>
      </c>
      <c r="D3021" s="103" t="s">
        <v>353</v>
      </c>
      <c r="E3021" s="103" t="s">
        <v>1903</v>
      </c>
      <c r="F3021" s="103" t="s">
        <v>1904</v>
      </c>
      <c r="G3021" s="105">
        <v>8739644.4700000007</v>
      </c>
      <c r="H3021" s="105">
        <v>7155961.71</v>
      </c>
      <c r="I3021" s="105">
        <v>7189999.3899999997</v>
      </c>
      <c r="J3021" s="105">
        <v>8705145.75</v>
      </c>
      <c r="K3021" s="105">
        <v>7711358.7300000004</v>
      </c>
      <c r="L3021" s="105">
        <v>7161283.0300000003</v>
      </c>
      <c r="M3021" s="105">
        <v>9194481.5899999999</v>
      </c>
      <c r="N3021" s="105">
        <v>8663313.7300000004</v>
      </c>
      <c r="O3021" s="105">
        <v>6828284.6500000004</v>
      </c>
      <c r="P3021" s="105">
        <v>9792970.6400000006</v>
      </c>
      <c r="Q3021" s="105">
        <v>8917653.25</v>
      </c>
      <c r="R3021" s="105">
        <v>8674126.0600000005</v>
      </c>
      <c r="T3021" s="105">
        <v>8062665.96</v>
      </c>
      <c r="U3021" s="105">
        <v>6584594.2300000004</v>
      </c>
      <c r="V3021" s="105">
        <v>6659128.9800000004</v>
      </c>
      <c r="W3021" s="105">
        <v>7988275.6299999999</v>
      </c>
      <c r="X3021" s="105">
        <v>6793466.5700000003</v>
      </c>
      <c r="Y3021" s="105">
        <v>6327579.1399999997</v>
      </c>
      <c r="Z3021" s="105">
        <v>8371274.2800000003</v>
      </c>
      <c r="AA3021" s="105">
        <v>7145312.8899999997</v>
      </c>
      <c r="AB3021" s="105">
        <v>6985154.5899999999</v>
      </c>
      <c r="AC3021" s="105">
        <v>8912879.2599999998</v>
      </c>
      <c r="AD3021" s="105">
        <v>6949769.5099999998</v>
      </c>
      <c r="AE3021" s="105">
        <v>7056374.96</v>
      </c>
    </row>
    <row r="3022" spans="1:31" x14ac:dyDescent="0.2">
      <c r="A3022" s="99" t="s">
        <v>2258</v>
      </c>
      <c r="B3022" s="103" t="s">
        <v>2259</v>
      </c>
      <c r="C3022" s="104" t="s">
        <v>352</v>
      </c>
      <c r="D3022" s="103" t="s">
        <v>353</v>
      </c>
      <c r="E3022" s="103" t="s">
        <v>1905</v>
      </c>
      <c r="F3022" s="103" t="s">
        <v>1906</v>
      </c>
      <c r="G3022" s="105">
        <v>10224785.039999999</v>
      </c>
      <c r="H3022" s="105">
        <v>8371984.7599999998</v>
      </c>
      <c r="I3022" s="105">
        <v>8411806.5099999998</v>
      </c>
      <c r="J3022" s="105">
        <v>10184423.91</v>
      </c>
      <c r="K3022" s="105">
        <v>9021761.2100000009</v>
      </c>
      <c r="L3022" s="105">
        <v>8378210.3300000001</v>
      </c>
      <c r="M3022" s="105">
        <v>10756913.300000001</v>
      </c>
      <c r="N3022" s="105">
        <v>10135483.310000001</v>
      </c>
      <c r="O3022" s="105">
        <v>7988625.0499999998</v>
      </c>
      <c r="P3022" s="105">
        <v>11457104.470000001</v>
      </c>
      <c r="Q3022" s="105">
        <v>10433043.109999999</v>
      </c>
      <c r="R3022" s="105">
        <v>10148133</v>
      </c>
      <c r="T3022" s="105">
        <v>9432766.6899999995</v>
      </c>
      <c r="U3022" s="105">
        <v>7703524.04</v>
      </c>
      <c r="V3022" s="105">
        <v>7790724.5999999996</v>
      </c>
      <c r="W3022" s="105">
        <v>9345735.0899999999</v>
      </c>
      <c r="X3022" s="105">
        <v>7947890.3700000001</v>
      </c>
      <c r="Y3022" s="105">
        <v>7402834</v>
      </c>
      <c r="Z3022" s="105">
        <v>9793817.2799999993</v>
      </c>
      <c r="AA3022" s="105">
        <v>8359526.4500000002</v>
      </c>
      <c r="AB3022" s="105">
        <v>8172152.21</v>
      </c>
      <c r="AC3022" s="105">
        <v>10427457.99</v>
      </c>
      <c r="AD3022" s="105">
        <v>8130754.0999999996</v>
      </c>
      <c r="AE3022" s="105">
        <v>8255475.1799999997</v>
      </c>
    </row>
    <row r="3023" spans="1:31" x14ac:dyDescent="0.2">
      <c r="A3023" s="99" t="s">
        <v>2258</v>
      </c>
      <c r="B3023" s="103" t="s">
        <v>2259</v>
      </c>
      <c r="C3023" s="104" t="s">
        <v>352</v>
      </c>
      <c r="D3023" s="103" t="s">
        <v>353</v>
      </c>
      <c r="E3023" s="103" t="s">
        <v>525</v>
      </c>
      <c r="F3023" s="103" t="s">
        <v>526</v>
      </c>
      <c r="G3023" s="105">
        <v>9035200.7899999991</v>
      </c>
      <c r="H3023" s="105">
        <v>7397961.2300000004</v>
      </c>
      <c r="I3023" s="105">
        <v>7433150</v>
      </c>
      <c r="J3023" s="105">
        <v>8999535.4100000001</v>
      </c>
      <c r="K3023" s="105">
        <v>7972140.6100000003</v>
      </c>
      <c r="L3023" s="105">
        <v>7403462.5</v>
      </c>
      <c r="M3023" s="105">
        <v>9505419.5500000007</v>
      </c>
      <c r="N3023" s="105">
        <v>8956288.7200000007</v>
      </c>
      <c r="O3023" s="105">
        <v>7059202.8200000003</v>
      </c>
      <c r="P3023" s="105">
        <v>10124148.24</v>
      </c>
      <c r="Q3023" s="105">
        <v>9219229.4600000009</v>
      </c>
      <c r="R3023" s="105">
        <v>8967466.6699999999</v>
      </c>
      <c r="T3023" s="105">
        <v>8335328.4699999997</v>
      </c>
      <c r="U3023" s="105">
        <v>6807271.4400000004</v>
      </c>
      <c r="V3023" s="105">
        <v>6884326.7999999998</v>
      </c>
      <c r="W3023" s="105">
        <v>8258422.4100000001</v>
      </c>
      <c r="X3023" s="105">
        <v>7023207.4100000001</v>
      </c>
      <c r="Y3023" s="105">
        <v>6541564.6399999997</v>
      </c>
      <c r="Z3023" s="105">
        <v>8654373.2799999993</v>
      </c>
      <c r="AA3023" s="105">
        <v>7386952.4299999997</v>
      </c>
      <c r="AB3023" s="105">
        <v>7221377.9100000001</v>
      </c>
      <c r="AC3023" s="105">
        <v>9214294.2100000009</v>
      </c>
      <c r="AD3023" s="105">
        <v>7184796.1900000004</v>
      </c>
      <c r="AE3023" s="105">
        <v>7295006.8099999996</v>
      </c>
    </row>
    <row r="3024" spans="1:31" x14ac:dyDescent="0.2">
      <c r="A3024" s="99" t="s">
        <v>2258</v>
      </c>
      <c r="B3024" s="103" t="s">
        <v>2259</v>
      </c>
      <c r="C3024" s="104" t="s">
        <v>352</v>
      </c>
      <c r="D3024" s="103" t="s">
        <v>353</v>
      </c>
      <c r="E3024" s="103" t="s">
        <v>527</v>
      </c>
      <c r="F3024" s="103" t="s">
        <v>528</v>
      </c>
      <c r="G3024" s="105">
        <v>9716450.1799999997</v>
      </c>
      <c r="H3024" s="105">
        <v>7955763.6200000001</v>
      </c>
      <c r="I3024" s="105">
        <v>7993605.5899999999</v>
      </c>
      <c r="J3024" s="105">
        <v>9678095.6400000006</v>
      </c>
      <c r="K3024" s="105">
        <v>8573235.8100000005</v>
      </c>
      <c r="L3024" s="105">
        <v>7961679.6799999997</v>
      </c>
      <c r="M3024" s="105">
        <v>10222123.18</v>
      </c>
      <c r="N3024" s="105">
        <v>9631588.1699999999</v>
      </c>
      <c r="O3024" s="105">
        <v>7591462.9900000002</v>
      </c>
      <c r="P3024" s="105">
        <v>10887503.68</v>
      </c>
      <c r="Q3024" s="105">
        <v>9914354.5</v>
      </c>
      <c r="R3024" s="105">
        <v>9643608.959999999</v>
      </c>
      <c r="T3024" s="105">
        <v>8963807.8399999999</v>
      </c>
      <c r="U3024" s="105">
        <v>7320536.1200000001</v>
      </c>
      <c r="V3024" s="105">
        <v>7403401.4100000001</v>
      </c>
      <c r="W3024" s="105">
        <v>8881103.0999999996</v>
      </c>
      <c r="X3024" s="105">
        <v>7552753.54</v>
      </c>
      <c r="Y3024" s="105">
        <v>7034795.1600000001</v>
      </c>
      <c r="Z3024" s="105">
        <v>9306908.4600000009</v>
      </c>
      <c r="AA3024" s="105">
        <v>7943924.75</v>
      </c>
      <c r="AB3024" s="105">
        <v>7765865.9900000002</v>
      </c>
      <c r="AC3024" s="105">
        <v>9909047.1300000008</v>
      </c>
      <c r="AD3024" s="105">
        <v>7726526.0300000003</v>
      </c>
      <c r="AE3024" s="105">
        <v>7845046.4700000007</v>
      </c>
    </row>
    <row r="3025" spans="1:31" x14ac:dyDescent="0.2">
      <c r="A3025" s="99" t="s">
        <v>2258</v>
      </c>
      <c r="B3025" s="103" t="s">
        <v>2259</v>
      </c>
      <c r="C3025" s="104" t="s">
        <v>352</v>
      </c>
      <c r="D3025" s="103" t="s">
        <v>353</v>
      </c>
      <c r="E3025" s="103" t="s">
        <v>529</v>
      </c>
      <c r="F3025" s="103" t="s">
        <v>530</v>
      </c>
      <c r="G3025" s="105">
        <v>7587508.96</v>
      </c>
      <c r="H3025" s="105">
        <v>6212600.9699999997</v>
      </c>
      <c r="I3025" s="105">
        <v>6242151.5</v>
      </c>
      <c r="J3025" s="105">
        <v>7557558.1699999999</v>
      </c>
      <c r="K3025" s="105">
        <v>6694780.75</v>
      </c>
      <c r="L3025" s="105">
        <v>6217220.7800000003</v>
      </c>
      <c r="M3025" s="105">
        <v>7982385.5199999996</v>
      </c>
      <c r="N3025" s="105">
        <v>7521240.8099999996</v>
      </c>
      <c r="O3025" s="105">
        <v>5928121.1200000001</v>
      </c>
      <c r="P3025" s="105">
        <v>8501976.5800000001</v>
      </c>
      <c r="Q3025" s="105">
        <v>7742051.0899999999</v>
      </c>
      <c r="R3025" s="105">
        <v>7530627.75</v>
      </c>
      <c r="T3025" s="105">
        <v>6999775.7800000003</v>
      </c>
      <c r="U3025" s="105">
        <v>5716556.21</v>
      </c>
      <c r="V3025" s="105">
        <v>5781265.1500000004</v>
      </c>
      <c r="W3025" s="105">
        <v>6935192.2199999997</v>
      </c>
      <c r="X3025" s="105">
        <v>5897893.2000000002</v>
      </c>
      <c r="Y3025" s="105">
        <v>5493423.0700000003</v>
      </c>
      <c r="Z3025" s="105">
        <v>7267700.6900000004</v>
      </c>
      <c r="AA3025" s="105">
        <v>6203356.0999999996</v>
      </c>
      <c r="AB3025" s="105">
        <v>6064311.25</v>
      </c>
      <c r="AC3025" s="105">
        <v>7737906.6299999999</v>
      </c>
      <c r="AD3025" s="105">
        <v>6033590.9400000004</v>
      </c>
      <c r="AE3025" s="105">
        <v>6126142.7599999998</v>
      </c>
    </row>
    <row r="3026" spans="1:31" x14ac:dyDescent="0.2">
      <c r="A3026" s="99" t="s">
        <v>2258</v>
      </c>
      <c r="B3026" s="103" t="s">
        <v>2259</v>
      </c>
      <c r="C3026" s="104" t="s">
        <v>352</v>
      </c>
      <c r="D3026" s="103" t="s">
        <v>353</v>
      </c>
      <c r="E3026" s="103" t="s">
        <v>1907</v>
      </c>
      <c r="F3026" s="103" t="s">
        <v>1908</v>
      </c>
      <c r="G3026" s="105">
        <v>13987415.4</v>
      </c>
      <c r="H3026" s="105">
        <v>11452801.02</v>
      </c>
      <c r="I3026" s="105">
        <v>11507276.83</v>
      </c>
      <c r="J3026" s="105">
        <v>13932201.73</v>
      </c>
      <c r="K3026" s="105">
        <v>12341689.449999999</v>
      </c>
      <c r="L3026" s="105">
        <v>11461317.550000001</v>
      </c>
      <c r="M3026" s="105">
        <v>14715362.140000001</v>
      </c>
      <c r="N3026" s="105">
        <v>13865251.43</v>
      </c>
      <c r="O3026" s="105">
        <v>10928368.33</v>
      </c>
      <c r="P3026" s="105">
        <v>15673217.470000001</v>
      </c>
      <c r="Q3026" s="105">
        <v>14272310.6</v>
      </c>
      <c r="R3026" s="105">
        <v>13882556.050000001</v>
      </c>
      <c r="T3026" s="105">
        <v>12903941.279999999</v>
      </c>
      <c r="U3026" s="105">
        <v>10538352.66</v>
      </c>
      <c r="V3026" s="105">
        <v>10657642.25</v>
      </c>
      <c r="W3026" s="105">
        <v>12784882.83</v>
      </c>
      <c r="X3026" s="105">
        <v>10872643.630000001</v>
      </c>
      <c r="Y3026" s="105">
        <v>10127011.35</v>
      </c>
      <c r="Z3026" s="105">
        <v>13397855.289999999</v>
      </c>
      <c r="AA3026" s="105">
        <v>11435758.15</v>
      </c>
      <c r="AB3026" s="105">
        <v>11179431.85</v>
      </c>
      <c r="AC3026" s="105">
        <v>14264670.18</v>
      </c>
      <c r="AD3026" s="105">
        <v>11122799.59</v>
      </c>
      <c r="AE3026" s="105">
        <v>11293416.939999999</v>
      </c>
    </row>
    <row r="3027" spans="1:31" x14ac:dyDescent="0.2">
      <c r="A3027" s="99" t="s">
        <v>2258</v>
      </c>
      <c r="B3027" s="103" t="s">
        <v>2259</v>
      </c>
      <c r="C3027" s="104" t="s">
        <v>352</v>
      </c>
      <c r="D3027" s="103" t="s">
        <v>353</v>
      </c>
      <c r="E3027" s="103" t="s">
        <v>531</v>
      </c>
      <c r="F3027" s="103" t="s">
        <v>532</v>
      </c>
      <c r="G3027" s="105">
        <v>10505083.449999999</v>
      </c>
      <c r="H3027" s="105">
        <v>8601491.1999999993</v>
      </c>
      <c r="I3027" s="105">
        <v>8642404.6099999994</v>
      </c>
      <c r="J3027" s="105">
        <v>10463615.869999999</v>
      </c>
      <c r="K3027" s="105">
        <v>9269080.3699999992</v>
      </c>
      <c r="L3027" s="105">
        <v>8607887.4399999995</v>
      </c>
      <c r="M3027" s="105">
        <v>11051799.27</v>
      </c>
      <c r="N3027" s="105">
        <v>10413333.640000001</v>
      </c>
      <c r="O3027" s="105">
        <v>8207622.21</v>
      </c>
      <c r="P3027" s="105">
        <v>11771185.220000001</v>
      </c>
      <c r="Q3027" s="105">
        <v>10719050.630000001</v>
      </c>
      <c r="R3027" s="105">
        <v>10426330.09</v>
      </c>
      <c r="T3027" s="105">
        <v>9691353.0199999996</v>
      </c>
      <c r="U3027" s="105">
        <v>7914705.5700000003</v>
      </c>
      <c r="V3027" s="105">
        <v>8004296.5999999996</v>
      </c>
      <c r="W3027" s="105">
        <v>9601935.5700000003</v>
      </c>
      <c r="X3027" s="105">
        <v>8165770.8600000003</v>
      </c>
      <c r="Y3027" s="105">
        <v>7605772.5199999996</v>
      </c>
      <c r="Z3027" s="105">
        <v>10062301.310000001</v>
      </c>
      <c r="AA3027" s="105">
        <v>8588691.3800000008</v>
      </c>
      <c r="AB3027" s="105">
        <v>8396180.5299999993</v>
      </c>
      <c r="AC3027" s="105">
        <v>10713312.42</v>
      </c>
      <c r="AD3027" s="105">
        <v>8353647.54</v>
      </c>
      <c r="AE3027" s="105">
        <v>8481787.6799999997</v>
      </c>
    </row>
    <row r="3028" spans="1:31" x14ac:dyDescent="0.2">
      <c r="A3028" s="99" t="s">
        <v>2258</v>
      </c>
      <c r="B3028" s="103" t="s">
        <v>2259</v>
      </c>
      <c r="C3028" s="104" t="s">
        <v>352</v>
      </c>
      <c r="D3028" s="103" t="s">
        <v>353</v>
      </c>
      <c r="E3028" s="103" t="s">
        <v>1909</v>
      </c>
      <c r="F3028" s="103" t="s">
        <v>1910</v>
      </c>
      <c r="G3028" s="105">
        <v>8291357.7699999996</v>
      </c>
      <c r="H3028" s="105">
        <v>6788907.5999999996</v>
      </c>
      <c r="I3028" s="105">
        <v>6821199.3700000001</v>
      </c>
      <c r="J3028" s="105">
        <v>8258628.6100000003</v>
      </c>
      <c r="K3028" s="105">
        <v>7315816.3799999999</v>
      </c>
      <c r="L3028" s="105">
        <v>6793955.9699999997</v>
      </c>
      <c r="M3028" s="105">
        <v>8722864.7100000009</v>
      </c>
      <c r="N3028" s="105">
        <v>8218942.2999999998</v>
      </c>
      <c r="O3028" s="105">
        <v>6478038.2300000004</v>
      </c>
      <c r="P3028" s="105">
        <v>9290655.1899999995</v>
      </c>
      <c r="Q3028" s="105">
        <v>8460235.8599999994</v>
      </c>
      <c r="R3028" s="105">
        <v>8229200.0099999998</v>
      </c>
      <c r="T3028" s="105">
        <v>7649103.9100000001</v>
      </c>
      <c r="U3028" s="105">
        <v>6246847.5899999999</v>
      </c>
      <c r="V3028" s="105">
        <v>6317559.2000000002</v>
      </c>
      <c r="W3028" s="105">
        <v>7578529.3099999996</v>
      </c>
      <c r="X3028" s="105">
        <v>6445006.1399999997</v>
      </c>
      <c r="Y3028" s="105">
        <v>6003015.7000000002</v>
      </c>
      <c r="Z3028" s="105">
        <v>7941882.6399999997</v>
      </c>
      <c r="AA3028" s="105">
        <v>6778805.0499999998</v>
      </c>
      <c r="AB3028" s="105">
        <v>6626861.8200000003</v>
      </c>
      <c r="AC3028" s="105">
        <v>8455706.8200000003</v>
      </c>
      <c r="AD3028" s="105">
        <v>6593291.7699999996</v>
      </c>
      <c r="AE3028" s="105">
        <v>6694429.0499999998</v>
      </c>
    </row>
    <row r="3029" spans="1:31" x14ac:dyDescent="0.2">
      <c r="A3029" s="99" t="s">
        <v>2258</v>
      </c>
      <c r="B3029" s="103" t="s">
        <v>2259</v>
      </c>
      <c r="C3029" s="104" t="s">
        <v>352</v>
      </c>
      <c r="D3029" s="103" t="s">
        <v>353</v>
      </c>
      <c r="E3029" s="103" t="s">
        <v>533</v>
      </c>
      <c r="F3029" s="103" t="s">
        <v>534</v>
      </c>
      <c r="G3029" s="105">
        <v>12670430.15</v>
      </c>
      <c r="H3029" s="105">
        <v>10374462.41</v>
      </c>
      <c r="I3029" s="105">
        <v>10423809.050000001</v>
      </c>
      <c r="J3029" s="105">
        <v>12620415.119999999</v>
      </c>
      <c r="K3029" s="105">
        <v>11179657.539999999</v>
      </c>
      <c r="L3029" s="105">
        <v>10382177.07</v>
      </c>
      <c r="M3029" s="105">
        <v>13329837.060000001</v>
      </c>
      <c r="N3029" s="105">
        <v>12559768.529999999</v>
      </c>
      <c r="O3029" s="105">
        <v>9899407.6899999995</v>
      </c>
      <c r="P3029" s="105">
        <v>14197505.51</v>
      </c>
      <c r="Q3029" s="105">
        <v>12928501.039999999</v>
      </c>
      <c r="R3029" s="105">
        <v>12575443.83</v>
      </c>
      <c r="T3029" s="105">
        <v>11688970.58</v>
      </c>
      <c r="U3029" s="105">
        <v>9546113.9800000004</v>
      </c>
      <c r="V3029" s="105">
        <v>9654171.8499999996</v>
      </c>
      <c r="W3029" s="105">
        <v>11581122.08</v>
      </c>
      <c r="X3029" s="105">
        <v>9848929.7799999993</v>
      </c>
      <c r="Y3029" s="105">
        <v>9173502.5099999998</v>
      </c>
      <c r="Z3029" s="105">
        <v>12136380.119999999</v>
      </c>
      <c r="AA3029" s="105">
        <v>10359024.25</v>
      </c>
      <c r="AB3029" s="105">
        <v>10126832.35</v>
      </c>
      <c r="AC3029" s="105">
        <v>12921580.039999999</v>
      </c>
      <c r="AD3029" s="105">
        <v>10075532.300000001</v>
      </c>
      <c r="AE3029" s="105">
        <v>10230085.16</v>
      </c>
    </row>
    <row r="3030" spans="1:31" x14ac:dyDescent="0.2">
      <c r="A3030" s="99" t="s">
        <v>2258</v>
      </c>
      <c r="B3030" s="103" t="s">
        <v>2259</v>
      </c>
      <c r="C3030" s="104" t="s">
        <v>352</v>
      </c>
      <c r="D3030" s="103" t="s">
        <v>353</v>
      </c>
      <c r="E3030" s="103" t="s">
        <v>535</v>
      </c>
      <c r="F3030" s="103" t="s">
        <v>536</v>
      </c>
      <c r="G3030" s="105">
        <v>10975300.82</v>
      </c>
      <c r="H3030" s="105">
        <v>8986502</v>
      </c>
      <c r="I3030" s="105">
        <v>9029246.7400000002</v>
      </c>
      <c r="J3030" s="105">
        <v>10931977.119999999</v>
      </c>
      <c r="K3030" s="105">
        <v>9683973.0899999999</v>
      </c>
      <c r="L3030" s="105">
        <v>8993184.5399999991</v>
      </c>
      <c r="M3030" s="105">
        <v>11546488.16</v>
      </c>
      <c r="N3030" s="105">
        <v>10879444.210000001</v>
      </c>
      <c r="O3030" s="105">
        <v>8575003.0700000003</v>
      </c>
      <c r="P3030" s="105">
        <v>12298074.5</v>
      </c>
      <c r="Q3030" s="105">
        <v>11198845.380000001</v>
      </c>
      <c r="R3030" s="105">
        <v>10893022.370000001</v>
      </c>
      <c r="T3030" s="105">
        <v>10125147.08</v>
      </c>
      <c r="U3030" s="105">
        <v>8268975.2199999997</v>
      </c>
      <c r="V3030" s="105">
        <v>8362576.4400000004</v>
      </c>
      <c r="W3030" s="105">
        <v>10031727.23</v>
      </c>
      <c r="X3030" s="105">
        <v>8531278.4299999997</v>
      </c>
      <c r="Y3030" s="105">
        <v>7946214.04</v>
      </c>
      <c r="Z3030" s="105">
        <v>10512699.369999999</v>
      </c>
      <c r="AA3030" s="105">
        <v>8973129.2699999996</v>
      </c>
      <c r="AB3030" s="105">
        <v>8772001.4600000009</v>
      </c>
      <c r="AC3030" s="105">
        <v>11192850.34</v>
      </c>
      <c r="AD3030" s="105">
        <v>8727564.6500000004</v>
      </c>
      <c r="AE3030" s="105">
        <v>8861440.4700000007</v>
      </c>
    </row>
    <row r="3031" spans="1:31" x14ac:dyDescent="0.2">
      <c r="A3031" s="99" t="s">
        <v>2258</v>
      </c>
      <c r="B3031" s="103" t="s">
        <v>2259</v>
      </c>
      <c r="C3031" s="104" t="s">
        <v>352</v>
      </c>
      <c r="D3031" s="103" t="s">
        <v>353</v>
      </c>
      <c r="E3031" s="103" t="s">
        <v>537</v>
      </c>
      <c r="F3031" s="103" t="s">
        <v>538</v>
      </c>
      <c r="G3031" s="105">
        <v>14475042.890000001</v>
      </c>
      <c r="H3031" s="105">
        <v>11852067.109999999</v>
      </c>
      <c r="I3031" s="105">
        <v>11908442.039999999</v>
      </c>
      <c r="J3031" s="105">
        <v>14417904.369999999</v>
      </c>
      <c r="K3031" s="105">
        <v>12771943.85</v>
      </c>
      <c r="L3031" s="105">
        <v>11860880.539999999</v>
      </c>
      <c r="M3031" s="105">
        <v>15228367.220000001</v>
      </c>
      <c r="N3031" s="105">
        <v>14348620.050000001</v>
      </c>
      <c r="O3031" s="105">
        <v>11309351.710000001</v>
      </c>
      <c r="P3031" s="105">
        <v>16219615.18</v>
      </c>
      <c r="Q3031" s="105">
        <v>14769870.07</v>
      </c>
      <c r="R3031" s="105">
        <v>14366527.970000001</v>
      </c>
      <c r="T3031" s="105">
        <v>13353796.800000001</v>
      </c>
      <c r="U3031" s="105">
        <v>10905739.34</v>
      </c>
      <c r="V3031" s="105">
        <v>11029187.58</v>
      </c>
      <c r="W3031" s="105">
        <v>13230587.75</v>
      </c>
      <c r="X3031" s="105">
        <v>11251684.310000001</v>
      </c>
      <c r="Y3031" s="105">
        <v>10480057.9</v>
      </c>
      <c r="Z3031" s="105">
        <v>13864929.57</v>
      </c>
      <c r="AA3031" s="105">
        <v>11834430.060000001</v>
      </c>
      <c r="AB3031" s="105">
        <v>11569167.74</v>
      </c>
      <c r="AC3031" s="105">
        <v>14761963.24</v>
      </c>
      <c r="AD3031" s="105">
        <v>11510561.18</v>
      </c>
      <c r="AE3031" s="105">
        <v>11687126.530000001</v>
      </c>
    </row>
    <row r="3032" spans="1:31" x14ac:dyDescent="0.2">
      <c r="A3032" s="99" t="s">
        <v>2258</v>
      </c>
      <c r="B3032" s="103" t="s">
        <v>2259</v>
      </c>
      <c r="C3032" s="104" t="s">
        <v>352</v>
      </c>
      <c r="D3032" s="103" t="s">
        <v>353</v>
      </c>
      <c r="E3032" s="103" t="s">
        <v>539</v>
      </c>
      <c r="F3032" s="103" t="s">
        <v>540</v>
      </c>
      <c r="G3032" s="105">
        <v>8735119.9299999997</v>
      </c>
      <c r="H3032" s="105">
        <v>7152257.0499999998</v>
      </c>
      <c r="I3032" s="105">
        <v>7186277.1100000003</v>
      </c>
      <c r="J3032" s="105">
        <v>8700639.0700000003</v>
      </c>
      <c r="K3032" s="105">
        <v>7707366.54</v>
      </c>
      <c r="L3032" s="105">
        <v>7157575.6100000003</v>
      </c>
      <c r="M3032" s="105">
        <v>9189721.5800000001</v>
      </c>
      <c r="N3032" s="105">
        <v>8658828.7100000009</v>
      </c>
      <c r="O3032" s="105">
        <v>6824749.6200000001</v>
      </c>
      <c r="P3032" s="105">
        <v>9787900.7899999991</v>
      </c>
      <c r="Q3032" s="105">
        <v>8913036.5500000007</v>
      </c>
      <c r="R3032" s="105">
        <v>8669635.4399999995</v>
      </c>
      <c r="T3032" s="105">
        <v>8058492</v>
      </c>
      <c r="U3032" s="105">
        <v>6581185.4500000002</v>
      </c>
      <c r="V3032" s="105">
        <v>6655681.6200000001</v>
      </c>
      <c r="W3032" s="105">
        <v>7984140.1799999997</v>
      </c>
      <c r="X3032" s="105">
        <v>6789949.6600000001</v>
      </c>
      <c r="Y3032" s="105">
        <v>6324303.4199999999</v>
      </c>
      <c r="Z3032" s="105">
        <v>8366940.5599999996</v>
      </c>
      <c r="AA3032" s="105">
        <v>7141613.8399999999</v>
      </c>
      <c r="AB3032" s="105">
        <v>6981538.4500000002</v>
      </c>
      <c r="AC3032" s="105">
        <v>8908265.1600000001</v>
      </c>
      <c r="AD3032" s="105">
        <v>6946171.6900000004</v>
      </c>
      <c r="AE3032" s="105">
        <v>7052721.9699999997</v>
      </c>
    </row>
    <row r="3033" spans="1:31" x14ac:dyDescent="0.2">
      <c r="A3033" s="99" t="s">
        <v>2258</v>
      </c>
      <c r="B3033" s="103" t="s">
        <v>2259</v>
      </c>
      <c r="C3033" s="104" t="s">
        <v>352</v>
      </c>
      <c r="D3033" s="103" t="s">
        <v>353</v>
      </c>
      <c r="E3033" s="103" t="s">
        <v>541</v>
      </c>
      <c r="F3033" s="103" t="s">
        <v>542</v>
      </c>
      <c r="G3033" s="105">
        <v>12150945.35</v>
      </c>
      <c r="H3033" s="105">
        <v>9949111.7799999993</v>
      </c>
      <c r="I3033" s="105">
        <v>9996435.2100000009</v>
      </c>
      <c r="J3033" s="105">
        <v>12102980.93</v>
      </c>
      <c r="K3033" s="105">
        <v>10721294.08</v>
      </c>
      <c r="L3033" s="105">
        <v>9956510.1300000008</v>
      </c>
      <c r="M3033" s="105">
        <v>12783316.720000001</v>
      </c>
      <c r="N3033" s="105">
        <v>12044820.83</v>
      </c>
      <c r="O3033" s="105">
        <v>9493534.1899999995</v>
      </c>
      <c r="P3033" s="105">
        <v>13615410.960000001</v>
      </c>
      <c r="Q3033" s="105">
        <v>12398435.380000001</v>
      </c>
      <c r="R3033" s="105">
        <v>12059853.440000001</v>
      </c>
      <c r="T3033" s="105">
        <v>11209725.460000001</v>
      </c>
      <c r="U3033" s="105">
        <v>9154725.4800000004</v>
      </c>
      <c r="V3033" s="105">
        <v>9258353.0099999998</v>
      </c>
      <c r="W3033" s="105">
        <v>11106298.720000001</v>
      </c>
      <c r="X3033" s="105">
        <v>9445125.9000000004</v>
      </c>
      <c r="Y3033" s="105">
        <v>8797391</v>
      </c>
      <c r="Z3033" s="105">
        <v>11638791.300000001</v>
      </c>
      <c r="AA3033" s="105">
        <v>9934306.6099999994</v>
      </c>
      <c r="AB3033" s="105">
        <v>9711634.5299999993</v>
      </c>
      <c r="AC3033" s="105">
        <v>12391798.199999999</v>
      </c>
      <c r="AD3033" s="105">
        <v>9662437.7799999993</v>
      </c>
      <c r="AE3033" s="105">
        <v>9810654.0099999998</v>
      </c>
    </row>
    <row r="3034" spans="1:31" x14ac:dyDescent="0.2">
      <c r="A3034" s="99" t="s">
        <v>2258</v>
      </c>
      <c r="B3034" s="103" t="s">
        <v>2259</v>
      </c>
      <c r="C3034" s="104" t="s">
        <v>352</v>
      </c>
      <c r="D3034" s="103" t="s">
        <v>353</v>
      </c>
      <c r="E3034" s="103" t="s">
        <v>543</v>
      </c>
      <c r="F3034" s="103" t="s">
        <v>544</v>
      </c>
      <c r="G3034" s="105">
        <v>8601303.8399999999</v>
      </c>
      <c r="H3034" s="105">
        <v>7042689.3499999996</v>
      </c>
      <c r="I3034" s="105">
        <v>7076188.2400000002</v>
      </c>
      <c r="J3034" s="105">
        <v>8567351.2100000009</v>
      </c>
      <c r="K3034" s="105">
        <v>7589294.9299999997</v>
      </c>
      <c r="L3034" s="105">
        <v>7047926.4299999997</v>
      </c>
      <c r="M3034" s="105">
        <v>9048941.3000000007</v>
      </c>
      <c r="N3034" s="105">
        <v>8526181.3499999996</v>
      </c>
      <c r="O3034" s="105">
        <v>6720199.1100000003</v>
      </c>
      <c r="P3034" s="105">
        <v>9637956.8200000003</v>
      </c>
      <c r="Q3034" s="105">
        <v>8776494.9000000004</v>
      </c>
      <c r="R3034" s="105">
        <v>8536822.5199999996</v>
      </c>
      <c r="T3034" s="105">
        <v>7935041.4299999997</v>
      </c>
      <c r="U3034" s="105">
        <v>6480366.21</v>
      </c>
      <c r="V3034" s="105">
        <v>6553721.1399999997</v>
      </c>
      <c r="W3034" s="105">
        <v>7861828.6299999999</v>
      </c>
      <c r="X3034" s="105">
        <v>6685932.29</v>
      </c>
      <c r="Y3034" s="105">
        <v>6227419.4299999997</v>
      </c>
      <c r="Z3034" s="105">
        <v>8238764.7699999996</v>
      </c>
      <c r="AA3034" s="105">
        <v>7032209.21</v>
      </c>
      <c r="AB3034" s="105">
        <v>6874586.0599999996</v>
      </c>
      <c r="AC3034" s="105">
        <v>8771796.6500000004</v>
      </c>
      <c r="AD3034" s="105">
        <v>6839761.0999999996</v>
      </c>
      <c r="AE3034" s="105">
        <v>6944679.0800000001</v>
      </c>
    </row>
    <row r="3035" spans="1:31" x14ac:dyDescent="0.2">
      <c r="A3035" s="99" t="s">
        <v>2258</v>
      </c>
      <c r="B3035" s="103" t="s">
        <v>2259</v>
      </c>
      <c r="C3035" s="104" t="s">
        <v>352</v>
      </c>
      <c r="D3035" s="103" t="s">
        <v>353</v>
      </c>
      <c r="E3035" s="103" t="s">
        <v>545</v>
      </c>
      <c r="F3035" s="103" t="s">
        <v>546</v>
      </c>
      <c r="G3035" s="105">
        <v>10705502.82</v>
      </c>
      <c r="H3035" s="105">
        <v>8765593.2200000007</v>
      </c>
      <c r="I3035" s="105">
        <v>8807287.1899999995</v>
      </c>
      <c r="J3035" s="105">
        <v>10663244.109999999</v>
      </c>
      <c r="K3035" s="105">
        <v>9445918.8800000008</v>
      </c>
      <c r="L3035" s="105">
        <v>8772111.4900000002</v>
      </c>
      <c r="M3035" s="105">
        <v>11262649.060000001</v>
      </c>
      <c r="N3035" s="105">
        <v>10612002.57</v>
      </c>
      <c r="O3035" s="105">
        <v>8364209.8700000001</v>
      </c>
      <c r="P3035" s="105">
        <v>11995759.689999999</v>
      </c>
      <c r="Q3035" s="105">
        <v>10923552.130000001</v>
      </c>
      <c r="R3035" s="105">
        <v>10625246.970000001</v>
      </c>
      <c r="T3035" s="105">
        <v>9876247.7200000007</v>
      </c>
      <c r="U3035" s="105">
        <v>8065704.8200000003</v>
      </c>
      <c r="V3035" s="105">
        <v>8157005.1100000003</v>
      </c>
      <c r="W3035" s="105">
        <v>9785124.3399999999</v>
      </c>
      <c r="X3035" s="105">
        <v>8321560.0199999996</v>
      </c>
      <c r="Y3035" s="105">
        <v>7750877.8600000003</v>
      </c>
      <c r="Z3035" s="105">
        <v>10254273.08</v>
      </c>
      <c r="AA3035" s="105">
        <v>8752549.1500000004</v>
      </c>
      <c r="AB3035" s="105">
        <v>8556365.5199999996</v>
      </c>
      <c r="AC3035" s="105">
        <v>10917704.380000001</v>
      </c>
      <c r="AD3035" s="105">
        <v>8513021.0800000001</v>
      </c>
      <c r="AE3035" s="105">
        <v>8643605.9199999999</v>
      </c>
    </row>
    <row r="3036" spans="1:31" x14ac:dyDescent="0.2">
      <c r="A3036" s="99" t="s">
        <v>2258</v>
      </c>
      <c r="B3036" s="103" t="s">
        <v>2259</v>
      </c>
      <c r="C3036" s="104" t="s">
        <v>352</v>
      </c>
      <c r="D3036" s="103" t="s">
        <v>353</v>
      </c>
      <c r="E3036" s="103" t="s">
        <v>547</v>
      </c>
      <c r="F3036" s="103" t="s">
        <v>548</v>
      </c>
      <c r="G3036" s="105">
        <v>11919320.24</v>
      </c>
      <c r="H3036" s="105">
        <v>9759458.7100000009</v>
      </c>
      <c r="I3036" s="105">
        <v>9805880.0500000007</v>
      </c>
      <c r="J3036" s="105">
        <v>11872270.130000001</v>
      </c>
      <c r="K3036" s="105">
        <v>10516921.43</v>
      </c>
      <c r="L3036" s="105">
        <v>9766716.0299999993</v>
      </c>
      <c r="M3036" s="105">
        <v>12539637.15</v>
      </c>
      <c r="N3036" s="105">
        <v>11815218.699999999</v>
      </c>
      <c r="O3036" s="105">
        <v>9312565.4800000004</v>
      </c>
      <c r="P3036" s="105">
        <v>13355869.75</v>
      </c>
      <c r="Q3036" s="105">
        <v>12162092.550000001</v>
      </c>
      <c r="R3036" s="105">
        <v>11829964.779999999</v>
      </c>
      <c r="T3036" s="105">
        <v>10996042.1</v>
      </c>
      <c r="U3036" s="105">
        <v>8980215.1899999995</v>
      </c>
      <c r="V3036" s="105">
        <v>9081867.3399999999</v>
      </c>
      <c r="W3036" s="105">
        <v>10894586.92</v>
      </c>
      <c r="X3036" s="105">
        <v>9265079.9100000001</v>
      </c>
      <c r="Y3036" s="105">
        <v>8629692.3300000001</v>
      </c>
      <c r="Z3036" s="105">
        <v>11416928.949999999</v>
      </c>
      <c r="AA3036" s="105">
        <v>9744935.6999999993</v>
      </c>
      <c r="AB3036" s="105">
        <v>9526508.2599999998</v>
      </c>
      <c r="AC3036" s="105">
        <v>12155581.800000001</v>
      </c>
      <c r="AD3036" s="105">
        <v>9478249.3100000005</v>
      </c>
      <c r="AE3036" s="105">
        <v>9623640.1899999995</v>
      </c>
    </row>
    <row r="3037" spans="1:31" x14ac:dyDescent="0.2">
      <c r="A3037" s="99" t="s">
        <v>2258</v>
      </c>
      <c r="B3037" s="103" t="s">
        <v>2259</v>
      </c>
      <c r="C3037" s="104" t="s">
        <v>352</v>
      </c>
      <c r="D3037" s="103" t="s">
        <v>353</v>
      </c>
      <c r="E3037" s="103" t="s">
        <v>549</v>
      </c>
      <c r="F3037" s="103" t="s">
        <v>550</v>
      </c>
      <c r="G3037" s="105">
        <v>8110506.6500000004</v>
      </c>
      <c r="H3037" s="105">
        <v>6640827.9299999997</v>
      </c>
      <c r="I3037" s="105">
        <v>6672415.3499999996</v>
      </c>
      <c r="J3037" s="105">
        <v>8078491.3799999999</v>
      </c>
      <c r="K3037" s="105">
        <v>7156243.7699999996</v>
      </c>
      <c r="L3037" s="105">
        <v>6645766.1799999997</v>
      </c>
      <c r="M3037" s="105">
        <v>8532601.5600000005</v>
      </c>
      <c r="N3037" s="105">
        <v>8039670.71</v>
      </c>
      <c r="O3037" s="105">
        <v>6336739.2400000002</v>
      </c>
      <c r="P3037" s="105">
        <v>9088007.3900000006</v>
      </c>
      <c r="Q3037" s="105">
        <v>8275701.1699999999</v>
      </c>
      <c r="R3037" s="105">
        <v>8049704.6699999999</v>
      </c>
      <c r="T3037" s="105">
        <v>7482261.5199999996</v>
      </c>
      <c r="U3037" s="105">
        <v>6110591.25</v>
      </c>
      <c r="V3037" s="105">
        <v>6179760.4900000002</v>
      </c>
      <c r="W3037" s="105">
        <v>7413226.2999999998</v>
      </c>
      <c r="X3037" s="105">
        <v>6304427.5599999996</v>
      </c>
      <c r="Y3037" s="105">
        <v>5872077.8200000003</v>
      </c>
      <c r="Z3037" s="105">
        <v>7768654.1600000001</v>
      </c>
      <c r="AA3037" s="105">
        <v>6630945.6399999997</v>
      </c>
      <c r="AB3037" s="105">
        <v>6482316.5999999996</v>
      </c>
      <c r="AC3037" s="105">
        <v>8271270.8099999996</v>
      </c>
      <c r="AD3037" s="105">
        <v>6449478.7800000003</v>
      </c>
      <c r="AE3037" s="105">
        <v>6548410.0699999994</v>
      </c>
    </row>
    <row r="3038" spans="1:31" x14ac:dyDescent="0.2">
      <c r="A3038" s="99" t="s">
        <v>2258</v>
      </c>
      <c r="B3038" s="103" t="s">
        <v>2259</v>
      </c>
      <c r="C3038" s="104" t="s">
        <v>352</v>
      </c>
      <c r="D3038" s="103" t="s">
        <v>353</v>
      </c>
      <c r="E3038" s="103" t="s">
        <v>551</v>
      </c>
      <c r="F3038" s="103" t="s">
        <v>552</v>
      </c>
      <c r="G3038" s="105">
        <v>10462468.060000001</v>
      </c>
      <c r="H3038" s="105">
        <v>8566598.0099999998</v>
      </c>
      <c r="I3038" s="105">
        <v>8607345.4499999993</v>
      </c>
      <c r="J3038" s="105">
        <v>10421168.710000001</v>
      </c>
      <c r="K3038" s="105">
        <v>9231479.0099999998</v>
      </c>
      <c r="L3038" s="105">
        <v>8572968.3000000007</v>
      </c>
      <c r="M3038" s="105">
        <v>11006966.050000001</v>
      </c>
      <c r="N3038" s="105">
        <v>10371090.449999999</v>
      </c>
      <c r="O3038" s="105">
        <v>8174326.8099999996</v>
      </c>
      <c r="P3038" s="105">
        <v>11723433.710000001</v>
      </c>
      <c r="Q3038" s="105">
        <v>10675567.26</v>
      </c>
      <c r="R3038" s="105">
        <v>10384034.18</v>
      </c>
      <c r="T3038" s="105">
        <v>9652038.6899999995</v>
      </c>
      <c r="U3038" s="105">
        <v>7882598.46</v>
      </c>
      <c r="V3038" s="105">
        <v>7971826.0599999996</v>
      </c>
      <c r="W3038" s="105">
        <v>9562983.9800000004</v>
      </c>
      <c r="X3038" s="105">
        <v>8132645.2699999996</v>
      </c>
      <c r="Y3038" s="105">
        <v>7574918.6500000004</v>
      </c>
      <c r="Z3038" s="105">
        <v>10021482.189999999</v>
      </c>
      <c r="AA3038" s="105">
        <v>8553850.1600000001</v>
      </c>
      <c r="AB3038" s="105">
        <v>8362120.25</v>
      </c>
      <c r="AC3038" s="105">
        <v>10669852.369999999</v>
      </c>
      <c r="AD3038" s="105">
        <v>8319759.8099999996</v>
      </c>
      <c r="AE3038" s="105">
        <v>8447380.1099999994</v>
      </c>
    </row>
    <row r="3039" spans="1:31" x14ac:dyDescent="0.2">
      <c r="A3039" s="99" t="s">
        <v>2258</v>
      </c>
      <c r="B3039" s="103" t="s">
        <v>2259</v>
      </c>
      <c r="C3039" s="104" t="s">
        <v>352</v>
      </c>
      <c r="D3039" s="103" t="s">
        <v>353</v>
      </c>
      <c r="E3039" s="103" t="s">
        <v>553</v>
      </c>
      <c r="F3039" s="103" t="s">
        <v>554</v>
      </c>
      <c r="G3039" s="105">
        <v>11015749.4</v>
      </c>
      <c r="H3039" s="105">
        <v>9019621.0299999993</v>
      </c>
      <c r="I3039" s="105">
        <v>9062523.2899999991</v>
      </c>
      <c r="J3039" s="105">
        <v>10972266.039999999</v>
      </c>
      <c r="K3039" s="105">
        <v>9719662.5899999999</v>
      </c>
      <c r="L3039" s="105">
        <v>9026328.1899999995</v>
      </c>
      <c r="M3039" s="105">
        <v>11589041.800000001</v>
      </c>
      <c r="N3039" s="105">
        <v>10919539.51</v>
      </c>
      <c r="O3039" s="105">
        <v>8606605.5399999991</v>
      </c>
      <c r="P3039" s="105">
        <v>12343398.050000001</v>
      </c>
      <c r="Q3039" s="105">
        <v>11240117.810000001</v>
      </c>
      <c r="R3039" s="105">
        <v>10933167.75</v>
      </c>
      <c r="T3039" s="105">
        <v>10162462.460000001</v>
      </c>
      <c r="U3039" s="105">
        <v>8299449.8300000001</v>
      </c>
      <c r="V3039" s="105">
        <v>8393396.0099999998</v>
      </c>
      <c r="W3039" s="105">
        <v>10068698.310000001</v>
      </c>
      <c r="X3039" s="105">
        <v>8562719.7400000002</v>
      </c>
      <c r="Y3039" s="105">
        <v>7975499.1500000004</v>
      </c>
      <c r="Z3039" s="105">
        <v>10551443.039999999</v>
      </c>
      <c r="AA3039" s="105">
        <v>9006198.9800000004</v>
      </c>
      <c r="AB3039" s="105">
        <v>8804329.9299999997</v>
      </c>
      <c r="AC3039" s="105">
        <v>11234100.65</v>
      </c>
      <c r="AD3039" s="105">
        <v>8759729.3599999994</v>
      </c>
      <c r="AE3039" s="105">
        <v>8894098.540000001</v>
      </c>
    </row>
    <row r="3040" spans="1:31" x14ac:dyDescent="0.2">
      <c r="A3040" s="99" t="s">
        <v>2258</v>
      </c>
      <c r="B3040" s="103" t="s">
        <v>2259</v>
      </c>
      <c r="C3040" s="104" t="s">
        <v>352</v>
      </c>
      <c r="D3040" s="103" t="s">
        <v>353</v>
      </c>
      <c r="E3040" s="103" t="s">
        <v>555</v>
      </c>
      <c r="F3040" s="103" t="s">
        <v>556</v>
      </c>
      <c r="G3040" s="105">
        <v>8238308.5499999998</v>
      </c>
      <c r="H3040" s="105">
        <v>6745471.2599999998</v>
      </c>
      <c r="I3040" s="105">
        <v>6777556.4199999999</v>
      </c>
      <c r="J3040" s="105">
        <v>8205788.7999999998</v>
      </c>
      <c r="K3040" s="105">
        <v>7269008.7999999998</v>
      </c>
      <c r="L3040" s="105">
        <v>6750487.3200000003</v>
      </c>
      <c r="M3040" s="105">
        <v>8667054.6500000004</v>
      </c>
      <c r="N3040" s="105">
        <v>8166356.4000000004</v>
      </c>
      <c r="O3040" s="105">
        <v>6436590.8700000001</v>
      </c>
      <c r="P3040" s="105">
        <v>9231212.3200000003</v>
      </c>
      <c r="Q3040" s="105">
        <v>8406106.1300000008</v>
      </c>
      <c r="R3040" s="105">
        <v>8176548.4800000004</v>
      </c>
      <c r="T3040" s="105">
        <v>7600163.8399999999</v>
      </c>
      <c r="U3040" s="105">
        <v>6206879.3600000003</v>
      </c>
      <c r="V3040" s="105">
        <v>6277138.54</v>
      </c>
      <c r="W3040" s="105">
        <v>7530040.79</v>
      </c>
      <c r="X3040" s="105">
        <v>6403770.0700000003</v>
      </c>
      <c r="Y3040" s="105">
        <v>5964607.54</v>
      </c>
      <c r="Z3040" s="105">
        <v>7891069.3300000001</v>
      </c>
      <c r="AA3040" s="105">
        <v>6735433.2800000003</v>
      </c>
      <c r="AB3040" s="105">
        <v>6584462.2000000002</v>
      </c>
      <c r="AC3040" s="105">
        <v>8401605.9900000002</v>
      </c>
      <c r="AD3040" s="105">
        <v>6551106.9299999997</v>
      </c>
      <c r="AE3040" s="105">
        <v>6651597.1299999999</v>
      </c>
    </row>
    <row r="3041" spans="1:31" x14ac:dyDescent="0.2">
      <c r="A3041" s="99" t="s">
        <v>2258</v>
      </c>
      <c r="B3041" s="103" t="s">
        <v>2259</v>
      </c>
      <c r="C3041" s="104" t="s">
        <v>352</v>
      </c>
      <c r="D3041" s="103" t="s">
        <v>353</v>
      </c>
      <c r="E3041" s="103" t="s">
        <v>557</v>
      </c>
      <c r="F3041" s="103" t="s">
        <v>558</v>
      </c>
      <c r="G3041" s="105">
        <v>12651769.199999999</v>
      </c>
      <c r="H3041" s="105">
        <v>10359182.960000001</v>
      </c>
      <c r="I3041" s="105">
        <v>10408456.91</v>
      </c>
      <c r="J3041" s="105">
        <v>12601827.83</v>
      </c>
      <c r="K3041" s="105">
        <v>11163192.189999999</v>
      </c>
      <c r="L3041" s="105">
        <v>10366886.25</v>
      </c>
      <c r="M3041" s="105">
        <v>13310204.939999999</v>
      </c>
      <c r="N3041" s="105">
        <v>12541270.560000001</v>
      </c>
      <c r="O3041" s="105">
        <v>9884827.8900000006</v>
      </c>
      <c r="P3041" s="105">
        <v>14176595.49</v>
      </c>
      <c r="Q3041" s="105">
        <v>12909460</v>
      </c>
      <c r="R3041" s="105">
        <v>12556922.779999999</v>
      </c>
      <c r="T3041" s="105">
        <v>11671755.039999999</v>
      </c>
      <c r="U3041" s="105">
        <v>9532054.4399999995</v>
      </c>
      <c r="V3041" s="105">
        <v>9639953.1600000001</v>
      </c>
      <c r="W3041" s="105">
        <v>11564065.380000001</v>
      </c>
      <c r="X3041" s="105">
        <v>9834424.25</v>
      </c>
      <c r="Y3041" s="105">
        <v>9159991.7599999998</v>
      </c>
      <c r="Z3041" s="105">
        <v>12118505.619999999</v>
      </c>
      <c r="AA3041" s="105">
        <v>10343767.449999999</v>
      </c>
      <c r="AB3041" s="105">
        <v>10111917.52</v>
      </c>
      <c r="AC3041" s="105">
        <v>12902549.1</v>
      </c>
      <c r="AD3041" s="105">
        <v>10060693.029999999</v>
      </c>
      <c r="AE3041" s="105">
        <v>10215018.25</v>
      </c>
    </row>
    <row r="3042" spans="1:31" x14ac:dyDescent="0.2">
      <c r="A3042" s="99" t="s">
        <v>2258</v>
      </c>
      <c r="B3042" s="103" t="s">
        <v>2259</v>
      </c>
      <c r="C3042" s="104" t="s">
        <v>559</v>
      </c>
      <c r="D3042" s="103" t="s">
        <v>104</v>
      </c>
      <c r="E3042" s="103" t="s">
        <v>562</v>
      </c>
      <c r="F3042" s="103" t="s">
        <v>563</v>
      </c>
      <c r="G3042" s="105">
        <v>17181320.170000002</v>
      </c>
      <c r="H3042" s="105">
        <v>14067948.619999999</v>
      </c>
      <c r="I3042" s="105">
        <v>14134863.5</v>
      </c>
      <c r="J3042" s="105">
        <v>17113498.940000001</v>
      </c>
      <c r="K3042" s="105">
        <v>15159807</v>
      </c>
      <c r="L3042" s="105">
        <v>14078409.83</v>
      </c>
      <c r="M3042" s="105">
        <v>18075487.23</v>
      </c>
      <c r="N3042" s="105">
        <v>17031261.120000001</v>
      </c>
      <c r="O3042" s="105">
        <v>13423766.279999999</v>
      </c>
      <c r="P3042" s="105">
        <v>19252060.5</v>
      </c>
      <c r="Q3042" s="105">
        <v>17531268.710000001</v>
      </c>
      <c r="R3042" s="105">
        <v>17052517.099999998</v>
      </c>
      <c r="T3042" s="105">
        <v>15850444.1</v>
      </c>
      <c r="U3042" s="105">
        <v>12944693.890000001</v>
      </c>
      <c r="V3042" s="105">
        <v>13091222.210000001</v>
      </c>
      <c r="W3042" s="105">
        <v>15704199.689999999</v>
      </c>
      <c r="X3042" s="105">
        <v>13355317.289999999</v>
      </c>
      <c r="Y3042" s="105">
        <v>12439426.359999999</v>
      </c>
      <c r="Z3042" s="105">
        <v>16457139.09</v>
      </c>
      <c r="AA3042" s="105">
        <v>14047014.119999999</v>
      </c>
      <c r="AB3042" s="105">
        <v>13732157.93</v>
      </c>
      <c r="AC3042" s="105">
        <v>17521883.609999999</v>
      </c>
      <c r="AD3042" s="105">
        <v>13662594.189999999</v>
      </c>
      <c r="AE3042" s="105">
        <v>13872170.52</v>
      </c>
    </row>
    <row r="3043" spans="1:31" x14ac:dyDescent="0.2">
      <c r="A3043" s="99" t="s">
        <v>2258</v>
      </c>
      <c r="B3043" s="103" t="s">
        <v>2259</v>
      </c>
      <c r="C3043" s="104" t="s">
        <v>559</v>
      </c>
      <c r="D3043" s="103" t="s">
        <v>104</v>
      </c>
      <c r="E3043" s="103" t="s">
        <v>564</v>
      </c>
      <c r="F3043" s="103" t="s">
        <v>565</v>
      </c>
      <c r="G3043" s="105">
        <v>20309123.899999999</v>
      </c>
      <c r="H3043" s="105">
        <v>16628973.140000001</v>
      </c>
      <c r="I3043" s="105">
        <v>16708069.66</v>
      </c>
      <c r="J3043" s="105">
        <v>20228956.039999999</v>
      </c>
      <c r="K3043" s="105">
        <v>17919600.800000001</v>
      </c>
      <c r="L3043" s="105">
        <v>16641338.77</v>
      </c>
      <c r="M3043" s="105">
        <v>21366071.18</v>
      </c>
      <c r="N3043" s="105">
        <v>20131747.09</v>
      </c>
      <c r="O3043" s="105">
        <v>15867519.49</v>
      </c>
      <c r="P3043" s="105">
        <v>22756835.809999999</v>
      </c>
      <c r="Q3043" s="105">
        <v>20722779.449999999</v>
      </c>
      <c r="R3043" s="105">
        <v>20156872.670000002</v>
      </c>
      <c r="T3043" s="105">
        <v>18735966.25</v>
      </c>
      <c r="U3043" s="105">
        <v>15301233.6</v>
      </c>
      <c r="V3043" s="105">
        <v>15474436.93</v>
      </c>
      <c r="W3043" s="105">
        <v>18563098.52</v>
      </c>
      <c r="X3043" s="105">
        <v>15786609.66</v>
      </c>
      <c r="Y3043" s="105">
        <v>14703983.75</v>
      </c>
      <c r="Z3043" s="105">
        <v>19453108.100000001</v>
      </c>
      <c r="AA3043" s="105">
        <v>16604227.66</v>
      </c>
      <c r="AB3043" s="105">
        <v>16232052.93</v>
      </c>
      <c r="AC3043" s="105">
        <v>20711685.93</v>
      </c>
      <c r="AD3043" s="105">
        <v>16149825.33</v>
      </c>
      <c r="AE3043" s="105">
        <v>16397554.34</v>
      </c>
    </row>
    <row r="3044" spans="1:31" x14ac:dyDescent="0.2">
      <c r="A3044" s="99" t="s">
        <v>2258</v>
      </c>
      <c r="B3044" s="103" t="s">
        <v>2259</v>
      </c>
      <c r="C3044" s="104" t="s">
        <v>559</v>
      </c>
      <c r="D3044" s="103" t="s">
        <v>104</v>
      </c>
      <c r="E3044" s="103" t="s">
        <v>566</v>
      </c>
      <c r="F3044" s="103" t="s">
        <v>567</v>
      </c>
      <c r="G3044" s="105">
        <v>11752887.539999999</v>
      </c>
      <c r="H3044" s="105">
        <v>9623184.7400000002</v>
      </c>
      <c r="I3044" s="105">
        <v>9668957.8900000006</v>
      </c>
      <c r="J3044" s="105">
        <v>11706494.41</v>
      </c>
      <c r="K3044" s="105">
        <v>10370070.810000001</v>
      </c>
      <c r="L3044" s="105">
        <v>9630340.7300000004</v>
      </c>
      <c r="M3044" s="105">
        <v>12364542.810000001</v>
      </c>
      <c r="N3044" s="105">
        <v>11650239.6</v>
      </c>
      <c r="O3044" s="105">
        <v>9182531.6099999994</v>
      </c>
      <c r="P3044" s="105">
        <v>13169378.130000001</v>
      </c>
      <c r="Q3044" s="105">
        <v>11992269.960000001</v>
      </c>
      <c r="R3044" s="105">
        <v>11664779.77</v>
      </c>
      <c r="T3044" s="105">
        <v>10842501.449999999</v>
      </c>
      <c r="U3044" s="105">
        <v>8854822.0700000003</v>
      </c>
      <c r="V3044" s="105">
        <v>8955054.8100000005</v>
      </c>
      <c r="W3044" s="105">
        <v>10742462.91</v>
      </c>
      <c r="X3044" s="105">
        <v>9135709.1400000006</v>
      </c>
      <c r="Y3044" s="105">
        <v>8509193.6500000004</v>
      </c>
      <c r="Z3044" s="105">
        <v>11257511.35</v>
      </c>
      <c r="AA3044" s="105">
        <v>9608864.5800000001</v>
      </c>
      <c r="AB3044" s="105">
        <v>9393487.0999999996</v>
      </c>
      <c r="AC3044" s="105">
        <v>11985850.189999999</v>
      </c>
      <c r="AD3044" s="105">
        <v>9345902</v>
      </c>
      <c r="AE3044" s="105">
        <v>9489262.75</v>
      </c>
    </row>
    <row r="3045" spans="1:31" x14ac:dyDescent="0.2">
      <c r="A3045" s="99" t="s">
        <v>2258</v>
      </c>
      <c r="B3045" s="103" t="s">
        <v>2259</v>
      </c>
      <c r="C3045" s="104" t="s">
        <v>559</v>
      </c>
      <c r="D3045" s="103" t="s">
        <v>104</v>
      </c>
      <c r="E3045" s="103" t="s">
        <v>568</v>
      </c>
      <c r="F3045" s="103" t="s">
        <v>569</v>
      </c>
      <c r="G3045" s="105">
        <v>16846817.039999999</v>
      </c>
      <c r="H3045" s="105">
        <v>13794059.720000001</v>
      </c>
      <c r="I3045" s="105">
        <v>13859671.84</v>
      </c>
      <c r="J3045" s="105">
        <v>16780316.219999999</v>
      </c>
      <c r="K3045" s="105">
        <v>14864660.710000001</v>
      </c>
      <c r="L3045" s="105">
        <v>13804317.26</v>
      </c>
      <c r="M3045" s="105">
        <v>17723575.559999999</v>
      </c>
      <c r="N3045" s="105">
        <v>16699679.49</v>
      </c>
      <c r="O3045" s="105">
        <v>13162418.970000001</v>
      </c>
      <c r="P3045" s="105">
        <v>18877242.120000001</v>
      </c>
      <c r="Q3045" s="105">
        <v>17189952.43</v>
      </c>
      <c r="R3045" s="105">
        <v>16720521.640000001</v>
      </c>
      <c r="T3045" s="105">
        <v>15541851.91</v>
      </c>
      <c r="U3045" s="105">
        <v>12692673.720000001</v>
      </c>
      <c r="V3045" s="105">
        <v>12836349.289999999</v>
      </c>
      <c r="W3045" s="105">
        <v>15398454.73</v>
      </c>
      <c r="X3045" s="105">
        <v>13095302.699999999</v>
      </c>
      <c r="Y3045" s="105">
        <v>12197243.25</v>
      </c>
      <c r="Z3045" s="105">
        <v>16136735.15</v>
      </c>
      <c r="AA3045" s="105">
        <v>13773532.890000001</v>
      </c>
      <c r="AB3045" s="105">
        <v>13464806.640000001</v>
      </c>
      <c r="AC3045" s="105">
        <v>17180750.170000002</v>
      </c>
      <c r="AD3045" s="105">
        <v>13396597.23</v>
      </c>
      <c r="AE3045" s="105">
        <v>13602093.32</v>
      </c>
    </row>
    <row r="3046" spans="1:31" x14ac:dyDescent="0.2">
      <c r="A3046" s="99" t="s">
        <v>2258</v>
      </c>
      <c r="B3046" s="103" t="s">
        <v>2259</v>
      </c>
      <c r="C3046" s="104" t="s">
        <v>559</v>
      </c>
      <c r="D3046" s="103" t="s">
        <v>104</v>
      </c>
      <c r="E3046" s="103" t="s">
        <v>570</v>
      </c>
      <c r="F3046" s="103" t="s">
        <v>571</v>
      </c>
      <c r="G3046" s="105">
        <v>19694852.399999999</v>
      </c>
      <c r="H3046" s="105">
        <v>16126011.800000001</v>
      </c>
      <c r="I3046" s="105">
        <v>16202715.960000001</v>
      </c>
      <c r="J3046" s="105">
        <v>19617109.300000001</v>
      </c>
      <c r="K3046" s="105">
        <v>17377603.02</v>
      </c>
      <c r="L3046" s="105">
        <v>16138003.42</v>
      </c>
      <c r="M3046" s="105">
        <v>20719831.170000002</v>
      </c>
      <c r="N3046" s="105">
        <v>19522840.539999999</v>
      </c>
      <c r="O3046" s="105">
        <v>15387589.140000001</v>
      </c>
      <c r="P3046" s="105">
        <v>22068530.600000001</v>
      </c>
      <c r="Q3046" s="105">
        <v>20095996.48</v>
      </c>
      <c r="R3046" s="105">
        <v>19547206.170000002</v>
      </c>
      <c r="T3046" s="105">
        <v>18169276.609999999</v>
      </c>
      <c r="U3046" s="105">
        <v>14838431.17</v>
      </c>
      <c r="V3046" s="105">
        <v>15006395.779999999</v>
      </c>
      <c r="W3046" s="105">
        <v>18001637.449999999</v>
      </c>
      <c r="X3046" s="105">
        <v>15309126.51</v>
      </c>
      <c r="Y3046" s="105">
        <v>14259245.800000001</v>
      </c>
      <c r="Z3046" s="105">
        <v>18864727.719999999</v>
      </c>
      <c r="AA3046" s="105">
        <v>16102014.77</v>
      </c>
      <c r="AB3046" s="105">
        <v>15741096.859999999</v>
      </c>
      <c r="AC3046" s="105">
        <v>20085238.5</v>
      </c>
      <c r="AD3046" s="105">
        <v>15661356.33</v>
      </c>
      <c r="AE3046" s="105">
        <v>15901592.5</v>
      </c>
    </row>
    <row r="3047" spans="1:31" x14ac:dyDescent="0.2">
      <c r="A3047" s="99" t="s">
        <v>2258</v>
      </c>
      <c r="B3047" s="103" t="s">
        <v>2259</v>
      </c>
      <c r="C3047" s="104" t="s">
        <v>559</v>
      </c>
      <c r="D3047" s="103" t="s">
        <v>104</v>
      </c>
      <c r="E3047" s="103" t="s">
        <v>572</v>
      </c>
      <c r="F3047" s="103" t="s">
        <v>573</v>
      </c>
      <c r="G3047" s="105">
        <v>12848197.25</v>
      </c>
      <c r="H3047" s="105">
        <v>10520016.92</v>
      </c>
      <c r="I3047" s="105">
        <v>10570055.890000001</v>
      </c>
      <c r="J3047" s="105">
        <v>12797480.51</v>
      </c>
      <c r="K3047" s="105">
        <v>11336508.99</v>
      </c>
      <c r="L3047" s="105">
        <v>10527839.810000001</v>
      </c>
      <c r="M3047" s="105">
        <v>13516855.689999999</v>
      </c>
      <c r="N3047" s="105">
        <v>12735983.039999999</v>
      </c>
      <c r="O3047" s="105">
        <v>10038297.130000001</v>
      </c>
      <c r="P3047" s="105">
        <v>14396697.59</v>
      </c>
      <c r="Q3047" s="105">
        <v>13109888.890000001</v>
      </c>
      <c r="R3047" s="105">
        <v>12751878.289999999</v>
      </c>
      <c r="T3047" s="105">
        <v>11852967.689999999</v>
      </c>
      <c r="U3047" s="105">
        <v>9680046.6600000001</v>
      </c>
      <c r="V3047" s="105">
        <v>9789620.5899999999</v>
      </c>
      <c r="W3047" s="105">
        <v>11743606.07</v>
      </c>
      <c r="X3047" s="105">
        <v>9987110.9800000004</v>
      </c>
      <c r="Y3047" s="105">
        <v>9302207.4199999999</v>
      </c>
      <c r="Z3047" s="105">
        <v>12306654.41</v>
      </c>
      <c r="AA3047" s="105">
        <v>10504362.109999999</v>
      </c>
      <c r="AB3047" s="105">
        <v>10268912.550000001</v>
      </c>
      <c r="AC3047" s="105">
        <v>13102870.75</v>
      </c>
      <c r="AD3047" s="105">
        <v>10216892.76</v>
      </c>
      <c r="AE3047" s="105">
        <v>10373614.01</v>
      </c>
    </row>
    <row r="3048" spans="1:31" x14ac:dyDescent="0.2">
      <c r="A3048" s="99" t="s">
        <v>2258</v>
      </c>
      <c r="B3048" s="103" t="s">
        <v>2259</v>
      </c>
      <c r="C3048" s="104" t="s">
        <v>559</v>
      </c>
      <c r="D3048" s="103" t="s">
        <v>104</v>
      </c>
      <c r="E3048" s="103" t="s">
        <v>574</v>
      </c>
      <c r="F3048" s="103" t="s">
        <v>575</v>
      </c>
      <c r="G3048" s="105">
        <v>29741713.309999999</v>
      </c>
      <c r="H3048" s="105">
        <v>24352313.48</v>
      </c>
      <c r="I3048" s="105">
        <v>24468146.449999999</v>
      </c>
      <c r="J3048" s="105">
        <v>29624311.420000002</v>
      </c>
      <c r="K3048" s="105">
        <v>26242374.23</v>
      </c>
      <c r="L3048" s="105">
        <v>24370422.34</v>
      </c>
      <c r="M3048" s="105">
        <v>31289560.629999999</v>
      </c>
      <c r="N3048" s="105">
        <v>29481953.68</v>
      </c>
      <c r="O3048" s="105">
        <v>23237202.050000001</v>
      </c>
      <c r="P3048" s="105">
        <v>33326267.030000001</v>
      </c>
      <c r="Q3048" s="105">
        <v>30347491.510000002</v>
      </c>
      <c r="R3048" s="105">
        <v>29518748.870000001</v>
      </c>
      <c r="T3048" s="105">
        <v>27437901.34</v>
      </c>
      <c r="U3048" s="105">
        <v>22407904.239999998</v>
      </c>
      <c r="V3048" s="105">
        <v>22661552.010000002</v>
      </c>
      <c r="W3048" s="105">
        <v>27184745.039999999</v>
      </c>
      <c r="X3048" s="105">
        <v>23118713.629999999</v>
      </c>
      <c r="Y3048" s="105">
        <v>21533261.219999999</v>
      </c>
      <c r="Z3048" s="105">
        <v>28488120.300000001</v>
      </c>
      <c r="AA3048" s="105">
        <v>24316074.989999998</v>
      </c>
      <c r="AB3048" s="105">
        <v>23771043.379999999</v>
      </c>
      <c r="AC3048" s="105">
        <v>30331245.66</v>
      </c>
      <c r="AD3048" s="105">
        <v>23650625.120000001</v>
      </c>
      <c r="AE3048" s="105">
        <v>24013412.07</v>
      </c>
    </row>
    <row r="3049" spans="1:31" x14ac:dyDescent="0.2">
      <c r="A3049" s="99" t="s">
        <v>2258</v>
      </c>
      <c r="B3049" s="103" t="s">
        <v>2259</v>
      </c>
      <c r="C3049" s="104" t="s">
        <v>559</v>
      </c>
      <c r="D3049" s="103" t="s">
        <v>104</v>
      </c>
      <c r="E3049" s="103" t="s">
        <v>576</v>
      </c>
      <c r="F3049" s="103" t="s">
        <v>577</v>
      </c>
      <c r="G3049" s="105">
        <v>10603946.17</v>
      </c>
      <c r="H3049" s="105">
        <v>8682439.3300000001</v>
      </c>
      <c r="I3049" s="105">
        <v>8723737.7699999996</v>
      </c>
      <c r="J3049" s="105">
        <v>10562088.35</v>
      </c>
      <c r="K3049" s="105">
        <v>9356311.1400000006</v>
      </c>
      <c r="L3049" s="105">
        <v>8688895.7599999998</v>
      </c>
      <c r="M3049" s="105">
        <v>11155807.1</v>
      </c>
      <c r="N3049" s="105">
        <v>10511332.91</v>
      </c>
      <c r="O3049" s="105">
        <v>8284863.6600000001</v>
      </c>
      <c r="P3049" s="105">
        <v>11881963.16</v>
      </c>
      <c r="Q3049" s="105">
        <v>10819926.99</v>
      </c>
      <c r="R3049" s="105">
        <v>10524451.66</v>
      </c>
      <c r="T3049" s="105">
        <v>9782557.7799999993</v>
      </c>
      <c r="U3049" s="105">
        <v>7989190.4000000004</v>
      </c>
      <c r="V3049" s="105">
        <v>8079624.5800000001</v>
      </c>
      <c r="W3049" s="105">
        <v>9692298.8399999999</v>
      </c>
      <c r="X3049" s="105">
        <v>8242618.46</v>
      </c>
      <c r="Y3049" s="105">
        <v>7677350.0099999998</v>
      </c>
      <c r="Z3049" s="105">
        <v>10156997.050000001</v>
      </c>
      <c r="AA3049" s="105">
        <v>8669519.0600000005</v>
      </c>
      <c r="AB3049" s="105">
        <v>8475196.5</v>
      </c>
      <c r="AC3049" s="105">
        <v>10814134.779999999</v>
      </c>
      <c r="AD3049" s="105">
        <v>8432263.2400000002</v>
      </c>
      <c r="AE3049" s="105">
        <v>8561609.2999999989</v>
      </c>
    </row>
    <row r="3050" spans="1:31" x14ac:dyDescent="0.2">
      <c r="A3050" s="99" t="s">
        <v>2258</v>
      </c>
      <c r="B3050" s="103" t="s">
        <v>2259</v>
      </c>
      <c r="C3050" s="104" t="s">
        <v>559</v>
      </c>
      <c r="D3050" s="103" t="s">
        <v>104</v>
      </c>
      <c r="E3050" s="103" t="s">
        <v>578</v>
      </c>
      <c r="F3050" s="103" t="s">
        <v>579</v>
      </c>
      <c r="G3050" s="105">
        <v>20210905.760000002</v>
      </c>
      <c r="H3050" s="105">
        <v>16548552.789999999</v>
      </c>
      <c r="I3050" s="105">
        <v>16627266.789999999</v>
      </c>
      <c r="J3050" s="105">
        <v>20131125.600000001</v>
      </c>
      <c r="K3050" s="105">
        <v>17832938.77</v>
      </c>
      <c r="L3050" s="105">
        <v>16560858.619999999</v>
      </c>
      <c r="M3050" s="105">
        <v>21262741.48</v>
      </c>
      <c r="N3050" s="105">
        <v>20034386.77</v>
      </c>
      <c r="O3050" s="105">
        <v>15790781.65</v>
      </c>
      <c r="P3050" s="105">
        <v>22646780.140000001</v>
      </c>
      <c r="Q3050" s="105">
        <v>20622560.800000001</v>
      </c>
      <c r="R3050" s="105">
        <v>20059390.829999998</v>
      </c>
      <c r="T3050" s="105">
        <v>18645356.120000001</v>
      </c>
      <c r="U3050" s="105">
        <v>15227234.380000001</v>
      </c>
      <c r="V3050" s="105">
        <v>15399600.07</v>
      </c>
      <c r="W3050" s="105">
        <v>18473324.399999999</v>
      </c>
      <c r="X3050" s="105">
        <v>15710263.09</v>
      </c>
      <c r="Y3050" s="105">
        <v>14632872.93</v>
      </c>
      <c r="Z3050" s="105">
        <v>19359029.739999998</v>
      </c>
      <c r="AA3050" s="105">
        <v>16523926.949999999</v>
      </c>
      <c r="AB3050" s="105">
        <v>16153552.109999999</v>
      </c>
      <c r="AC3050" s="105">
        <v>20611520.890000001</v>
      </c>
      <c r="AD3050" s="105">
        <v>16071722.189999999</v>
      </c>
      <c r="AE3050" s="105">
        <v>16318253.130000001</v>
      </c>
    </row>
    <row r="3051" spans="1:31" x14ac:dyDescent="0.2">
      <c r="A3051" s="99" t="s">
        <v>2258</v>
      </c>
      <c r="B3051" s="103" t="s">
        <v>2259</v>
      </c>
      <c r="C3051" s="104" t="s">
        <v>559</v>
      </c>
      <c r="D3051" s="103" t="s">
        <v>104</v>
      </c>
      <c r="E3051" s="103" t="s">
        <v>580</v>
      </c>
      <c r="F3051" s="103" t="s">
        <v>581</v>
      </c>
      <c r="G3051" s="105">
        <v>14099151.93</v>
      </c>
      <c r="H3051" s="105">
        <v>11544290.130000001</v>
      </c>
      <c r="I3051" s="105">
        <v>11599201.109999999</v>
      </c>
      <c r="J3051" s="105">
        <v>14043497.189999999</v>
      </c>
      <c r="K3051" s="105">
        <v>12440279.32</v>
      </c>
      <c r="L3051" s="105">
        <v>11552874.699999999</v>
      </c>
      <c r="M3051" s="105">
        <v>14832913.77</v>
      </c>
      <c r="N3051" s="105">
        <v>13976012.07</v>
      </c>
      <c r="O3051" s="105">
        <v>11015668.08</v>
      </c>
      <c r="P3051" s="105">
        <v>15798420.789999999</v>
      </c>
      <c r="Q3051" s="105">
        <v>14386322.970000001</v>
      </c>
      <c r="R3051" s="105">
        <v>13993454.939999999</v>
      </c>
      <c r="T3051" s="105">
        <v>13007022.619999999</v>
      </c>
      <c r="U3051" s="105">
        <v>10622536.82</v>
      </c>
      <c r="V3051" s="105">
        <v>10742779.34</v>
      </c>
      <c r="W3051" s="105">
        <v>12887013.09</v>
      </c>
      <c r="X3051" s="105">
        <v>10959498.23</v>
      </c>
      <c r="Y3051" s="105">
        <v>10207909.57</v>
      </c>
      <c r="Z3051" s="105">
        <v>13504882.189999999</v>
      </c>
      <c r="AA3051" s="105">
        <v>11527111.109999999</v>
      </c>
      <c r="AB3051" s="105">
        <v>11268737.18</v>
      </c>
      <c r="AC3051" s="105">
        <v>14378621.51</v>
      </c>
      <c r="AD3051" s="105">
        <v>11211652.529999999</v>
      </c>
      <c r="AE3051" s="105">
        <v>11383632.810000001</v>
      </c>
    </row>
    <row r="3052" spans="1:31" x14ac:dyDescent="0.2">
      <c r="A3052" s="99" t="s">
        <v>2258</v>
      </c>
      <c r="B3052" s="103" t="s">
        <v>2259</v>
      </c>
      <c r="C3052" s="104" t="s">
        <v>559</v>
      </c>
      <c r="D3052" s="103" t="s">
        <v>104</v>
      </c>
      <c r="E3052" s="103" t="s">
        <v>1911</v>
      </c>
      <c r="F3052" s="103" t="s">
        <v>1912</v>
      </c>
      <c r="G3052" s="105">
        <v>15124606.779999999</v>
      </c>
      <c r="H3052" s="105">
        <v>12383925.619999999</v>
      </c>
      <c r="I3052" s="105">
        <v>12442830.369999999</v>
      </c>
      <c r="J3052" s="105">
        <v>15064904.18</v>
      </c>
      <c r="K3052" s="105">
        <v>13345081.6</v>
      </c>
      <c r="L3052" s="105">
        <v>12393134.550000001</v>
      </c>
      <c r="M3052" s="105">
        <v>15911736.35</v>
      </c>
      <c r="N3052" s="105">
        <v>14992510.75</v>
      </c>
      <c r="O3052" s="105">
        <v>11816856.01</v>
      </c>
      <c r="P3052" s="105">
        <v>16947466.300000001</v>
      </c>
      <c r="Q3052" s="105">
        <v>15432664.25</v>
      </c>
      <c r="R3052" s="105">
        <v>15011222.24</v>
      </c>
      <c r="T3052" s="105">
        <v>13953045.07</v>
      </c>
      <c r="U3052" s="105">
        <v>11395131.65</v>
      </c>
      <c r="V3052" s="105">
        <v>11524119.6</v>
      </c>
      <c r="W3052" s="105">
        <v>13824307.050000001</v>
      </c>
      <c r="X3052" s="105">
        <v>11756600.82</v>
      </c>
      <c r="Y3052" s="105">
        <v>10950347.859999999</v>
      </c>
      <c r="Z3052" s="105">
        <v>14487114.800000001</v>
      </c>
      <c r="AA3052" s="105">
        <v>12365497.130000001</v>
      </c>
      <c r="AB3052" s="105">
        <v>12088331.24</v>
      </c>
      <c r="AC3052" s="105">
        <v>15424402.640000001</v>
      </c>
      <c r="AD3052" s="105">
        <v>12027094.720000001</v>
      </c>
      <c r="AE3052" s="105">
        <v>12211583.42</v>
      </c>
    </row>
    <row r="3053" spans="1:31" x14ac:dyDescent="0.2">
      <c r="A3053" s="99" t="s">
        <v>2258</v>
      </c>
      <c r="B3053" s="103" t="s">
        <v>2259</v>
      </c>
      <c r="C3053" s="104" t="s">
        <v>559</v>
      </c>
      <c r="D3053" s="103" t="s">
        <v>104</v>
      </c>
      <c r="E3053" s="103" t="s">
        <v>1913</v>
      </c>
      <c r="F3053" s="103" t="s">
        <v>1914</v>
      </c>
      <c r="G3053" s="105">
        <v>5816567.3300000001</v>
      </c>
      <c r="H3053" s="105">
        <v>4762565.95</v>
      </c>
      <c r="I3053" s="105">
        <v>4785219.32</v>
      </c>
      <c r="J3053" s="105">
        <v>5793607.1200000001</v>
      </c>
      <c r="K3053" s="105">
        <v>5132203.8899999997</v>
      </c>
      <c r="L3053" s="105">
        <v>4766107.49</v>
      </c>
      <c r="M3053" s="105">
        <v>6119278.8099999996</v>
      </c>
      <c r="N3053" s="105">
        <v>5765766.3099999996</v>
      </c>
      <c r="O3053" s="105">
        <v>4544484.34</v>
      </c>
      <c r="P3053" s="105">
        <v>6517596.1500000004</v>
      </c>
      <c r="Q3053" s="105">
        <v>5935038.9800000004</v>
      </c>
      <c r="R3053" s="105">
        <v>5772962.3100000005</v>
      </c>
      <c r="T3053" s="105">
        <v>5366012.3600000003</v>
      </c>
      <c r="U3053" s="105">
        <v>4382299.13</v>
      </c>
      <c r="V3053" s="105">
        <v>4431904.8600000003</v>
      </c>
      <c r="W3053" s="105">
        <v>5316502.75</v>
      </c>
      <c r="X3053" s="105">
        <v>4521311.66</v>
      </c>
      <c r="Y3053" s="105">
        <v>4211245.7699999996</v>
      </c>
      <c r="Z3053" s="105">
        <v>5571403</v>
      </c>
      <c r="AA3053" s="105">
        <v>4755478.83</v>
      </c>
      <c r="AB3053" s="105">
        <v>4648887.3600000003</v>
      </c>
      <c r="AC3053" s="105">
        <v>5931861.8099999996</v>
      </c>
      <c r="AD3053" s="105">
        <v>4625337.24</v>
      </c>
      <c r="AE3053" s="105">
        <v>4696287.2300000004</v>
      </c>
    </row>
    <row r="3054" spans="1:31" x14ac:dyDescent="0.2">
      <c r="A3054" s="99" t="s">
        <v>2258</v>
      </c>
      <c r="B3054" s="103" t="s">
        <v>2259</v>
      </c>
      <c r="C3054" s="104" t="s">
        <v>559</v>
      </c>
      <c r="D3054" s="103" t="s">
        <v>104</v>
      </c>
      <c r="E3054" s="103" t="s">
        <v>582</v>
      </c>
      <c r="F3054" s="103" t="s">
        <v>583</v>
      </c>
      <c r="G3054" s="105">
        <v>17279880.079999998</v>
      </c>
      <c r="H3054" s="105">
        <v>14148648.810000001</v>
      </c>
      <c r="I3054" s="105">
        <v>14215947.539999999</v>
      </c>
      <c r="J3054" s="105">
        <v>17211669.789999999</v>
      </c>
      <c r="K3054" s="105">
        <v>15246770.58</v>
      </c>
      <c r="L3054" s="105">
        <v>14159170.02</v>
      </c>
      <c r="M3054" s="105">
        <v>18179176.489999998</v>
      </c>
      <c r="N3054" s="105">
        <v>17128960.219999999</v>
      </c>
      <c r="O3054" s="105">
        <v>13500771.140000001</v>
      </c>
      <c r="P3054" s="105">
        <v>19362499.120000001</v>
      </c>
      <c r="Q3054" s="105">
        <v>17631836.079999998</v>
      </c>
      <c r="R3054" s="105">
        <v>17150338.129999999</v>
      </c>
      <c r="T3054" s="105">
        <v>15941369.550000001</v>
      </c>
      <c r="U3054" s="105">
        <v>13018950.609999999</v>
      </c>
      <c r="V3054" s="105">
        <v>13166319.49</v>
      </c>
      <c r="W3054" s="105">
        <v>15794286.210000001</v>
      </c>
      <c r="X3054" s="105">
        <v>13431929.539999999</v>
      </c>
      <c r="Y3054" s="105">
        <v>12510784.640000001</v>
      </c>
      <c r="Z3054" s="105">
        <v>16551544.810000001</v>
      </c>
      <c r="AA3054" s="105">
        <v>14127594.26</v>
      </c>
      <c r="AB3054" s="105">
        <v>13810931.91</v>
      </c>
      <c r="AC3054" s="105">
        <v>17622397.199999999</v>
      </c>
      <c r="AD3054" s="105">
        <v>13740969.119999999</v>
      </c>
      <c r="AE3054" s="105">
        <v>13951747.66</v>
      </c>
    </row>
    <row r="3055" spans="1:31" x14ac:dyDescent="0.2">
      <c r="A3055" s="99" t="s">
        <v>2258</v>
      </c>
      <c r="B3055" s="103" t="s">
        <v>2259</v>
      </c>
      <c r="C3055" s="104" t="s">
        <v>559</v>
      </c>
      <c r="D3055" s="103" t="s">
        <v>104</v>
      </c>
      <c r="E3055" s="103" t="s">
        <v>584</v>
      </c>
      <c r="F3055" s="103" t="s">
        <v>585</v>
      </c>
      <c r="G3055" s="105">
        <v>13597539.029999999</v>
      </c>
      <c r="H3055" s="105">
        <v>11133572.890000001</v>
      </c>
      <c r="I3055" s="105">
        <v>11186530.279999999</v>
      </c>
      <c r="J3055" s="105">
        <v>13543864.359999999</v>
      </c>
      <c r="K3055" s="105">
        <v>11997685.01</v>
      </c>
      <c r="L3055" s="105">
        <v>11141852.039999999</v>
      </c>
      <c r="M3055" s="105">
        <v>14305195.449999999</v>
      </c>
      <c r="N3055" s="105">
        <v>13478780.18</v>
      </c>
      <c r="O3055" s="105">
        <v>10623757.91</v>
      </c>
      <c r="P3055" s="105">
        <v>15236352.130000001</v>
      </c>
      <c r="Q3055" s="105">
        <v>13874493.24</v>
      </c>
      <c r="R3055" s="105">
        <v>13495602.48</v>
      </c>
      <c r="T3055" s="105">
        <v>12544265.039999999</v>
      </c>
      <c r="U3055" s="105">
        <v>10244613.33</v>
      </c>
      <c r="V3055" s="105">
        <v>10360577.91</v>
      </c>
      <c r="W3055" s="105">
        <v>12428525.15</v>
      </c>
      <c r="X3055" s="105">
        <v>10569586.48</v>
      </c>
      <c r="Y3055" s="105">
        <v>9844737.4900000002</v>
      </c>
      <c r="Z3055" s="105">
        <v>13024412</v>
      </c>
      <c r="AA3055" s="105">
        <v>11117005.109999999</v>
      </c>
      <c r="AB3055" s="105">
        <v>10867823.48</v>
      </c>
      <c r="AC3055" s="105">
        <v>13867065.84</v>
      </c>
      <c r="AD3055" s="105">
        <v>10812769.76</v>
      </c>
      <c r="AE3055" s="105">
        <v>10978631.41</v>
      </c>
    </row>
    <row r="3056" spans="1:31" x14ac:dyDescent="0.2">
      <c r="A3056" s="99" t="s">
        <v>2258</v>
      </c>
      <c r="B3056" s="103" t="s">
        <v>2259</v>
      </c>
      <c r="C3056" s="104" t="s">
        <v>559</v>
      </c>
      <c r="D3056" s="103" t="s">
        <v>104</v>
      </c>
      <c r="E3056" s="103" t="s">
        <v>1915</v>
      </c>
      <c r="F3056" s="103" t="s">
        <v>1916</v>
      </c>
      <c r="G3056" s="105">
        <v>16313884.050000001</v>
      </c>
      <c r="H3056" s="105">
        <v>13357697.800000001</v>
      </c>
      <c r="I3056" s="105">
        <v>13421234.34</v>
      </c>
      <c r="J3056" s="105">
        <v>16249486.92</v>
      </c>
      <c r="K3056" s="105">
        <v>14394431.34</v>
      </c>
      <c r="L3056" s="105">
        <v>13367630.84</v>
      </c>
      <c r="M3056" s="105">
        <v>17162907.149999999</v>
      </c>
      <c r="N3056" s="105">
        <v>16171401.050000001</v>
      </c>
      <c r="O3056" s="105">
        <v>12746038.390000001</v>
      </c>
      <c r="P3056" s="105">
        <v>18280078.57</v>
      </c>
      <c r="Q3056" s="105">
        <v>16646164.68</v>
      </c>
      <c r="R3056" s="105">
        <v>16191583.870000001</v>
      </c>
      <c r="T3056" s="105">
        <v>15050200.210000001</v>
      </c>
      <c r="U3056" s="105">
        <v>12291153.060000001</v>
      </c>
      <c r="V3056" s="105">
        <v>12430283.59</v>
      </c>
      <c r="W3056" s="105">
        <v>14911339.26</v>
      </c>
      <c r="X3056" s="105">
        <v>12681045.26</v>
      </c>
      <c r="Y3056" s="105">
        <v>11811395.060000001</v>
      </c>
      <c r="Z3056" s="105">
        <v>15626264.880000001</v>
      </c>
      <c r="AA3056" s="105">
        <v>13337820.27</v>
      </c>
      <c r="AB3056" s="105">
        <v>13038860.279999999</v>
      </c>
      <c r="AC3056" s="105">
        <v>16637253.48</v>
      </c>
      <c r="AD3056" s="105">
        <v>12972808.619999999</v>
      </c>
      <c r="AE3056" s="105">
        <v>13171804.029999999</v>
      </c>
    </row>
    <row r="3057" spans="1:31" x14ac:dyDescent="0.2">
      <c r="A3057" s="99" t="s">
        <v>2258</v>
      </c>
      <c r="B3057" s="103" t="s">
        <v>2259</v>
      </c>
      <c r="C3057" s="104" t="s">
        <v>559</v>
      </c>
      <c r="D3057" s="103" t="s">
        <v>104</v>
      </c>
      <c r="E3057" s="103" t="s">
        <v>586</v>
      </c>
      <c r="F3057" s="103" t="s">
        <v>587</v>
      </c>
      <c r="G3057" s="105">
        <v>13264205.039999999</v>
      </c>
      <c r="H3057" s="105">
        <v>10860641.27</v>
      </c>
      <c r="I3057" s="105">
        <v>10912300.439999999</v>
      </c>
      <c r="J3057" s="105">
        <v>13211846.15</v>
      </c>
      <c r="K3057" s="105">
        <v>11703570.289999999</v>
      </c>
      <c r="L3057" s="105">
        <v>10868717.460000001</v>
      </c>
      <c r="M3057" s="105">
        <v>13954513.76</v>
      </c>
      <c r="N3057" s="105">
        <v>13148357.470000001</v>
      </c>
      <c r="O3057" s="105">
        <v>10363324.039999999</v>
      </c>
      <c r="P3057" s="105">
        <v>14862843.789999999</v>
      </c>
      <c r="Q3057" s="105">
        <v>13534369.91</v>
      </c>
      <c r="R3057" s="105">
        <v>13164767.380000001</v>
      </c>
      <c r="T3057" s="105">
        <v>12236751.210000001</v>
      </c>
      <c r="U3057" s="105">
        <v>9993473.8499999996</v>
      </c>
      <c r="V3057" s="105">
        <v>10106595.640000001</v>
      </c>
      <c r="W3057" s="105">
        <v>12123848.6</v>
      </c>
      <c r="X3057" s="105">
        <v>10310480.51</v>
      </c>
      <c r="Y3057" s="105">
        <v>9603400.6799999997</v>
      </c>
      <c r="Z3057" s="105">
        <v>12705127.710000001</v>
      </c>
      <c r="AA3057" s="105">
        <v>10844479.550000001</v>
      </c>
      <c r="AB3057" s="105">
        <v>10601406.439999999</v>
      </c>
      <c r="AC3057" s="105">
        <v>13527124.49</v>
      </c>
      <c r="AD3057" s="105">
        <v>10547702.32</v>
      </c>
      <c r="AE3057" s="105">
        <v>10709498</v>
      </c>
    </row>
    <row r="3058" spans="1:31" x14ac:dyDescent="0.2">
      <c r="A3058" s="99" t="s">
        <v>2258</v>
      </c>
      <c r="B3058" s="103" t="s">
        <v>2259</v>
      </c>
      <c r="C3058" s="104" t="s">
        <v>559</v>
      </c>
      <c r="D3058" s="103" t="s">
        <v>104</v>
      </c>
      <c r="E3058" s="103" t="s">
        <v>1917</v>
      </c>
      <c r="F3058" s="103" t="s">
        <v>1918</v>
      </c>
      <c r="G3058" s="105">
        <v>15880553.16</v>
      </c>
      <c r="H3058" s="105">
        <v>13002889.4</v>
      </c>
      <c r="I3058" s="105">
        <v>13064738.27</v>
      </c>
      <c r="J3058" s="105">
        <v>15817866.550000001</v>
      </c>
      <c r="K3058" s="105">
        <v>14012085.130000001</v>
      </c>
      <c r="L3058" s="105">
        <v>13012558.6</v>
      </c>
      <c r="M3058" s="105">
        <v>16707024.43</v>
      </c>
      <c r="N3058" s="105">
        <v>15741854.810000001</v>
      </c>
      <c r="O3058" s="105">
        <v>12407476.949999999</v>
      </c>
      <c r="P3058" s="105">
        <v>17794521.440000001</v>
      </c>
      <c r="Q3058" s="105">
        <v>16204007.720000001</v>
      </c>
      <c r="R3058" s="105">
        <v>15761501.540000001</v>
      </c>
      <c r="T3058" s="105">
        <v>14650435.460000001</v>
      </c>
      <c r="U3058" s="105">
        <v>11964674.369999999</v>
      </c>
      <c r="V3058" s="105">
        <v>12100109.300000001</v>
      </c>
      <c r="W3058" s="105">
        <v>14515262.949999999</v>
      </c>
      <c r="X3058" s="105">
        <v>12344210.220000001</v>
      </c>
      <c r="Y3058" s="105">
        <v>11497659.75</v>
      </c>
      <c r="Z3058" s="105">
        <v>15211198.66</v>
      </c>
      <c r="AA3058" s="105">
        <v>12983539.92</v>
      </c>
      <c r="AB3058" s="105">
        <v>12692520.93</v>
      </c>
      <c r="AC3058" s="105">
        <v>16195333.289999999</v>
      </c>
      <c r="AD3058" s="105">
        <v>12628223.74</v>
      </c>
      <c r="AE3058" s="105">
        <v>12821933.41</v>
      </c>
    </row>
    <row r="3059" spans="1:31" x14ac:dyDescent="0.2">
      <c r="A3059" s="99" t="s">
        <v>2258</v>
      </c>
      <c r="B3059" s="103" t="s">
        <v>2259</v>
      </c>
      <c r="C3059" s="104" t="s">
        <v>559</v>
      </c>
      <c r="D3059" s="103" t="s">
        <v>104</v>
      </c>
      <c r="E3059" s="103" t="s">
        <v>588</v>
      </c>
      <c r="F3059" s="103" t="s">
        <v>589</v>
      </c>
      <c r="G3059" s="105">
        <v>24171140.120000001</v>
      </c>
      <c r="H3059" s="105">
        <v>19791165.870000001</v>
      </c>
      <c r="I3059" s="105">
        <v>19885303.510000002</v>
      </c>
      <c r="J3059" s="105">
        <v>24075727.399999999</v>
      </c>
      <c r="K3059" s="105">
        <v>21327221.390000001</v>
      </c>
      <c r="L3059" s="105">
        <v>19805882.969999999</v>
      </c>
      <c r="M3059" s="105">
        <v>25429078.219999999</v>
      </c>
      <c r="N3059" s="105">
        <v>23960033.039999999</v>
      </c>
      <c r="O3059" s="105">
        <v>18884912.949999999</v>
      </c>
      <c r="P3059" s="105">
        <v>27084312.920000002</v>
      </c>
      <c r="Q3059" s="105">
        <v>24663457.07</v>
      </c>
      <c r="R3059" s="105">
        <v>23989936.539999999</v>
      </c>
      <c r="T3059" s="105">
        <v>22298828.260000002</v>
      </c>
      <c r="U3059" s="105">
        <v>18210941.219999999</v>
      </c>
      <c r="V3059" s="105">
        <v>18417081.18</v>
      </c>
      <c r="W3059" s="105">
        <v>22093087.710000001</v>
      </c>
      <c r="X3059" s="105">
        <v>18788617.190000001</v>
      </c>
      <c r="Y3059" s="105">
        <v>17500117.370000001</v>
      </c>
      <c r="Z3059" s="105">
        <v>23152342.969999999</v>
      </c>
      <c r="AA3059" s="105">
        <v>19761714.77</v>
      </c>
      <c r="AB3059" s="105">
        <v>19318766.670000002</v>
      </c>
      <c r="AC3059" s="105">
        <v>24650254.02</v>
      </c>
      <c r="AD3059" s="105">
        <v>19220902.550000001</v>
      </c>
      <c r="AE3059" s="105">
        <v>19515740.09</v>
      </c>
    </row>
    <row r="3060" spans="1:31" x14ac:dyDescent="0.2">
      <c r="A3060" s="99" t="s">
        <v>2258</v>
      </c>
      <c r="B3060" s="103" t="s">
        <v>2259</v>
      </c>
      <c r="C3060" s="104" t="s">
        <v>559</v>
      </c>
      <c r="D3060" s="103" t="s">
        <v>104</v>
      </c>
      <c r="E3060" s="103" t="s">
        <v>1919</v>
      </c>
      <c r="F3060" s="103" t="s">
        <v>1331</v>
      </c>
      <c r="G3060" s="105">
        <v>12887139.720000001</v>
      </c>
      <c r="H3060" s="105">
        <v>10551902.74</v>
      </c>
      <c r="I3060" s="105">
        <v>10602093.380000001</v>
      </c>
      <c r="J3060" s="105">
        <v>12836269.26</v>
      </c>
      <c r="K3060" s="105">
        <v>11370869.58</v>
      </c>
      <c r="L3060" s="105">
        <v>10559749.35</v>
      </c>
      <c r="M3060" s="105">
        <v>13557824.84</v>
      </c>
      <c r="N3060" s="105">
        <v>12774585.390000001</v>
      </c>
      <c r="O3060" s="105">
        <v>10068722.890000001</v>
      </c>
      <c r="P3060" s="105">
        <v>14440333.52</v>
      </c>
      <c r="Q3060" s="105">
        <v>13149624.539999999</v>
      </c>
      <c r="R3060" s="105">
        <v>12790528.790000001</v>
      </c>
      <c r="T3060" s="105">
        <v>11888893.710000001</v>
      </c>
      <c r="U3060" s="105">
        <v>9709386.6099999994</v>
      </c>
      <c r="V3060" s="105">
        <v>9819292.6600000001</v>
      </c>
      <c r="W3060" s="105">
        <v>11779200.609999999</v>
      </c>
      <c r="X3060" s="105">
        <v>10017381.640000001</v>
      </c>
      <c r="Y3060" s="105">
        <v>9330402.1600000001</v>
      </c>
      <c r="Z3060" s="105">
        <v>12343955.539999999</v>
      </c>
      <c r="AA3060" s="105">
        <v>10536200.539999999</v>
      </c>
      <c r="AB3060" s="105">
        <v>10300037.33</v>
      </c>
      <c r="AC3060" s="105">
        <v>13142585.189999999</v>
      </c>
      <c r="AD3060" s="105">
        <v>10247859.880000001</v>
      </c>
      <c r="AE3060" s="105">
        <v>10405056.130000001</v>
      </c>
    </row>
    <row r="3061" spans="1:31" x14ac:dyDescent="0.2">
      <c r="A3061" s="99" t="s">
        <v>2258</v>
      </c>
      <c r="B3061" s="103" t="s">
        <v>2259</v>
      </c>
      <c r="C3061" s="104" t="s">
        <v>559</v>
      </c>
      <c r="D3061" s="103" t="s">
        <v>104</v>
      </c>
      <c r="E3061" s="103" t="s">
        <v>590</v>
      </c>
      <c r="F3061" s="103" t="s">
        <v>591</v>
      </c>
      <c r="G3061" s="105">
        <v>15408710.08</v>
      </c>
      <c r="H3061" s="105">
        <v>12616547.48</v>
      </c>
      <c r="I3061" s="105">
        <v>12676558.710000001</v>
      </c>
      <c r="J3061" s="105">
        <v>15347886.02</v>
      </c>
      <c r="K3061" s="105">
        <v>13595757.99</v>
      </c>
      <c r="L3061" s="105">
        <v>12625929.4</v>
      </c>
      <c r="M3061" s="105">
        <v>16210625.23</v>
      </c>
      <c r="N3061" s="105">
        <v>15274132.74</v>
      </c>
      <c r="O3061" s="105">
        <v>12038825.93</v>
      </c>
      <c r="P3061" s="105">
        <v>17265810.530000001</v>
      </c>
      <c r="Q3061" s="105">
        <v>15722554.16</v>
      </c>
      <c r="R3061" s="105">
        <v>15293195.73</v>
      </c>
      <c r="T3061" s="105">
        <v>14215141.609999999</v>
      </c>
      <c r="U3061" s="105">
        <v>11609179.880000001</v>
      </c>
      <c r="V3061" s="105">
        <v>11740590.76</v>
      </c>
      <c r="W3061" s="105">
        <v>14083985.35</v>
      </c>
      <c r="X3061" s="105">
        <v>11977438.949999999</v>
      </c>
      <c r="Y3061" s="105">
        <v>11156041.189999999</v>
      </c>
      <c r="Z3061" s="105">
        <v>14759243.41</v>
      </c>
      <c r="AA3061" s="105">
        <v>12597772.880000001</v>
      </c>
      <c r="AB3061" s="105">
        <v>12315400.65</v>
      </c>
      <c r="AC3061" s="105">
        <v>15714137.43</v>
      </c>
      <c r="AD3061" s="105">
        <v>12253013.859999999</v>
      </c>
      <c r="AE3061" s="105">
        <v>12440968.029999999</v>
      </c>
    </row>
    <row r="3062" spans="1:31" x14ac:dyDescent="0.2">
      <c r="A3062" s="99" t="s">
        <v>2258</v>
      </c>
      <c r="B3062" s="103" t="s">
        <v>2259</v>
      </c>
      <c r="C3062" s="104" t="s">
        <v>559</v>
      </c>
      <c r="D3062" s="103" t="s">
        <v>104</v>
      </c>
      <c r="E3062" s="103" t="s">
        <v>592</v>
      </c>
      <c r="F3062" s="103" t="s">
        <v>593</v>
      </c>
      <c r="G3062" s="105">
        <v>18357739.129999999</v>
      </c>
      <c r="H3062" s="105">
        <v>15031192.5</v>
      </c>
      <c r="I3062" s="105">
        <v>15102689.1</v>
      </c>
      <c r="J3062" s="105">
        <v>18285274.120000001</v>
      </c>
      <c r="K3062" s="105">
        <v>16197811.300000001</v>
      </c>
      <c r="L3062" s="105">
        <v>15042369.99</v>
      </c>
      <c r="M3062" s="105">
        <v>19313130.530000001</v>
      </c>
      <c r="N3062" s="105">
        <v>18197405.41</v>
      </c>
      <c r="O3062" s="105">
        <v>14342902.470000001</v>
      </c>
      <c r="P3062" s="105">
        <v>20570264.73</v>
      </c>
      <c r="Q3062" s="105">
        <v>18731648.93</v>
      </c>
      <c r="R3062" s="105">
        <v>18220116.789999999</v>
      </c>
      <c r="T3062" s="105">
        <v>16935736.890000001</v>
      </c>
      <c r="U3062" s="105">
        <v>13831027.6</v>
      </c>
      <c r="V3062" s="105">
        <v>13987588.84</v>
      </c>
      <c r="W3062" s="105">
        <v>16779479.010000002</v>
      </c>
      <c r="X3062" s="105">
        <v>14269766.720000001</v>
      </c>
      <c r="Y3062" s="105">
        <v>13291164</v>
      </c>
      <c r="Z3062" s="105">
        <v>17583972.77</v>
      </c>
      <c r="AA3062" s="105">
        <v>15008824.59</v>
      </c>
      <c r="AB3062" s="105">
        <v>14672409.939999999</v>
      </c>
      <c r="AC3062" s="105">
        <v>18721621.23</v>
      </c>
      <c r="AD3062" s="105">
        <v>14598083.119999999</v>
      </c>
      <c r="AE3062" s="105">
        <v>14822009.289999999</v>
      </c>
    </row>
    <row r="3063" spans="1:31" x14ac:dyDescent="0.2">
      <c r="A3063" s="99" t="s">
        <v>2258</v>
      </c>
      <c r="B3063" s="103" t="s">
        <v>2259</v>
      </c>
      <c r="C3063" s="104" t="s">
        <v>559</v>
      </c>
      <c r="D3063" s="103" t="s">
        <v>104</v>
      </c>
      <c r="E3063" s="103" t="s">
        <v>594</v>
      </c>
      <c r="F3063" s="103" t="s">
        <v>595</v>
      </c>
      <c r="G3063" s="105">
        <v>10580886.289999999</v>
      </c>
      <c r="H3063" s="105">
        <v>8663558.0500000007</v>
      </c>
      <c r="I3063" s="105">
        <v>8704766.6899999995</v>
      </c>
      <c r="J3063" s="105">
        <v>10539119.49</v>
      </c>
      <c r="K3063" s="105">
        <v>9335964.4299999997</v>
      </c>
      <c r="L3063" s="105">
        <v>8670000.4399999995</v>
      </c>
      <c r="M3063" s="105">
        <v>11131547.119999999</v>
      </c>
      <c r="N3063" s="105">
        <v>10488474.43</v>
      </c>
      <c r="O3063" s="105">
        <v>8266846.9699999997</v>
      </c>
      <c r="P3063" s="105">
        <v>11856124.029999999</v>
      </c>
      <c r="Q3063" s="105">
        <v>10796397.42</v>
      </c>
      <c r="R3063" s="105">
        <v>10501564.640000001</v>
      </c>
      <c r="T3063" s="105">
        <v>9761284.1199999992</v>
      </c>
      <c r="U3063" s="105">
        <v>7971816.6900000004</v>
      </c>
      <c r="V3063" s="105">
        <v>8062054.2000000002</v>
      </c>
      <c r="W3063" s="105">
        <v>9671221.4600000009</v>
      </c>
      <c r="X3063" s="105">
        <v>8224693.6299999999</v>
      </c>
      <c r="Y3063" s="105">
        <v>7660654.4400000004</v>
      </c>
      <c r="Z3063" s="105">
        <v>10134909.119999999</v>
      </c>
      <c r="AA3063" s="105">
        <v>8650665.8699999992</v>
      </c>
      <c r="AB3063" s="105">
        <v>8456765.9000000004</v>
      </c>
      <c r="AC3063" s="105">
        <v>10790617.800000001</v>
      </c>
      <c r="AD3063" s="105">
        <v>8413926</v>
      </c>
      <c r="AE3063" s="105">
        <v>8542990.7699999996</v>
      </c>
    </row>
    <row r="3064" spans="1:31" x14ac:dyDescent="0.2">
      <c r="A3064" s="99" t="s">
        <v>2258</v>
      </c>
      <c r="B3064" s="103" t="s">
        <v>2259</v>
      </c>
      <c r="C3064" s="104" t="s">
        <v>559</v>
      </c>
      <c r="D3064" s="103" t="s">
        <v>104</v>
      </c>
      <c r="E3064" s="103" t="s">
        <v>596</v>
      </c>
      <c r="F3064" s="103" t="s">
        <v>597</v>
      </c>
      <c r="G3064" s="105">
        <v>19110490.93</v>
      </c>
      <c r="H3064" s="105">
        <v>15647540.58</v>
      </c>
      <c r="I3064" s="105">
        <v>15721968.869999999</v>
      </c>
      <c r="J3064" s="105">
        <v>19035054.530000001</v>
      </c>
      <c r="K3064" s="105">
        <v>16861996.129999999</v>
      </c>
      <c r="L3064" s="105">
        <v>15659176.4</v>
      </c>
      <c r="M3064" s="105">
        <v>20105057.780000001</v>
      </c>
      <c r="N3064" s="105">
        <v>18943582.789999999</v>
      </c>
      <c r="O3064" s="105">
        <v>14931027.49</v>
      </c>
      <c r="P3064" s="105">
        <v>21413740.27</v>
      </c>
      <c r="Q3064" s="105">
        <v>19499732.760000002</v>
      </c>
      <c r="R3064" s="105">
        <v>18967225.469999999</v>
      </c>
      <c r="T3064" s="105">
        <v>17630180.030000001</v>
      </c>
      <c r="U3064" s="105">
        <v>14398163.369999999</v>
      </c>
      <c r="V3064" s="105">
        <v>14561144.34</v>
      </c>
      <c r="W3064" s="105">
        <v>17467514.859999999</v>
      </c>
      <c r="X3064" s="105">
        <v>14854892.82</v>
      </c>
      <c r="Y3064" s="105">
        <v>13836162.880000001</v>
      </c>
      <c r="Z3064" s="105">
        <v>18304996.57</v>
      </c>
      <c r="AA3064" s="105">
        <v>15624255.460000001</v>
      </c>
      <c r="AB3064" s="105">
        <v>15274046.27</v>
      </c>
      <c r="AC3064" s="105">
        <v>19489293.84</v>
      </c>
      <c r="AD3064" s="105">
        <v>15196671.699999999</v>
      </c>
      <c r="AE3064" s="105">
        <v>15429779.860000001</v>
      </c>
    </row>
    <row r="3065" spans="1:31" x14ac:dyDescent="0.2">
      <c r="A3065" s="99" t="s">
        <v>2258</v>
      </c>
      <c r="B3065" s="103" t="s">
        <v>2259</v>
      </c>
      <c r="C3065" s="104" t="s">
        <v>559</v>
      </c>
      <c r="D3065" s="103" t="s">
        <v>104</v>
      </c>
      <c r="E3065" s="103" t="s">
        <v>598</v>
      </c>
      <c r="F3065" s="103" t="s">
        <v>599</v>
      </c>
      <c r="G3065" s="105">
        <v>14129857.369999999</v>
      </c>
      <c r="H3065" s="105">
        <v>11569431.539999999</v>
      </c>
      <c r="I3065" s="105">
        <v>11624462.1</v>
      </c>
      <c r="J3065" s="105">
        <v>14074081.43</v>
      </c>
      <c r="K3065" s="105">
        <v>12467372.029999999</v>
      </c>
      <c r="L3065" s="105">
        <v>11578034.800000001</v>
      </c>
      <c r="M3065" s="105">
        <v>14865217.220000001</v>
      </c>
      <c r="N3065" s="105">
        <v>14006449.33</v>
      </c>
      <c r="O3065" s="105">
        <v>11039658.24</v>
      </c>
      <c r="P3065" s="105">
        <v>15832826.939999999</v>
      </c>
      <c r="Q3065" s="105">
        <v>14417653.82</v>
      </c>
      <c r="R3065" s="105">
        <v>14023930.18</v>
      </c>
      <c r="T3065" s="105">
        <v>13035349.74</v>
      </c>
      <c r="U3065" s="105">
        <v>10645670.939999999</v>
      </c>
      <c r="V3065" s="105">
        <v>10766175.32</v>
      </c>
      <c r="W3065" s="105">
        <v>12915078.85</v>
      </c>
      <c r="X3065" s="105">
        <v>10983366.189999999</v>
      </c>
      <c r="Y3065" s="105">
        <v>10230140.699999999</v>
      </c>
      <c r="Z3065" s="105">
        <v>13534293.57</v>
      </c>
      <c r="AA3065" s="105">
        <v>11552215.24</v>
      </c>
      <c r="AB3065" s="105">
        <v>11293278.609999999</v>
      </c>
      <c r="AC3065" s="105">
        <v>14409935.75</v>
      </c>
      <c r="AD3065" s="105">
        <v>11236069.640000001</v>
      </c>
      <c r="AE3065" s="105">
        <v>11408424.450000001</v>
      </c>
    </row>
    <row r="3066" spans="1:31" x14ac:dyDescent="0.2">
      <c r="A3066" s="99" t="s">
        <v>2258</v>
      </c>
      <c r="B3066" s="103" t="s">
        <v>2259</v>
      </c>
      <c r="C3066" s="104" t="s">
        <v>559</v>
      </c>
      <c r="D3066" s="103" t="s">
        <v>104</v>
      </c>
      <c r="E3066" s="103" t="s">
        <v>600</v>
      </c>
      <c r="F3066" s="103" t="s">
        <v>601</v>
      </c>
      <c r="G3066" s="105">
        <v>19903288.48</v>
      </c>
      <c r="H3066" s="105">
        <v>16296677.84</v>
      </c>
      <c r="I3066" s="105">
        <v>16374193.789999999</v>
      </c>
      <c r="J3066" s="105">
        <v>19824722.600000001</v>
      </c>
      <c r="K3066" s="105">
        <v>17561515</v>
      </c>
      <c r="L3066" s="105">
        <v>16308796.380000001</v>
      </c>
      <c r="M3066" s="105">
        <v>20939114.870000001</v>
      </c>
      <c r="N3066" s="105">
        <v>19729456.170000002</v>
      </c>
      <c r="O3066" s="105">
        <v>15550440.25</v>
      </c>
      <c r="P3066" s="105">
        <v>22302087.969999999</v>
      </c>
      <c r="Q3066" s="105">
        <v>20308677.98</v>
      </c>
      <c r="R3066" s="105">
        <v>19754079.670000002</v>
      </c>
      <c r="T3066" s="105">
        <v>18361567.16</v>
      </c>
      <c r="U3066" s="105">
        <v>14995470.449999999</v>
      </c>
      <c r="V3066" s="105">
        <v>15165212.68</v>
      </c>
      <c r="W3066" s="105">
        <v>18192153.829999998</v>
      </c>
      <c r="X3066" s="105">
        <v>15471147.289999999</v>
      </c>
      <c r="Y3066" s="105">
        <v>14410155.390000001</v>
      </c>
      <c r="Z3066" s="105">
        <v>19064378.420000002</v>
      </c>
      <c r="AA3066" s="105">
        <v>16272426.9</v>
      </c>
      <c r="AB3066" s="105">
        <v>15907689.300000001</v>
      </c>
      <c r="AC3066" s="105">
        <v>20297806.210000001</v>
      </c>
      <c r="AD3066" s="105">
        <v>15827104.859999999</v>
      </c>
      <c r="AE3066" s="105">
        <v>16069883.51</v>
      </c>
    </row>
    <row r="3067" spans="1:31" x14ac:dyDescent="0.2">
      <c r="A3067" s="99" t="s">
        <v>2258</v>
      </c>
      <c r="B3067" s="103" t="s">
        <v>2259</v>
      </c>
      <c r="C3067" s="104" t="s">
        <v>559</v>
      </c>
      <c r="D3067" s="103" t="s">
        <v>104</v>
      </c>
      <c r="E3067" s="103" t="s">
        <v>602</v>
      </c>
      <c r="F3067" s="103" t="s">
        <v>603</v>
      </c>
      <c r="G3067" s="105">
        <v>11840114.640000001</v>
      </c>
      <c r="H3067" s="105">
        <v>9694605.6999999993</v>
      </c>
      <c r="I3067" s="105">
        <v>9740718.5600000005</v>
      </c>
      <c r="J3067" s="105">
        <v>11793377.18</v>
      </c>
      <c r="K3067" s="105">
        <v>10447034.970000001</v>
      </c>
      <c r="L3067" s="105">
        <v>9701814.8000000007</v>
      </c>
      <c r="M3067" s="105">
        <v>12456309.460000001</v>
      </c>
      <c r="N3067" s="105">
        <v>11736704.859999999</v>
      </c>
      <c r="O3067" s="105">
        <v>9250682.1400000006</v>
      </c>
      <c r="P3067" s="105">
        <v>13267118.07</v>
      </c>
      <c r="Q3067" s="105">
        <v>12081273.689999999</v>
      </c>
      <c r="R3067" s="105">
        <v>11751352.93</v>
      </c>
      <c r="T3067" s="105">
        <v>10922971.810000001</v>
      </c>
      <c r="U3067" s="105">
        <v>8920540.3599999994</v>
      </c>
      <c r="V3067" s="105">
        <v>9021517.0099999998</v>
      </c>
      <c r="W3067" s="105">
        <v>10822190.810000001</v>
      </c>
      <c r="X3067" s="105">
        <v>9203512.1099999994</v>
      </c>
      <c r="Y3067" s="105">
        <v>8572346.7799999993</v>
      </c>
      <c r="Z3067" s="105">
        <v>11341061.810000001</v>
      </c>
      <c r="AA3067" s="105">
        <v>9680179.1899999995</v>
      </c>
      <c r="AB3067" s="105">
        <v>9463203.2400000002</v>
      </c>
      <c r="AC3067" s="105">
        <v>12074806.199999999</v>
      </c>
      <c r="AD3067" s="105">
        <v>9415264.9700000007</v>
      </c>
      <c r="AE3067" s="105">
        <v>9559689.7100000009</v>
      </c>
    </row>
    <row r="3068" spans="1:31" x14ac:dyDescent="0.2">
      <c r="A3068" s="99" t="s">
        <v>2258</v>
      </c>
      <c r="B3068" s="103" t="s">
        <v>2259</v>
      </c>
      <c r="C3068" s="104" t="s">
        <v>604</v>
      </c>
      <c r="D3068" s="103" t="s">
        <v>605</v>
      </c>
      <c r="E3068" s="103" t="s">
        <v>606</v>
      </c>
      <c r="F3068" s="103" t="s">
        <v>607</v>
      </c>
      <c r="G3068" s="105">
        <v>45559015.229999997</v>
      </c>
      <c r="H3068" s="105">
        <v>37303413.200000003</v>
      </c>
      <c r="I3068" s="105">
        <v>37480848.700000003</v>
      </c>
      <c r="J3068" s="105">
        <v>45379176.409999996</v>
      </c>
      <c r="K3068" s="105">
        <v>40198650.109999999</v>
      </c>
      <c r="L3068" s="105">
        <v>37331152.75</v>
      </c>
      <c r="M3068" s="105">
        <v>47930042.039999999</v>
      </c>
      <c r="N3068" s="105">
        <v>45161109.68</v>
      </c>
      <c r="O3068" s="105">
        <v>35595260.810000002</v>
      </c>
      <c r="P3068" s="105">
        <v>51049914.020000003</v>
      </c>
      <c r="Q3068" s="105">
        <v>46486959.700000003</v>
      </c>
      <c r="R3068" s="105">
        <v>45217473.350000001</v>
      </c>
      <c r="T3068" s="105">
        <v>42029984.960000001</v>
      </c>
      <c r="U3068" s="105">
        <v>34324924</v>
      </c>
      <c r="V3068" s="105">
        <v>34713467.270000003</v>
      </c>
      <c r="W3068" s="105">
        <v>41642194.530000001</v>
      </c>
      <c r="X3068" s="105">
        <v>35413757.560000002</v>
      </c>
      <c r="Y3068" s="105">
        <v>32985126.440000001</v>
      </c>
      <c r="Z3068" s="105">
        <v>43638733.630000003</v>
      </c>
      <c r="AA3068" s="105">
        <v>37247902.210000001</v>
      </c>
      <c r="AB3068" s="105">
        <v>36413010.729999997</v>
      </c>
      <c r="AC3068" s="105">
        <v>46462073.859999999</v>
      </c>
      <c r="AD3068" s="105">
        <v>36228551.359999999</v>
      </c>
      <c r="AE3068" s="105">
        <v>36784276.449999996</v>
      </c>
    </row>
    <row r="3069" spans="1:31" x14ac:dyDescent="0.2">
      <c r="A3069" s="99" t="s">
        <v>2258</v>
      </c>
      <c r="B3069" s="103" t="s">
        <v>2259</v>
      </c>
      <c r="C3069" s="104" t="s">
        <v>604</v>
      </c>
      <c r="D3069" s="103" t="s">
        <v>605</v>
      </c>
      <c r="E3069" s="103" t="s">
        <v>608</v>
      </c>
      <c r="F3069" s="103" t="s">
        <v>609</v>
      </c>
      <c r="G3069" s="105">
        <v>12774435.26</v>
      </c>
      <c r="H3069" s="105">
        <v>10459621.09</v>
      </c>
      <c r="I3069" s="105">
        <v>10509372.789999999</v>
      </c>
      <c r="J3069" s="105">
        <v>12724009.68</v>
      </c>
      <c r="K3069" s="105">
        <v>11271425.66</v>
      </c>
      <c r="L3069" s="105">
        <v>10467399.08</v>
      </c>
      <c r="M3069" s="105">
        <v>13439254.9</v>
      </c>
      <c r="N3069" s="105">
        <v>12662865.27</v>
      </c>
      <c r="O3069" s="105">
        <v>9980666.8900000006</v>
      </c>
      <c r="P3069" s="105">
        <v>14314045.6</v>
      </c>
      <c r="Q3069" s="105">
        <v>13034624.52</v>
      </c>
      <c r="R3069" s="105">
        <v>12678669.26</v>
      </c>
      <c r="T3069" s="105">
        <v>11784919.33</v>
      </c>
      <c r="U3069" s="105">
        <v>9624473.1199999992</v>
      </c>
      <c r="V3069" s="105">
        <v>9733417.9800000004</v>
      </c>
      <c r="W3069" s="105">
        <v>11676185.560000001</v>
      </c>
      <c r="X3069" s="105">
        <v>9929774.5800000001</v>
      </c>
      <c r="Y3069" s="105">
        <v>9248803.0800000001</v>
      </c>
      <c r="Z3069" s="105">
        <v>12236001.42</v>
      </c>
      <c r="AA3069" s="105">
        <v>10444056.15</v>
      </c>
      <c r="AB3069" s="105">
        <v>10209958.310000001</v>
      </c>
      <c r="AC3069" s="105">
        <v>13027646.640000001</v>
      </c>
      <c r="AD3069" s="105">
        <v>10158237.17</v>
      </c>
      <c r="AE3069" s="105">
        <v>10314058.66</v>
      </c>
    </row>
    <row r="3070" spans="1:31" x14ac:dyDescent="0.2">
      <c r="A3070" s="99" t="s">
        <v>2258</v>
      </c>
      <c r="B3070" s="103" t="s">
        <v>2259</v>
      </c>
      <c r="C3070" s="104" t="s">
        <v>604</v>
      </c>
      <c r="D3070" s="103" t="s">
        <v>605</v>
      </c>
      <c r="E3070" s="103" t="s">
        <v>1920</v>
      </c>
      <c r="F3070" s="103" t="s">
        <v>1921</v>
      </c>
      <c r="G3070" s="105">
        <v>22828457.539999999</v>
      </c>
      <c r="H3070" s="105">
        <v>18691786.460000001</v>
      </c>
      <c r="I3070" s="105">
        <v>18780694.850000001</v>
      </c>
      <c r="J3070" s="105">
        <v>22738344.899999999</v>
      </c>
      <c r="K3070" s="105">
        <v>20142515.640000001</v>
      </c>
      <c r="L3070" s="105">
        <v>18705686.039999999</v>
      </c>
      <c r="M3070" s="105">
        <v>24016518.440000001</v>
      </c>
      <c r="N3070" s="105">
        <v>22629077.239999998</v>
      </c>
      <c r="O3070" s="105">
        <v>17835874.98</v>
      </c>
      <c r="P3070" s="105">
        <v>25579806.510000002</v>
      </c>
      <c r="Q3070" s="105">
        <v>23293426.780000001</v>
      </c>
      <c r="R3070" s="105">
        <v>22657319.619999997</v>
      </c>
      <c r="T3070" s="105">
        <v>21060150.68</v>
      </c>
      <c r="U3070" s="105">
        <v>17199341.670000002</v>
      </c>
      <c r="V3070" s="105">
        <v>17394030.760000002</v>
      </c>
      <c r="W3070" s="105">
        <v>20865838.82</v>
      </c>
      <c r="X3070" s="105">
        <v>17744928.32</v>
      </c>
      <c r="Y3070" s="105">
        <v>16528003.369999999</v>
      </c>
      <c r="Z3070" s="105">
        <v>21866253.5</v>
      </c>
      <c r="AA3070" s="105">
        <v>18663971.300000001</v>
      </c>
      <c r="AB3070" s="105">
        <v>18245628.530000001</v>
      </c>
      <c r="AC3070" s="105">
        <v>23280957.09</v>
      </c>
      <c r="AD3070" s="105">
        <v>18153200.66</v>
      </c>
      <c r="AE3070" s="105">
        <v>18431660.300000001</v>
      </c>
    </row>
    <row r="3071" spans="1:31" x14ac:dyDescent="0.2">
      <c r="A3071" s="99" t="s">
        <v>2258</v>
      </c>
      <c r="B3071" s="103" t="s">
        <v>2259</v>
      </c>
      <c r="C3071" s="104" t="s">
        <v>604</v>
      </c>
      <c r="D3071" s="103" t="s">
        <v>605</v>
      </c>
      <c r="E3071" s="103" t="s">
        <v>1922</v>
      </c>
      <c r="F3071" s="103" t="s">
        <v>1923</v>
      </c>
      <c r="G3071" s="105">
        <v>40980698.990000002</v>
      </c>
      <c r="H3071" s="105">
        <v>33554718.859999999</v>
      </c>
      <c r="I3071" s="105">
        <v>33714323.509999998</v>
      </c>
      <c r="J3071" s="105">
        <v>40818932.530000001</v>
      </c>
      <c r="K3071" s="105">
        <v>36159007.640000001</v>
      </c>
      <c r="L3071" s="105">
        <v>33579670.810000002</v>
      </c>
      <c r="M3071" s="105">
        <v>43113456.590000004</v>
      </c>
      <c r="N3071" s="105">
        <v>40622779.759999998</v>
      </c>
      <c r="O3071" s="105">
        <v>32018222.109999999</v>
      </c>
      <c r="P3071" s="105">
        <v>45919806.420000002</v>
      </c>
      <c r="Q3071" s="105">
        <v>41815392.469999999</v>
      </c>
      <c r="R3071" s="105">
        <v>40673479.309999995</v>
      </c>
      <c r="T3071" s="105">
        <v>37806308</v>
      </c>
      <c r="U3071" s="105">
        <v>30875543.98</v>
      </c>
      <c r="V3071" s="105">
        <v>31225041.760000002</v>
      </c>
      <c r="W3071" s="105">
        <v>37457487.409999996</v>
      </c>
      <c r="X3071" s="105">
        <v>31854958.489999998</v>
      </c>
      <c r="Y3071" s="105">
        <v>29670385.350000001</v>
      </c>
      <c r="Z3071" s="105">
        <v>39253390.32</v>
      </c>
      <c r="AA3071" s="105">
        <v>33504786.280000001</v>
      </c>
      <c r="AB3071" s="105">
        <v>32753794.710000001</v>
      </c>
      <c r="AC3071" s="105">
        <v>41793007.460000001</v>
      </c>
      <c r="AD3071" s="105">
        <v>32587872.039999999</v>
      </c>
      <c r="AE3071" s="105">
        <v>33087751.200000003</v>
      </c>
    </row>
    <row r="3072" spans="1:31" x14ac:dyDescent="0.2">
      <c r="A3072" s="99" t="s">
        <v>2258</v>
      </c>
      <c r="B3072" s="103" t="s">
        <v>2259</v>
      </c>
      <c r="C3072" s="104" t="s">
        <v>604</v>
      </c>
      <c r="D3072" s="103" t="s">
        <v>605</v>
      </c>
      <c r="E3072" s="103" t="s">
        <v>1924</v>
      </c>
      <c r="F3072" s="103" t="s">
        <v>1925</v>
      </c>
      <c r="G3072" s="105">
        <v>17340235.219999999</v>
      </c>
      <c r="H3072" s="105">
        <v>14198067.189999999</v>
      </c>
      <c r="I3072" s="105">
        <v>14265600.98</v>
      </c>
      <c r="J3072" s="105">
        <v>17271786.690000001</v>
      </c>
      <c r="K3072" s="105">
        <v>15300024.48</v>
      </c>
      <c r="L3072" s="105">
        <v>14208625.15</v>
      </c>
      <c r="M3072" s="105">
        <v>18242672.690000001</v>
      </c>
      <c r="N3072" s="105">
        <v>17188788.219999999</v>
      </c>
      <c r="O3072" s="105">
        <v>13547926.609999999</v>
      </c>
      <c r="P3072" s="105">
        <v>19430128.420000002</v>
      </c>
      <c r="Q3072" s="105">
        <v>17693420.530000001</v>
      </c>
      <c r="R3072" s="105">
        <v>17210240.82</v>
      </c>
      <c r="T3072" s="105">
        <v>15997049.609999999</v>
      </c>
      <c r="U3072" s="105">
        <v>13064423.24</v>
      </c>
      <c r="V3072" s="105">
        <v>13212306.85</v>
      </c>
      <c r="W3072" s="105">
        <v>15849452.539999999</v>
      </c>
      <c r="X3072" s="105">
        <v>13478844.619999999</v>
      </c>
      <c r="Y3072" s="105">
        <v>12554482.35</v>
      </c>
      <c r="Z3072" s="105">
        <v>16609356.1</v>
      </c>
      <c r="AA3072" s="105">
        <v>14176939.16</v>
      </c>
      <c r="AB3072" s="105">
        <v>13859170.77</v>
      </c>
      <c r="AC3072" s="105">
        <v>17683948.77</v>
      </c>
      <c r="AD3072" s="105">
        <v>13788963.619999999</v>
      </c>
      <c r="AE3072" s="105">
        <v>14000478.369999999</v>
      </c>
    </row>
    <row r="3073" spans="1:31" x14ac:dyDescent="0.2">
      <c r="A3073" s="99" t="s">
        <v>2258</v>
      </c>
      <c r="B3073" s="103" t="s">
        <v>2259</v>
      </c>
      <c r="C3073" s="104" t="s">
        <v>604</v>
      </c>
      <c r="D3073" s="103" t="s">
        <v>605</v>
      </c>
      <c r="E3073" s="103" t="s">
        <v>610</v>
      </c>
      <c r="F3073" s="103" t="s">
        <v>611</v>
      </c>
      <c r="G3073" s="105">
        <v>23245080.870000001</v>
      </c>
      <c r="H3073" s="105">
        <v>19032914.82</v>
      </c>
      <c r="I3073" s="105">
        <v>19123445.809999999</v>
      </c>
      <c r="J3073" s="105">
        <v>23153323.66</v>
      </c>
      <c r="K3073" s="105">
        <v>20510120.059999999</v>
      </c>
      <c r="L3073" s="105">
        <v>19047068.07</v>
      </c>
      <c r="M3073" s="105">
        <v>24454824.09</v>
      </c>
      <c r="N3073" s="105">
        <v>23042061.84</v>
      </c>
      <c r="O3073" s="105">
        <v>18161382.809999999</v>
      </c>
      <c r="P3073" s="105">
        <v>26046642.440000001</v>
      </c>
      <c r="Q3073" s="105">
        <v>23718535.879999999</v>
      </c>
      <c r="R3073" s="105">
        <v>23070819.649999999</v>
      </c>
      <c r="T3073" s="105">
        <v>21444502.109999999</v>
      </c>
      <c r="U3073" s="105">
        <v>17513232.66</v>
      </c>
      <c r="V3073" s="105">
        <v>17711474.870000001</v>
      </c>
      <c r="W3073" s="105">
        <v>21246644.02</v>
      </c>
      <c r="X3073" s="105">
        <v>18068776.370000001</v>
      </c>
      <c r="Y3073" s="105">
        <v>16829642.329999998</v>
      </c>
      <c r="Z3073" s="105">
        <v>22265316.449999999</v>
      </c>
      <c r="AA3073" s="105">
        <v>19004592.039999999</v>
      </c>
      <c r="AB3073" s="105">
        <v>18578614.440000001</v>
      </c>
      <c r="AC3073" s="105">
        <v>23705838.629999999</v>
      </c>
      <c r="AD3073" s="105">
        <v>18484499.75</v>
      </c>
      <c r="AE3073" s="105">
        <v>18768041.329999998</v>
      </c>
    </row>
    <row r="3074" spans="1:31" x14ac:dyDescent="0.2">
      <c r="A3074" s="99" t="s">
        <v>2258</v>
      </c>
      <c r="B3074" s="103" t="s">
        <v>2259</v>
      </c>
      <c r="C3074" s="104" t="s">
        <v>604</v>
      </c>
      <c r="D3074" s="103" t="s">
        <v>605</v>
      </c>
      <c r="E3074" s="103" t="s">
        <v>612</v>
      </c>
      <c r="F3074" s="103" t="s">
        <v>613</v>
      </c>
      <c r="G3074" s="105">
        <v>25352749.440000001</v>
      </c>
      <c r="H3074" s="105">
        <v>20758659.579999998</v>
      </c>
      <c r="I3074" s="105">
        <v>20857399.149999999</v>
      </c>
      <c r="J3074" s="105">
        <v>25252672.460000001</v>
      </c>
      <c r="K3074" s="105">
        <v>22369805.379999999</v>
      </c>
      <c r="L3074" s="105">
        <v>20774096.129999999</v>
      </c>
      <c r="M3074" s="105">
        <v>26672182.010000002</v>
      </c>
      <c r="N3074" s="105">
        <v>25131322.359999999</v>
      </c>
      <c r="O3074" s="105">
        <v>19808104.359999999</v>
      </c>
      <c r="P3074" s="105">
        <v>28408333.07</v>
      </c>
      <c r="Q3074" s="105">
        <v>25869133.370000001</v>
      </c>
      <c r="R3074" s="105">
        <v>25162687.690000001</v>
      </c>
      <c r="T3074" s="105">
        <v>23388909.27</v>
      </c>
      <c r="U3074" s="105">
        <v>19101185.359999999</v>
      </c>
      <c r="V3074" s="105">
        <v>19317402.5</v>
      </c>
      <c r="W3074" s="105">
        <v>23173111.079999998</v>
      </c>
      <c r="X3074" s="105">
        <v>19707101.100000001</v>
      </c>
      <c r="Y3074" s="105">
        <v>18355612.800000001</v>
      </c>
      <c r="Z3074" s="105">
        <v>24284148.16</v>
      </c>
      <c r="AA3074" s="105">
        <v>20727768.670000002</v>
      </c>
      <c r="AB3074" s="105">
        <v>20263167</v>
      </c>
      <c r="AC3074" s="105">
        <v>25855284.780000001</v>
      </c>
      <c r="AD3074" s="105">
        <v>20160518.780000001</v>
      </c>
      <c r="AE3074" s="105">
        <v>20469769.5</v>
      </c>
    </row>
    <row r="3075" spans="1:31" x14ac:dyDescent="0.2">
      <c r="A3075" s="99" t="s">
        <v>2258</v>
      </c>
      <c r="B3075" s="103" t="s">
        <v>2259</v>
      </c>
      <c r="C3075" s="104" t="s">
        <v>604</v>
      </c>
      <c r="D3075" s="103" t="s">
        <v>605</v>
      </c>
      <c r="E3075" s="103" t="s">
        <v>614</v>
      </c>
      <c r="F3075" s="103" t="s">
        <v>615</v>
      </c>
      <c r="G3075" s="105">
        <v>27729869.649999999</v>
      </c>
      <c r="H3075" s="105">
        <v>22705029.510000002</v>
      </c>
      <c r="I3075" s="105">
        <v>22813027.09</v>
      </c>
      <c r="J3075" s="105">
        <v>27620409.27</v>
      </c>
      <c r="K3075" s="105">
        <v>24467239.289999999</v>
      </c>
      <c r="L3075" s="105">
        <v>22721913.420000002</v>
      </c>
      <c r="M3075" s="105">
        <v>29173014.629999999</v>
      </c>
      <c r="N3075" s="105">
        <v>27487681.16</v>
      </c>
      <c r="O3075" s="105">
        <v>21665348.5</v>
      </c>
      <c r="P3075" s="105">
        <v>31071950.399999999</v>
      </c>
      <c r="Q3075" s="105">
        <v>28294670.690000001</v>
      </c>
      <c r="R3075" s="105">
        <v>27521987.390000001</v>
      </c>
      <c r="T3075" s="105">
        <v>25581896.359999999</v>
      </c>
      <c r="U3075" s="105">
        <v>20892147.579999998</v>
      </c>
      <c r="V3075" s="105">
        <v>21128637.629999999</v>
      </c>
      <c r="W3075" s="105">
        <v>25345864.530000001</v>
      </c>
      <c r="X3075" s="105">
        <v>21554875.09</v>
      </c>
      <c r="Y3075" s="105">
        <v>20076668.760000002</v>
      </c>
      <c r="Z3075" s="105">
        <v>26561074.48</v>
      </c>
      <c r="AA3075" s="105">
        <v>22671242.329999998</v>
      </c>
      <c r="AB3075" s="105">
        <v>22163078.75</v>
      </c>
      <c r="AC3075" s="105">
        <v>28279523.760000002</v>
      </c>
      <c r="AD3075" s="105">
        <v>22050806.039999999</v>
      </c>
      <c r="AE3075" s="105">
        <v>22389052.690000001</v>
      </c>
    </row>
    <row r="3076" spans="1:31" x14ac:dyDescent="0.2">
      <c r="A3076" s="99" t="s">
        <v>2258</v>
      </c>
      <c r="B3076" s="103" t="s">
        <v>2259</v>
      </c>
      <c r="C3076" s="104" t="s">
        <v>604</v>
      </c>
      <c r="D3076" s="103" t="s">
        <v>605</v>
      </c>
      <c r="E3076" s="103" t="s">
        <v>1926</v>
      </c>
      <c r="F3076" s="103" t="s">
        <v>1927</v>
      </c>
      <c r="G3076" s="105">
        <v>29450241.600000001</v>
      </c>
      <c r="H3076" s="105">
        <v>24113658.41</v>
      </c>
      <c r="I3076" s="105">
        <v>24228356.199999999</v>
      </c>
      <c r="J3076" s="105">
        <v>29333990.25</v>
      </c>
      <c r="K3076" s="105">
        <v>25985196.379999999</v>
      </c>
      <c r="L3076" s="105">
        <v>24131589.809999999</v>
      </c>
      <c r="M3076" s="105">
        <v>30982919.859999999</v>
      </c>
      <c r="N3076" s="105">
        <v>29193027.640000001</v>
      </c>
      <c r="O3076" s="105">
        <v>23009475.190000001</v>
      </c>
      <c r="P3076" s="105">
        <v>32999666.34</v>
      </c>
      <c r="Q3076" s="105">
        <v>30050083.109999999</v>
      </c>
      <c r="R3076" s="105">
        <v>29229462.209999997</v>
      </c>
      <c r="T3076" s="105">
        <v>27169007.07</v>
      </c>
      <c r="U3076" s="105">
        <v>22188304.460000001</v>
      </c>
      <c r="V3076" s="105">
        <v>22439466.449999999</v>
      </c>
      <c r="W3076" s="105">
        <v>26918331.73</v>
      </c>
      <c r="X3076" s="105">
        <v>22892147.850000001</v>
      </c>
      <c r="Y3076" s="105">
        <v>21322233.030000001</v>
      </c>
      <c r="Z3076" s="105">
        <v>28208933.780000001</v>
      </c>
      <c r="AA3076" s="105">
        <v>24077774.940000001</v>
      </c>
      <c r="AB3076" s="105">
        <v>23538084.699999999</v>
      </c>
      <c r="AC3076" s="105">
        <v>30033996.309999999</v>
      </c>
      <c r="AD3076" s="105">
        <v>23418846.550000001</v>
      </c>
      <c r="AE3076" s="105">
        <v>23778078.129999999</v>
      </c>
    </row>
    <row r="3077" spans="1:31" x14ac:dyDescent="0.2">
      <c r="A3077" s="99" t="s">
        <v>2258</v>
      </c>
      <c r="B3077" s="103" t="s">
        <v>2259</v>
      </c>
      <c r="C3077" s="104" t="s">
        <v>604</v>
      </c>
      <c r="D3077" s="103" t="s">
        <v>605</v>
      </c>
      <c r="E3077" s="103" t="s">
        <v>616</v>
      </c>
      <c r="F3077" s="103" t="s">
        <v>617</v>
      </c>
      <c r="G3077" s="105">
        <v>12350045.99</v>
      </c>
      <c r="H3077" s="105">
        <v>10112134.029999999</v>
      </c>
      <c r="I3077" s="105">
        <v>10160232.890000001</v>
      </c>
      <c r="J3077" s="105">
        <v>12301295.640000001</v>
      </c>
      <c r="K3077" s="105">
        <v>10896969.02</v>
      </c>
      <c r="L3077" s="105">
        <v>10119653.619999999</v>
      </c>
      <c r="M3077" s="105">
        <v>12992779.15</v>
      </c>
      <c r="N3077" s="105">
        <v>12242182.550000001</v>
      </c>
      <c r="O3077" s="105">
        <v>9649091.5299999993</v>
      </c>
      <c r="P3077" s="105">
        <v>13838507.76</v>
      </c>
      <c r="Q3077" s="105">
        <v>12601591.300000001</v>
      </c>
      <c r="R3077" s="105">
        <v>12257461.52</v>
      </c>
      <c r="T3077" s="105">
        <v>11393403.550000001</v>
      </c>
      <c r="U3077" s="105">
        <v>9304731.1699999999</v>
      </c>
      <c r="V3077" s="105">
        <v>9410056.6899999995</v>
      </c>
      <c r="W3077" s="105">
        <v>11288282.1</v>
      </c>
      <c r="X3077" s="105">
        <v>9599889.9700000007</v>
      </c>
      <c r="Y3077" s="105">
        <v>8941541.5500000007</v>
      </c>
      <c r="Z3077" s="105">
        <v>11829499.890000001</v>
      </c>
      <c r="AA3077" s="105">
        <v>10097086.199999999</v>
      </c>
      <c r="AB3077" s="105">
        <v>9870765.5</v>
      </c>
      <c r="AC3077" s="105">
        <v>12594845.27</v>
      </c>
      <c r="AD3077" s="105">
        <v>9820762.6300000008</v>
      </c>
      <c r="AE3077" s="105">
        <v>9971407.4800000004</v>
      </c>
    </row>
    <row r="3078" spans="1:31" x14ac:dyDescent="0.2">
      <c r="A3078" s="99" t="s">
        <v>2258</v>
      </c>
      <c r="B3078" s="103" t="s">
        <v>2259</v>
      </c>
      <c r="C3078" s="104" t="s">
        <v>604</v>
      </c>
      <c r="D3078" s="103" t="s">
        <v>605</v>
      </c>
      <c r="E3078" s="103" t="s">
        <v>618</v>
      </c>
      <c r="F3078" s="103" t="s">
        <v>619</v>
      </c>
      <c r="G3078" s="105">
        <v>34476711.590000004</v>
      </c>
      <c r="H3078" s="105">
        <v>28229298.010000002</v>
      </c>
      <c r="I3078" s="105">
        <v>28363572.039999999</v>
      </c>
      <c r="J3078" s="105">
        <v>34340618.840000004</v>
      </c>
      <c r="K3078" s="105">
        <v>30420263.890000001</v>
      </c>
      <c r="L3078" s="105">
        <v>28250289.870000001</v>
      </c>
      <c r="M3078" s="105">
        <v>36270982.310000002</v>
      </c>
      <c r="N3078" s="105">
        <v>34175597.200000003</v>
      </c>
      <c r="O3078" s="105">
        <v>26936656.43</v>
      </c>
      <c r="P3078" s="105">
        <v>38631940.43</v>
      </c>
      <c r="Q3078" s="105">
        <v>35178932.07</v>
      </c>
      <c r="R3078" s="105">
        <v>34218250.32</v>
      </c>
      <c r="T3078" s="105">
        <v>31806123.530000001</v>
      </c>
      <c r="U3078" s="105">
        <v>25975331.050000001</v>
      </c>
      <c r="V3078" s="105">
        <v>26269360.539999999</v>
      </c>
      <c r="W3078" s="105">
        <v>31512663.75</v>
      </c>
      <c r="X3078" s="105">
        <v>26799304.09</v>
      </c>
      <c r="Y3078" s="105">
        <v>24961441.399999999</v>
      </c>
      <c r="Z3078" s="105">
        <v>33023541.5</v>
      </c>
      <c r="AA3078" s="105">
        <v>28187290.100000001</v>
      </c>
      <c r="AB3078" s="105">
        <v>27555487.32</v>
      </c>
      <c r="AC3078" s="105">
        <v>35160099.68</v>
      </c>
      <c r="AD3078" s="105">
        <v>27415897.989999998</v>
      </c>
      <c r="AE3078" s="105">
        <v>27836442.050000001</v>
      </c>
    </row>
    <row r="3079" spans="1:31" x14ac:dyDescent="0.2">
      <c r="A3079" s="99" t="s">
        <v>2258</v>
      </c>
      <c r="B3079" s="103" t="s">
        <v>2259</v>
      </c>
      <c r="C3079" s="104" t="s">
        <v>604</v>
      </c>
      <c r="D3079" s="103" t="s">
        <v>605</v>
      </c>
      <c r="E3079" s="103" t="s">
        <v>620</v>
      </c>
      <c r="F3079" s="103" t="s">
        <v>621</v>
      </c>
      <c r="G3079" s="105">
        <v>23403558.640000001</v>
      </c>
      <c r="H3079" s="105">
        <v>19162675.350000001</v>
      </c>
      <c r="I3079" s="105">
        <v>19253823.550000001</v>
      </c>
      <c r="J3079" s="105">
        <v>23311175.859999999</v>
      </c>
      <c r="K3079" s="105">
        <v>20649951.719999999</v>
      </c>
      <c r="L3079" s="105">
        <v>19176925.09</v>
      </c>
      <c r="M3079" s="105">
        <v>24621549.510000002</v>
      </c>
      <c r="N3079" s="105">
        <v>23199155.489999998</v>
      </c>
      <c r="O3079" s="105">
        <v>18285201.5</v>
      </c>
      <c r="P3079" s="105">
        <v>26224220.390000001</v>
      </c>
      <c r="Q3079" s="105">
        <v>23880241.52</v>
      </c>
      <c r="R3079" s="105">
        <v>23228109.379999999</v>
      </c>
      <c r="T3079" s="105">
        <v>21590704.109999999</v>
      </c>
      <c r="U3079" s="105">
        <v>17632632.469999999</v>
      </c>
      <c r="V3079" s="105">
        <v>17832226.23</v>
      </c>
      <c r="W3079" s="105">
        <v>21391497.079999998</v>
      </c>
      <c r="X3079" s="105">
        <v>18191963.710000001</v>
      </c>
      <c r="Y3079" s="105">
        <v>16944381.629999999</v>
      </c>
      <c r="Z3079" s="105">
        <v>22417114.5</v>
      </c>
      <c r="AA3079" s="105">
        <v>19134159.48</v>
      </c>
      <c r="AB3079" s="105">
        <v>18705277.699999999</v>
      </c>
      <c r="AC3079" s="105">
        <v>23867457.719999999</v>
      </c>
      <c r="AD3079" s="105">
        <v>18610521.359999999</v>
      </c>
      <c r="AE3079" s="105">
        <v>18895996.009999998</v>
      </c>
    </row>
    <row r="3080" spans="1:31" x14ac:dyDescent="0.2">
      <c r="A3080" s="99" t="s">
        <v>2258</v>
      </c>
      <c r="B3080" s="103" t="s">
        <v>2259</v>
      </c>
      <c r="C3080" s="104" t="s">
        <v>604</v>
      </c>
      <c r="D3080" s="103" t="s">
        <v>605</v>
      </c>
      <c r="E3080" s="103" t="s">
        <v>622</v>
      </c>
      <c r="F3080" s="103" t="s">
        <v>623</v>
      </c>
      <c r="G3080" s="105">
        <v>44148269.82</v>
      </c>
      <c r="H3080" s="105">
        <v>36148304.399999999</v>
      </c>
      <c r="I3080" s="105">
        <v>36320245.57</v>
      </c>
      <c r="J3080" s="105">
        <v>43973999.740000002</v>
      </c>
      <c r="K3080" s="105">
        <v>38953889.630000003</v>
      </c>
      <c r="L3080" s="105">
        <v>36175184.990000002</v>
      </c>
      <c r="M3080" s="105">
        <v>46445877.229999997</v>
      </c>
      <c r="N3080" s="105">
        <v>43762685.5</v>
      </c>
      <c r="O3080" s="105">
        <v>34493045.340000004</v>
      </c>
      <c r="P3080" s="105">
        <v>49469141.659999996</v>
      </c>
      <c r="Q3080" s="105">
        <v>45047480.259999998</v>
      </c>
      <c r="R3080" s="105">
        <v>43817303.859999999</v>
      </c>
      <c r="T3080" s="105">
        <v>40728516.850000001</v>
      </c>
      <c r="U3080" s="105">
        <v>33262044.870000001</v>
      </c>
      <c r="V3080" s="105">
        <v>33638556.810000002</v>
      </c>
      <c r="W3080" s="105">
        <v>40352734.439999998</v>
      </c>
      <c r="X3080" s="105">
        <v>34317162.450000003</v>
      </c>
      <c r="Y3080" s="105">
        <v>31963734.449999999</v>
      </c>
      <c r="Z3080" s="105">
        <v>42287450.25</v>
      </c>
      <c r="AA3080" s="105">
        <v>36094512.390000001</v>
      </c>
      <c r="AB3080" s="105">
        <v>35285473.509999998</v>
      </c>
      <c r="AC3080" s="105">
        <v>45023365.100000001</v>
      </c>
      <c r="AD3080" s="105">
        <v>35106725.979999997</v>
      </c>
      <c r="AE3080" s="105">
        <v>35645242.899999999</v>
      </c>
    </row>
    <row r="3081" spans="1:31" x14ac:dyDescent="0.2">
      <c r="A3081" s="99" t="s">
        <v>2258</v>
      </c>
      <c r="B3081" s="103" t="s">
        <v>2259</v>
      </c>
      <c r="C3081" s="104" t="s">
        <v>604</v>
      </c>
      <c r="D3081" s="103" t="s">
        <v>605</v>
      </c>
      <c r="E3081" s="103" t="s">
        <v>624</v>
      </c>
      <c r="F3081" s="103" t="s">
        <v>625</v>
      </c>
      <c r="G3081" s="105">
        <v>30247320.710000001</v>
      </c>
      <c r="H3081" s="105">
        <v>24766301.390000001</v>
      </c>
      <c r="I3081" s="105">
        <v>24884103.510000002</v>
      </c>
      <c r="J3081" s="105">
        <v>30127922.98</v>
      </c>
      <c r="K3081" s="105">
        <v>26688493.059999999</v>
      </c>
      <c r="L3081" s="105">
        <v>24784718.100000001</v>
      </c>
      <c r="M3081" s="105">
        <v>31821481.34</v>
      </c>
      <c r="N3081" s="105">
        <v>29983145.18</v>
      </c>
      <c r="O3081" s="105">
        <v>23632233.129999999</v>
      </c>
      <c r="P3081" s="105">
        <v>33892811.630000003</v>
      </c>
      <c r="Q3081" s="105">
        <v>30863397.100000001</v>
      </c>
      <c r="R3081" s="105">
        <v>30020565.870000001</v>
      </c>
      <c r="T3081" s="105">
        <v>27904343.989999998</v>
      </c>
      <c r="U3081" s="105">
        <v>22788837.25</v>
      </c>
      <c r="V3081" s="105">
        <v>23046797.02</v>
      </c>
      <c r="W3081" s="105">
        <v>27646884.050000001</v>
      </c>
      <c r="X3081" s="105">
        <v>23511730.359999999</v>
      </c>
      <c r="Y3081" s="105">
        <v>21899325.350000001</v>
      </c>
      <c r="Z3081" s="105">
        <v>28972416.620000001</v>
      </c>
      <c r="AA3081" s="105">
        <v>24729446.780000001</v>
      </c>
      <c r="AB3081" s="105">
        <v>24175149.68</v>
      </c>
      <c r="AC3081" s="105">
        <v>30846874.989999998</v>
      </c>
      <c r="AD3081" s="105">
        <v>24052684.309999999</v>
      </c>
      <c r="AE3081" s="105">
        <v>24421638.599999998</v>
      </c>
    </row>
    <row r="3082" spans="1:31" x14ac:dyDescent="0.2">
      <c r="A3082" s="99" t="s">
        <v>2258</v>
      </c>
      <c r="B3082" s="103" t="s">
        <v>2259</v>
      </c>
      <c r="C3082" s="104" t="s">
        <v>604</v>
      </c>
      <c r="D3082" s="103" t="s">
        <v>605</v>
      </c>
      <c r="E3082" s="103" t="s">
        <v>1928</v>
      </c>
      <c r="F3082" s="103" t="s">
        <v>1929</v>
      </c>
      <c r="G3082" s="105">
        <v>17731047.91</v>
      </c>
      <c r="H3082" s="105">
        <v>14518061.970000001</v>
      </c>
      <c r="I3082" s="105">
        <v>14587117.84</v>
      </c>
      <c r="J3082" s="105">
        <v>17661056.699999999</v>
      </c>
      <c r="K3082" s="105">
        <v>15644855.08</v>
      </c>
      <c r="L3082" s="105">
        <v>14528857.890000001</v>
      </c>
      <c r="M3082" s="105">
        <v>18653824.440000001</v>
      </c>
      <c r="N3082" s="105">
        <v>17576187.620000001</v>
      </c>
      <c r="O3082" s="105">
        <v>13853268.59</v>
      </c>
      <c r="P3082" s="105">
        <v>19868042.949999999</v>
      </c>
      <c r="Q3082" s="105">
        <v>18092193.289999999</v>
      </c>
      <c r="R3082" s="105">
        <v>17598123.720000003</v>
      </c>
      <c r="T3082" s="105">
        <v>16357589.710000001</v>
      </c>
      <c r="U3082" s="105">
        <v>13358868.060000001</v>
      </c>
      <c r="V3082" s="105">
        <v>13510084.66</v>
      </c>
      <c r="W3082" s="105">
        <v>16206666.109999999</v>
      </c>
      <c r="X3082" s="105">
        <v>13782629.640000001</v>
      </c>
      <c r="Y3082" s="105">
        <v>12837434.17</v>
      </c>
      <c r="Z3082" s="105">
        <v>16983696.300000001</v>
      </c>
      <c r="AA3082" s="105">
        <v>14496457.77</v>
      </c>
      <c r="AB3082" s="105">
        <v>14171527.550000001</v>
      </c>
      <c r="AC3082" s="105">
        <v>18082508.050000001</v>
      </c>
      <c r="AD3082" s="105">
        <v>14099738.07</v>
      </c>
      <c r="AE3082" s="105">
        <v>14316019.91</v>
      </c>
    </row>
    <row r="3083" spans="1:31" x14ac:dyDescent="0.2">
      <c r="A3083" s="99" t="s">
        <v>2258</v>
      </c>
      <c r="B3083" s="103" t="s">
        <v>2259</v>
      </c>
      <c r="C3083" s="104" t="s">
        <v>604</v>
      </c>
      <c r="D3083" s="103" t="s">
        <v>605</v>
      </c>
      <c r="E3083" s="103" t="s">
        <v>1930</v>
      </c>
      <c r="F3083" s="103" t="s">
        <v>230</v>
      </c>
      <c r="G3083" s="105">
        <v>18637300.449999999</v>
      </c>
      <c r="H3083" s="105">
        <v>15260095.42</v>
      </c>
      <c r="I3083" s="105">
        <v>15332680.810000001</v>
      </c>
      <c r="J3083" s="105">
        <v>18563731.91</v>
      </c>
      <c r="K3083" s="105">
        <v>16444480.109999999</v>
      </c>
      <c r="L3083" s="105">
        <v>15271443.130000001</v>
      </c>
      <c r="M3083" s="105">
        <v>19607241.059999999</v>
      </c>
      <c r="N3083" s="105">
        <v>18474525.09</v>
      </c>
      <c r="O3083" s="105">
        <v>14561323.75</v>
      </c>
      <c r="P3083" s="105">
        <v>20883519.559999999</v>
      </c>
      <c r="Q3083" s="105">
        <v>19016904.350000001</v>
      </c>
      <c r="R3083" s="105">
        <v>18497582.359999999</v>
      </c>
      <c r="T3083" s="105">
        <v>17193643.32</v>
      </c>
      <c r="U3083" s="105">
        <v>14041653.859999999</v>
      </c>
      <c r="V3083" s="105">
        <v>14200599.300000001</v>
      </c>
      <c r="W3083" s="105">
        <v>17035005.859999999</v>
      </c>
      <c r="X3083" s="105">
        <v>14487074.33</v>
      </c>
      <c r="Y3083" s="105">
        <v>13493568.93</v>
      </c>
      <c r="Z3083" s="105">
        <v>17851750.879999999</v>
      </c>
      <c r="AA3083" s="105">
        <v>15237386.970000001</v>
      </c>
      <c r="AB3083" s="105">
        <v>14895849.220000001</v>
      </c>
      <c r="AC3083" s="105">
        <v>19006724.050000001</v>
      </c>
      <c r="AD3083" s="105">
        <v>14820390.51</v>
      </c>
      <c r="AE3083" s="105">
        <v>15047726.77</v>
      </c>
    </row>
    <row r="3084" spans="1:31" x14ac:dyDescent="0.2">
      <c r="A3084" s="99" t="s">
        <v>2258</v>
      </c>
      <c r="B3084" s="103" t="s">
        <v>2259</v>
      </c>
      <c r="C3084" s="104" t="s">
        <v>626</v>
      </c>
      <c r="D3084" s="103" t="s">
        <v>627</v>
      </c>
      <c r="E3084" s="103" t="s">
        <v>630</v>
      </c>
      <c r="F3084" s="103" t="s">
        <v>631</v>
      </c>
      <c r="G3084" s="105">
        <v>30558757.579999998</v>
      </c>
      <c r="H3084" s="105">
        <v>25021303.800000001</v>
      </c>
      <c r="I3084" s="105">
        <v>25140318.84</v>
      </c>
      <c r="J3084" s="105">
        <v>30438130.5</v>
      </c>
      <c r="K3084" s="105">
        <v>26963287.010000002</v>
      </c>
      <c r="L3084" s="105">
        <v>25039910.129999999</v>
      </c>
      <c r="M3084" s="105">
        <v>32149126.309999999</v>
      </c>
      <c r="N3084" s="105">
        <v>30291862.010000002</v>
      </c>
      <c r="O3084" s="105">
        <v>23875558.780000001</v>
      </c>
      <c r="P3084" s="105">
        <v>34241783.740000002</v>
      </c>
      <c r="Q3084" s="105">
        <v>31181177.309999999</v>
      </c>
      <c r="R3084" s="105">
        <v>30329667.989999998</v>
      </c>
      <c r="T3084" s="105">
        <v>28191656.739999998</v>
      </c>
      <c r="U3084" s="105">
        <v>23023478.98</v>
      </c>
      <c r="V3084" s="105">
        <v>23284094.789999999</v>
      </c>
      <c r="W3084" s="105">
        <v>27931545.91</v>
      </c>
      <c r="X3084" s="105">
        <v>23753815.239999998</v>
      </c>
      <c r="Y3084" s="105">
        <v>22124808.350000001</v>
      </c>
      <c r="Z3084" s="105">
        <v>29270726.609999999</v>
      </c>
      <c r="AA3084" s="105">
        <v>24984069.699999999</v>
      </c>
      <c r="AB3084" s="105">
        <v>24424065.359999999</v>
      </c>
      <c r="AC3084" s="105">
        <v>31164485.050000001</v>
      </c>
      <c r="AD3084" s="105">
        <v>24300339.039999999</v>
      </c>
      <c r="AE3084" s="105">
        <v>24673092.23</v>
      </c>
    </row>
    <row r="3085" spans="1:31" x14ac:dyDescent="0.2">
      <c r="A3085" s="99" t="s">
        <v>2258</v>
      </c>
      <c r="B3085" s="103" t="s">
        <v>2259</v>
      </c>
      <c r="C3085" s="104" t="s">
        <v>626</v>
      </c>
      <c r="D3085" s="103" t="s">
        <v>627</v>
      </c>
      <c r="E3085" s="103" t="s">
        <v>1931</v>
      </c>
      <c r="F3085" s="103" t="s">
        <v>1793</v>
      </c>
      <c r="G3085" s="105">
        <v>28586645.16</v>
      </c>
      <c r="H3085" s="105">
        <v>23406551.5</v>
      </c>
      <c r="I3085" s="105">
        <v>23517885.899999999</v>
      </c>
      <c r="J3085" s="105">
        <v>28473802.760000002</v>
      </c>
      <c r="K3085" s="105">
        <v>25223208.640000001</v>
      </c>
      <c r="L3085" s="105">
        <v>23423957.07</v>
      </c>
      <c r="M3085" s="105">
        <v>30074379.289999999</v>
      </c>
      <c r="N3085" s="105">
        <v>28336973.719999999</v>
      </c>
      <c r="O3085" s="105">
        <v>22334747.25</v>
      </c>
      <c r="P3085" s="105">
        <v>32031986.859999999</v>
      </c>
      <c r="Q3085" s="105">
        <v>29168896.969999999</v>
      </c>
      <c r="R3085" s="105">
        <v>28372339.879999999</v>
      </c>
      <c r="T3085" s="105">
        <v>26372305.5</v>
      </c>
      <c r="U3085" s="105">
        <v>21537656.579999998</v>
      </c>
      <c r="V3085" s="105">
        <v>21781453.52</v>
      </c>
      <c r="W3085" s="105">
        <v>26128980.949999999</v>
      </c>
      <c r="X3085" s="105">
        <v>22220860.52</v>
      </c>
      <c r="Y3085" s="105">
        <v>20696981.75</v>
      </c>
      <c r="Z3085" s="105">
        <v>27381737.5</v>
      </c>
      <c r="AA3085" s="105">
        <v>23371720.390000001</v>
      </c>
      <c r="AB3085" s="105">
        <v>22847855.98</v>
      </c>
      <c r="AC3085" s="105">
        <v>29153282.059999999</v>
      </c>
      <c r="AD3085" s="105">
        <v>22732114.359999999</v>
      </c>
      <c r="AE3085" s="105">
        <v>23080811.890000001</v>
      </c>
    </row>
    <row r="3086" spans="1:31" x14ac:dyDescent="0.2">
      <c r="A3086" s="99" t="s">
        <v>2258</v>
      </c>
      <c r="B3086" s="103" t="s">
        <v>2259</v>
      </c>
      <c r="C3086" s="104" t="s">
        <v>626</v>
      </c>
      <c r="D3086" s="103" t="s">
        <v>627</v>
      </c>
      <c r="E3086" s="103" t="s">
        <v>632</v>
      </c>
      <c r="F3086" s="103" t="s">
        <v>633</v>
      </c>
      <c r="G3086" s="105">
        <v>24128733.370000001</v>
      </c>
      <c r="H3086" s="105">
        <v>19756443.510000002</v>
      </c>
      <c r="I3086" s="105">
        <v>19850415.989999998</v>
      </c>
      <c r="J3086" s="105">
        <v>24033488.050000001</v>
      </c>
      <c r="K3086" s="105">
        <v>21289804.120000001</v>
      </c>
      <c r="L3086" s="105">
        <v>19771134.789999999</v>
      </c>
      <c r="M3086" s="105">
        <v>25384464.5</v>
      </c>
      <c r="N3086" s="105">
        <v>23917996.66</v>
      </c>
      <c r="O3086" s="105">
        <v>18851780.550000001</v>
      </c>
      <c r="P3086" s="105">
        <v>27036795.190000001</v>
      </c>
      <c r="Q3086" s="105">
        <v>24620186.579999998</v>
      </c>
      <c r="R3086" s="105">
        <v>23947847.689999998</v>
      </c>
      <c r="T3086" s="105">
        <v>22259706.239999998</v>
      </c>
      <c r="U3086" s="105">
        <v>18178991.16</v>
      </c>
      <c r="V3086" s="105">
        <v>18384769.460000001</v>
      </c>
      <c r="W3086" s="105">
        <v>22054326.649999999</v>
      </c>
      <c r="X3086" s="105">
        <v>18755653.640000001</v>
      </c>
      <c r="Y3086" s="105">
        <v>17469414.41</v>
      </c>
      <c r="Z3086" s="105">
        <v>23111723.5</v>
      </c>
      <c r="AA3086" s="105">
        <v>19727043.969999999</v>
      </c>
      <c r="AB3086" s="105">
        <v>19284873</v>
      </c>
      <c r="AC3086" s="105">
        <v>24607006.550000001</v>
      </c>
      <c r="AD3086" s="105">
        <v>19187180.57</v>
      </c>
      <c r="AE3086" s="105">
        <v>19481500.850000001</v>
      </c>
    </row>
    <row r="3087" spans="1:31" x14ac:dyDescent="0.2">
      <c r="A3087" s="99" t="s">
        <v>2258</v>
      </c>
      <c r="B3087" s="103" t="s">
        <v>2259</v>
      </c>
      <c r="C3087" s="104" t="s">
        <v>626</v>
      </c>
      <c r="D3087" s="103" t="s">
        <v>627</v>
      </c>
      <c r="E3087" s="103" t="s">
        <v>634</v>
      </c>
      <c r="F3087" s="103" t="s">
        <v>279</v>
      </c>
      <c r="G3087" s="105">
        <v>35924165.399999999</v>
      </c>
      <c r="H3087" s="105">
        <v>29414463.390000001</v>
      </c>
      <c r="I3087" s="105">
        <v>29554374.710000001</v>
      </c>
      <c r="J3087" s="105">
        <v>35782359</v>
      </c>
      <c r="K3087" s="105">
        <v>31697413.73</v>
      </c>
      <c r="L3087" s="105">
        <v>29436336.559999999</v>
      </c>
      <c r="M3087" s="105">
        <v>37793765.93</v>
      </c>
      <c r="N3087" s="105">
        <v>35610409.170000002</v>
      </c>
      <c r="O3087" s="105">
        <v>28067552.16</v>
      </c>
      <c r="P3087" s="105">
        <v>40253845.380000003</v>
      </c>
      <c r="Q3087" s="105">
        <v>36655867.57</v>
      </c>
      <c r="R3087" s="105">
        <v>35654853</v>
      </c>
      <c r="T3087" s="105">
        <v>33141456.649999999</v>
      </c>
      <c r="U3087" s="105">
        <v>27065866.960000001</v>
      </c>
      <c r="V3087" s="105">
        <v>27372240.84</v>
      </c>
      <c r="W3087" s="105">
        <v>32835676.399999999</v>
      </c>
      <c r="X3087" s="105">
        <v>27924433.300000001</v>
      </c>
      <c r="Y3087" s="105">
        <v>26009410.649999999</v>
      </c>
      <c r="Z3087" s="105">
        <v>34409986.119999997</v>
      </c>
      <c r="AA3087" s="105">
        <v>29370691.850000001</v>
      </c>
      <c r="AB3087" s="105">
        <v>28712363.760000002</v>
      </c>
      <c r="AC3087" s="105">
        <v>36636244.539999999</v>
      </c>
      <c r="AD3087" s="105">
        <v>28566913.98</v>
      </c>
      <c r="AE3087" s="105">
        <v>29005113.949999999</v>
      </c>
    </row>
    <row r="3088" spans="1:31" x14ac:dyDescent="0.2">
      <c r="A3088" s="99" t="s">
        <v>2258</v>
      </c>
      <c r="B3088" s="103" t="s">
        <v>2259</v>
      </c>
      <c r="C3088" s="104" t="s">
        <v>626</v>
      </c>
      <c r="D3088" s="103" t="s">
        <v>627</v>
      </c>
      <c r="E3088" s="103" t="s">
        <v>635</v>
      </c>
      <c r="F3088" s="103" t="s">
        <v>636</v>
      </c>
      <c r="G3088" s="105">
        <v>23770600.309999999</v>
      </c>
      <c r="H3088" s="105">
        <v>19463206.579999998</v>
      </c>
      <c r="I3088" s="105">
        <v>19555784.27</v>
      </c>
      <c r="J3088" s="105">
        <v>23676768.670000002</v>
      </c>
      <c r="K3088" s="105">
        <v>20973808.140000001</v>
      </c>
      <c r="L3088" s="105">
        <v>19477679.809999999</v>
      </c>
      <c r="M3088" s="105">
        <v>25007693.120000001</v>
      </c>
      <c r="N3088" s="105">
        <v>23562991.48</v>
      </c>
      <c r="O3088" s="105">
        <v>18571971.170000002</v>
      </c>
      <c r="P3088" s="105">
        <v>26635498.940000001</v>
      </c>
      <c r="Q3088" s="105">
        <v>24254759.079999998</v>
      </c>
      <c r="R3088" s="105">
        <v>23592399.43</v>
      </c>
      <c r="T3088" s="105">
        <v>21929314.600000001</v>
      </c>
      <c r="U3088" s="105">
        <v>17909167.890000001</v>
      </c>
      <c r="V3088" s="105">
        <v>18111891.91</v>
      </c>
      <c r="W3088" s="105">
        <v>21726983.379999999</v>
      </c>
      <c r="X3088" s="105">
        <v>18477271.199999999</v>
      </c>
      <c r="Y3088" s="105">
        <v>17210123.09</v>
      </c>
      <c r="Z3088" s="105">
        <v>22768685.719999999</v>
      </c>
      <c r="AA3088" s="105">
        <v>19434243.59</v>
      </c>
      <c r="AB3088" s="105">
        <v>18998635.579999998</v>
      </c>
      <c r="AC3088" s="105">
        <v>24241774.899999999</v>
      </c>
      <c r="AD3088" s="105">
        <v>18902393.16</v>
      </c>
      <c r="AE3088" s="105">
        <v>19192344.98</v>
      </c>
    </row>
    <row r="3089" spans="1:31" x14ac:dyDescent="0.2">
      <c r="A3089" s="99" t="s">
        <v>2258</v>
      </c>
      <c r="B3089" s="103" t="s">
        <v>2259</v>
      </c>
      <c r="C3089" s="104" t="s">
        <v>626</v>
      </c>
      <c r="D3089" s="103" t="s">
        <v>627</v>
      </c>
      <c r="E3089" s="103" t="s">
        <v>637</v>
      </c>
      <c r="F3089" s="103" t="s">
        <v>638</v>
      </c>
      <c r="G3089" s="105">
        <v>34744989.670000002</v>
      </c>
      <c r="H3089" s="105">
        <v>28448962.289999999</v>
      </c>
      <c r="I3089" s="105">
        <v>28584281.16</v>
      </c>
      <c r="J3089" s="105">
        <v>34607837.93</v>
      </c>
      <c r="K3089" s="105">
        <v>30656977.010000002</v>
      </c>
      <c r="L3089" s="105">
        <v>28470117.5</v>
      </c>
      <c r="M3089" s="105">
        <v>36553222.390000001</v>
      </c>
      <c r="N3089" s="105">
        <v>34441532.18</v>
      </c>
      <c r="O3089" s="105">
        <v>27146262.109999999</v>
      </c>
      <c r="P3089" s="105">
        <v>38932552.130000003</v>
      </c>
      <c r="Q3089" s="105">
        <v>35452674.43</v>
      </c>
      <c r="R3089" s="105">
        <v>34484517.200000003</v>
      </c>
      <c r="T3089" s="105">
        <v>32053620.77</v>
      </c>
      <c r="U3089" s="105">
        <v>26177456.359999999</v>
      </c>
      <c r="V3089" s="105">
        <v>26473773.82</v>
      </c>
      <c r="W3089" s="105">
        <v>31757877.460000001</v>
      </c>
      <c r="X3089" s="105">
        <v>27007841.100000001</v>
      </c>
      <c r="Y3089" s="105">
        <v>25155677.199999999</v>
      </c>
      <c r="Z3089" s="105">
        <v>33280512</v>
      </c>
      <c r="AA3089" s="105">
        <v>28406627.629999999</v>
      </c>
      <c r="AB3089" s="105">
        <v>27769908.52</v>
      </c>
      <c r="AC3089" s="105">
        <v>35433695.670000002</v>
      </c>
      <c r="AD3089" s="105">
        <v>27629232.98</v>
      </c>
      <c r="AE3089" s="105">
        <v>28053049.490000002</v>
      </c>
    </row>
    <row r="3090" spans="1:31" x14ac:dyDescent="0.2">
      <c r="A3090" s="99" t="s">
        <v>2258</v>
      </c>
      <c r="B3090" s="103" t="s">
        <v>2259</v>
      </c>
      <c r="C3090" s="104" t="s">
        <v>626</v>
      </c>
      <c r="D3090" s="103" t="s">
        <v>627</v>
      </c>
      <c r="E3090" s="103" t="s">
        <v>639</v>
      </c>
      <c r="F3090" s="103" t="s">
        <v>640</v>
      </c>
      <c r="G3090" s="105">
        <v>34579456.039999999</v>
      </c>
      <c r="H3090" s="105">
        <v>28313424.469999999</v>
      </c>
      <c r="I3090" s="105">
        <v>28448098.649999999</v>
      </c>
      <c r="J3090" s="105">
        <v>34442957.729999997</v>
      </c>
      <c r="K3090" s="105">
        <v>30510919.68</v>
      </c>
      <c r="L3090" s="105">
        <v>28334478.890000001</v>
      </c>
      <c r="M3090" s="105">
        <v>36379073.890000001</v>
      </c>
      <c r="N3090" s="105">
        <v>34277444.299999997</v>
      </c>
      <c r="O3090" s="105">
        <v>27016930.68</v>
      </c>
      <c r="P3090" s="105">
        <v>38747067.920000002</v>
      </c>
      <c r="Q3090" s="105">
        <v>35283769.219999999</v>
      </c>
      <c r="R3090" s="105">
        <v>34320224.530000001</v>
      </c>
      <c r="T3090" s="105">
        <v>31900909.370000001</v>
      </c>
      <c r="U3090" s="105">
        <v>26052740.460000001</v>
      </c>
      <c r="V3090" s="105">
        <v>26347646.199999999</v>
      </c>
      <c r="W3090" s="105">
        <v>31606575.050000001</v>
      </c>
      <c r="X3090" s="105">
        <v>26879169.039999999</v>
      </c>
      <c r="Y3090" s="105">
        <v>25035829.309999999</v>
      </c>
      <c r="Z3090" s="105">
        <v>33121955.379999999</v>
      </c>
      <c r="AA3090" s="105">
        <v>28271291.41</v>
      </c>
      <c r="AB3090" s="105">
        <v>27637605.780000001</v>
      </c>
      <c r="AC3090" s="105">
        <v>35264880.75</v>
      </c>
      <c r="AD3090" s="105">
        <v>27497600.460000001</v>
      </c>
      <c r="AE3090" s="105">
        <v>27919397.789999999</v>
      </c>
    </row>
    <row r="3091" spans="1:31" x14ac:dyDescent="0.2">
      <c r="A3091" s="99" t="s">
        <v>2258</v>
      </c>
      <c r="B3091" s="103" t="s">
        <v>2259</v>
      </c>
      <c r="C3091" s="104" t="s">
        <v>626</v>
      </c>
      <c r="D3091" s="103" t="s">
        <v>627</v>
      </c>
      <c r="E3091" s="103" t="s">
        <v>641</v>
      </c>
      <c r="F3091" s="103" t="s">
        <v>642</v>
      </c>
      <c r="G3091" s="105">
        <v>29708129.75</v>
      </c>
      <c r="H3091" s="105">
        <v>24324815.489999998</v>
      </c>
      <c r="I3091" s="105">
        <v>24440517.649999999</v>
      </c>
      <c r="J3091" s="105">
        <v>29590860.420000002</v>
      </c>
      <c r="K3091" s="105">
        <v>26212742.02</v>
      </c>
      <c r="L3091" s="105">
        <v>24342903.899999999</v>
      </c>
      <c r="M3091" s="105">
        <v>31254229.27</v>
      </c>
      <c r="N3091" s="105">
        <v>29448663.43</v>
      </c>
      <c r="O3091" s="105">
        <v>23210963.210000001</v>
      </c>
      <c r="P3091" s="105">
        <v>33288635.879999999</v>
      </c>
      <c r="Q3091" s="105">
        <v>30313223.920000002</v>
      </c>
      <c r="R3091" s="105">
        <v>29485417.059999999</v>
      </c>
      <c r="T3091" s="105">
        <v>27406919.050000001</v>
      </c>
      <c r="U3091" s="105">
        <v>22382601.719999999</v>
      </c>
      <c r="V3091" s="105">
        <v>22635963.07</v>
      </c>
      <c r="W3091" s="105">
        <v>27154048.609999999</v>
      </c>
      <c r="X3091" s="105">
        <v>23092608.469999999</v>
      </c>
      <c r="Y3091" s="105">
        <v>21508946.32</v>
      </c>
      <c r="Z3091" s="105">
        <v>28455952.129999999</v>
      </c>
      <c r="AA3091" s="105">
        <v>24288617.789999999</v>
      </c>
      <c r="AB3091" s="105">
        <v>23744201.629999999</v>
      </c>
      <c r="AC3091" s="105">
        <v>30296996.260000002</v>
      </c>
      <c r="AD3091" s="105">
        <v>23623919.34</v>
      </c>
      <c r="AE3091" s="105">
        <v>23986296.609999999</v>
      </c>
    </row>
    <row r="3092" spans="1:31" x14ac:dyDescent="0.2">
      <c r="A3092" s="99" t="s">
        <v>2258</v>
      </c>
      <c r="B3092" s="103" t="s">
        <v>2259</v>
      </c>
      <c r="C3092" s="104" t="s">
        <v>626</v>
      </c>
      <c r="D3092" s="103" t="s">
        <v>627</v>
      </c>
      <c r="E3092" s="103" t="s">
        <v>643</v>
      </c>
      <c r="F3092" s="103" t="s">
        <v>644</v>
      </c>
      <c r="G3092" s="105">
        <v>24649542.379999999</v>
      </c>
      <c r="H3092" s="105">
        <v>20182878.399999999</v>
      </c>
      <c r="I3092" s="105">
        <v>20278879.25</v>
      </c>
      <c r="J3092" s="105">
        <v>24552241.23</v>
      </c>
      <c r="K3092" s="105">
        <v>21749335.989999998</v>
      </c>
      <c r="L3092" s="105">
        <v>20197886.789999999</v>
      </c>
      <c r="M3092" s="105">
        <v>25932377.960000001</v>
      </c>
      <c r="N3092" s="105">
        <v>24434257.010000002</v>
      </c>
      <c r="O3092" s="105">
        <v>19258688.66</v>
      </c>
      <c r="P3092" s="105">
        <v>27620373.550000001</v>
      </c>
      <c r="Q3092" s="105">
        <v>25151603.420000002</v>
      </c>
      <c r="R3092" s="105">
        <v>24464752.359999999</v>
      </c>
      <c r="T3092" s="105">
        <v>22740173.109999999</v>
      </c>
      <c r="U3092" s="105">
        <v>18571377.43</v>
      </c>
      <c r="V3092" s="105">
        <v>18781597.370000001</v>
      </c>
      <c r="W3092" s="105">
        <v>22530360.489999998</v>
      </c>
      <c r="X3092" s="105">
        <v>19160486.93</v>
      </c>
      <c r="Y3092" s="105">
        <v>17846484.75</v>
      </c>
      <c r="Z3092" s="105">
        <v>23610580.829999998</v>
      </c>
      <c r="AA3092" s="105">
        <v>20152844.34</v>
      </c>
      <c r="AB3092" s="105">
        <v>19701129.289999999</v>
      </c>
      <c r="AC3092" s="105">
        <v>25138138.969999999</v>
      </c>
      <c r="AD3092" s="105">
        <v>19601328.210000001</v>
      </c>
      <c r="AE3092" s="105">
        <v>19902001.280000001</v>
      </c>
    </row>
    <row r="3093" spans="1:31" x14ac:dyDescent="0.2">
      <c r="A3093" s="99" t="s">
        <v>2258</v>
      </c>
      <c r="B3093" s="103" t="s">
        <v>2259</v>
      </c>
      <c r="C3093" s="104" t="s">
        <v>626</v>
      </c>
      <c r="D3093" s="103" t="s">
        <v>627</v>
      </c>
      <c r="E3093" s="103" t="s">
        <v>645</v>
      </c>
      <c r="F3093" s="103" t="s">
        <v>646</v>
      </c>
      <c r="G3093" s="105">
        <v>37904428.719999999</v>
      </c>
      <c r="H3093" s="105">
        <v>31035889.59</v>
      </c>
      <c r="I3093" s="105">
        <v>31183513.300000001</v>
      </c>
      <c r="J3093" s="105">
        <v>37754805.460000001</v>
      </c>
      <c r="K3093" s="105">
        <v>33444683.989999998</v>
      </c>
      <c r="L3093" s="105">
        <v>31058968.48</v>
      </c>
      <c r="M3093" s="105">
        <v>39877088.049999997</v>
      </c>
      <c r="N3093" s="105">
        <v>37573377.170000002</v>
      </c>
      <c r="O3093" s="105">
        <v>29614731.989999998</v>
      </c>
      <c r="P3093" s="105">
        <v>42472775.520000003</v>
      </c>
      <c r="Q3093" s="105">
        <v>38676464.82</v>
      </c>
      <c r="R3093" s="105">
        <v>37620270.909999996</v>
      </c>
      <c r="T3093" s="105">
        <v>34968327.479999997</v>
      </c>
      <c r="U3093" s="105">
        <v>28557830.43</v>
      </c>
      <c r="V3093" s="105">
        <v>28881092.690000001</v>
      </c>
      <c r="W3093" s="105">
        <v>34645691.560000002</v>
      </c>
      <c r="X3093" s="105">
        <v>29463723.890000001</v>
      </c>
      <c r="Y3093" s="105">
        <v>27443138.620000001</v>
      </c>
      <c r="Z3093" s="105">
        <v>36306782.640000001</v>
      </c>
      <c r="AA3093" s="105">
        <v>30989705.170000002</v>
      </c>
      <c r="AB3093" s="105">
        <v>30295087.780000001</v>
      </c>
      <c r="AC3093" s="105">
        <v>38655760.060000002</v>
      </c>
      <c r="AD3093" s="105">
        <v>30141620.309999999</v>
      </c>
      <c r="AE3093" s="105">
        <v>30603975.370000001</v>
      </c>
    </row>
    <row r="3094" spans="1:31" x14ac:dyDescent="0.2">
      <c r="A3094" s="99" t="s">
        <v>2258</v>
      </c>
      <c r="B3094" s="103" t="s">
        <v>2259</v>
      </c>
      <c r="C3094" s="104" t="s">
        <v>626</v>
      </c>
      <c r="D3094" s="103" t="s">
        <v>627</v>
      </c>
      <c r="E3094" s="103" t="s">
        <v>1932</v>
      </c>
      <c r="F3094" s="103" t="s">
        <v>607</v>
      </c>
      <c r="G3094" s="105">
        <v>10178135.060000001</v>
      </c>
      <c r="H3094" s="105">
        <v>8333788.0700000003</v>
      </c>
      <c r="I3094" s="105">
        <v>8373428.1399999997</v>
      </c>
      <c r="J3094" s="105">
        <v>10137958.07</v>
      </c>
      <c r="K3094" s="105">
        <v>8980599.9499999993</v>
      </c>
      <c r="L3094" s="105">
        <v>8339985.2400000002</v>
      </c>
      <c r="M3094" s="105">
        <v>10707835.51</v>
      </c>
      <c r="N3094" s="105">
        <v>10089240.76</v>
      </c>
      <c r="O3094" s="105">
        <v>7952177.4100000001</v>
      </c>
      <c r="P3094" s="105">
        <v>11404832.1</v>
      </c>
      <c r="Q3094" s="105">
        <v>10385442.960000001</v>
      </c>
      <c r="R3094" s="105">
        <v>10101832.73</v>
      </c>
      <c r="T3094" s="105">
        <v>9389730.3000000007</v>
      </c>
      <c r="U3094" s="105">
        <v>7668377.21</v>
      </c>
      <c r="V3094" s="105">
        <v>7755179.9199999999</v>
      </c>
      <c r="W3094" s="105">
        <v>9303095.7799999993</v>
      </c>
      <c r="X3094" s="105">
        <v>7911628.6299999999</v>
      </c>
      <c r="Y3094" s="105">
        <v>7369059.0499999998</v>
      </c>
      <c r="Z3094" s="105">
        <v>9749133.6199999992</v>
      </c>
      <c r="AA3094" s="105">
        <v>8321386.6500000004</v>
      </c>
      <c r="AB3094" s="105">
        <v>8134867.2999999998</v>
      </c>
      <c r="AC3094" s="105">
        <v>10379883.390000001</v>
      </c>
      <c r="AD3094" s="105">
        <v>8093658.0599999996</v>
      </c>
      <c r="AE3094" s="105">
        <v>8217810.0899999999</v>
      </c>
    </row>
    <row r="3095" spans="1:31" x14ac:dyDescent="0.2">
      <c r="A3095" s="99" t="s">
        <v>2258</v>
      </c>
      <c r="B3095" s="103" t="s">
        <v>2259</v>
      </c>
      <c r="C3095" s="104" t="s">
        <v>626</v>
      </c>
      <c r="D3095" s="103" t="s">
        <v>627</v>
      </c>
      <c r="E3095" s="103" t="s">
        <v>647</v>
      </c>
      <c r="F3095" s="103" t="s">
        <v>648</v>
      </c>
      <c r="G3095" s="105">
        <v>10052081.550000001</v>
      </c>
      <c r="H3095" s="105">
        <v>8230576.3099999996</v>
      </c>
      <c r="I3095" s="105">
        <v>8269725.4400000004</v>
      </c>
      <c r="J3095" s="105">
        <v>10012402.140000001</v>
      </c>
      <c r="K3095" s="105">
        <v>8869377.5899999999</v>
      </c>
      <c r="L3095" s="105">
        <v>8236696.7300000004</v>
      </c>
      <c r="M3095" s="105">
        <v>10575221.800000001</v>
      </c>
      <c r="N3095" s="105">
        <v>9964288.1799999997</v>
      </c>
      <c r="O3095" s="105">
        <v>7853691.7999999998</v>
      </c>
      <c r="P3095" s="105">
        <v>11263586.27</v>
      </c>
      <c r="Q3095" s="105">
        <v>10256822</v>
      </c>
      <c r="R3095" s="105">
        <v>9976724.1899999995</v>
      </c>
      <c r="T3095" s="105">
        <v>9273440.9499999993</v>
      </c>
      <c r="U3095" s="105">
        <v>7573406.3700000001</v>
      </c>
      <c r="V3095" s="105">
        <v>7659134.0499999998</v>
      </c>
      <c r="W3095" s="105">
        <v>9187879.3800000008</v>
      </c>
      <c r="X3095" s="105">
        <v>7813645.1900000004</v>
      </c>
      <c r="Y3095" s="105">
        <v>7277795.1900000004</v>
      </c>
      <c r="Z3095" s="105">
        <v>9628393.1500000004</v>
      </c>
      <c r="AA3095" s="105">
        <v>8218328.46</v>
      </c>
      <c r="AB3095" s="105">
        <v>8034119.0999999996</v>
      </c>
      <c r="AC3095" s="105">
        <v>10251331.25</v>
      </c>
      <c r="AD3095" s="105">
        <v>7993420.2199999997</v>
      </c>
      <c r="AE3095" s="105">
        <v>8116034.6899999995</v>
      </c>
    </row>
    <row r="3096" spans="1:31" x14ac:dyDescent="0.2">
      <c r="A3096" s="99" t="s">
        <v>2258</v>
      </c>
      <c r="B3096" s="103" t="s">
        <v>2259</v>
      </c>
      <c r="C3096" s="104" t="s">
        <v>626</v>
      </c>
      <c r="D3096" s="103" t="s">
        <v>627</v>
      </c>
      <c r="E3096" s="103" t="s">
        <v>649</v>
      </c>
      <c r="F3096" s="103" t="s">
        <v>650</v>
      </c>
      <c r="G3096" s="105">
        <v>56384689.350000001</v>
      </c>
      <c r="H3096" s="105">
        <v>46167401.869999997</v>
      </c>
      <c r="I3096" s="105">
        <v>46386999.359999999</v>
      </c>
      <c r="J3096" s="105">
        <v>56162117.460000001</v>
      </c>
      <c r="K3096" s="105">
        <v>49750601.219999999</v>
      </c>
      <c r="L3096" s="105">
        <v>46201732.859999999</v>
      </c>
      <c r="M3096" s="105">
        <v>59319116.469999999</v>
      </c>
      <c r="N3096" s="105">
        <v>55892234</v>
      </c>
      <c r="O3096" s="105">
        <v>44053360.520000003</v>
      </c>
      <c r="P3096" s="105">
        <v>63180328.390000001</v>
      </c>
      <c r="Q3096" s="105">
        <v>57533130.780000001</v>
      </c>
      <c r="R3096" s="105">
        <v>55961990.719999999</v>
      </c>
      <c r="T3096" s="105">
        <v>52017095.380000003</v>
      </c>
      <c r="U3096" s="105">
        <v>42481167.859999999</v>
      </c>
      <c r="V3096" s="105">
        <v>42962036.270000003</v>
      </c>
      <c r="W3096" s="105">
        <v>51537158.700000003</v>
      </c>
      <c r="X3096" s="105">
        <v>43828728.630000003</v>
      </c>
      <c r="Y3096" s="105">
        <v>40823009.340000004</v>
      </c>
      <c r="Z3096" s="105">
        <v>54008112.82</v>
      </c>
      <c r="AA3096" s="105">
        <v>46098700.350000001</v>
      </c>
      <c r="AB3096" s="105">
        <v>45065423.039999999</v>
      </c>
      <c r="AC3096" s="105">
        <v>57502331.5</v>
      </c>
      <c r="AD3096" s="105">
        <v>44837132.68</v>
      </c>
      <c r="AE3096" s="105">
        <v>45524908.43</v>
      </c>
    </row>
    <row r="3097" spans="1:31" x14ac:dyDescent="0.2">
      <c r="A3097" s="99" t="s">
        <v>2258</v>
      </c>
      <c r="B3097" s="103" t="s">
        <v>2259</v>
      </c>
      <c r="C3097" s="104" t="s">
        <v>626</v>
      </c>
      <c r="D3097" s="103" t="s">
        <v>627</v>
      </c>
      <c r="E3097" s="103" t="s">
        <v>651</v>
      </c>
      <c r="F3097" s="103" t="s">
        <v>652</v>
      </c>
      <c r="G3097" s="105">
        <v>26292139.859999999</v>
      </c>
      <c r="H3097" s="105">
        <v>21527826.100000001</v>
      </c>
      <c r="I3097" s="105">
        <v>21630224.25</v>
      </c>
      <c r="J3097" s="105">
        <v>26188354.75</v>
      </c>
      <c r="K3097" s="105">
        <v>23198669.370000001</v>
      </c>
      <c r="L3097" s="105">
        <v>21543834.620000001</v>
      </c>
      <c r="M3097" s="105">
        <v>27660461.109999999</v>
      </c>
      <c r="N3097" s="105">
        <v>26062508.289999999</v>
      </c>
      <c r="O3097" s="105">
        <v>20542050.149999999</v>
      </c>
      <c r="P3097" s="105">
        <v>29460941.43</v>
      </c>
      <c r="Q3097" s="105">
        <v>26827657.27</v>
      </c>
      <c r="R3097" s="105">
        <v>26095035.800000001</v>
      </c>
      <c r="T3097" s="105">
        <v>24255533.949999999</v>
      </c>
      <c r="U3097" s="105">
        <v>19808937.850000001</v>
      </c>
      <c r="V3097" s="105">
        <v>20033166.440000001</v>
      </c>
      <c r="W3097" s="105">
        <v>24031739.829999998</v>
      </c>
      <c r="X3097" s="105">
        <v>20437304.460000001</v>
      </c>
      <c r="Y3097" s="105">
        <v>19035739.73</v>
      </c>
      <c r="Z3097" s="105">
        <v>25183943.949999999</v>
      </c>
      <c r="AA3097" s="105">
        <v>21495790.629999999</v>
      </c>
      <c r="AB3097" s="105">
        <v>21013974.170000002</v>
      </c>
      <c r="AC3097" s="105">
        <v>26813295.59</v>
      </c>
      <c r="AD3097" s="105">
        <v>20907522.539999999</v>
      </c>
      <c r="AE3097" s="105">
        <v>21228231.859999999</v>
      </c>
    </row>
    <row r="3098" spans="1:31" x14ac:dyDescent="0.2">
      <c r="A3098" s="99" t="s">
        <v>2258</v>
      </c>
      <c r="B3098" s="103" t="s">
        <v>2259</v>
      </c>
      <c r="C3098" s="104" t="s">
        <v>626</v>
      </c>
      <c r="D3098" s="103" t="s">
        <v>627</v>
      </c>
      <c r="E3098" s="103" t="s">
        <v>1933</v>
      </c>
      <c r="F3098" s="103" t="s">
        <v>1934</v>
      </c>
      <c r="G3098" s="105">
        <v>19396197.190000001</v>
      </c>
      <c r="H3098" s="105">
        <v>15881474.93</v>
      </c>
      <c r="I3098" s="105">
        <v>15957015.939999999</v>
      </c>
      <c r="J3098" s="105">
        <v>19319632.989999998</v>
      </c>
      <c r="K3098" s="105">
        <v>17114086.870000001</v>
      </c>
      <c r="L3098" s="105">
        <v>15893284.710000001</v>
      </c>
      <c r="M3098" s="105">
        <v>20405633.039999999</v>
      </c>
      <c r="N3098" s="105">
        <v>19226793.739999998</v>
      </c>
      <c r="O3098" s="105">
        <v>15154249.800000001</v>
      </c>
      <c r="P3098" s="105">
        <v>21733880.629999999</v>
      </c>
      <c r="Q3098" s="105">
        <v>19791258.27</v>
      </c>
      <c r="R3098" s="105">
        <v>19250789.890000001</v>
      </c>
      <c r="T3098" s="105">
        <v>17893755.43</v>
      </c>
      <c r="U3098" s="105">
        <v>14613419.35</v>
      </c>
      <c r="V3098" s="105">
        <v>14778836.92</v>
      </c>
      <c r="W3098" s="105">
        <v>17728658.370000001</v>
      </c>
      <c r="X3098" s="105">
        <v>15076977.01</v>
      </c>
      <c r="Y3098" s="105">
        <v>14043016.810000001</v>
      </c>
      <c r="Z3098" s="105">
        <v>18578660.629999999</v>
      </c>
      <c r="AA3098" s="105">
        <v>15857841.800000001</v>
      </c>
      <c r="AB3098" s="105">
        <v>15502396.9</v>
      </c>
      <c r="AC3098" s="105">
        <v>19780663.43</v>
      </c>
      <c r="AD3098" s="105">
        <v>15423865.57</v>
      </c>
      <c r="AE3098" s="105">
        <v>15660458.779999999</v>
      </c>
    </row>
    <row r="3099" spans="1:31" x14ac:dyDescent="0.2">
      <c r="A3099" s="99" t="s">
        <v>2258</v>
      </c>
      <c r="B3099" s="103" t="s">
        <v>2259</v>
      </c>
      <c r="C3099" s="104" t="s">
        <v>626</v>
      </c>
      <c r="D3099" s="103" t="s">
        <v>627</v>
      </c>
      <c r="E3099" s="103" t="s">
        <v>653</v>
      </c>
      <c r="F3099" s="103" t="s">
        <v>654</v>
      </c>
      <c r="G3099" s="105">
        <v>19638437.420000002</v>
      </c>
      <c r="H3099" s="105">
        <v>16079819.59</v>
      </c>
      <c r="I3099" s="105">
        <v>16156304.029999999</v>
      </c>
      <c r="J3099" s="105">
        <v>19560917.010000002</v>
      </c>
      <c r="K3099" s="105">
        <v>17327825.690000001</v>
      </c>
      <c r="L3099" s="105">
        <v>16091776.859999999</v>
      </c>
      <c r="M3099" s="105">
        <v>20660480.170000002</v>
      </c>
      <c r="N3099" s="105">
        <v>19466918.27</v>
      </c>
      <c r="O3099" s="105">
        <v>15343512.1</v>
      </c>
      <c r="P3099" s="105">
        <v>22005316.32</v>
      </c>
      <c r="Q3099" s="105">
        <v>20038432.440000001</v>
      </c>
      <c r="R3099" s="105">
        <v>19491214.099999998</v>
      </c>
      <c r="T3099" s="105">
        <v>18117231.5</v>
      </c>
      <c r="U3099" s="105">
        <v>14795927.119999999</v>
      </c>
      <c r="V3099" s="105">
        <v>14963410.609999999</v>
      </c>
      <c r="W3099" s="105">
        <v>17950072.530000001</v>
      </c>
      <c r="X3099" s="105">
        <v>15265274.18</v>
      </c>
      <c r="Y3099" s="105">
        <v>14218400.800000001</v>
      </c>
      <c r="Z3099" s="105">
        <v>18810690.52</v>
      </c>
      <c r="AA3099" s="105">
        <v>16055891.24</v>
      </c>
      <c r="AB3099" s="105">
        <v>15696007.17</v>
      </c>
      <c r="AC3099" s="105">
        <v>20027705.199999999</v>
      </c>
      <c r="AD3099" s="105">
        <v>15616495.050000001</v>
      </c>
      <c r="AE3099" s="105">
        <v>15856043.08</v>
      </c>
    </row>
    <row r="3100" spans="1:31" x14ac:dyDescent="0.2">
      <c r="A3100" s="99" t="s">
        <v>2258</v>
      </c>
      <c r="B3100" s="103" t="s">
        <v>2259</v>
      </c>
      <c r="C3100" s="104" t="s">
        <v>626</v>
      </c>
      <c r="D3100" s="103" t="s">
        <v>627</v>
      </c>
      <c r="E3100" s="103" t="s">
        <v>655</v>
      </c>
      <c r="F3100" s="103" t="s">
        <v>656</v>
      </c>
      <c r="G3100" s="105">
        <v>22886271.98</v>
      </c>
      <c r="H3100" s="105">
        <v>18739124.530000001</v>
      </c>
      <c r="I3100" s="105">
        <v>18828258.09</v>
      </c>
      <c r="J3100" s="105">
        <v>22795931.120000001</v>
      </c>
      <c r="K3100" s="105">
        <v>20193527.77</v>
      </c>
      <c r="L3100" s="105">
        <v>18753059.32</v>
      </c>
      <c r="M3100" s="105">
        <v>24077341.710000001</v>
      </c>
      <c r="N3100" s="105">
        <v>22686386.739999998</v>
      </c>
      <c r="O3100" s="105">
        <v>17881045.399999999</v>
      </c>
      <c r="P3100" s="105">
        <v>25644588.91</v>
      </c>
      <c r="Q3100" s="105">
        <v>23352418.780000001</v>
      </c>
      <c r="R3100" s="105">
        <v>22714700.649999999</v>
      </c>
      <c r="T3100" s="105">
        <v>21113486.84</v>
      </c>
      <c r="U3100" s="105">
        <v>17242900.09</v>
      </c>
      <c r="V3100" s="105">
        <v>17438082.239999998</v>
      </c>
      <c r="W3100" s="105">
        <v>20918682.870000001</v>
      </c>
      <c r="X3100" s="105">
        <v>17789868.469999999</v>
      </c>
      <c r="Y3100" s="105">
        <v>16569861.58</v>
      </c>
      <c r="Z3100" s="105">
        <v>21921631.170000002</v>
      </c>
      <c r="AA3100" s="105">
        <v>18711238.989999998</v>
      </c>
      <c r="AB3100" s="105">
        <v>18291836.739999998</v>
      </c>
      <c r="AC3100" s="105">
        <v>23339917.59</v>
      </c>
      <c r="AD3100" s="105">
        <v>18199174.789999999</v>
      </c>
      <c r="AE3100" s="105">
        <v>18478339.629999999</v>
      </c>
    </row>
    <row r="3101" spans="1:31" x14ac:dyDescent="0.2">
      <c r="A3101" s="99" t="s">
        <v>2258</v>
      </c>
      <c r="B3101" s="103" t="s">
        <v>2259</v>
      </c>
      <c r="C3101" s="104" t="s">
        <v>626</v>
      </c>
      <c r="D3101" s="103" t="s">
        <v>627</v>
      </c>
      <c r="E3101" s="103" t="s">
        <v>657</v>
      </c>
      <c r="F3101" s="103" t="s">
        <v>658</v>
      </c>
      <c r="G3101" s="105">
        <v>35842587.189999998</v>
      </c>
      <c r="H3101" s="105">
        <v>29347667.699999999</v>
      </c>
      <c r="I3101" s="105">
        <v>29487261.309999999</v>
      </c>
      <c r="J3101" s="105">
        <v>35701102.810000002</v>
      </c>
      <c r="K3101" s="105">
        <v>31625433.82</v>
      </c>
      <c r="L3101" s="105">
        <v>29369491.199999999</v>
      </c>
      <c r="M3101" s="105">
        <v>37707942.140000001</v>
      </c>
      <c r="N3101" s="105">
        <v>35529543.450000003</v>
      </c>
      <c r="O3101" s="105">
        <v>28003815.100000001</v>
      </c>
      <c r="P3101" s="105">
        <v>40162435.140000001</v>
      </c>
      <c r="Q3101" s="105">
        <v>36572627.770000003</v>
      </c>
      <c r="R3101" s="105">
        <v>35573886.369999997</v>
      </c>
      <c r="T3101" s="105">
        <v>33066197.59</v>
      </c>
      <c r="U3101" s="105">
        <v>27004404.609999999</v>
      </c>
      <c r="V3101" s="105">
        <v>27310082.760000002</v>
      </c>
      <c r="W3101" s="105">
        <v>32761111.710000001</v>
      </c>
      <c r="X3101" s="105">
        <v>27861021.27</v>
      </c>
      <c r="Y3101" s="105">
        <v>25950347.34</v>
      </c>
      <c r="Z3101" s="105">
        <v>34331846.420000002</v>
      </c>
      <c r="AA3101" s="105">
        <v>29303995.600000001</v>
      </c>
      <c r="AB3101" s="105">
        <v>28647162.469999999</v>
      </c>
      <c r="AC3101" s="105">
        <v>36553049.359999999</v>
      </c>
      <c r="AD3101" s="105">
        <v>28502042.98</v>
      </c>
      <c r="AE3101" s="105">
        <v>28939247.890000001</v>
      </c>
    </row>
    <row r="3102" spans="1:31" x14ac:dyDescent="0.2">
      <c r="A3102" s="99" t="s">
        <v>2258</v>
      </c>
      <c r="B3102" s="103" t="s">
        <v>2259</v>
      </c>
      <c r="C3102" s="104" t="s">
        <v>626</v>
      </c>
      <c r="D3102" s="103" t="s">
        <v>627</v>
      </c>
      <c r="E3102" s="103" t="s">
        <v>659</v>
      </c>
      <c r="F3102" s="103" t="s">
        <v>660</v>
      </c>
      <c r="G3102" s="105">
        <v>28450985.09</v>
      </c>
      <c r="H3102" s="105">
        <v>23295473.949999999</v>
      </c>
      <c r="I3102" s="105">
        <v>23406280.010000002</v>
      </c>
      <c r="J3102" s="105">
        <v>28338678.190000001</v>
      </c>
      <c r="K3102" s="105">
        <v>25103510.010000002</v>
      </c>
      <c r="L3102" s="105">
        <v>23312796.920000002</v>
      </c>
      <c r="M3102" s="105">
        <v>29931659.059999999</v>
      </c>
      <c r="N3102" s="105">
        <v>28202498.48</v>
      </c>
      <c r="O3102" s="105">
        <v>22228756.030000001</v>
      </c>
      <c r="P3102" s="105">
        <v>31879976.670000002</v>
      </c>
      <c r="Q3102" s="105">
        <v>29030473.780000001</v>
      </c>
      <c r="R3102" s="105">
        <v>28237696.809999999</v>
      </c>
      <c r="T3102" s="105">
        <v>26247153.66</v>
      </c>
      <c r="U3102" s="105">
        <v>21435447.949999999</v>
      </c>
      <c r="V3102" s="105">
        <v>21678087.93</v>
      </c>
      <c r="W3102" s="105">
        <v>26004983.82</v>
      </c>
      <c r="X3102" s="105">
        <v>22115409.690000001</v>
      </c>
      <c r="Y3102" s="105">
        <v>20598762.600000001</v>
      </c>
      <c r="Z3102" s="105">
        <v>27251795.32</v>
      </c>
      <c r="AA3102" s="105">
        <v>23260808.059999999</v>
      </c>
      <c r="AB3102" s="105">
        <v>22739429.690000001</v>
      </c>
      <c r="AC3102" s="105">
        <v>29014932.870000001</v>
      </c>
      <c r="AD3102" s="105">
        <v>22624237.329999998</v>
      </c>
      <c r="AE3102" s="105">
        <v>22971280.079999998</v>
      </c>
    </row>
    <row r="3103" spans="1:31" x14ac:dyDescent="0.2">
      <c r="A3103" s="99" t="s">
        <v>2258</v>
      </c>
      <c r="B3103" s="103" t="s">
        <v>2259</v>
      </c>
      <c r="C3103" s="104" t="s">
        <v>626</v>
      </c>
      <c r="D3103" s="103" t="s">
        <v>627</v>
      </c>
      <c r="E3103" s="103" t="s">
        <v>661</v>
      </c>
      <c r="F3103" s="103" t="s">
        <v>662</v>
      </c>
      <c r="G3103" s="105">
        <v>17753810.82</v>
      </c>
      <c r="H3103" s="105">
        <v>14536700.09</v>
      </c>
      <c r="I3103" s="105">
        <v>14605844.609999999</v>
      </c>
      <c r="J3103" s="105">
        <v>17683729.75</v>
      </c>
      <c r="K3103" s="105">
        <v>15664939.76</v>
      </c>
      <c r="L3103" s="105">
        <v>14547509.869999999</v>
      </c>
      <c r="M3103" s="105">
        <v>18677772</v>
      </c>
      <c r="N3103" s="105">
        <v>17598751.719999999</v>
      </c>
      <c r="O3103" s="105">
        <v>13871053.25</v>
      </c>
      <c r="P3103" s="105">
        <v>19893549.309999999</v>
      </c>
      <c r="Q3103" s="105">
        <v>18115419.829999998</v>
      </c>
      <c r="R3103" s="105">
        <v>17620715.990000002</v>
      </c>
      <c r="T3103" s="105">
        <v>16378589.279999999</v>
      </c>
      <c r="U3103" s="105">
        <v>13376017.93</v>
      </c>
      <c r="V3103" s="105">
        <v>13527428.66</v>
      </c>
      <c r="W3103" s="105">
        <v>16227471.93</v>
      </c>
      <c r="X3103" s="105">
        <v>13800323.52</v>
      </c>
      <c r="Y3103" s="105">
        <v>12853914.630000001</v>
      </c>
      <c r="Z3103" s="105">
        <v>17005499.66</v>
      </c>
      <c r="AA3103" s="105">
        <v>14515068.050000001</v>
      </c>
      <c r="AB3103" s="105">
        <v>14189720.689999999</v>
      </c>
      <c r="AC3103" s="105">
        <v>18105722.039999999</v>
      </c>
      <c r="AD3103" s="105">
        <v>14117839.050000001</v>
      </c>
      <c r="AE3103" s="105">
        <v>14334398.560000001</v>
      </c>
    </row>
    <row r="3104" spans="1:31" x14ac:dyDescent="0.2">
      <c r="A3104" s="99" t="s">
        <v>2258</v>
      </c>
      <c r="B3104" s="103" t="s">
        <v>2259</v>
      </c>
      <c r="C3104" s="104" t="s">
        <v>626</v>
      </c>
      <c r="D3104" s="103" t="s">
        <v>627</v>
      </c>
      <c r="E3104" s="103" t="s">
        <v>663</v>
      </c>
      <c r="F3104" s="103" t="s">
        <v>315</v>
      </c>
      <c r="G3104" s="105">
        <v>36776068.310000002</v>
      </c>
      <c r="H3104" s="105">
        <v>30111995.73</v>
      </c>
      <c r="I3104" s="105">
        <v>30255224.899999999</v>
      </c>
      <c r="J3104" s="105">
        <v>36630899.130000003</v>
      </c>
      <c r="K3104" s="105">
        <v>32449083.789999999</v>
      </c>
      <c r="L3104" s="105">
        <v>30134387.600000001</v>
      </c>
      <c r="M3104" s="105">
        <v>38690004.409999996</v>
      </c>
      <c r="N3104" s="105">
        <v>36454871.689999998</v>
      </c>
      <c r="O3104" s="105">
        <v>28733143.949999999</v>
      </c>
      <c r="P3104" s="105">
        <v>41208422</v>
      </c>
      <c r="Q3104" s="105">
        <v>37525122.009999998</v>
      </c>
      <c r="R3104" s="105">
        <v>36500369.479999997</v>
      </c>
      <c r="T3104" s="105">
        <v>33927370.57</v>
      </c>
      <c r="U3104" s="105">
        <v>27707704.82</v>
      </c>
      <c r="V3104" s="105">
        <v>28021344.030000001</v>
      </c>
      <c r="W3104" s="105">
        <v>33614339.07</v>
      </c>
      <c r="X3104" s="105">
        <v>28586631.129999999</v>
      </c>
      <c r="Y3104" s="105">
        <v>26626195.780000001</v>
      </c>
      <c r="Z3104" s="105">
        <v>35225981.850000001</v>
      </c>
      <c r="AA3104" s="105">
        <v>30067186.140000001</v>
      </c>
      <c r="AB3104" s="105">
        <v>29393246.510000002</v>
      </c>
      <c r="AC3104" s="105">
        <v>37505033.590000004</v>
      </c>
      <c r="AD3104" s="105">
        <v>29244347.550000001</v>
      </c>
      <c r="AE3104" s="105">
        <v>29692938.959999997</v>
      </c>
    </row>
    <row r="3105" spans="1:31" x14ac:dyDescent="0.2">
      <c r="A3105" s="99" t="s">
        <v>2258</v>
      </c>
      <c r="B3105" s="103" t="s">
        <v>2259</v>
      </c>
      <c r="C3105" s="104" t="s">
        <v>626</v>
      </c>
      <c r="D3105" s="103" t="s">
        <v>627</v>
      </c>
      <c r="E3105" s="103" t="s">
        <v>1935</v>
      </c>
      <c r="F3105" s="103" t="s">
        <v>1936</v>
      </c>
      <c r="G3105" s="105">
        <v>10386635.310000001</v>
      </c>
      <c r="H3105" s="105">
        <v>8504506.6600000001</v>
      </c>
      <c r="I3105" s="105">
        <v>8544958.7599999998</v>
      </c>
      <c r="J3105" s="105">
        <v>10345635.289999999</v>
      </c>
      <c r="K3105" s="105">
        <v>9164568.5600000005</v>
      </c>
      <c r="L3105" s="105">
        <v>8510830.7799999993</v>
      </c>
      <c r="M3105" s="105">
        <v>10927186.73</v>
      </c>
      <c r="N3105" s="105">
        <v>10295920</v>
      </c>
      <c r="O3105" s="105">
        <v>8115078.6699999999</v>
      </c>
      <c r="P3105" s="105">
        <v>11638461.380000001</v>
      </c>
      <c r="Q3105" s="105">
        <v>10598189.939999999</v>
      </c>
      <c r="R3105" s="105">
        <v>10308769.92</v>
      </c>
      <c r="T3105" s="105">
        <v>9582079.9600000009</v>
      </c>
      <c r="U3105" s="105">
        <v>7825464.7699999996</v>
      </c>
      <c r="V3105" s="105">
        <v>7914045.6399999997</v>
      </c>
      <c r="W3105" s="105">
        <v>9493670.7200000007</v>
      </c>
      <c r="X3105" s="105">
        <v>8073699.2199999997</v>
      </c>
      <c r="Y3105" s="105">
        <v>7520015.04</v>
      </c>
      <c r="Z3105" s="105">
        <v>9948845.6999999993</v>
      </c>
      <c r="AA3105" s="105">
        <v>8491851.1799999997</v>
      </c>
      <c r="AB3105" s="105">
        <v>8301510.9500000002</v>
      </c>
      <c r="AC3105" s="105">
        <v>10592516.439999999</v>
      </c>
      <c r="AD3105" s="105">
        <v>8259457.54</v>
      </c>
      <c r="AE3105" s="105">
        <v>8386152.8399999999</v>
      </c>
    </row>
    <row r="3106" spans="1:31" x14ac:dyDescent="0.2">
      <c r="A3106" s="99" t="s">
        <v>2258</v>
      </c>
      <c r="B3106" s="103" t="s">
        <v>2259</v>
      </c>
      <c r="C3106" s="104" t="s">
        <v>626</v>
      </c>
      <c r="D3106" s="103" t="s">
        <v>627</v>
      </c>
      <c r="E3106" s="103" t="s">
        <v>664</v>
      </c>
      <c r="F3106" s="103" t="s">
        <v>665</v>
      </c>
      <c r="G3106" s="105">
        <v>34198220.07</v>
      </c>
      <c r="H3106" s="105">
        <v>28001271.039999999</v>
      </c>
      <c r="I3106" s="105">
        <v>28134460.449999999</v>
      </c>
      <c r="J3106" s="105">
        <v>34063226.640000001</v>
      </c>
      <c r="K3106" s="105">
        <v>30174539.030000001</v>
      </c>
      <c r="L3106" s="105">
        <v>28022093.34</v>
      </c>
      <c r="M3106" s="105">
        <v>35977997.270000003</v>
      </c>
      <c r="N3106" s="105">
        <v>33899537.990000002</v>
      </c>
      <c r="O3106" s="105">
        <v>26719071</v>
      </c>
      <c r="P3106" s="105">
        <v>38319884.340000004</v>
      </c>
      <c r="Q3106" s="105">
        <v>34894768.25</v>
      </c>
      <c r="R3106" s="105">
        <v>33941846.580000006</v>
      </c>
      <c r="T3106" s="105">
        <v>31549204.140000001</v>
      </c>
      <c r="U3106" s="105">
        <v>25765510.879999999</v>
      </c>
      <c r="V3106" s="105">
        <v>26057165.289999999</v>
      </c>
      <c r="W3106" s="105">
        <v>31258114.829999998</v>
      </c>
      <c r="X3106" s="105">
        <v>26582828.140000001</v>
      </c>
      <c r="Y3106" s="105">
        <v>24759811.09</v>
      </c>
      <c r="Z3106" s="105">
        <v>32756788.210000001</v>
      </c>
      <c r="AA3106" s="105">
        <v>27959602.449999999</v>
      </c>
      <c r="AB3106" s="105">
        <v>27332903.16</v>
      </c>
      <c r="AC3106" s="105">
        <v>34876087.979999997</v>
      </c>
      <c r="AD3106" s="105">
        <v>27194441.390000001</v>
      </c>
      <c r="AE3106" s="105">
        <v>27611588.440000001</v>
      </c>
    </row>
    <row r="3107" spans="1:31" x14ac:dyDescent="0.2">
      <c r="A3107" s="99" t="s">
        <v>2258</v>
      </c>
      <c r="B3107" s="103" t="s">
        <v>2259</v>
      </c>
      <c r="C3107" s="104" t="s">
        <v>626</v>
      </c>
      <c r="D3107" s="103" t="s">
        <v>627</v>
      </c>
      <c r="E3107" s="103" t="s">
        <v>666</v>
      </c>
      <c r="F3107" s="103" t="s">
        <v>667</v>
      </c>
      <c r="G3107" s="105">
        <v>30442851.73</v>
      </c>
      <c r="H3107" s="105">
        <v>24926400.870000001</v>
      </c>
      <c r="I3107" s="105">
        <v>25044964.510000002</v>
      </c>
      <c r="J3107" s="105">
        <v>30322682.170000002</v>
      </c>
      <c r="K3107" s="105">
        <v>26861018.370000001</v>
      </c>
      <c r="L3107" s="105">
        <v>24944936.629999999</v>
      </c>
      <c r="M3107" s="105">
        <v>32027188.379999999</v>
      </c>
      <c r="N3107" s="105">
        <v>30176968.460000001</v>
      </c>
      <c r="O3107" s="105">
        <v>23785001.530000001</v>
      </c>
      <c r="P3107" s="105">
        <v>34111908.600000001</v>
      </c>
      <c r="Q3107" s="105">
        <v>31062910.690000001</v>
      </c>
      <c r="R3107" s="105">
        <v>30214631.059999999</v>
      </c>
      <c r="T3107" s="105">
        <v>28084729.149999999</v>
      </c>
      <c r="U3107" s="105">
        <v>22936153.670000002</v>
      </c>
      <c r="V3107" s="105">
        <v>23195780.989999998</v>
      </c>
      <c r="W3107" s="105">
        <v>27825604.879999999</v>
      </c>
      <c r="X3107" s="105">
        <v>23663719.850000001</v>
      </c>
      <c r="Y3107" s="105">
        <v>22040891.59</v>
      </c>
      <c r="Z3107" s="105">
        <v>29159706.23</v>
      </c>
      <c r="AA3107" s="105">
        <v>24889308.100000001</v>
      </c>
      <c r="AB3107" s="105">
        <v>24331427.789999999</v>
      </c>
      <c r="AC3107" s="105">
        <v>31046281.870000001</v>
      </c>
      <c r="AD3107" s="105">
        <v>24208170.75</v>
      </c>
      <c r="AE3107" s="105">
        <v>24579510.130000003</v>
      </c>
    </row>
    <row r="3108" spans="1:31" x14ac:dyDescent="0.2">
      <c r="A3108" s="99" t="s">
        <v>2258</v>
      </c>
      <c r="B3108" s="103" t="s">
        <v>2259</v>
      </c>
      <c r="C3108" s="104" t="s">
        <v>626</v>
      </c>
      <c r="D3108" s="103" t="s">
        <v>627</v>
      </c>
      <c r="E3108" s="103" t="s">
        <v>668</v>
      </c>
      <c r="F3108" s="103" t="s">
        <v>669</v>
      </c>
      <c r="G3108" s="105">
        <v>17904091.309999999</v>
      </c>
      <c r="H3108" s="105">
        <v>14659748.74</v>
      </c>
      <c r="I3108" s="105">
        <v>14729478.550000001</v>
      </c>
      <c r="J3108" s="105">
        <v>17833417.030000001</v>
      </c>
      <c r="K3108" s="105">
        <v>15797538.609999999</v>
      </c>
      <c r="L3108" s="105">
        <v>14670650.02</v>
      </c>
      <c r="M3108" s="105">
        <v>18835873.530000001</v>
      </c>
      <c r="N3108" s="105">
        <v>17747719.690000001</v>
      </c>
      <c r="O3108" s="105">
        <v>13988467.41</v>
      </c>
      <c r="P3108" s="105">
        <v>20061942.02</v>
      </c>
      <c r="Q3108" s="105">
        <v>18268761.23</v>
      </c>
      <c r="R3108" s="105">
        <v>17769869.859999999</v>
      </c>
      <c r="T3108" s="105">
        <v>16517229.1</v>
      </c>
      <c r="U3108" s="105">
        <v>13489241.890000001</v>
      </c>
      <c r="V3108" s="105">
        <v>13641934.26</v>
      </c>
      <c r="W3108" s="105">
        <v>16364832.58</v>
      </c>
      <c r="X3108" s="105">
        <v>13917139.1</v>
      </c>
      <c r="Y3108" s="105">
        <v>12962719.140000001</v>
      </c>
      <c r="Z3108" s="105">
        <v>17149446.079999998</v>
      </c>
      <c r="AA3108" s="105">
        <v>14637933.720000001</v>
      </c>
      <c r="AB3108" s="105">
        <v>14309832.4</v>
      </c>
      <c r="AC3108" s="105">
        <v>18258981.510000002</v>
      </c>
      <c r="AD3108" s="105">
        <v>14237342.300000001</v>
      </c>
      <c r="AE3108" s="105">
        <v>14455734.92</v>
      </c>
    </row>
    <row r="3109" spans="1:31" x14ac:dyDescent="0.2">
      <c r="A3109" s="99" t="s">
        <v>2258</v>
      </c>
      <c r="B3109" s="103" t="s">
        <v>2259</v>
      </c>
      <c r="C3109" s="104" t="s">
        <v>626</v>
      </c>
      <c r="D3109" s="103" t="s">
        <v>627</v>
      </c>
      <c r="E3109" s="103" t="s">
        <v>1937</v>
      </c>
      <c r="F3109" s="103" t="s">
        <v>1938</v>
      </c>
      <c r="G3109" s="105">
        <v>24647692.91</v>
      </c>
      <c r="H3109" s="105">
        <v>20181364.07</v>
      </c>
      <c r="I3109" s="105">
        <v>20277357.710000001</v>
      </c>
      <c r="J3109" s="105">
        <v>24550399.059999999</v>
      </c>
      <c r="K3109" s="105">
        <v>21747704.120000001</v>
      </c>
      <c r="L3109" s="105">
        <v>20196371.329999998</v>
      </c>
      <c r="M3109" s="105">
        <v>25930432.239999998</v>
      </c>
      <c r="N3109" s="105">
        <v>24432423.690000001</v>
      </c>
      <c r="O3109" s="105">
        <v>19257243.66</v>
      </c>
      <c r="P3109" s="105">
        <v>27618301.18</v>
      </c>
      <c r="Q3109" s="105">
        <v>25149716.280000001</v>
      </c>
      <c r="R3109" s="105">
        <v>24462916.75</v>
      </c>
      <c r="T3109" s="105">
        <v>22738466.98</v>
      </c>
      <c r="U3109" s="105">
        <v>18569984.07</v>
      </c>
      <c r="V3109" s="105">
        <v>18780188.239999998</v>
      </c>
      <c r="W3109" s="105">
        <v>22528670.100000001</v>
      </c>
      <c r="X3109" s="105">
        <v>19159049.379999999</v>
      </c>
      <c r="Y3109" s="105">
        <v>17845145.77</v>
      </c>
      <c r="Z3109" s="105">
        <v>23608809.390000001</v>
      </c>
      <c r="AA3109" s="105">
        <v>20151332.32</v>
      </c>
      <c r="AB3109" s="105">
        <v>19699651.16</v>
      </c>
      <c r="AC3109" s="105">
        <v>25136252.93</v>
      </c>
      <c r="AD3109" s="105">
        <v>19599857.57</v>
      </c>
      <c r="AE3109" s="105">
        <v>19900508.09</v>
      </c>
    </row>
    <row r="3110" spans="1:31" x14ac:dyDescent="0.2">
      <c r="A3110" s="99" t="s">
        <v>2258</v>
      </c>
      <c r="B3110" s="103" t="s">
        <v>2259</v>
      </c>
      <c r="C3110" s="104" t="s">
        <v>626</v>
      </c>
      <c r="D3110" s="103" t="s">
        <v>627</v>
      </c>
      <c r="E3110" s="103" t="s">
        <v>670</v>
      </c>
      <c r="F3110" s="103" t="s">
        <v>671</v>
      </c>
      <c r="G3110" s="105">
        <v>17936964.620000001</v>
      </c>
      <c r="H3110" s="105">
        <v>14686665.18</v>
      </c>
      <c r="I3110" s="105">
        <v>14756523.02</v>
      </c>
      <c r="J3110" s="105">
        <v>17866160.57</v>
      </c>
      <c r="K3110" s="105">
        <v>15826544.119999999</v>
      </c>
      <c r="L3110" s="105">
        <v>14697586.470000001</v>
      </c>
      <c r="M3110" s="105">
        <v>18870457.670000002</v>
      </c>
      <c r="N3110" s="105">
        <v>17780305.879999999</v>
      </c>
      <c r="O3110" s="105">
        <v>14014151.33</v>
      </c>
      <c r="P3110" s="105">
        <v>20098777.309999999</v>
      </c>
      <c r="Q3110" s="105">
        <v>18302304.100000001</v>
      </c>
      <c r="R3110" s="105">
        <v>17802496.73</v>
      </c>
      <c r="T3110" s="105">
        <v>16547556</v>
      </c>
      <c r="U3110" s="105">
        <v>13514009.17</v>
      </c>
      <c r="V3110" s="105">
        <v>13666981.9</v>
      </c>
      <c r="W3110" s="105">
        <v>16394879.67</v>
      </c>
      <c r="X3110" s="105">
        <v>13942692.029999999</v>
      </c>
      <c r="Y3110" s="105">
        <v>12986519.68</v>
      </c>
      <c r="Z3110" s="105">
        <v>17180933.780000001</v>
      </c>
      <c r="AA3110" s="105">
        <v>14664810.09</v>
      </c>
      <c r="AB3110" s="105">
        <v>14336106.35</v>
      </c>
      <c r="AC3110" s="105">
        <v>18292506.41</v>
      </c>
      <c r="AD3110" s="105">
        <v>14263483.16</v>
      </c>
      <c r="AE3110" s="105">
        <v>14482276.76</v>
      </c>
    </row>
    <row r="3111" spans="1:31" x14ac:dyDescent="0.2">
      <c r="A3111" s="99" t="s">
        <v>2258</v>
      </c>
      <c r="B3111" s="103" t="s">
        <v>2259</v>
      </c>
      <c r="C3111" s="104" t="s">
        <v>626</v>
      </c>
      <c r="D3111" s="103" t="s">
        <v>627</v>
      </c>
      <c r="E3111" s="103" t="s">
        <v>672</v>
      </c>
      <c r="F3111" s="103" t="s">
        <v>673</v>
      </c>
      <c r="G3111" s="105">
        <v>22543192.890000001</v>
      </c>
      <c r="H3111" s="105">
        <v>18458213.699999999</v>
      </c>
      <c r="I3111" s="105">
        <v>18546011.09</v>
      </c>
      <c r="J3111" s="105">
        <v>22454206.300000001</v>
      </c>
      <c r="K3111" s="105">
        <v>19890814.550000001</v>
      </c>
      <c r="L3111" s="105">
        <v>18471939.59</v>
      </c>
      <c r="M3111" s="105">
        <v>23716407.77</v>
      </c>
      <c r="N3111" s="105">
        <v>22346304.050000001</v>
      </c>
      <c r="O3111" s="105">
        <v>17612997.690000001</v>
      </c>
      <c r="P3111" s="105">
        <v>25260160.98</v>
      </c>
      <c r="Q3111" s="105">
        <v>23002351.870000001</v>
      </c>
      <c r="R3111" s="105">
        <v>22374193.52</v>
      </c>
      <c r="T3111" s="105">
        <v>20796982.93</v>
      </c>
      <c r="U3111" s="105">
        <v>16984418.609999999</v>
      </c>
      <c r="V3111" s="105">
        <v>17176674.870000001</v>
      </c>
      <c r="W3111" s="105">
        <v>20605099.190000001</v>
      </c>
      <c r="X3111" s="105">
        <v>17523187.609999999</v>
      </c>
      <c r="Y3111" s="105">
        <v>16321469.359999999</v>
      </c>
      <c r="Z3111" s="105">
        <v>21593012.690000001</v>
      </c>
      <c r="AA3111" s="105">
        <v>18430746.219999999</v>
      </c>
      <c r="AB3111" s="105">
        <v>18017631.059999999</v>
      </c>
      <c r="AC3111" s="105">
        <v>22990038.140000001</v>
      </c>
      <c r="AD3111" s="105">
        <v>17926358.170000002</v>
      </c>
      <c r="AE3111" s="105">
        <v>18201338.149999999</v>
      </c>
    </row>
    <row r="3112" spans="1:31" x14ac:dyDescent="0.2">
      <c r="A3112" s="99" t="s">
        <v>2258</v>
      </c>
      <c r="B3112" s="103" t="s">
        <v>2259</v>
      </c>
      <c r="C3112" s="104" t="s">
        <v>626</v>
      </c>
      <c r="D3112" s="103" t="s">
        <v>627</v>
      </c>
      <c r="E3112" s="103" t="s">
        <v>674</v>
      </c>
      <c r="F3112" s="103" t="s">
        <v>675</v>
      </c>
      <c r="G3112" s="105">
        <v>17588747.300000001</v>
      </c>
      <c r="H3112" s="105">
        <v>14401547.199999999</v>
      </c>
      <c r="I3112" s="105">
        <v>14470048.859999999</v>
      </c>
      <c r="J3112" s="105">
        <v>17519317.800000001</v>
      </c>
      <c r="K3112" s="105">
        <v>15519297.23</v>
      </c>
      <c r="L3112" s="105">
        <v>14412256.48</v>
      </c>
      <c r="M3112" s="105">
        <v>18504118.079999998</v>
      </c>
      <c r="N3112" s="105">
        <v>17435129.84</v>
      </c>
      <c r="O3112" s="105">
        <v>13742089.119999999</v>
      </c>
      <c r="P3112" s="105">
        <v>19708591.879999999</v>
      </c>
      <c r="Q3112" s="105">
        <v>17946994.309999999</v>
      </c>
      <c r="R3112" s="105">
        <v>17456889.900000002</v>
      </c>
      <c r="T3112" s="105">
        <v>16226311.779999999</v>
      </c>
      <c r="U3112" s="105">
        <v>13251656.390000001</v>
      </c>
      <c r="V3112" s="105">
        <v>13401659.390000001</v>
      </c>
      <c r="W3112" s="105">
        <v>16076599.41</v>
      </c>
      <c r="X3112" s="105">
        <v>13672017.060000001</v>
      </c>
      <c r="Y3112" s="105">
        <v>12734407.26</v>
      </c>
      <c r="Z3112" s="105">
        <v>16847393.550000001</v>
      </c>
      <c r="AA3112" s="105">
        <v>14380116.359999999</v>
      </c>
      <c r="AB3112" s="105">
        <v>14057793.869999999</v>
      </c>
      <c r="AC3112" s="105">
        <v>17937386.77</v>
      </c>
      <c r="AD3112" s="105">
        <v>13986580.539999999</v>
      </c>
      <c r="AE3112" s="105">
        <v>14201126.619999999</v>
      </c>
    </row>
    <row r="3113" spans="1:31" x14ac:dyDescent="0.2">
      <c r="A3113" s="99" t="s">
        <v>2258</v>
      </c>
      <c r="B3113" s="103" t="s">
        <v>2259</v>
      </c>
      <c r="C3113" s="104" t="s">
        <v>626</v>
      </c>
      <c r="D3113" s="103" t="s">
        <v>627</v>
      </c>
      <c r="E3113" s="103" t="s">
        <v>1939</v>
      </c>
      <c r="F3113" s="103" t="s">
        <v>1940</v>
      </c>
      <c r="G3113" s="105">
        <v>15926508.73</v>
      </c>
      <c r="H3113" s="105">
        <v>13040517.51</v>
      </c>
      <c r="I3113" s="105">
        <v>13102545.359999999</v>
      </c>
      <c r="J3113" s="105">
        <v>15863640.720000001</v>
      </c>
      <c r="K3113" s="105">
        <v>14052633.68</v>
      </c>
      <c r="L3113" s="105">
        <v>13050214.689999999</v>
      </c>
      <c r="M3113" s="105">
        <v>16755371.66</v>
      </c>
      <c r="N3113" s="105">
        <v>15787409.01</v>
      </c>
      <c r="O3113" s="105">
        <v>12443382.039999999</v>
      </c>
      <c r="P3113" s="105">
        <v>17846015.699999999</v>
      </c>
      <c r="Q3113" s="105">
        <v>16250899.310000001</v>
      </c>
      <c r="R3113" s="105">
        <v>15807112.59</v>
      </c>
      <c r="T3113" s="105">
        <v>14692831.24</v>
      </c>
      <c r="U3113" s="105">
        <v>11999298.029999999</v>
      </c>
      <c r="V3113" s="105">
        <v>12135124.880000001</v>
      </c>
      <c r="W3113" s="105">
        <v>14557267.560000001</v>
      </c>
      <c r="X3113" s="105">
        <v>12379932.18</v>
      </c>
      <c r="Y3113" s="105">
        <v>11530931.949999999</v>
      </c>
      <c r="Z3113" s="105">
        <v>15255217.18</v>
      </c>
      <c r="AA3113" s="105">
        <v>13021111.99</v>
      </c>
      <c r="AB3113" s="105">
        <v>12729250.85</v>
      </c>
      <c r="AC3113" s="105">
        <v>16242199.73</v>
      </c>
      <c r="AD3113" s="105">
        <v>12664767.59</v>
      </c>
      <c r="AE3113" s="105">
        <v>12859037.82</v>
      </c>
    </row>
    <row r="3114" spans="1:31" x14ac:dyDescent="0.2">
      <c r="A3114" s="99" t="s">
        <v>2258</v>
      </c>
      <c r="B3114" s="103" t="s">
        <v>2259</v>
      </c>
      <c r="C3114" s="104" t="s">
        <v>626</v>
      </c>
      <c r="D3114" s="103" t="s">
        <v>627</v>
      </c>
      <c r="E3114" s="103" t="s">
        <v>676</v>
      </c>
      <c r="F3114" s="103" t="s">
        <v>677</v>
      </c>
      <c r="G3114" s="105">
        <v>34479245.289999999</v>
      </c>
      <c r="H3114" s="105">
        <v>28231372.59</v>
      </c>
      <c r="I3114" s="105">
        <v>28365656.489999998</v>
      </c>
      <c r="J3114" s="105">
        <v>34343142.549999997</v>
      </c>
      <c r="K3114" s="105">
        <v>30422499.489999998</v>
      </c>
      <c r="L3114" s="105">
        <v>28252366</v>
      </c>
      <c r="M3114" s="105">
        <v>36273647.880000003</v>
      </c>
      <c r="N3114" s="105">
        <v>34178108.780000001</v>
      </c>
      <c r="O3114" s="105">
        <v>26938636.02</v>
      </c>
      <c r="P3114" s="105">
        <v>38634779.5</v>
      </c>
      <c r="Q3114" s="105">
        <v>35181517.380000003</v>
      </c>
      <c r="R3114" s="105">
        <v>34220765.030000001</v>
      </c>
      <c r="T3114" s="105">
        <v>31808461.100000001</v>
      </c>
      <c r="U3114" s="105">
        <v>25977240.09</v>
      </c>
      <c r="V3114" s="105">
        <v>26271291.190000001</v>
      </c>
      <c r="W3114" s="105">
        <v>31514979.75</v>
      </c>
      <c r="X3114" s="105">
        <v>26801273.690000001</v>
      </c>
      <c r="Y3114" s="105">
        <v>24963275.920000002</v>
      </c>
      <c r="Z3114" s="105">
        <v>33025968.539999999</v>
      </c>
      <c r="AA3114" s="105">
        <v>28189361.710000001</v>
      </c>
      <c r="AB3114" s="105">
        <v>27557512.489999998</v>
      </c>
      <c r="AC3114" s="105">
        <v>35162683.75</v>
      </c>
      <c r="AD3114" s="105">
        <v>27417912.899999999</v>
      </c>
      <c r="AE3114" s="105">
        <v>27838487.870000001</v>
      </c>
    </row>
    <row r="3115" spans="1:31" x14ac:dyDescent="0.2">
      <c r="A3115" s="99" t="s">
        <v>2258</v>
      </c>
      <c r="B3115" s="103" t="s">
        <v>2259</v>
      </c>
      <c r="C3115" s="104" t="s">
        <v>626</v>
      </c>
      <c r="D3115" s="103" t="s">
        <v>627</v>
      </c>
      <c r="E3115" s="103" t="s">
        <v>678</v>
      </c>
      <c r="F3115" s="103" t="s">
        <v>335</v>
      </c>
      <c r="G3115" s="105">
        <v>19412035.600000001</v>
      </c>
      <c r="H3115" s="105">
        <v>15894443.310000001</v>
      </c>
      <c r="I3115" s="105">
        <v>15970046.01</v>
      </c>
      <c r="J3115" s="105">
        <v>19335408.890000001</v>
      </c>
      <c r="K3115" s="105">
        <v>17128061.77</v>
      </c>
      <c r="L3115" s="105">
        <v>15906262.74</v>
      </c>
      <c r="M3115" s="105">
        <v>20422295.73</v>
      </c>
      <c r="N3115" s="105">
        <v>19242493.82</v>
      </c>
      <c r="O3115" s="105">
        <v>15166624.359999999</v>
      </c>
      <c r="P3115" s="105">
        <v>21751627.940000001</v>
      </c>
      <c r="Q3115" s="105">
        <v>19807419.280000001</v>
      </c>
      <c r="R3115" s="105">
        <v>19266509.549999997</v>
      </c>
      <c r="T3115" s="105">
        <v>17908366.940000001</v>
      </c>
      <c r="U3115" s="105">
        <v>14625352.23</v>
      </c>
      <c r="V3115" s="105">
        <v>14790904.880000001</v>
      </c>
      <c r="W3115" s="105">
        <v>17743135.059999999</v>
      </c>
      <c r="X3115" s="105">
        <v>15089288.42</v>
      </c>
      <c r="Y3115" s="105">
        <v>14054483.92</v>
      </c>
      <c r="Z3115" s="105">
        <v>18593831.41</v>
      </c>
      <c r="AA3115" s="105">
        <v>15870790.84</v>
      </c>
      <c r="AB3115" s="105">
        <v>15515055.699999999</v>
      </c>
      <c r="AC3115" s="105">
        <v>19796815.73</v>
      </c>
      <c r="AD3115" s="105">
        <v>15436460.24</v>
      </c>
      <c r="AE3115" s="105">
        <v>15673246.630000001</v>
      </c>
    </row>
    <row r="3116" spans="1:31" x14ac:dyDescent="0.2">
      <c r="A3116" s="99" t="s">
        <v>2258</v>
      </c>
      <c r="B3116" s="103" t="s">
        <v>2259</v>
      </c>
      <c r="C3116" s="104" t="s">
        <v>626</v>
      </c>
      <c r="D3116" s="103" t="s">
        <v>627</v>
      </c>
      <c r="E3116" s="103" t="s">
        <v>1941</v>
      </c>
      <c r="F3116" s="103" t="s">
        <v>1942</v>
      </c>
      <c r="G3116" s="105">
        <v>24427005.48</v>
      </c>
      <c r="H3116" s="105">
        <v>20000666.699999999</v>
      </c>
      <c r="I3116" s="105">
        <v>20095800.84</v>
      </c>
      <c r="J3116" s="105">
        <v>24330582.77</v>
      </c>
      <c r="K3116" s="105">
        <v>21552982.25</v>
      </c>
      <c r="L3116" s="105">
        <v>20015539.59</v>
      </c>
      <c r="M3116" s="105">
        <v>25698259.579999998</v>
      </c>
      <c r="N3116" s="105">
        <v>24213663.710000001</v>
      </c>
      <c r="O3116" s="105">
        <v>19084820.57</v>
      </c>
      <c r="P3116" s="105">
        <v>27371015.879999999</v>
      </c>
      <c r="Q3116" s="105">
        <v>24924533.890000001</v>
      </c>
      <c r="R3116" s="105">
        <v>24243883.739999998</v>
      </c>
      <c r="T3116" s="105">
        <v>22534874.109999999</v>
      </c>
      <c r="U3116" s="105">
        <v>18403714.449999999</v>
      </c>
      <c r="V3116" s="105">
        <v>18612036.52</v>
      </c>
      <c r="W3116" s="105">
        <v>22326955.68</v>
      </c>
      <c r="X3116" s="105">
        <v>18987505.449999999</v>
      </c>
      <c r="Y3116" s="105">
        <v>17685366.120000001</v>
      </c>
      <c r="Z3116" s="105">
        <v>23397423.760000002</v>
      </c>
      <c r="AA3116" s="105">
        <v>19970903.82</v>
      </c>
      <c r="AB3116" s="105">
        <v>19523266.870000001</v>
      </c>
      <c r="AC3116" s="105">
        <v>24911191.059999999</v>
      </c>
      <c r="AD3116" s="105">
        <v>19424366.800000001</v>
      </c>
      <c r="AE3116" s="105">
        <v>19722325.359999999</v>
      </c>
    </row>
    <row r="3117" spans="1:31" x14ac:dyDescent="0.2">
      <c r="A3117" s="99" t="s">
        <v>2258</v>
      </c>
      <c r="B3117" s="103" t="s">
        <v>2259</v>
      </c>
      <c r="C3117" s="104" t="s">
        <v>626</v>
      </c>
      <c r="D3117" s="103" t="s">
        <v>627</v>
      </c>
      <c r="E3117" s="103" t="s">
        <v>679</v>
      </c>
      <c r="F3117" s="103" t="s">
        <v>680</v>
      </c>
      <c r="G3117" s="105">
        <v>19369489.260000002</v>
      </c>
      <c r="H3117" s="105">
        <v>15859606.66</v>
      </c>
      <c r="I3117" s="105">
        <v>15935043.65</v>
      </c>
      <c r="J3117" s="105">
        <v>19293030.489999998</v>
      </c>
      <c r="K3117" s="105">
        <v>17090521.329999998</v>
      </c>
      <c r="L3117" s="105">
        <v>15871400.17</v>
      </c>
      <c r="M3117" s="105">
        <v>20377535.149999999</v>
      </c>
      <c r="N3117" s="105">
        <v>19200319.07</v>
      </c>
      <c r="O3117" s="105">
        <v>15133382.9</v>
      </c>
      <c r="P3117" s="105">
        <v>21703953.789999999</v>
      </c>
      <c r="Q3117" s="105">
        <v>19764006.350000001</v>
      </c>
      <c r="R3117" s="105">
        <v>19224282.180000003</v>
      </c>
      <c r="T3117" s="105">
        <v>17869116.219999999</v>
      </c>
      <c r="U3117" s="105">
        <v>14593297.07</v>
      </c>
      <c r="V3117" s="105">
        <v>14758486.869999999</v>
      </c>
      <c r="W3117" s="105">
        <v>17704246.5</v>
      </c>
      <c r="X3117" s="105">
        <v>15056216.43</v>
      </c>
      <c r="Y3117" s="105">
        <v>14023679.970000001</v>
      </c>
      <c r="Z3117" s="105">
        <v>18553078.329999998</v>
      </c>
      <c r="AA3117" s="105">
        <v>15836005.99</v>
      </c>
      <c r="AB3117" s="105">
        <v>15481050.529999999</v>
      </c>
      <c r="AC3117" s="105">
        <v>19753426.010000002</v>
      </c>
      <c r="AD3117" s="105">
        <v>15402627.33</v>
      </c>
      <c r="AE3117" s="105">
        <v>15638894.75</v>
      </c>
    </row>
    <row r="3118" spans="1:31" x14ac:dyDescent="0.2">
      <c r="A3118" s="99" t="s">
        <v>2258</v>
      </c>
      <c r="B3118" s="103" t="s">
        <v>2259</v>
      </c>
      <c r="C3118" s="104" t="s">
        <v>626</v>
      </c>
      <c r="D3118" s="103" t="s">
        <v>627</v>
      </c>
      <c r="E3118" s="103" t="s">
        <v>681</v>
      </c>
      <c r="F3118" s="103" t="s">
        <v>682</v>
      </c>
      <c r="G3118" s="105">
        <v>34925540.539999999</v>
      </c>
      <c r="H3118" s="105">
        <v>28596796.120000001</v>
      </c>
      <c r="I3118" s="105">
        <v>28732818.170000002</v>
      </c>
      <c r="J3118" s="105">
        <v>34787676.100000001</v>
      </c>
      <c r="K3118" s="105">
        <v>30816284.699999999</v>
      </c>
      <c r="L3118" s="105">
        <v>28618061.260000002</v>
      </c>
      <c r="M3118" s="105">
        <v>36743169.659999996</v>
      </c>
      <c r="N3118" s="105">
        <v>34620506.149999999</v>
      </c>
      <c r="O3118" s="105">
        <v>27287326.52</v>
      </c>
      <c r="P3118" s="105">
        <v>39134863.490000002</v>
      </c>
      <c r="Q3118" s="105">
        <v>35636902.759999998</v>
      </c>
      <c r="R3118" s="105">
        <v>34663714.530000001</v>
      </c>
      <c r="T3118" s="105">
        <v>32220185.940000001</v>
      </c>
      <c r="U3118" s="105">
        <v>26313486.309999999</v>
      </c>
      <c r="V3118" s="105">
        <v>26611343.579999998</v>
      </c>
      <c r="W3118" s="105">
        <v>31922905.809999999</v>
      </c>
      <c r="X3118" s="105">
        <v>27148186.109999999</v>
      </c>
      <c r="Y3118" s="105">
        <v>25286397.52</v>
      </c>
      <c r="Z3118" s="105">
        <v>33453452.66</v>
      </c>
      <c r="AA3118" s="105">
        <v>28554241.370000001</v>
      </c>
      <c r="AB3118" s="105">
        <v>27914213.57</v>
      </c>
      <c r="AC3118" s="105">
        <v>35617825.240000002</v>
      </c>
      <c r="AD3118" s="105">
        <v>27772807.030000001</v>
      </c>
      <c r="AE3118" s="105">
        <v>28198825.859999999</v>
      </c>
    </row>
    <row r="3119" spans="1:31" x14ac:dyDescent="0.2">
      <c r="A3119" s="99" t="s">
        <v>2258</v>
      </c>
      <c r="B3119" s="103" t="s">
        <v>2259</v>
      </c>
      <c r="C3119" s="104" t="s">
        <v>626</v>
      </c>
      <c r="D3119" s="103" t="s">
        <v>627</v>
      </c>
      <c r="E3119" s="103" t="s">
        <v>683</v>
      </c>
      <c r="F3119" s="103" t="s">
        <v>684</v>
      </c>
      <c r="G3119" s="105">
        <v>24490295.129999999</v>
      </c>
      <c r="H3119" s="105">
        <v>20052487.829999998</v>
      </c>
      <c r="I3119" s="105">
        <v>20147868.469999999</v>
      </c>
      <c r="J3119" s="105">
        <v>24393622.59</v>
      </c>
      <c r="K3119" s="105">
        <v>21608825.390000001</v>
      </c>
      <c r="L3119" s="105">
        <v>20067399.260000002</v>
      </c>
      <c r="M3119" s="105">
        <v>25764843.010000002</v>
      </c>
      <c r="N3119" s="105">
        <v>24276400.600000001</v>
      </c>
      <c r="O3119" s="105">
        <v>19134268.77</v>
      </c>
      <c r="P3119" s="105">
        <v>27441933.379999999</v>
      </c>
      <c r="Q3119" s="105">
        <v>24989112.629999999</v>
      </c>
      <c r="R3119" s="105">
        <v>24306698.940000001</v>
      </c>
      <c r="T3119" s="105">
        <v>22593261.300000001</v>
      </c>
      <c r="U3119" s="105">
        <v>18451397.920000002</v>
      </c>
      <c r="V3119" s="105">
        <v>18660259.75</v>
      </c>
      <c r="W3119" s="105">
        <v>22384804.16</v>
      </c>
      <c r="X3119" s="105">
        <v>19036701.510000002</v>
      </c>
      <c r="Y3119" s="105">
        <v>17731188.370000001</v>
      </c>
      <c r="Z3119" s="105">
        <v>23458045.789999999</v>
      </c>
      <c r="AA3119" s="105">
        <v>20022647.84</v>
      </c>
      <c r="AB3119" s="105">
        <v>19573851.07</v>
      </c>
      <c r="AC3119" s="105">
        <v>24975735.210000001</v>
      </c>
      <c r="AD3119" s="105">
        <v>19474694.75</v>
      </c>
      <c r="AE3119" s="105">
        <v>19773425.329999998</v>
      </c>
    </row>
    <row r="3120" spans="1:31" x14ac:dyDescent="0.2">
      <c r="A3120" s="99" t="s">
        <v>2258</v>
      </c>
      <c r="B3120" s="103" t="s">
        <v>2259</v>
      </c>
      <c r="C3120" s="104" t="s">
        <v>626</v>
      </c>
      <c r="D3120" s="103" t="s">
        <v>627</v>
      </c>
      <c r="E3120" s="103" t="s">
        <v>685</v>
      </c>
      <c r="F3120" s="103" t="s">
        <v>686</v>
      </c>
      <c r="G3120" s="105">
        <v>27154737.300000001</v>
      </c>
      <c r="H3120" s="105">
        <v>22234115.039999999</v>
      </c>
      <c r="I3120" s="105">
        <v>22339872.690000001</v>
      </c>
      <c r="J3120" s="105">
        <v>27047547.190000001</v>
      </c>
      <c r="K3120" s="105">
        <v>23959775.649999999</v>
      </c>
      <c r="L3120" s="105">
        <v>22250648.77</v>
      </c>
      <c r="M3120" s="105">
        <v>28567950.690000001</v>
      </c>
      <c r="N3120" s="105">
        <v>26917571.93</v>
      </c>
      <c r="O3120" s="105">
        <v>21215997.57</v>
      </c>
      <c r="P3120" s="105">
        <v>30427501.510000002</v>
      </c>
      <c r="Q3120" s="105">
        <v>27707824.059999999</v>
      </c>
      <c r="R3120" s="105">
        <v>26951166.599999998</v>
      </c>
      <c r="T3120" s="105">
        <v>25051314.02</v>
      </c>
      <c r="U3120" s="105">
        <v>20458833.16</v>
      </c>
      <c r="V3120" s="105">
        <v>20690418.280000001</v>
      </c>
      <c r="W3120" s="105">
        <v>24820177.609999999</v>
      </c>
      <c r="X3120" s="105">
        <v>21107815.34</v>
      </c>
      <c r="Y3120" s="105">
        <v>19660267.809999999</v>
      </c>
      <c r="Z3120" s="105">
        <v>26010183.460000001</v>
      </c>
      <c r="AA3120" s="105">
        <v>22201028.52</v>
      </c>
      <c r="AB3120" s="105">
        <v>21703404.539999999</v>
      </c>
      <c r="AC3120" s="105">
        <v>27692991.170000002</v>
      </c>
      <c r="AD3120" s="105">
        <v>21593460.420000002</v>
      </c>
      <c r="AE3120" s="105">
        <v>21924691.669999998</v>
      </c>
    </row>
    <row r="3121" spans="1:31" x14ac:dyDescent="0.2">
      <c r="A3121" s="99" t="s">
        <v>2258</v>
      </c>
      <c r="B3121" s="103" t="s">
        <v>2259</v>
      </c>
      <c r="C3121" s="104" t="s">
        <v>626</v>
      </c>
      <c r="D3121" s="103" t="s">
        <v>627</v>
      </c>
      <c r="E3121" s="103" t="s">
        <v>687</v>
      </c>
      <c r="F3121" s="103" t="s">
        <v>688</v>
      </c>
      <c r="G3121" s="105">
        <v>52368490.649999999</v>
      </c>
      <c r="H3121" s="105">
        <v>42878965.560000002</v>
      </c>
      <c r="I3121" s="105">
        <v>43082921.439999998</v>
      </c>
      <c r="J3121" s="105">
        <v>52161772.219999999</v>
      </c>
      <c r="K3121" s="105">
        <v>46206938.880000003</v>
      </c>
      <c r="L3121" s="105">
        <v>42910851.200000003</v>
      </c>
      <c r="M3121" s="105">
        <v>55093902.829999998</v>
      </c>
      <c r="N3121" s="105">
        <v>51911112.170000002</v>
      </c>
      <c r="O3121" s="105">
        <v>40915504.280000001</v>
      </c>
      <c r="P3121" s="105">
        <v>58680086.289999999</v>
      </c>
      <c r="Q3121" s="105">
        <v>53435130.270000003</v>
      </c>
      <c r="R3121" s="105">
        <v>51975900.210000001</v>
      </c>
      <c r="T3121" s="105">
        <v>48311994.039999999</v>
      </c>
      <c r="U3121" s="105">
        <v>39455296.630000003</v>
      </c>
      <c r="V3121" s="105">
        <v>39901913.490000002</v>
      </c>
      <c r="W3121" s="105">
        <v>47866242.549999997</v>
      </c>
      <c r="X3121" s="105">
        <v>40706872.630000003</v>
      </c>
      <c r="Y3121" s="105">
        <v>37915246.310000002</v>
      </c>
      <c r="Z3121" s="105">
        <v>50161194.229999997</v>
      </c>
      <c r="AA3121" s="105">
        <v>42815157.590000004</v>
      </c>
      <c r="AB3121" s="105">
        <v>41855479.109999999</v>
      </c>
      <c r="AC3121" s="105">
        <v>53406524.840000004</v>
      </c>
      <c r="AD3121" s="105">
        <v>41643449.539999999</v>
      </c>
      <c r="AE3121" s="105">
        <v>42282236.039999999</v>
      </c>
    </row>
    <row r="3122" spans="1:31" x14ac:dyDescent="0.2">
      <c r="A3122" s="99" t="s">
        <v>2258</v>
      </c>
      <c r="B3122" s="103" t="s">
        <v>2259</v>
      </c>
      <c r="C3122" s="104" t="s">
        <v>626</v>
      </c>
      <c r="D3122" s="103" t="s">
        <v>627</v>
      </c>
      <c r="E3122" s="103" t="s">
        <v>689</v>
      </c>
      <c r="F3122" s="103" t="s">
        <v>690</v>
      </c>
      <c r="G3122" s="105">
        <v>31770962.579999998</v>
      </c>
      <c r="H3122" s="105">
        <v>26013849.039999999</v>
      </c>
      <c r="I3122" s="105">
        <v>26137585.18</v>
      </c>
      <c r="J3122" s="105">
        <v>31645550.460000001</v>
      </c>
      <c r="K3122" s="105">
        <v>28032866.859999999</v>
      </c>
      <c r="L3122" s="105">
        <v>26033193.449999999</v>
      </c>
      <c r="M3122" s="105">
        <v>33424418.07</v>
      </c>
      <c r="N3122" s="105">
        <v>31493479.789999999</v>
      </c>
      <c r="O3122" s="105">
        <v>24822654.600000001</v>
      </c>
      <c r="P3122" s="105">
        <v>35600087.049999997</v>
      </c>
      <c r="Q3122" s="105">
        <v>32418072.460000001</v>
      </c>
      <c r="R3122" s="105">
        <v>31532785.459999997</v>
      </c>
      <c r="T3122" s="105">
        <v>29309963.73</v>
      </c>
      <c r="U3122" s="105">
        <v>23936774.629999999</v>
      </c>
      <c r="V3122" s="105">
        <v>24207728.539999999</v>
      </c>
      <c r="W3122" s="105">
        <v>29039534.809999999</v>
      </c>
      <c r="X3122" s="105">
        <v>24696081.879999999</v>
      </c>
      <c r="Y3122" s="105">
        <v>23002455.52</v>
      </c>
      <c r="Z3122" s="105">
        <v>30431838.149999999</v>
      </c>
      <c r="AA3122" s="105">
        <v>25975138.079999998</v>
      </c>
      <c r="AB3122" s="105">
        <v>25392919.48</v>
      </c>
      <c r="AC3122" s="105">
        <v>32400718.23</v>
      </c>
      <c r="AD3122" s="105">
        <v>25264285.190000001</v>
      </c>
      <c r="AE3122" s="105">
        <v>25651824.760000002</v>
      </c>
    </row>
    <row r="3123" spans="1:31" x14ac:dyDescent="0.2">
      <c r="A3123" s="99" t="s">
        <v>2258</v>
      </c>
      <c r="B3123" s="103" t="s">
        <v>2259</v>
      </c>
      <c r="C3123" s="104" t="s">
        <v>626</v>
      </c>
      <c r="D3123" s="103" t="s">
        <v>627</v>
      </c>
      <c r="E3123" s="103" t="s">
        <v>691</v>
      </c>
      <c r="F3123" s="103" t="s">
        <v>692</v>
      </c>
      <c r="G3123" s="105">
        <v>29817300.350000001</v>
      </c>
      <c r="H3123" s="105">
        <v>24414203.629999999</v>
      </c>
      <c r="I3123" s="105">
        <v>24530330.98</v>
      </c>
      <c r="J3123" s="105">
        <v>29699600.079999998</v>
      </c>
      <c r="K3123" s="105">
        <v>26309067.870000001</v>
      </c>
      <c r="L3123" s="105">
        <v>24432358.52</v>
      </c>
      <c r="M3123" s="105">
        <v>31369081.440000001</v>
      </c>
      <c r="N3123" s="105">
        <v>29556880.550000001</v>
      </c>
      <c r="O3123" s="105">
        <v>23296258.210000001</v>
      </c>
      <c r="P3123" s="105">
        <v>33410964.030000001</v>
      </c>
      <c r="Q3123" s="105">
        <v>30424618.100000001</v>
      </c>
      <c r="R3123" s="105">
        <v>29593769.239999998</v>
      </c>
      <c r="T3123" s="105">
        <v>27507633.25</v>
      </c>
      <c r="U3123" s="105">
        <v>22464852.699999999</v>
      </c>
      <c r="V3123" s="105">
        <v>22719145.100000001</v>
      </c>
      <c r="W3123" s="105">
        <v>27253833.57</v>
      </c>
      <c r="X3123" s="105">
        <v>23177468.57</v>
      </c>
      <c r="Y3123" s="105">
        <v>21587986.809999999</v>
      </c>
      <c r="Z3123" s="105">
        <v>28560521.289999999</v>
      </c>
      <c r="AA3123" s="105">
        <v>24377872.949999999</v>
      </c>
      <c r="AB3123" s="105">
        <v>23831456.18</v>
      </c>
      <c r="AC3123" s="105">
        <v>30408330.850000001</v>
      </c>
      <c r="AD3123" s="105">
        <v>23710731.879999999</v>
      </c>
      <c r="AE3123" s="105">
        <v>24074440.849999998</v>
      </c>
    </row>
    <row r="3124" spans="1:31" x14ac:dyDescent="0.2">
      <c r="A3124" s="99" t="s">
        <v>2258</v>
      </c>
      <c r="B3124" s="103" t="s">
        <v>2259</v>
      </c>
      <c r="C3124" s="104" t="s">
        <v>626</v>
      </c>
      <c r="D3124" s="103" t="s">
        <v>627</v>
      </c>
      <c r="E3124" s="103" t="s">
        <v>693</v>
      </c>
      <c r="F3124" s="103" t="s">
        <v>694</v>
      </c>
      <c r="G3124" s="105">
        <v>16796474.309999999</v>
      </c>
      <c r="H3124" s="105">
        <v>13752839.439999999</v>
      </c>
      <c r="I3124" s="105">
        <v>13818255.49</v>
      </c>
      <c r="J3124" s="105">
        <v>16730172.210000001</v>
      </c>
      <c r="K3124" s="105">
        <v>14820241.18</v>
      </c>
      <c r="L3124" s="105">
        <v>13763066.32</v>
      </c>
      <c r="M3124" s="105">
        <v>17670612.84</v>
      </c>
      <c r="N3124" s="105">
        <v>16649776.439999999</v>
      </c>
      <c r="O3124" s="105">
        <v>13123086.189999999</v>
      </c>
      <c r="P3124" s="105">
        <v>18820831.949999999</v>
      </c>
      <c r="Q3124" s="105">
        <v>17138584.32</v>
      </c>
      <c r="R3124" s="105">
        <v>16670556.310000001</v>
      </c>
      <c r="T3124" s="105">
        <v>15495408.76</v>
      </c>
      <c r="U3124" s="105">
        <v>12654744.67</v>
      </c>
      <c r="V3124" s="105">
        <v>12797990.9</v>
      </c>
      <c r="W3124" s="105">
        <v>15352440.09</v>
      </c>
      <c r="X3124" s="105">
        <v>13056170.49</v>
      </c>
      <c r="Y3124" s="105">
        <v>12160794.67</v>
      </c>
      <c r="Z3124" s="105">
        <v>16088514.33</v>
      </c>
      <c r="AA3124" s="105">
        <v>13732373.939999999</v>
      </c>
      <c r="AB3124" s="105">
        <v>13424570.25</v>
      </c>
      <c r="AC3124" s="105">
        <v>17129409.57</v>
      </c>
      <c r="AD3124" s="105">
        <v>13356564.67</v>
      </c>
      <c r="AE3124" s="105">
        <v>13561446.66</v>
      </c>
    </row>
    <row r="3125" spans="1:31" x14ac:dyDescent="0.2">
      <c r="A3125" s="99" t="s">
        <v>2258</v>
      </c>
      <c r="B3125" s="103" t="s">
        <v>2259</v>
      </c>
      <c r="C3125" s="104" t="s">
        <v>695</v>
      </c>
      <c r="D3125" s="103" t="s">
        <v>696</v>
      </c>
      <c r="E3125" s="103" t="s">
        <v>697</v>
      </c>
      <c r="F3125" s="103" t="s">
        <v>698</v>
      </c>
      <c r="G3125" s="105">
        <v>81394070.170000002</v>
      </c>
      <c r="H3125" s="105">
        <v>66644913.539999999</v>
      </c>
      <c r="I3125" s="105">
        <v>66961913.310000002</v>
      </c>
      <c r="J3125" s="105">
        <v>81072776.700000003</v>
      </c>
      <c r="K3125" s="105">
        <v>71817437.900000006</v>
      </c>
      <c r="L3125" s="105">
        <v>66694472.009999998</v>
      </c>
      <c r="M3125" s="105">
        <v>85630059.930000007</v>
      </c>
      <c r="N3125" s="105">
        <v>80683186.659999996</v>
      </c>
      <c r="O3125" s="105">
        <v>63593190.960000001</v>
      </c>
      <c r="P3125" s="105">
        <v>91203909.099999994</v>
      </c>
      <c r="Q3125" s="105">
        <v>83051901.799999997</v>
      </c>
      <c r="R3125" s="105">
        <v>80783883.920000002</v>
      </c>
      <c r="T3125" s="105">
        <v>75089233.819999993</v>
      </c>
      <c r="U3125" s="105">
        <v>61323653.740000002</v>
      </c>
      <c r="V3125" s="105">
        <v>62017810.93</v>
      </c>
      <c r="W3125" s="105">
        <v>74396421.629999995</v>
      </c>
      <c r="X3125" s="105">
        <v>63268923.960000001</v>
      </c>
      <c r="Y3125" s="105">
        <v>58930020.420000002</v>
      </c>
      <c r="Z3125" s="105">
        <v>77963365.349999994</v>
      </c>
      <c r="AA3125" s="105">
        <v>66545739.689999998</v>
      </c>
      <c r="AB3125" s="105">
        <v>65054153.109999999</v>
      </c>
      <c r="AC3125" s="105">
        <v>83007441.739999995</v>
      </c>
      <c r="AD3125" s="105">
        <v>64724604.759999998</v>
      </c>
      <c r="AE3125" s="105">
        <v>65717442.850000001</v>
      </c>
    </row>
    <row r="3126" spans="1:31" x14ac:dyDescent="0.2">
      <c r="A3126" s="99" t="s">
        <v>2258</v>
      </c>
      <c r="B3126" s="103" t="s">
        <v>2259</v>
      </c>
      <c r="C3126" s="104" t="s">
        <v>695</v>
      </c>
      <c r="D3126" s="103" t="s">
        <v>696</v>
      </c>
      <c r="E3126" s="103" t="s">
        <v>699</v>
      </c>
      <c r="F3126" s="103" t="s">
        <v>700</v>
      </c>
      <c r="G3126" s="105">
        <v>46076006.689999998</v>
      </c>
      <c r="H3126" s="105">
        <v>37726722.299999997</v>
      </c>
      <c r="I3126" s="105">
        <v>37906171.289999999</v>
      </c>
      <c r="J3126" s="105">
        <v>45894127.100000001</v>
      </c>
      <c r="K3126" s="105">
        <v>40654813.590000004</v>
      </c>
      <c r="L3126" s="105">
        <v>37754776.640000001</v>
      </c>
      <c r="M3126" s="105">
        <v>48473939.270000003</v>
      </c>
      <c r="N3126" s="105">
        <v>45673585.82</v>
      </c>
      <c r="O3126" s="105">
        <v>35999186.259999998</v>
      </c>
      <c r="P3126" s="105">
        <v>51629214.729999997</v>
      </c>
      <c r="Q3126" s="105">
        <v>47014481.219999999</v>
      </c>
      <c r="R3126" s="105">
        <v>45730589.089999996</v>
      </c>
      <c r="T3126" s="105">
        <v>42506929.869999997</v>
      </c>
      <c r="U3126" s="105">
        <v>34714433.969999999</v>
      </c>
      <c r="V3126" s="105">
        <v>35107386.32</v>
      </c>
      <c r="W3126" s="105">
        <v>42114738.909999996</v>
      </c>
      <c r="X3126" s="105">
        <v>35815623.32</v>
      </c>
      <c r="Y3126" s="105">
        <v>33359432.75</v>
      </c>
      <c r="Z3126" s="105">
        <v>44133934.189999998</v>
      </c>
      <c r="AA3126" s="105">
        <v>37670581.340000004</v>
      </c>
      <c r="AB3126" s="105">
        <v>36826215.740000002</v>
      </c>
      <c r="AC3126" s="105">
        <v>46989312.93</v>
      </c>
      <c r="AD3126" s="105">
        <v>36639663.18</v>
      </c>
      <c r="AE3126" s="105">
        <v>37201694.479999997</v>
      </c>
    </row>
    <row r="3127" spans="1:31" x14ac:dyDescent="0.2">
      <c r="A3127" s="99" t="s">
        <v>2258</v>
      </c>
      <c r="B3127" s="103" t="s">
        <v>2259</v>
      </c>
      <c r="C3127" s="104" t="s">
        <v>695</v>
      </c>
      <c r="D3127" s="103" t="s">
        <v>696</v>
      </c>
      <c r="E3127" s="103" t="s">
        <v>701</v>
      </c>
      <c r="F3127" s="103" t="s">
        <v>702</v>
      </c>
      <c r="G3127" s="105">
        <v>46559715.460000001</v>
      </c>
      <c r="H3127" s="105">
        <v>38122779.759999998</v>
      </c>
      <c r="I3127" s="105">
        <v>38304112.619999997</v>
      </c>
      <c r="J3127" s="105">
        <v>46375926.479999997</v>
      </c>
      <c r="K3127" s="105">
        <v>41081610.329999998</v>
      </c>
      <c r="L3127" s="105">
        <v>38151128.609999999</v>
      </c>
      <c r="M3127" s="105">
        <v>48982821.68</v>
      </c>
      <c r="N3127" s="105">
        <v>46153069.939999998</v>
      </c>
      <c r="O3127" s="105">
        <v>36377107.939999998</v>
      </c>
      <c r="P3127" s="105">
        <v>52171221.409999996</v>
      </c>
      <c r="Q3127" s="105">
        <v>47508042.149999999</v>
      </c>
      <c r="R3127" s="105">
        <v>46210671.620000005</v>
      </c>
      <c r="T3127" s="105">
        <v>42953170.350000001</v>
      </c>
      <c r="U3127" s="105">
        <v>35078868.329999998</v>
      </c>
      <c r="V3127" s="105">
        <v>35475945.909999996</v>
      </c>
      <c r="W3127" s="105">
        <v>42556862.140000001</v>
      </c>
      <c r="X3127" s="105">
        <v>36191618.030000001</v>
      </c>
      <c r="Y3127" s="105">
        <v>33709642.210000001</v>
      </c>
      <c r="Z3127" s="105">
        <v>44597255.060000002</v>
      </c>
      <c r="AA3127" s="105">
        <v>38066049.520000003</v>
      </c>
      <c r="AB3127" s="105">
        <v>37212819.719999999</v>
      </c>
      <c r="AC3127" s="105">
        <v>47482609.75</v>
      </c>
      <c r="AD3127" s="105">
        <v>37024308.719999999</v>
      </c>
      <c r="AE3127" s="105">
        <v>37592240.259999998</v>
      </c>
    </row>
    <row r="3128" spans="1:31" x14ac:dyDescent="0.2">
      <c r="A3128" s="99" t="s">
        <v>2258</v>
      </c>
      <c r="B3128" s="103" t="s">
        <v>2259</v>
      </c>
      <c r="C3128" s="104" t="s">
        <v>695</v>
      </c>
      <c r="D3128" s="103" t="s">
        <v>696</v>
      </c>
      <c r="E3128" s="103" t="s">
        <v>703</v>
      </c>
      <c r="F3128" s="103" t="s">
        <v>704</v>
      </c>
      <c r="G3128" s="105">
        <v>35067141.25</v>
      </c>
      <c r="H3128" s="105">
        <v>28712737.82</v>
      </c>
      <c r="I3128" s="105">
        <v>28849311.350000001</v>
      </c>
      <c r="J3128" s="105">
        <v>34928717.850000001</v>
      </c>
      <c r="K3128" s="105">
        <v>30941225</v>
      </c>
      <c r="L3128" s="105">
        <v>28734089.170000002</v>
      </c>
      <c r="M3128" s="105">
        <v>36892139.689999998</v>
      </c>
      <c r="N3128" s="105">
        <v>34760870.140000001</v>
      </c>
      <c r="O3128" s="105">
        <v>27397959.149999999</v>
      </c>
      <c r="P3128" s="105">
        <v>39293530.299999997</v>
      </c>
      <c r="Q3128" s="105">
        <v>35781387.579999998</v>
      </c>
      <c r="R3128" s="105">
        <v>34804253.700000003</v>
      </c>
      <c r="T3128" s="105">
        <v>32350818.210000001</v>
      </c>
      <c r="U3128" s="105">
        <v>26420170.690000001</v>
      </c>
      <c r="V3128" s="105">
        <v>26719235.57</v>
      </c>
      <c r="W3128" s="105">
        <v>32052332.800000001</v>
      </c>
      <c r="X3128" s="105">
        <v>27258254.66</v>
      </c>
      <c r="Y3128" s="105">
        <v>25388917.710000001</v>
      </c>
      <c r="Z3128" s="105">
        <v>33589085.030000001</v>
      </c>
      <c r="AA3128" s="105">
        <v>28670010.579999998</v>
      </c>
      <c r="AB3128" s="105">
        <v>28027387.870000001</v>
      </c>
      <c r="AC3128" s="105">
        <v>35762232.770000003</v>
      </c>
      <c r="AD3128" s="105">
        <v>27885408.02</v>
      </c>
      <c r="AE3128" s="105">
        <v>28313154.09</v>
      </c>
    </row>
    <row r="3129" spans="1:31" x14ac:dyDescent="0.2">
      <c r="A3129" s="99" t="s">
        <v>2258</v>
      </c>
      <c r="B3129" s="103" t="s">
        <v>2259</v>
      </c>
      <c r="C3129" s="104" t="s">
        <v>695</v>
      </c>
      <c r="D3129" s="103" t="s">
        <v>696</v>
      </c>
      <c r="E3129" s="103" t="s">
        <v>705</v>
      </c>
      <c r="F3129" s="103" t="s">
        <v>706</v>
      </c>
      <c r="G3129" s="105">
        <v>35205188.350000001</v>
      </c>
      <c r="H3129" s="105">
        <v>28825769.850000001</v>
      </c>
      <c r="I3129" s="105">
        <v>28962881.030000001</v>
      </c>
      <c r="J3129" s="105">
        <v>35066220.030000001</v>
      </c>
      <c r="K3129" s="105">
        <v>31063029.82</v>
      </c>
      <c r="L3129" s="105">
        <v>28847205.260000002</v>
      </c>
      <c r="M3129" s="105">
        <v>37037371.18</v>
      </c>
      <c r="N3129" s="105">
        <v>34897711.560000002</v>
      </c>
      <c r="O3129" s="105">
        <v>27505815.359999999</v>
      </c>
      <c r="P3129" s="105">
        <v>39448215.229999997</v>
      </c>
      <c r="Q3129" s="105">
        <v>35922246.420000002</v>
      </c>
      <c r="R3129" s="105">
        <v>34941265.909999996</v>
      </c>
      <c r="T3129" s="105">
        <v>32478172.050000001</v>
      </c>
      <c r="U3129" s="105">
        <v>26524177.640000001</v>
      </c>
      <c r="V3129" s="105">
        <v>26824419.84</v>
      </c>
      <c r="W3129" s="105">
        <v>32178511.600000001</v>
      </c>
      <c r="X3129" s="105">
        <v>27365560.859999999</v>
      </c>
      <c r="Y3129" s="105">
        <v>25488864.98</v>
      </c>
      <c r="Z3129" s="105">
        <v>33721313.490000002</v>
      </c>
      <c r="AA3129" s="105">
        <v>28782874.359999999</v>
      </c>
      <c r="AB3129" s="105">
        <v>28137721.879999999</v>
      </c>
      <c r="AC3129" s="105">
        <v>35903016.149999999</v>
      </c>
      <c r="AD3129" s="105">
        <v>27995183.09</v>
      </c>
      <c r="AE3129" s="105">
        <v>28424613.060000002</v>
      </c>
    </row>
    <row r="3130" spans="1:31" x14ac:dyDescent="0.2">
      <c r="A3130" s="99" t="s">
        <v>2258</v>
      </c>
      <c r="B3130" s="103" t="s">
        <v>2259</v>
      </c>
      <c r="C3130" s="104" t="s">
        <v>695</v>
      </c>
      <c r="D3130" s="103" t="s">
        <v>696</v>
      </c>
      <c r="E3130" s="103" t="s">
        <v>707</v>
      </c>
      <c r="F3130" s="103" t="s">
        <v>708</v>
      </c>
      <c r="G3130" s="105">
        <v>42190584.140000001</v>
      </c>
      <c r="H3130" s="105">
        <v>34545364.630000003</v>
      </c>
      <c r="I3130" s="105">
        <v>34709681.329999998</v>
      </c>
      <c r="J3130" s="105">
        <v>42024041.799999997</v>
      </c>
      <c r="K3130" s="105">
        <v>37226540.590000004</v>
      </c>
      <c r="L3130" s="105">
        <v>34571053.240000002</v>
      </c>
      <c r="M3130" s="105">
        <v>44386307.759999998</v>
      </c>
      <c r="N3130" s="105">
        <v>41822097.960000001</v>
      </c>
      <c r="O3130" s="105">
        <v>32963505.43</v>
      </c>
      <c r="P3130" s="105">
        <v>47275510.280000001</v>
      </c>
      <c r="Q3130" s="105">
        <v>43049920.509999998</v>
      </c>
      <c r="R3130" s="105">
        <v>41874294.330000006</v>
      </c>
      <c r="T3130" s="105">
        <v>38922474.590000004</v>
      </c>
      <c r="U3130" s="105">
        <v>31787091.609999999</v>
      </c>
      <c r="V3130" s="105">
        <v>32146907.719999999</v>
      </c>
      <c r="W3130" s="105">
        <v>38563355.670000002</v>
      </c>
      <c r="X3130" s="105">
        <v>32795421.66</v>
      </c>
      <c r="Y3130" s="105">
        <v>30546352.73</v>
      </c>
      <c r="Z3130" s="105">
        <v>40412279.530000001</v>
      </c>
      <c r="AA3130" s="105">
        <v>34493957.799999997</v>
      </c>
      <c r="AB3130" s="105">
        <v>33720794.479999997</v>
      </c>
      <c r="AC3130" s="105">
        <v>43026874.530000001</v>
      </c>
      <c r="AD3130" s="105">
        <v>33549973.219999999</v>
      </c>
      <c r="AE3130" s="105">
        <v>34064610.460000001</v>
      </c>
    </row>
    <row r="3131" spans="1:31" x14ac:dyDescent="0.2">
      <c r="A3131" s="99" t="s">
        <v>2258</v>
      </c>
      <c r="B3131" s="103" t="s">
        <v>2259</v>
      </c>
      <c r="C3131" s="104" t="s">
        <v>695</v>
      </c>
      <c r="D3131" s="103" t="s">
        <v>696</v>
      </c>
      <c r="E3131" s="103" t="s">
        <v>709</v>
      </c>
      <c r="F3131" s="103" t="s">
        <v>710</v>
      </c>
      <c r="G3131" s="105">
        <v>38228022.049999997</v>
      </c>
      <c r="H3131" s="105">
        <v>31300845.620000001</v>
      </c>
      <c r="I3131" s="105">
        <v>31449729.609999999</v>
      </c>
      <c r="J3131" s="105">
        <v>38077121.460000001</v>
      </c>
      <c r="K3131" s="105">
        <v>33730204.109999999</v>
      </c>
      <c r="L3131" s="105">
        <v>31324121.550000001</v>
      </c>
      <c r="M3131" s="105">
        <v>40217522.149999999</v>
      </c>
      <c r="N3131" s="105">
        <v>37894144.289999999</v>
      </c>
      <c r="O3131" s="105">
        <v>29867555.48</v>
      </c>
      <c r="P3131" s="105">
        <v>42835369.229999997</v>
      </c>
      <c r="Q3131" s="105">
        <v>39006649.100000001</v>
      </c>
      <c r="R3131" s="105">
        <v>37941438.350000001</v>
      </c>
      <c r="T3131" s="105">
        <v>35266855.25</v>
      </c>
      <c r="U3131" s="105">
        <v>28801631.210000001</v>
      </c>
      <c r="V3131" s="105">
        <v>29127653.190000001</v>
      </c>
      <c r="W3131" s="105">
        <v>34941464.969999999</v>
      </c>
      <c r="X3131" s="105">
        <v>29715258.359999999</v>
      </c>
      <c r="Y3131" s="105">
        <v>27677423.18</v>
      </c>
      <c r="Z3131" s="105">
        <v>36616736.93</v>
      </c>
      <c r="AA3131" s="105">
        <v>31254267.09</v>
      </c>
      <c r="AB3131" s="105">
        <v>30553719.690000001</v>
      </c>
      <c r="AC3131" s="105">
        <v>38985767.789999999</v>
      </c>
      <c r="AD3131" s="105">
        <v>30398942.050000001</v>
      </c>
      <c r="AE3131" s="105">
        <v>30865244.290000003</v>
      </c>
    </row>
    <row r="3132" spans="1:31" x14ac:dyDescent="0.2">
      <c r="A3132" s="99" t="s">
        <v>2258</v>
      </c>
      <c r="B3132" s="103" t="s">
        <v>2259</v>
      </c>
      <c r="C3132" s="104" t="s">
        <v>695</v>
      </c>
      <c r="D3132" s="103" t="s">
        <v>696</v>
      </c>
      <c r="E3132" s="103" t="s">
        <v>711</v>
      </c>
      <c r="F3132" s="103" t="s">
        <v>712</v>
      </c>
      <c r="G3132" s="105">
        <v>31736066.57</v>
      </c>
      <c r="H3132" s="105">
        <v>25985276.43</v>
      </c>
      <c r="I3132" s="105">
        <v>26108876.66</v>
      </c>
      <c r="J3132" s="105">
        <v>31610792.199999999</v>
      </c>
      <c r="K3132" s="105">
        <v>28002076.629999999</v>
      </c>
      <c r="L3132" s="105">
        <v>26004599.59</v>
      </c>
      <c r="M3132" s="105">
        <v>33387705.969999999</v>
      </c>
      <c r="N3132" s="105">
        <v>31458888.559999999</v>
      </c>
      <c r="O3132" s="105">
        <v>24795390.350000001</v>
      </c>
      <c r="P3132" s="105">
        <v>35560985.280000001</v>
      </c>
      <c r="Q3132" s="105">
        <v>32382465.690000001</v>
      </c>
      <c r="R3132" s="105">
        <v>31498151.07</v>
      </c>
      <c r="T3132" s="105">
        <v>29277770.609999999</v>
      </c>
      <c r="U3132" s="105">
        <v>23910483.25</v>
      </c>
      <c r="V3132" s="105">
        <v>24181139.559999999</v>
      </c>
      <c r="W3132" s="105">
        <v>29007638.73</v>
      </c>
      <c r="X3132" s="105">
        <v>24668956.5</v>
      </c>
      <c r="Y3132" s="105">
        <v>22977190.370000001</v>
      </c>
      <c r="Z3132" s="105">
        <v>30398412.800000001</v>
      </c>
      <c r="AA3132" s="105">
        <v>25946607.829999998</v>
      </c>
      <c r="AB3132" s="105">
        <v>25365028.719999999</v>
      </c>
      <c r="AC3132" s="105">
        <v>32365130.32</v>
      </c>
      <c r="AD3132" s="105">
        <v>25236535.710000001</v>
      </c>
      <c r="AE3132" s="105">
        <v>25623649.599999998</v>
      </c>
    </row>
    <row r="3133" spans="1:31" x14ac:dyDescent="0.2">
      <c r="A3133" s="99" t="s">
        <v>2258</v>
      </c>
      <c r="B3133" s="103" t="s">
        <v>2259</v>
      </c>
      <c r="C3133" s="104" t="s">
        <v>695</v>
      </c>
      <c r="D3133" s="103" t="s">
        <v>696</v>
      </c>
      <c r="E3133" s="103" t="s">
        <v>713</v>
      </c>
      <c r="F3133" s="103" t="s">
        <v>714</v>
      </c>
      <c r="G3133" s="105">
        <v>38292996.890000001</v>
      </c>
      <c r="H3133" s="105">
        <v>31354046.57</v>
      </c>
      <c r="I3133" s="105">
        <v>31503183.620000001</v>
      </c>
      <c r="J3133" s="105">
        <v>38141839.810000002</v>
      </c>
      <c r="K3133" s="105">
        <v>33787534.159999996</v>
      </c>
      <c r="L3133" s="105">
        <v>31377362.059999999</v>
      </c>
      <c r="M3133" s="105">
        <v>40285878.460000001</v>
      </c>
      <c r="N3133" s="105">
        <v>37958551.640000001</v>
      </c>
      <c r="O3133" s="105">
        <v>29918320.32</v>
      </c>
      <c r="P3133" s="105">
        <v>42908175.009999998</v>
      </c>
      <c r="Q3133" s="105">
        <v>39072947.340000004</v>
      </c>
      <c r="R3133" s="105">
        <v>38005926.120000005</v>
      </c>
      <c r="T3133" s="105">
        <v>35326797.030000001</v>
      </c>
      <c r="U3133" s="105">
        <v>28850584.280000001</v>
      </c>
      <c r="V3133" s="105">
        <v>29177160.390000001</v>
      </c>
      <c r="W3133" s="105">
        <v>35000853.689999998</v>
      </c>
      <c r="X3133" s="105">
        <v>29765764.289999999</v>
      </c>
      <c r="Y3133" s="105">
        <v>27724465.469999999</v>
      </c>
      <c r="Z3133" s="105">
        <v>36678973.049999997</v>
      </c>
      <c r="AA3133" s="105">
        <v>31307388.82</v>
      </c>
      <c r="AB3133" s="105">
        <v>30605650.719999999</v>
      </c>
      <c r="AC3133" s="105">
        <v>39052030.460000001</v>
      </c>
      <c r="AD3133" s="105">
        <v>30450610.010000002</v>
      </c>
      <c r="AE3133" s="105">
        <v>30917704.789999999</v>
      </c>
    </row>
    <row r="3134" spans="1:31" x14ac:dyDescent="0.2">
      <c r="A3134" s="99" t="s">
        <v>2258</v>
      </c>
      <c r="B3134" s="103" t="s">
        <v>2259</v>
      </c>
      <c r="C3134" s="104" t="s">
        <v>695</v>
      </c>
      <c r="D3134" s="103" t="s">
        <v>696</v>
      </c>
      <c r="E3134" s="103" t="s">
        <v>715</v>
      </c>
      <c r="F3134" s="103" t="s">
        <v>716</v>
      </c>
      <c r="G3134" s="105">
        <v>33741520.109999999</v>
      </c>
      <c r="H3134" s="105">
        <v>27627328.210000001</v>
      </c>
      <c r="I3134" s="105">
        <v>27758738.940000001</v>
      </c>
      <c r="J3134" s="105">
        <v>33608329.450000003</v>
      </c>
      <c r="K3134" s="105">
        <v>29771573.289999999</v>
      </c>
      <c r="L3134" s="105">
        <v>27647872.43</v>
      </c>
      <c r="M3134" s="105">
        <v>35497529.280000001</v>
      </c>
      <c r="N3134" s="105">
        <v>33446826.780000001</v>
      </c>
      <c r="O3134" s="105">
        <v>26362251.300000001</v>
      </c>
      <c r="P3134" s="105">
        <v>37808141.630000003</v>
      </c>
      <c r="Q3134" s="105">
        <v>34428766.240000002</v>
      </c>
      <c r="R3134" s="105">
        <v>33488570.34</v>
      </c>
      <c r="T3134" s="105">
        <v>31127880.449999999</v>
      </c>
      <c r="U3134" s="105">
        <v>25421425.489999998</v>
      </c>
      <c r="V3134" s="105">
        <v>25709185.010000002</v>
      </c>
      <c r="W3134" s="105">
        <v>30840678.489999998</v>
      </c>
      <c r="X3134" s="105">
        <v>26227827.890000001</v>
      </c>
      <c r="Y3134" s="105">
        <v>24429156.309999999</v>
      </c>
      <c r="Z3134" s="105">
        <v>32319337.84</v>
      </c>
      <c r="AA3134" s="105">
        <v>27586216.079999998</v>
      </c>
      <c r="AB3134" s="105">
        <v>26967886.039999999</v>
      </c>
      <c r="AC3134" s="105">
        <v>34410335.43</v>
      </c>
      <c r="AD3134" s="105">
        <v>26831273.359999999</v>
      </c>
      <c r="AE3134" s="105">
        <v>27242849.609999999</v>
      </c>
    </row>
    <row r="3135" spans="1:31" x14ac:dyDescent="0.2">
      <c r="A3135" s="99" t="s">
        <v>2258</v>
      </c>
      <c r="B3135" s="103" t="s">
        <v>2259</v>
      </c>
      <c r="C3135" s="104" t="s">
        <v>695</v>
      </c>
      <c r="D3135" s="103" t="s">
        <v>696</v>
      </c>
      <c r="E3135" s="103" t="s">
        <v>717</v>
      </c>
      <c r="F3135" s="103" t="s">
        <v>718</v>
      </c>
      <c r="G3135" s="105">
        <v>33771958.939999998</v>
      </c>
      <c r="H3135" s="105">
        <v>27652251.309999999</v>
      </c>
      <c r="I3135" s="105">
        <v>27783780.59</v>
      </c>
      <c r="J3135" s="105">
        <v>33638648.119999997</v>
      </c>
      <c r="K3135" s="105">
        <v>29798430.760000002</v>
      </c>
      <c r="L3135" s="105">
        <v>27672814.07</v>
      </c>
      <c r="M3135" s="105">
        <v>35529552.240000002</v>
      </c>
      <c r="N3135" s="105">
        <v>33476999.75</v>
      </c>
      <c r="O3135" s="105">
        <v>26386033.149999999</v>
      </c>
      <c r="P3135" s="105">
        <v>37842249.030000001</v>
      </c>
      <c r="Q3135" s="105">
        <v>34459825.039999999</v>
      </c>
      <c r="R3135" s="105">
        <v>33518781</v>
      </c>
      <c r="T3135" s="105">
        <v>31155961.48</v>
      </c>
      <c r="U3135" s="105">
        <v>25444358.620000001</v>
      </c>
      <c r="V3135" s="105">
        <v>25732377.73</v>
      </c>
      <c r="W3135" s="105">
        <v>30868500.43</v>
      </c>
      <c r="X3135" s="105">
        <v>26251488.489999998</v>
      </c>
      <c r="Y3135" s="105">
        <v>24451194.300000001</v>
      </c>
      <c r="Z3135" s="105">
        <v>32348493.710000001</v>
      </c>
      <c r="AA3135" s="105">
        <v>27611102.109999999</v>
      </c>
      <c r="AB3135" s="105">
        <v>26992214.27</v>
      </c>
      <c r="AC3135" s="105">
        <v>34441377.619999997</v>
      </c>
      <c r="AD3135" s="105">
        <v>26855478.34</v>
      </c>
      <c r="AE3135" s="105">
        <v>27267425.900000002</v>
      </c>
    </row>
    <row r="3136" spans="1:31" x14ac:dyDescent="0.2">
      <c r="A3136" s="99" t="s">
        <v>2258</v>
      </c>
      <c r="B3136" s="103" t="s">
        <v>2259</v>
      </c>
      <c r="C3136" s="104" t="s">
        <v>695</v>
      </c>
      <c r="D3136" s="103" t="s">
        <v>696</v>
      </c>
      <c r="E3136" s="103" t="s">
        <v>719</v>
      </c>
      <c r="F3136" s="103" t="s">
        <v>720</v>
      </c>
      <c r="G3136" s="105">
        <v>23473839.440000001</v>
      </c>
      <c r="H3136" s="105">
        <v>19220220.789999999</v>
      </c>
      <c r="I3136" s="105">
        <v>19311642.710000001</v>
      </c>
      <c r="J3136" s="105">
        <v>23381179.23</v>
      </c>
      <c r="K3136" s="105">
        <v>20711963.449999999</v>
      </c>
      <c r="L3136" s="105">
        <v>19234513.329999998</v>
      </c>
      <c r="M3136" s="105">
        <v>24695487.940000001</v>
      </c>
      <c r="N3136" s="105">
        <v>23268822.48</v>
      </c>
      <c r="O3136" s="105">
        <v>18340111.890000001</v>
      </c>
      <c r="P3136" s="105">
        <v>26302971.629999999</v>
      </c>
      <c r="Q3136" s="105">
        <v>23951953.800000001</v>
      </c>
      <c r="R3136" s="105">
        <v>23297863.309999999</v>
      </c>
      <c r="T3136" s="105">
        <v>21655540.859999999</v>
      </c>
      <c r="U3136" s="105">
        <v>17685583.16</v>
      </c>
      <c r="V3136" s="105">
        <v>17885776.300000001</v>
      </c>
      <c r="W3136" s="105">
        <v>21455735.620000001</v>
      </c>
      <c r="X3136" s="105">
        <v>18246594.059999999</v>
      </c>
      <c r="Y3136" s="105">
        <v>16995265.5</v>
      </c>
      <c r="Z3136" s="105">
        <v>22484432.960000001</v>
      </c>
      <c r="AA3136" s="105">
        <v>19191619.25</v>
      </c>
      <c r="AB3136" s="105">
        <v>18761449.530000001</v>
      </c>
      <c r="AC3136" s="105">
        <v>23939131.550000001</v>
      </c>
      <c r="AD3136" s="105">
        <v>18666408.640000001</v>
      </c>
      <c r="AE3136" s="105">
        <v>18952740.569999997</v>
      </c>
    </row>
    <row r="3137" spans="1:31" x14ac:dyDescent="0.2">
      <c r="A3137" s="99" t="s">
        <v>2258</v>
      </c>
      <c r="B3137" s="103" t="s">
        <v>2259</v>
      </c>
      <c r="C3137" s="104" t="s">
        <v>695</v>
      </c>
      <c r="D3137" s="103" t="s">
        <v>696</v>
      </c>
      <c r="E3137" s="103" t="s">
        <v>1943</v>
      </c>
      <c r="F3137" s="103" t="s">
        <v>1944</v>
      </c>
      <c r="G3137" s="105">
        <v>13469610.199999999</v>
      </c>
      <c r="H3137" s="105">
        <v>11028825.630000001</v>
      </c>
      <c r="I3137" s="105">
        <v>11081284.779999999</v>
      </c>
      <c r="J3137" s="105">
        <v>13416440.51</v>
      </c>
      <c r="K3137" s="105">
        <v>11884807.98</v>
      </c>
      <c r="L3137" s="105">
        <v>11037026.890000001</v>
      </c>
      <c r="M3137" s="105">
        <v>14170608.83</v>
      </c>
      <c r="N3137" s="105">
        <v>13351968.66</v>
      </c>
      <c r="O3137" s="105">
        <v>10523807.1</v>
      </c>
      <c r="P3137" s="105">
        <v>15093004.960000001</v>
      </c>
      <c r="Q3137" s="105">
        <v>13743958.76</v>
      </c>
      <c r="R3137" s="105">
        <v>13368632.699999999</v>
      </c>
      <c r="T3137" s="105">
        <v>12426245.6</v>
      </c>
      <c r="U3137" s="105">
        <v>10148229.560000001</v>
      </c>
      <c r="V3137" s="105">
        <v>10263103.119999999</v>
      </c>
      <c r="W3137" s="105">
        <v>12311594.619999999</v>
      </c>
      <c r="X3137" s="105">
        <v>10470145.289999999</v>
      </c>
      <c r="Y3137" s="105">
        <v>9752115.8499999996</v>
      </c>
      <c r="Z3137" s="105">
        <v>12901875.23</v>
      </c>
      <c r="AA3137" s="105">
        <v>11012413.67</v>
      </c>
      <c r="AB3137" s="105">
        <v>10765576.41</v>
      </c>
      <c r="AC3137" s="105">
        <v>13736601.18</v>
      </c>
      <c r="AD3137" s="105">
        <v>10711040.640000001</v>
      </c>
      <c r="AE3137" s="105">
        <v>10875341.83</v>
      </c>
    </row>
    <row r="3138" spans="1:31" x14ac:dyDescent="0.2">
      <c r="A3138" s="99" t="s">
        <v>2258</v>
      </c>
      <c r="B3138" s="103" t="s">
        <v>2259</v>
      </c>
      <c r="C3138" s="104" t="s">
        <v>695</v>
      </c>
      <c r="D3138" s="103" t="s">
        <v>696</v>
      </c>
      <c r="E3138" s="103" t="s">
        <v>721</v>
      </c>
      <c r="F3138" s="103" t="s">
        <v>722</v>
      </c>
      <c r="G3138" s="105">
        <v>25694772.43</v>
      </c>
      <c r="H3138" s="105">
        <v>21038705.690000001</v>
      </c>
      <c r="I3138" s="105">
        <v>21138777.32</v>
      </c>
      <c r="J3138" s="105">
        <v>25593345.350000001</v>
      </c>
      <c r="K3138" s="105">
        <v>22671586.760000002</v>
      </c>
      <c r="L3138" s="105">
        <v>21054350.489999998</v>
      </c>
      <c r="M3138" s="105">
        <v>27032004.899999999</v>
      </c>
      <c r="N3138" s="105">
        <v>25470358.170000002</v>
      </c>
      <c r="O3138" s="105">
        <v>20075326.940000001</v>
      </c>
      <c r="P3138" s="105">
        <v>28791577.620000001</v>
      </c>
      <c r="Q3138" s="105">
        <v>26218122.68</v>
      </c>
      <c r="R3138" s="105">
        <v>25502146.649999999</v>
      </c>
      <c r="T3138" s="105">
        <v>23704439</v>
      </c>
      <c r="U3138" s="105">
        <v>19358871.25</v>
      </c>
      <c r="V3138" s="105">
        <v>19578005.280000001</v>
      </c>
      <c r="W3138" s="105">
        <v>23485729.559999999</v>
      </c>
      <c r="X3138" s="105">
        <v>19972961.129999999</v>
      </c>
      <c r="Y3138" s="105">
        <v>18603240.48</v>
      </c>
      <c r="Z3138" s="105">
        <v>24611755.16</v>
      </c>
      <c r="AA3138" s="105">
        <v>21007398.09</v>
      </c>
      <c r="AB3138" s="105">
        <v>20536528.68</v>
      </c>
      <c r="AC3138" s="105">
        <v>26204087.309999999</v>
      </c>
      <c r="AD3138" s="105">
        <v>20432495.68</v>
      </c>
      <c r="AE3138" s="105">
        <v>20745918.380000003</v>
      </c>
    </row>
    <row r="3139" spans="1:31" x14ac:dyDescent="0.2">
      <c r="A3139" s="99" t="s">
        <v>2258</v>
      </c>
      <c r="B3139" s="103" t="s">
        <v>2259</v>
      </c>
      <c r="C3139" s="104" t="s">
        <v>695</v>
      </c>
      <c r="D3139" s="103" t="s">
        <v>696</v>
      </c>
      <c r="E3139" s="103" t="s">
        <v>723</v>
      </c>
      <c r="F3139" s="103" t="s">
        <v>724</v>
      </c>
      <c r="G3139" s="105">
        <v>35399330.100000001</v>
      </c>
      <c r="H3139" s="105">
        <v>28984731.800000001</v>
      </c>
      <c r="I3139" s="105">
        <v>29122599.09</v>
      </c>
      <c r="J3139" s="105">
        <v>35259595.43</v>
      </c>
      <c r="K3139" s="105">
        <v>31234329.309999999</v>
      </c>
      <c r="L3139" s="105">
        <v>29006285.420000002</v>
      </c>
      <c r="M3139" s="105">
        <v>37241616.640000001</v>
      </c>
      <c r="N3139" s="105">
        <v>35090157.700000003</v>
      </c>
      <c r="O3139" s="105">
        <v>27657498.32</v>
      </c>
      <c r="P3139" s="105">
        <v>39665755.479999997</v>
      </c>
      <c r="Q3139" s="105">
        <v>36120342.450000003</v>
      </c>
      <c r="R3139" s="105">
        <v>35133952.260000005</v>
      </c>
      <c r="T3139" s="105">
        <v>32657275.52</v>
      </c>
      <c r="U3139" s="105">
        <v>26670447.34</v>
      </c>
      <c r="V3139" s="105">
        <v>26972345.239999998</v>
      </c>
      <c r="W3139" s="105">
        <v>32355962.57</v>
      </c>
      <c r="X3139" s="105">
        <v>27516470.420000002</v>
      </c>
      <c r="Y3139" s="105">
        <v>25629425.359999999</v>
      </c>
      <c r="Z3139" s="105">
        <v>33907272.359999999</v>
      </c>
      <c r="AA3139" s="105">
        <v>28941599.82</v>
      </c>
      <c r="AB3139" s="105">
        <v>28292889.59</v>
      </c>
      <c r="AC3139" s="105">
        <v>36101006.189999998</v>
      </c>
      <c r="AD3139" s="105">
        <v>28149564.760000002</v>
      </c>
      <c r="AE3139" s="105">
        <v>28581362.830000002</v>
      </c>
    </row>
    <row r="3140" spans="1:31" x14ac:dyDescent="0.2">
      <c r="A3140" s="99" t="s">
        <v>2258</v>
      </c>
      <c r="B3140" s="103" t="s">
        <v>2259</v>
      </c>
      <c r="C3140" s="104" t="s">
        <v>695</v>
      </c>
      <c r="D3140" s="103" t="s">
        <v>696</v>
      </c>
      <c r="E3140" s="103" t="s">
        <v>725</v>
      </c>
      <c r="F3140" s="103" t="s">
        <v>726</v>
      </c>
      <c r="G3140" s="105">
        <v>22262014.09</v>
      </c>
      <c r="H3140" s="105">
        <v>18227986.399999999</v>
      </c>
      <c r="I3140" s="105">
        <v>18314688.710000001</v>
      </c>
      <c r="J3140" s="105">
        <v>22174137.420000002</v>
      </c>
      <c r="K3140" s="105">
        <v>19642718.579999998</v>
      </c>
      <c r="L3140" s="105">
        <v>18241541.09</v>
      </c>
      <c r="M3140" s="105">
        <v>23420595.59</v>
      </c>
      <c r="N3140" s="105">
        <v>22067581.02</v>
      </c>
      <c r="O3140" s="105">
        <v>17393312.690000001</v>
      </c>
      <c r="P3140" s="105">
        <v>24945093.73</v>
      </c>
      <c r="Q3140" s="105">
        <v>22715446.030000001</v>
      </c>
      <c r="R3140" s="105">
        <v>22095122.650000002</v>
      </c>
      <c r="T3140" s="105">
        <v>20537584.329999998</v>
      </c>
      <c r="U3140" s="105">
        <v>16772573.73</v>
      </c>
      <c r="V3140" s="105">
        <v>16962431.989999998</v>
      </c>
      <c r="W3140" s="105">
        <v>20348093.940000001</v>
      </c>
      <c r="X3140" s="105">
        <v>17304622.719999999</v>
      </c>
      <c r="Y3140" s="105">
        <v>16117893.369999999</v>
      </c>
      <c r="Z3140" s="105">
        <v>21323685.289999999</v>
      </c>
      <c r="AA3140" s="105">
        <v>18200861.449999999</v>
      </c>
      <c r="AB3140" s="105">
        <v>17792899.030000001</v>
      </c>
      <c r="AC3140" s="105">
        <v>22703285.789999999</v>
      </c>
      <c r="AD3140" s="105">
        <v>17702764.579999998</v>
      </c>
      <c r="AE3140" s="105">
        <v>17974314.780000001</v>
      </c>
    </row>
    <row r="3141" spans="1:31" x14ac:dyDescent="0.2">
      <c r="A3141" s="99" t="s">
        <v>2258</v>
      </c>
      <c r="B3141" s="103" t="s">
        <v>2259</v>
      </c>
      <c r="C3141" s="104" t="s">
        <v>695</v>
      </c>
      <c r="D3141" s="103" t="s">
        <v>696</v>
      </c>
      <c r="E3141" s="103" t="s">
        <v>727</v>
      </c>
      <c r="F3141" s="103" t="s">
        <v>728</v>
      </c>
      <c r="G3141" s="105">
        <v>27029821.940000001</v>
      </c>
      <c r="H3141" s="105">
        <v>22131835.190000001</v>
      </c>
      <c r="I3141" s="105">
        <v>22237106.34</v>
      </c>
      <c r="J3141" s="105">
        <v>26923124.91</v>
      </c>
      <c r="K3141" s="105">
        <v>23849557.530000001</v>
      </c>
      <c r="L3141" s="105">
        <v>22148292.859999999</v>
      </c>
      <c r="M3141" s="105">
        <v>28436534.359999999</v>
      </c>
      <c r="N3141" s="105">
        <v>26793747.559999999</v>
      </c>
      <c r="O3141" s="105">
        <v>21118401.190000001</v>
      </c>
      <c r="P3141" s="105">
        <v>30287531</v>
      </c>
      <c r="Q3141" s="105">
        <v>27580364.43</v>
      </c>
      <c r="R3141" s="105">
        <v>26827187.689999998</v>
      </c>
      <c r="T3141" s="105">
        <v>24936074.77</v>
      </c>
      <c r="U3141" s="105">
        <v>20364719.91</v>
      </c>
      <c r="V3141" s="105">
        <v>20595239.710000001</v>
      </c>
      <c r="W3141" s="105">
        <v>24706001.620000001</v>
      </c>
      <c r="X3141" s="105">
        <v>21010716.690000001</v>
      </c>
      <c r="Y3141" s="105">
        <v>19569828.07</v>
      </c>
      <c r="Z3141" s="105">
        <v>25890533.289999999</v>
      </c>
      <c r="AA3141" s="105">
        <v>22098900.949999999</v>
      </c>
      <c r="AB3141" s="105">
        <v>21603566.100000001</v>
      </c>
      <c r="AC3141" s="105">
        <v>27565599.870000001</v>
      </c>
      <c r="AD3141" s="105">
        <v>21494127.739999998</v>
      </c>
      <c r="AE3141" s="105">
        <v>21823835.280000001</v>
      </c>
    </row>
    <row r="3142" spans="1:31" x14ac:dyDescent="0.2">
      <c r="A3142" s="99" t="s">
        <v>2258</v>
      </c>
      <c r="B3142" s="103" t="s">
        <v>2259</v>
      </c>
      <c r="C3142" s="104" t="s">
        <v>695</v>
      </c>
      <c r="D3142" s="103" t="s">
        <v>696</v>
      </c>
      <c r="E3142" s="103" t="s">
        <v>729</v>
      </c>
      <c r="F3142" s="103" t="s">
        <v>730</v>
      </c>
      <c r="G3142" s="105">
        <v>29180909.629999999</v>
      </c>
      <c r="H3142" s="105">
        <v>23893131.23</v>
      </c>
      <c r="I3142" s="105">
        <v>24006780.07</v>
      </c>
      <c r="J3142" s="105">
        <v>29065721.440000001</v>
      </c>
      <c r="K3142" s="105">
        <v>25747553.370000001</v>
      </c>
      <c r="L3142" s="105">
        <v>23910898.629999999</v>
      </c>
      <c r="M3142" s="105">
        <v>30699571.059999999</v>
      </c>
      <c r="N3142" s="105">
        <v>28926047.98</v>
      </c>
      <c r="O3142" s="105">
        <v>22799046.109999999</v>
      </c>
      <c r="P3142" s="105">
        <v>32697873.739999998</v>
      </c>
      <c r="Q3142" s="105">
        <v>29775265.399999999</v>
      </c>
      <c r="R3142" s="105">
        <v>28962149.34</v>
      </c>
      <c r="T3142" s="105">
        <v>26920537.84</v>
      </c>
      <c r="U3142" s="105">
        <v>21985385.350000001</v>
      </c>
      <c r="V3142" s="105">
        <v>22234250.390000001</v>
      </c>
      <c r="W3142" s="105">
        <v>26672155.010000002</v>
      </c>
      <c r="X3142" s="105">
        <v>22682791.859999999</v>
      </c>
      <c r="Y3142" s="105">
        <v>21127234.41</v>
      </c>
      <c r="Z3142" s="105">
        <v>27950954.09</v>
      </c>
      <c r="AA3142" s="105">
        <v>23857576.010000002</v>
      </c>
      <c r="AB3142" s="105">
        <v>23322821.420000002</v>
      </c>
      <c r="AC3142" s="105">
        <v>29759325.84</v>
      </c>
      <c r="AD3142" s="105">
        <v>23204673.73</v>
      </c>
      <c r="AE3142" s="105">
        <v>23560620.050000001</v>
      </c>
    </row>
    <row r="3143" spans="1:31" x14ac:dyDescent="0.2">
      <c r="A3143" s="99" t="s">
        <v>2258</v>
      </c>
      <c r="B3143" s="103" t="s">
        <v>2259</v>
      </c>
      <c r="C3143" s="104" t="s">
        <v>695</v>
      </c>
      <c r="D3143" s="103" t="s">
        <v>696</v>
      </c>
      <c r="E3143" s="103" t="s">
        <v>1945</v>
      </c>
      <c r="F3143" s="103" t="s">
        <v>1946</v>
      </c>
      <c r="G3143" s="105">
        <v>55334642.390000001</v>
      </c>
      <c r="H3143" s="105">
        <v>45307630.530000001</v>
      </c>
      <c r="I3143" s="105">
        <v>45523138.469999999</v>
      </c>
      <c r="J3143" s="105">
        <v>55116215.43</v>
      </c>
      <c r="K3143" s="105">
        <v>48824100.280000001</v>
      </c>
      <c r="L3143" s="105">
        <v>45341322.170000002</v>
      </c>
      <c r="M3143" s="105">
        <v>58214421.939999998</v>
      </c>
      <c r="N3143" s="105">
        <v>54851357.990000002</v>
      </c>
      <c r="O3143" s="105">
        <v>43232958.780000001</v>
      </c>
      <c r="P3143" s="105">
        <v>62003726.859999999</v>
      </c>
      <c r="Q3143" s="105">
        <v>56461696.5</v>
      </c>
      <c r="R3143" s="105">
        <v>54919815.660000004</v>
      </c>
      <c r="T3143" s="105">
        <v>51048385.859999999</v>
      </c>
      <c r="U3143" s="105">
        <v>41690045.020000003</v>
      </c>
      <c r="V3143" s="105">
        <v>42161958.259999998</v>
      </c>
      <c r="W3143" s="105">
        <v>50577386.990000002</v>
      </c>
      <c r="X3143" s="105">
        <v>43012510.299999997</v>
      </c>
      <c r="Y3143" s="105">
        <v>40062766.240000002</v>
      </c>
      <c r="Z3143" s="105">
        <v>53002324.770000003</v>
      </c>
      <c r="AA3143" s="105">
        <v>45240208.539999999</v>
      </c>
      <c r="AB3143" s="105">
        <v>44226173.859999999</v>
      </c>
      <c r="AC3143" s="105">
        <v>56431470.93</v>
      </c>
      <c r="AD3143" s="105">
        <v>44002134.93</v>
      </c>
      <c r="AE3143" s="105">
        <v>44677102.299999997</v>
      </c>
    </row>
    <row r="3144" spans="1:31" x14ac:dyDescent="0.2">
      <c r="A3144" s="99" t="s">
        <v>2258</v>
      </c>
      <c r="B3144" s="103" t="s">
        <v>2259</v>
      </c>
      <c r="C3144" s="104" t="s">
        <v>695</v>
      </c>
      <c r="D3144" s="103" t="s">
        <v>696</v>
      </c>
      <c r="E3144" s="103" t="s">
        <v>731</v>
      </c>
      <c r="F3144" s="103" t="s">
        <v>732</v>
      </c>
      <c r="G3144" s="105">
        <v>23499668.219999999</v>
      </c>
      <c r="H3144" s="105">
        <v>19241369.23</v>
      </c>
      <c r="I3144" s="105">
        <v>19332891.73</v>
      </c>
      <c r="J3144" s="105">
        <v>23406906.059999999</v>
      </c>
      <c r="K3144" s="105">
        <v>20734753.280000001</v>
      </c>
      <c r="L3144" s="105">
        <v>19255677.489999998</v>
      </c>
      <c r="M3144" s="105">
        <v>24722660.93</v>
      </c>
      <c r="N3144" s="105">
        <v>23294425.670000002</v>
      </c>
      <c r="O3144" s="105">
        <v>18360291.920000002</v>
      </c>
      <c r="P3144" s="105">
        <v>26331913.370000001</v>
      </c>
      <c r="Q3144" s="105">
        <v>23978308.66</v>
      </c>
      <c r="R3144" s="105">
        <v>23323498.440000001</v>
      </c>
      <c r="T3144" s="105">
        <v>21679368.899999999</v>
      </c>
      <c r="U3144" s="105">
        <v>17705042.98</v>
      </c>
      <c r="V3144" s="105">
        <v>17905456.390000001</v>
      </c>
      <c r="W3144" s="105">
        <v>21479343.809999999</v>
      </c>
      <c r="X3144" s="105">
        <v>18266671.170000002</v>
      </c>
      <c r="Y3144" s="105">
        <v>17013965.75</v>
      </c>
      <c r="Z3144" s="105">
        <v>22509173.050000001</v>
      </c>
      <c r="AA3144" s="105">
        <v>19212736.18</v>
      </c>
      <c r="AB3144" s="105">
        <v>18782093.149999999</v>
      </c>
      <c r="AC3144" s="105">
        <v>23965472.27</v>
      </c>
      <c r="AD3144" s="105">
        <v>18686947.68</v>
      </c>
      <c r="AE3144" s="105">
        <v>18973594.670000002</v>
      </c>
    </row>
    <row r="3145" spans="1:31" x14ac:dyDescent="0.2">
      <c r="A3145" s="99" t="s">
        <v>2258</v>
      </c>
      <c r="B3145" s="103" t="s">
        <v>2259</v>
      </c>
      <c r="C3145" s="104" t="s">
        <v>695</v>
      </c>
      <c r="D3145" s="103" t="s">
        <v>696</v>
      </c>
      <c r="E3145" s="103" t="s">
        <v>733</v>
      </c>
      <c r="F3145" s="103" t="s">
        <v>734</v>
      </c>
      <c r="G3145" s="105">
        <v>33968736.899999999</v>
      </c>
      <c r="H3145" s="105">
        <v>27813371.77</v>
      </c>
      <c r="I3145" s="105">
        <v>27945667.43</v>
      </c>
      <c r="J3145" s="105">
        <v>33834649.329999998</v>
      </c>
      <c r="K3145" s="105">
        <v>29972056.289999999</v>
      </c>
      <c r="L3145" s="105">
        <v>27834054.350000001</v>
      </c>
      <c r="M3145" s="105">
        <v>35736571.109999999</v>
      </c>
      <c r="N3145" s="105">
        <v>33672059.090000004</v>
      </c>
      <c r="O3145" s="105">
        <v>26539775.780000001</v>
      </c>
      <c r="P3145" s="105">
        <v>38062743.219999999</v>
      </c>
      <c r="Q3145" s="105">
        <v>34660610.969999999</v>
      </c>
      <c r="R3145" s="105">
        <v>33714083.759999998</v>
      </c>
      <c r="T3145" s="105">
        <v>31337496.969999999</v>
      </c>
      <c r="U3145" s="105">
        <v>25592614.489999998</v>
      </c>
      <c r="V3145" s="105">
        <v>25882311.789999999</v>
      </c>
      <c r="W3145" s="105">
        <v>31048360.98</v>
      </c>
      <c r="X3145" s="105">
        <v>26404447.239999998</v>
      </c>
      <c r="Y3145" s="105">
        <v>24593663.329999998</v>
      </c>
      <c r="Z3145" s="105">
        <v>32536977.690000001</v>
      </c>
      <c r="AA3145" s="105">
        <v>27771982.879999999</v>
      </c>
      <c r="AB3145" s="105">
        <v>27149488.98</v>
      </c>
      <c r="AC3145" s="105">
        <v>34642056.149999999</v>
      </c>
      <c r="AD3145" s="105">
        <v>27011956.34</v>
      </c>
      <c r="AE3145" s="105">
        <v>27426304.16</v>
      </c>
    </row>
    <row r="3146" spans="1:31" x14ac:dyDescent="0.2">
      <c r="A3146" s="99" t="s">
        <v>2258</v>
      </c>
      <c r="B3146" s="103" t="s">
        <v>2259</v>
      </c>
      <c r="C3146" s="104" t="s">
        <v>695</v>
      </c>
      <c r="D3146" s="103" t="s">
        <v>696</v>
      </c>
      <c r="E3146" s="103" t="s">
        <v>735</v>
      </c>
      <c r="F3146" s="103" t="s">
        <v>736</v>
      </c>
      <c r="G3146" s="105">
        <v>21560911.609999999</v>
      </c>
      <c r="H3146" s="105">
        <v>17653928.440000001</v>
      </c>
      <c r="I3146" s="105">
        <v>17737900.210000001</v>
      </c>
      <c r="J3146" s="105">
        <v>21475802.460000001</v>
      </c>
      <c r="K3146" s="105">
        <v>19024106.149999999</v>
      </c>
      <c r="L3146" s="105">
        <v>17667056.25</v>
      </c>
      <c r="M3146" s="105">
        <v>22683005.649999999</v>
      </c>
      <c r="N3146" s="105">
        <v>21372601.870000001</v>
      </c>
      <c r="O3146" s="105">
        <v>16845541.289999999</v>
      </c>
      <c r="P3146" s="105">
        <v>24159492.440000001</v>
      </c>
      <c r="Q3146" s="105">
        <v>22000063.52</v>
      </c>
      <c r="R3146" s="105">
        <v>21399276.109999999</v>
      </c>
      <c r="T3146" s="105">
        <v>19890789.75</v>
      </c>
      <c r="U3146" s="105">
        <v>16244351.439999999</v>
      </c>
      <c r="V3146" s="105">
        <v>16428230.460000001</v>
      </c>
      <c r="W3146" s="105">
        <v>19707267.02</v>
      </c>
      <c r="X3146" s="105">
        <v>16759644.5</v>
      </c>
      <c r="Y3146" s="105">
        <v>15610289.08</v>
      </c>
      <c r="Z3146" s="105">
        <v>20652133.859999999</v>
      </c>
      <c r="AA3146" s="105">
        <v>17627657.789999999</v>
      </c>
      <c r="AB3146" s="105">
        <v>17232543.420000002</v>
      </c>
      <c r="AC3146" s="105">
        <v>21988286.309999999</v>
      </c>
      <c r="AD3146" s="105">
        <v>17145247.59</v>
      </c>
      <c r="AE3146" s="105">
        <v>17408245.780000001</v>
      </c>
    </row>
    <row r="3147" spans="1:31" x14ac:dyDescent="0.2">
      <c r="A3147" s="99" t="s">
        <v>2258</v>
      </c>
      <c r="B3147" s="103" t="s">
        <v>2259</v>
      </c>
      <c r="C3147" s="104" t="s">
        <v>695</v>
      </c>
      <c r="D3147" s="103" t="s">
        <v>696</v>
      </c>
      <c r="E3147" s="103" t="s">
        <v>737</v>
      </c>
      <c r="F3147" s="103" t="s">
        <v>738</v>
      </c>
      <c r="G3147" s="105">
        <v>25428451.629999999</v>
      </c>
      <c r="H3147" s="105">
        <v>20820644.02</v>
      </c>
      <c r="I3147" s="105">
        <v>20919678.43</v>
      </c>
      <c r="J3147" s="105">
        <v>25328075.829999998</v>
      </c>
      <c r="K3147" s="105">
        <v>22436600.629999999</v>
      </c>
      <c r="L3147" s="105">
        <v>20836126.670000002</v>
      </c>
      <c r="M3147" s="105">
        <v>26751823.969999999</v>
      </c>
      <c r="N3147" s="105">
        <v>25206363.379999999</v>
      </c>
      <c r="O3147" s="105">
        <v>19867250.489999998</v>
      </c>
      <c r="P3147" s="105">
        <v>28493159.100000001</v>
      </c>
      <c r="Q3147" s="105">
        <v>25946377.469999999</v>
      </c>
      <c r="R3147" s="105">
        <v>25237822.380000003</v>
      </c>
      <c r="T3147" s="105">
        <v>23458747.579999998</v>
      </c>
      <c r="U3147" s="105">
        <v>19158220.699999999</v>
      </c>
      <c r="V3147" s="105">
        <v>19375083.460000001</v>
      </c>
      <c r="W3147" s="105">
        <v>23242305.010000002</v>
      </c>
      <c r="X3147" s="105">
        <v>19765945.68</v>
      </c>
      <c r="Y3147" s="105">
        <v>18410421.890000001</v>
      </c>
      <c r="Z3147" s="105">
        <v>24356659.600000001</v>
      </c>
      <c r="AA3147" s="105">
        <v>20789660.920000002</v>
      </c>
      <c r="AB3147" s="105">
        <v>20323671.969999999</v>
      </c>
      <c r="AC3147" s="105">
        <v>25932487.57</v>
      </c>
      <c r="AD3147" s="105">
        <v>20220717.239999998</v>
      </c>
      <c r="AE3147" s="105">
        <v>20530891.379999999</v>
      </c>
    </row>
    <row r="3148" spans="1:31" x14ac:dyDescent="0.2">
      <c r="A3148" s="99" t="s">
        <v>2258</v>
      </c>
      <c r="B3148" s="103" t="s">
        <v>2259</v>
      </c>
      <c r="C3148" s="104" t="s">
        <v>695</v>
      </c>
      <c r="D3148" s="103" t="s">
        <v>696</v>
      </c>
      <c r="E3148" s="103" t="s">
        <v>739</v>
      </c>
      <c r="F3148" s="103" t="s">
        <v>740</v>
      </c>
      <c r="G3148" s="105">
        <v>30343036.649999999</v>
      </c>
      <c r="H3148" s="105">
        <v>24844672.960000001</v>
      </c>
      <c r="I3148" s="105">
        <v>24962847.859999999</v>
      </c>
      <c r="J3148" s="105">
        <v>30223261.100000001</v>
      </c>
      <c r="K3148" s="105">
        <v>26772947.300000001</v>
      </c>
      <c r="L3148" s="105">
        <v>24863147.949999999</v>
      </c>
      <c r="M3148" s="105">
        <v>31922178.629999999</v>
      </c>
      <c r="N3148" s="105">
        <v>30078025.16</v>
      </c>
      <c r="O3148" s="105">
        <v>23707016.010000002</v>
      </c>
      <c r="P3148" s="105">
        <v>34000063.530000001</v>
      </c>
      <c r="Q3148" s="105">
        <v>30961062.59</v>
      </c>
      <c r="R3148" s="105">
        <v>30115564.259999998</v>
      </c>
      <c r="T3148" s="105">
        <v>27992645.66</v>
      </c>
      <c r="U3148" s="105">
        <v>22860951.199999999</v>
      </c>
      <c r="V3148" s="105">
        <v>23119727.260000002</v>
      </c>
      <c r="W3148" s="105">
        <v>27734371</v>
      </c>
      <c r="X3148" s="105">
        <v>23586131.850000001</v>
      </c>
      <c r="Y3148" s="105">
        <v>21968624.48</v>
      </c>
      <c r="Z3148" s="105">
        <v>29064098.140000001</v>
      </c>
      <c r="AA3148" s="105">
        <v>24807701.670000002</v>
      </c>
      <c r="AB3148" s="105">
        <v>24251650.530000001</v>
      </c>
      <c r="AC3148" s="105">
        <v>30944488.120000001</v>
      </c>
      <c r="AD3148" s="105">
        <v>24128797.620000001</v>
      </c>
      <c r="AE3148" s="105">
        <v>24498919.470000003</v>
      </c>
    </row>
    <row r="3149" spans="1:31" x14ac:dyDescent="0.2">
      <c r="A3149" s="99" t="s">
        <v>2258</v>
      </c>
      <c r="B3149" s="103" t="s">
        <v>2259</v>
      </c>
      <c r="C3149" s="104" t="s">
        <v>695</v>
      </c>
      <c r="D3149" s="103" t="s">
        <v>696</v>
      </c>
      <c r="E3149" s="103" t="s">
        <v>741</v>
      </c>
      <c r="F3149" s="103" t="s">
        <v>742</v>
      </c>
      <c r="G3149" s="105">
        <v>25179726.66</v>
      </c>
      <c r="H3149" s="105">
        <v>20616989.699999999</v>
      </c>
      <c r="I3149" s="105">
        <v>20715055.420000002</v>
      </c>
      <c r="J3149" s="105">
        <v>25080332.670000002</v>
      </c>
      <c r="K3149" s="105">
        <v>22217140.050000001</v>
      </c>
      <c r="L3149" s="105">
        <v>20632320.899999999</v>
      </c>
      <c r="M3149" s="105">
        <v>26490154.609999999</v>
      </c>
      <c r="N3149" s="105">
        <v>24959810.739999998</v>
      </c>
      <c r="O3149" s="105">
        <v>19672921.66</v>
      </c>
      <c r="P3149" s="105">
        <v>28214457.109999999</v>
      </c>
      <c r="Q3149" s="105">
        <v>25692586.469999999</v>
      </c>
      <c r="R3149" s="105">
        <v>24990962.009999998</v>
      </c>
      <c r="T3149" s="105">
        <v>23229288.98</v>
      </c>
      <c r="U3149" s="105">
        <v>18970827.129999999</v>
      </c>
      <c r="V3149" s="105">
        <v>19185568.670000002</v>
      </c>
      <c r="W3149" s="105">
        <v>23014963.52</v>
      </c>
      <c r="X3149" s="105">
        <v>19572607.73</v>
      </c>
      <c r="Y3149" s="105">
        <v>18230342.809999999</v>
      </c>
      <c r="Z3149" s="105">
        <v>24118418.199999999</v>
      </c>
      <c r="AA3149" s="105">
        <v>20586309.629999999</v>
      </c>
      <c r="AB3149" s="105">
        <v>20124878.690000001</v>
      </c>
      <c r="AC3149" s="105">
        <v>25678832.420000002</v>
      </c>
      <c r="AD3149" s="105">
        <v>20022931</v>
      </c>
      <c r="AE3149" s="105">
        <v>20330071.220000003</v>
      </c>
    </row>
    <row r="3150" spans="1:31" x14ac:dyDescent="0.2">
      <c r="A3150" s="99" t="s">
        <v>2258</v>
      </c>
      <c r="B3150" s="103" t="s">
        <v>2259</v>
      </c>
      <c r="C3150" s="104" t="s">
        <v>743</v>
      </c>
      <c r="D3150" s="103" t="s">
        <v>297</v>
      </c>
      <c r="E3150" s="103" t="s">
        <v>744</v>
      </c>
      <c r="F3150" s="103" t="s">
        <v>745</v>
      </c>
      <c r="G3150" s="105">
        <v>161069149.59999999</v>
      </c>
      <c r="H3150" s="105">
        <v>131882329.11</v>
      </c>
      <c r="I3150" s="105">
        <v>132509633.83</v>
      </c>
      <c r="J3150" s="105">
        <v>160433348.18000001</v>
      </c>
      <c r="K3150" s="105">
        <v>142118137.43000001</v>
      </c>
      <c r="L3150" s="105">
        <v>131980399.41</v>
      </c>
      <c r="M3150" s="105">
        <v>169451667.72999999</v>
      </c>
      <c r="N3150" s="105">
        <v>159662396</v>
      </c>
      <c r="O3150" s="105">
        <v>125843334.38</v>
      </c>
      <c r="P3150" s="105">
        <v>180481649.94</v>
      </c>
      <c r="Q3150" s="105">
        <v>164349800.53</v>
      </c>
      <c r="R3150" s="105">
        <v>159861663.86000001</v>
      </c>
      <c r="T3150" s="105">
        <v>148592630.81</v>
      </c>
      <c r="U3150" s="105">
        <v>121352190.95</v>
      </c>
      <c r="V3150" s="105">
        <v>122725845.16</v>
      </c>
      <c r="W3150" s="105">
        <v>147221638.19</v>
      </c>
      <c r="X3150" s="105">
        <v>125201648.51000001</v>
      </c>
      <c r="Y3150" s="105">
        <v>116615476.33</v>
      </c>
      <c r="Z3150" s="105">
        <v>154280194.05000001</v>
      </c>
      <c r="AA3150" s="105">
        <v>131686075.72</v>
      </c>
      <c r="AB3150" s="105">
        <v>128734403.92</v>
      </c>
      <c r="AC3150" s="105">
        <v>164261819.15000001</v>
      </c>
      <c r="AD3150" s="105">
        <v>128082267.06</v>
      </c>
      <c r="AE3150" s="105">
        <v>130046975.15000001</v>
      </c>
    </row>
    <row r="3151" spans="1:31" x14ac:dyDescent="0.2">
      <c r="A3151" s="99" t="s">
        <v>2258</v>
      </c>
      <c r="B3151" s="103" t="s">
        <v>2259</v>
      </c>
      <c r="C3151" s="104" t="s">
        <v>743</v>
      </c>
      <c r="D3151" s="103" t="s">
        <v>297</v>
      </c>
      <c r="E3151" s="103" t="s">
        <v>746</v>
      </c>
      <c r="F3151" s="103" t="s">
        <v>747</v>
      </c>
      <c r="G3151" s="105">
        <v>55007552.729999997</v>
      </c>
      <c r="H3151" s="105">
        <v>45039811.719999999</v>
      </c>
      <c r="I3151" s="105">
        <v>45254045.780000001</v>
      </c>
      <c r="J3151" s="105">
        <v>54790416.920000002</v>
      </c>
      <c r="K3151" s="105">
        <v>48535495.210000001</v>
      </c>
      <c r="L3151" s="105">
        <v>45073304.210000001</v>
      </c>
      <c r="M3151" s="105">
        <v>57870309.560000002</v>
      </c>
      <c r="N3151" s="105">
        <v>54527125.079999998</v>
      </c>
      <c r="O3151" s="105">
        <v>42977403.609999999</v>
      </c>
      <c r="P3151" s="105">
        <v>61637215.439999998</v>
      </c>
      <c r="Q3151" s="105">
        <v>56127944.68</v>
      </c>
      <c r="R3151" s="105">
        <v>54595178.060000002</v>
      </c>
      <c r="T3151" s="105">
        <v>50746632.700000003</v>
      </c>
      <c r="U3151" s="105">
        <v>41443610.149999999</v>
      </c>
      <c r="V3151" s="105">
        <v>41912733.850000001</v>
      </c>
      <c r="W3151" s="105">
        <v>50278417.969999999</v>
      </c>
      <c r="X3151" s="105">
        <v>42758258.170000002</v>
      </c>
      <c r="Y3151" s="105">
        <v>39825950.399999999</v>
      </c>
      <c r="Z3151" s="105">
        <v>52689021.640000001</v>
      </c>
      <c r="AA3151" s="105">
        <v>44972788.219999999</v>
      </c>
      <c r="AB3151" s="105">
        <v>43964747.619999997</v>
      </c>
      <c r="AC3151" s="105">
        <v>56097897.710000001</v>
      </c>
      <c r="AD3151" s="105">
        <v>43742033.009999998</v>
      </c>
      <c r="AE3151" s="105">
        <v>44413010.560000002</v>
      </c>
    </row>
    <row r="3152" spans="1:31" x14ac:dyDescent="0.2">
      <c r="A3152" s="99" t="s">
        <v>2258</v>
      </c>
      <c r="B3152" s="103" t="s">
        <v>2259</v>
      </c>
      <c r="C3152" s="104" t="s">
        <v>743</v>
      </c>
      <c r="D3152" s="103" t="s">
        <v>297</v>
      </c>
      <c r="E3152" s="103" t="s">
        <v>748</v>
      </c>
      <c r="F3152" s="103" t="s">
        <v>373</v>
      </c>
      <c r="G3152" s="105">
        <v>36642285.329999998</v>
      </c>
      <c r="H3152" s="105">
        <v>30002455.129999999</v>
      </c>
      <c r="I3152" s="105">
        <v>30145163.27</v>
      </c>
      <c r="J3152" s="105">
        <v>36497644.240000002</v>
      </c>
      <c r="K3152" s="105">
        <v>32331041.390000001</v>
      </c>
      <c r="L3152" s="105">
        <v>30024765.539999999</v>
      </c>
      <c r="M3152" s="105">
        <v>38549258.960000001</v>
      </c>
      <c r="N3152" s="105">
        <v>36322257.149999999</v>
      </c>
      <c r="O3152" s="105">
        <v>28628619.300000001</v>
      </c>
      <c r="P3152" s="105">
        <v>41058515.119999997</v>
      </c>
      <c r="Q3152" s="105">
        <v>37388614.149999999</v>
      </c>
      <c r="R3152" s="105">
        <v>36367589.420000002</v>
      </c>
      <c r="T3152" s="105">
        <v>33803950.659999996</v>
      </c>
      <c r="U3152" s="105">
        <v>27606910.600000001</v>
      </c>
      <c r="V3152" s="105">
        <v>27919408.870000001</v>
      </c>
      <c r="W3152" s="105">
        <v>33492057.890000001</v>
      </c>
      <c r="X3152" s="105">
        <v>28482639.59</v>
      </c>
      <c r="Y3152" s="105">
        <v>26529335.850000001</v>
      </c>
      <c r="Z3152" s="105">
        <v>35097837.890000001</v>
      </c>
      <c r="AA3152" s="105">
        <v>29957808.690000001</v>
      </c>
      <c r="AB3152" s="105">
        <v>29286320.690000001</v>
      </c>
      <c r="AC3152" s="105">
        <v>37368598.960000001</v>
      </c>
      <c r="AD3152" s="105">
        <v>29137963.390000001</v>
      </c>
      <c r="AE3152" s="105">
        <v>29584922.919999998</v>
      </c>
    </row>
    <row r="3153" spans="1:31" x14ac:dyDescent="0.2">
      <c r="A3153" s="99" t="s">
        <v>2258</v>
      </c>
      <c r="B3153" s="103" t="s">
        <v>2259</v>
      </c>
      <c r="C3153" s="104" t="s">
        <v>743</v>
      </c>
      <c r="D3153" s="103" t="s">
        <v>297</v>
      </c>
      <c r="E3153" s="103" t="s">
        <v>749</v>
      </c>
      <c r="F3153" s="103" t="s">
        <v>750</v>
      </c>
      <c r="G3153" s="105">
        <v>46351727.539999999</v>
      </c>
      <c r="H3153" s="105">
        <v>37952480.670000002</v>
      </c>
      <c r="I3153" s="105">
        <v>38133003.490000002</v>
      </c>
      <c r="J3153" s="105">
        <v>46168759.579999998</v>
      </c>
      <c r="K3153" s="105">
        <v>40898093.780000001</v>
      </c>
      <c r="L3153" s="105">
        <v>37980702.880000003</v>
      </c>
      <c r="M3153" s="105">
        <v>48764009.450000003</v>
      </c>
      <c r="N3153" s="105">
        <v>45946898.560000002</v>
      </c>
      <c r="O3153" s="105">
        <v>36214606.969999999</v>
      </c>
      <c r="P3153" s="105">
        <v>51938166.210000001</v>
      </c>
      <c r="Q3153" s="105">
        <v>47295817.939999998</v>
      </c>
      <c r="R3153" s="105">
        <v>46004242.93</v>
      </c>
      <c r="T3153" s="105">
        <v>42761293.229999997</v>
      </c>
      <c r="U3153" s="105">
        <v>34922166.689999998</v>
      </c>
      <c r="V3153" s="105">
        <v>35317470.479999997</v>
      </c>
      <c r="W3153" s="105">
        <v>42366755.380000003</v>
      </c>
      <c r="X3153" s="105">
        <v>36029945.600000001</v>
      </c>
      <c r="Y3153" s="105">
        <v>33559057.079999998</v>
      </c>
      <c r="Z3153" s="105">
        <v>44398033.619999997</v>
      </c>
      <c r="AA3153" s="105">
        <v>37896003.780000001</v>
      </c>
      <c r="AB3153" s="105">
        <v>37046585.450000003</v>
      </c>
      <c r="AC3153" s="105">
        <v>47270499.060000002</v>
      </c>
      <c r="AD3153" s="105">
        <v>36858916.560000002</v>
      </c>
      <c r="AE3153" s="105">
        <v>37424311.07</v>
      </c>
    </row>
    <row r="3154" spans="1:31" x14ac:dyDescent="0.2">
      <c r="A3154" s="99" t="s">
        <v>2258</v>
      </c>
      <c r="B3154" s="103" t="s">
        <v>2259</v>
      </c>
      <c r="C3154" s="104" t="s">
        <v>743</v>
      </c>
      <c r="D3154" s="103" t="s">
        <v>297</v>
      </c>
      <c r="E3154" s="103" t="s">
        <v>751</v>
      </c>
      <c r="F3154" s="103" t="s">
        <v>752</v>
      </c>
      <c r="G3154" s="105">
        <v>52331720.299999997</v>
      </c>
      <c r="H3154" s="105">
        <v>42848858.240000002</v>
      </c>
      <c r="I3154" s="105">
        <v>43052670.920000002</v>
      </c>
      <c r="J3154" s="105">
        <v>52125147.020000003</v>
      </c>
      <c r="K3154" s="105">
        <v>46174494.840000004</v>
      </c>
      <c r="L3154" s="105">
        <v>42880721.5</v>
      </c>
      <c r="M3154" s="105">
        <v>55055218.840000004</v>
      </c>
      <c r="N3154" s="105">
        <v>51874662.960000001</v>
      </c>
      <c r="O3154" s="105">
        <v>40886775.600000001</v>
      </c>
      <c r="P3154" s="105">
        <v>58638884.270000003</v>
      </c>
      <c r="Q3154" s="105">
        <v>53397610.979999997</v>
      </c>
      <c r="R3154" s="105">
        <v>51939405.530000001</v>
      </c>
      <c r="T3154" s="105">
        <v>48278072.020000003</v>
      </c>
      <c r="U3154" s="105">
        <v>39427593.299999997</v>
      </c>
      <c r="V3154" s="105">
        <v>39873896.57</v>
      </c>
      <c r="W3154" s="105">
        <v>47832633.509999998</v>
      </c>
      <c r="X3154" s="105">
        <v>40678290.509999998</v>
      </c>
      <c r="Y3154" s="105">
        <v>37888624.32</v>
      </c>
      <c r="Z3154" s="105">
        <v>50125973.810000002</v>
      </c>
      <c r="AA3154" s="105">
        <v>42785095.149999999</v>
      </c>
      <c r="AB3154" s="105">
        <v>41826090.5</v>
      </c>
      <c r="AC3154" s="105">
        <v>53369025.719999999</v>
      </c>
      <c r="AD3154" s="105">
        <v>41614209.810000002</v>
      </c>
      <c r="AE3154" s="105">
        <v>42252547.780000001</v>
      </c>
    </row>
    <row r="3155" spans="1:31" x14ac:dyDescent="0.2">
      <c r="A3155" s="99" t="s">
        <v>2258</v>
      </c>
      <c r="B3155" s="103" t="s">
        <v>2259</v>
      </c>
      <c r="C3155" s="104" t="s">
        <v>743</v>
      </c>
      <c r="D3155" s="103" t="s">
        <v>297</v>
      </c>
      <c r="E3155" s="103" t="s">
        <v>753</v>
      </c>
      <c r="F3155" s="103" t="s">
        <v>754</v>
      </c>
      <c r="G3155" s="105">
        <v>32546111.449999999</v>
      </c>
      <c r="H3155" s="105">
        <v>26648535.690000001</v>
      </c>
      <c r="I3155" s="105">
        <v>26775290.75</v>
      </c>
      <c r="J3155" s="105">
        <v>32417639.530000001</v>
      </c>
      <c r="K3155" s="105">
        <v>28716813.57</v>
      </c>
      <c r="L3155" s="105">
        <v>26668352.07</v>
      </c>
      <c r="M3155" s="105">
        <v>34239908</v>
      </c>
      <c r="N3155" s="105">
        <v>32261858.640000001</v>
      </c>
      <c r="O3155" s="105">
        <v>25428278.460000001</v>
      </c>
      <c r="P3155" s="105">
        <v>36468659.009999998</v>
      </c>
      <c r="Q3155" s="105">
        <v>33209009.539999999</v>
      </c>
      <c r="R3155" s="105">
        <v>32302123.289999999</v>
      </c>
      <c r="T3155" s="105">
        <v>30025068.920000002</v>
      </c>
      <c r="U3155" s="105">
        <v>24520784.629999999</v>
      </c>
      <c r="V3155" s="105">
        <v>24798349.280000001</v>
      </c>
      <c r="W3155" s="105">
        <v>29748042.079999998</v>
      </c>
      <c r="X3155" s="105">
        <v>25298617.469999999</v>
      </c>
      <c r="Y3155" s="105">
        <v>23563669.98</v>
      </c>
      <c r="Z3155" s="105">
        <v>31174314.870000001</v>
      </c>
      <c r="AA3155" s="105">
        <v>26608880.120000001</v>
      </c>
      <c r="AB3155" s="105">
        <v>26012456.530000001</v>
      </c>
      <c r="AC3155" s="105">
        <v>33191231.719999999</v>
      </c>
      <c r="AD3155" s="105">
        <v>25880683.82</v>
      </c>
      <c r="AE3155" s="105">
        <v>26277678.579999998</v>
      </c>
    </row>
    <row r="3156" spans="1:31" x14ac:dyDescent="0.2">
      <c r="A3156" s="99" t="s">
        <v>2258</v>
      </c>
      <c r="B3156" s="103" t="s">
        <v>2259</v>
      </c>
      <c r="C3156" s="104" t="s">
        <v>743</v>
      </c>
      <c r="D3156" s="103" t="s">
        <v>297</v>
      </c>
      <c r="E3156" s="103" t="s">
        <v>755</v>
      </c>
      <c r="F3156" s="103" t="s">
        <v>756</v>
      </c>
      <c r="G3156" s="105">
        <v>37844285.57</v>
      </c>
      <c r="H3156" s="105">
        <v>30986644.789999999</v>
      </c>
      <c r="I3156" s="105">
        <v>31134034.27</v>
      </c>
      <c r="J3156" s="105">
        <v>37694899.729999997</v>
      </c>
      <c r="K3156" s="105">
        <v>33391617.149999999</v>
      </c>
      <c r="L3156" s="105">
        <v>31009687.07</v>
      </c>
      <c r="M3156" s="105">
        <v>39813814.880000003</v>
      </c>
      <c r="N3156" s="105">
        <v>37513759.299999997</v>
      </c>
      <c r="O3156" s="105">
        <v>29567742.149999999</v>
      </c>
      <c r="P3156" s="105">
        <v>42405383.759999998</v>
      </c>
      <c r="Q3156" s="105">
        <v>38615096.689999998</v>
      </c>
      <c r="R3156" s="105">
        <v>37560578.640000001</v>
      </c>
      <c r="T3156" s="105">
        <v>34912843.109999999</v>
      </c>
      <c r="U3156" s="105">
        <v>28512517.620000001</v>
      </c>
      <c r="V3156" s="105">
        <v>28835266.960000001</v>
      </c>
      <c r="W3156" s="105">
        <v>34590719.130000003</v>
      </c>
      <c r="X3156" s="105">
        <v>29416973.699999999</v>
      </c>
      <c r="Y3156" s="105">
        <v>27399594.5</v>
      </c>
      <c r="Z3156" s="105">
        <v>36249174.539999999</v>
      </c>
      <c r="AA3156" s="105">
        <v>30940533.699999999</v>
      </c>
      <c r="AB3156" s="105">
        <v>30247018.460000001</v>
      </c>
      <c r="AC3156" s="105">
        <v>38594424.840000004</v>
      </c>
      <c r="AD3156" s="105">
        <v>30093794.5</v>
      </c>
      <c r="AE3156" s="105">
        <v>30555415.940000001</v>
      </c>
    </row>
    <row r="3157" spans="1:31" x14ac:dyDescent="0.2">
      <c r="A3157" s="99" t="s">
        <v>2258</v>
      </c>
      <c r="B3157" s="103" t="s">
        <v>2259</v>
      </c>
      <c r="C3157" s="104" t="s">
        <v>743</v>
      </c>
      <c r="D3157" s="103" t="s">
        <v>297</v>
      </c>
      <c r="E3157" s="103" t="s">
        <v>757</v>
      </c>
      <c r="F3157" s="103" t="s">
        <v>758</v>
      </c>
      <c r="G3157" s="105">
        <v>52094156.5</v>
      </c>
      <c r="H3157" s="105">
        <v>42654342.619999997</v>
      </c>
      <c r="I3157" s="105">
        <v>42857230.079999998</v>
      </c>
      <c r="J3157" s="105">
        <v>51888520.979999997</v>
      </c>
      <c r="K3157" s="105">
        <v>45964882.240000002</v>
      </c>
      <c r="L3157" s="105">
        <v>42686061.229999997</v>
      </c>
      <c r="M3157" s="105">
        <v>54805291.520000003</v>
      </c>
      <c r="N3157" s="105">
        <v>51639174.020000003</v>
      </c>
      <c r="O3157" s="105">
        <v>40701167</v>
      </c>
      <c r="P3157" s="105">
        <v>58372688.630000003</v>
      </c>
      <c r="Q3157" s="105">
        <v>53155208.5</v>
      </c>
      <c r="R3157" s="105">
        <v>51703622.68</v>
      </c>
      <c r="T3157" s="105">
        <v>48058910.079999998</v>
      </c>
      <c r="U3157" s="105">
        <v>39248608.770000003</v>
      </c>
      <c r="V3157" s="105">
        <v>39692886.009999998</v>
      </c>
      <c r="W3157" s="105">
        <v>47615493.659999996</v>
      </c>
      <c r="X3157" s="105">
        <v>40493628.350000001</v>
      </c>
      <c r="Y3157" s="105">
        <v>37716626.049999997</v>
      </c>
      <c r="Z3157" s="105">
        <v>49898423.170000002</v>
      </c>
      <c r="AA3157" s="105">
        <v>42590868.990000002</v>
      </c>
      <c r="AB3157" s="105">
        <v>41636217.810000002</v>
      </c>
      <c r="AC3157" s="105">
        <v>53126753.009999998</v>
      </c>
      <c r="AD3157" s="105">
        <v>41425298.960000001</v>
      </c>
      <c r="AE3157" s="105">
        <v>42060739.140000001</v>
      </c>
    </row>
    <row r="3158" spans="1:31" x14ac:dyDescent="0.2">
      <c r="A3158" s="99" t="s">
        <v>2258</v>
      </c>
      <c r="B3158" s="103" t="s">
        <v>2259</v>
      </c>
      <c r="C3158" s="104" t="s">
        <v>743</v>
      </c>
      <c r="D3158" s="103" t="s">
        <v>297</v>
      </c>
      <c r="E3158" s="103" t="s">
        <v>759</v>
      </c>
      <c r="F3158" s="103" t="s">
        <v>760</v>
      </c>
      <c r="G3158" s="105">
        <v>25759546.329999998</v>
      </c>
      <c r="H3158" s="105">
        <v>21091742.120000001</v>
      </c>
      <c r="I3158" s="105">
        <v>21192066.02</v>
      </c>
      <c r="J3158" s="105">
        <v>25657863.57</v>
      </c>
      <c r="K3158" s="105">
        <v>22728739.52</v>
      </c>
      <c r="L3158" s="105">
        <v>21107426.359999999</v>
      </c>
      <c r="M3158" s="105">
        <v>27100149.82</v>
      </c>
      <c r="N3158" s="105">
        <v>25534566.350000001</v>
      </c>
      <c r="O3158" s="105">
        <v>20125934.800000001</v>
      </c>
      <c r="P3158" s="105">
        <v>28864158.25</v>
      </c>
      <c r="Q3158" s="105">
        <v>26284215.890000001</v>
      </c>
      <c r="R3158" s="105">
        <v>25566434.970000003</v>
      </c>
      <c r="T3158" s="105">
        <v>23764195.440000001</v>
      </c>
      <c r="U3158" s="105">
        <v>19407672.960000001</v>
      </c>
      <c r="V3158" s="105">
        <v>19627359.41</v>
      </c>
      <c r="W3158" s="105">
        <v>23544934.66</v>
      </c>
      <c r="X3158" s="105">
        <v>20023310.91</v>
      </c>
      <c r="Y3158" s="105">
        <v>18650137.329999998</v>
      </c>
      <c r="Z3158" s="105">
        <v>24673798.859999999</v>
      </c>
      <c r="AA3158" s="105">
        <v>21060355.579999998</v>
      </c>
      <c r="AB3158" s="105">
        <v>20588299.149999999</v>
      </c>
      <c r="AC3158" s="105">
        <v>26270145.109999999</v>
      </c>
      <c r="AD3158" s="105">
        <v>20484003.890000001</v>
      </c>
      <c r="AE3158" s="105">
        <v>20798216.700000003</v>
      </c>
    </row>
    <row r="3159" spans="1:31" x14ac:dyDescent="0.2">
      <c r="A3159" s="99" t="s">
        <v>2258</v>
      </c>
      <c r="B3159" s="103" t="s">
        <v>2259</v>
      </c>
      <c r="C3159" s="104" t="s">
        <v>743</v>
      </c>
      <c r="D3159" s="103" t="s">
        <v>297</v>
      </c>
      <c r="E3159" s="103" t="s">
        <v>761</v>
      </c>
      <c r="F3159" s="103" t="s">
        <v>762</v>
      </c>
      <c r="G3159" s="105">
        <v>26779266.440000001</v>
      </c>
      <c r="H3159" s="105">
        <v>21926682.039999999</v>
      </c>
      <c r="I3159" s="105">
        <v>22030977.370000001</v>
      </c>
      <c r="J3159" s="105">
        <v>26673558.449999999</v>
      </c>
      <c r="K3159" s="105">
        <v>23628481.789999999</v>
      </c>
      <c r="L3159" s="105">
        <v>21942987.149999999</v>
      </c>
      <c r="M3159" s="105">
        <v>28172939.199999999</v>
      </c>
      <c r="N3159" s="105">
        <v>26545380.370000001</v>
      </c>
      <c r="O3159" s="105">
        <v>20922642.170000002</v>
      </c>
      <c r="P3159" s="105">
        <v>30006777.850000001</v>
      </c>
      <c r="Q3159" s="105">
        <v>27324705.620000001</v>
      </c>
      <c r="R3159" s="105">
        <v>26578510.550000001</v>
      </c>
      <c r="T3159" s="105">
        <v>24704927.390000001</v>
      </c>
      <c r="U3159" s="105">
        <v>20175947.149999999</v>
      </c>
      <c r="V3159" s="105">
        <v>20404330.129999999</v>
      </c>
      <c r="W3159" s="105">
        <v>24476986.920000002</v>
      </c>
      <c r="X3159" s="105">
        <v>20815955.800000001</v>
      </c>
      <c r="Y3159" s="105">
        <v>19388423.629999999</v>
      </c>
      <c r="Z3159" s="105">
        <v>25650538.460000001</v>
      </c>
      <c r="AA3159" s="105">
        <v>21894053.030000001</v>
      </c>
      <c r="AB3159" s="105">
        <v>21403309.73</v>
      </c>
      <c r="AC3159" s="105">
        <v>27310077.850000001</v>
      </c>
      <c r="AD3159" s="105">
        <v>21294885.82</v>
      </c>
      <c r="AE3159" s="105">
        <v>21621537.09</v>
      </c>
    </row>
    <row r="3160" spans="1:31" x14ac:dyDescent="0.2">
      <c r="A3160" s="99" t="s">
        <v>2258</v>
      </c>
      <c r="B3160" s="103" t="s">
        <v>2259</v>
      </c>
      <c r="C3160" s="104" t="s">
        <v>743</v>
      </c>
      <c r="D3160" s="103" t="s">
        <v>297</v>
      </c>
      <c r="E3160" s="103" t="s">
        <v>763</v>
      </c>
      <c r="F3160" s="103" t="s">
        <v>764</v>
      </c>
      <c r="G3160" s="105">
        <v>63580952.509999998</v>
      </c>
      <c r="H3160" s="105">
        <v>52059653.409999996</v>
      </c>
      <c r="I3160" s="105">
        <v>52307277.689999998</v>
      </c>
      <c r="J3160" s="105">
        <v>63329974.219999999</v>
      </c>
      <c r="K3160" s="105">
        <v>56100169.210000001</v>
      </c>
      <c r="L3160" s="105">
        <v>52098366</v>
      </c>
      <c r="M3160" s="105">
        <v>66889894.590000004</v>
      </c>
      <c r="N3160" s="105">
        <v>63025646.079999998</v>
      </c>
      <c r="O3160" s="105">
        <v>49675801.270000003</v>
      </c>
      <c r="P3160" s="105">
        <v>71243905.129999995</v>
      </c>
      <c r="Q3160" s="105">
        <v>64875967.170000002</v>
      </c>
      <c r="R3160" s="105">
        <v>63104305.719999999</v>
      </c>
      <c r="T3160" s="105">
        <v>58655931.590000004</v>
      </c>
      <c r="U3160" s="105">
        <v>47902953.009999998</v>
      </c>
      <c r="V3160" s="105">
        <v>48445193.670000002</v>
      </c>
      <c r="W3160" s="105">
        <v>58114741.57</v>
      </c>
      <c r="X3160" s="105">
        <v>49422500.229999997</v>
      </c>
      <c r="Y3160" s="105">
        <v>46033167.079999998</v>
      </c>
      <c r="Z3160" s="105">
        <v>60901058.539999999</v>
      </c>
      <c r="AA3160" s="105">
        <v>51982183.82</v>
      </c>
      <c r="AB3160" s="105">
        <v>50817031.420000002</v>
      </c>
      <c r="AC3160" s="105">
        <v>64841237.240000002</v>
      </c>
      <c r="AD3160" s="105">
        <v>50559604.829999998</v>
      </c>
      <c r="AE3160" s="105">
        <v>51335160</v>
      </c>
    </row>
    <row r="3161" spans="1:31" x14ac:dyDescent="0.2">
      <c r="A3161" s="99" t="s">
        <v>2258</v>
      </c>
      <c r="B3161" s="103" t="s">
        <v>2259</v>
      </c>
      <c r="C3161" s="104" t="s">
        <v>743</v>
      </c>
      <c r="D3161" s="103" t="s">
        <v>297</v>
      </c>
      <c r="E3161" s="103" t="s">
        <v>765</v>
      </c>
      <c r="F3161" s="103" t="s">
        <v>766</v>
      </c>
      <c r="G3161" s="105">
        <v>48817686.740000002</v>
      </c>
      <c r="H3161" s="105">
        <v>39971591.359999999</v>
      </c>
      <c r="I3161" s="105">
        <v>40161718.18</v>
      </c>
      <c r="J3161" s="105">
        <v>48624984.689999998</v>
      </c>
      <c r="K3161" s="105">
        <v>43073914.090000004</v>
      </c>
      <c r="L3161" s="105">
        <v>40001315.020000003</v>
      </c>
      <c r="M3161" s="105">
        <v>51358304.509999998</v>
      </c>
      <c r="N3161" s="105">
        <v>48391320.439999998</v>
      </c>
      <c r="O3161" s="105">
        <v>38141261.009999998</v>
      </c>
      <c r="P3161" s="105">
        <v>54701329.649999999</v>
      </c>
      <c r="Q3161" s="105">
        <v>49812003.710000001</v>
      </c>
      <c r="R3161" s="105">
        <v>48451715.600000001</v>
      </c>
      <c r="T3161" s="105">
        <v>45036237.609999999</v>
      </c>
      <c r="U3161" s="105">
        <v>36780061.549999997</v>
      </c>
      <c r="V3161" s="105">
        <v>37196395.899999999</v>
      </c>
      <c r="W3161" s="105">
        <v>44620709.950000003</v>
      </c>
      <c r="X3161" s="105">
        <v>37946775.43</v>
      </c>
      <c r="Y3161" s="105">
        <v>35344433.119999997</v>
      </c>
      <c r="Z3161" s="105">
        <v>46760054.25</v>
      </c>
      <c r="AA3161" s="105">
        <v>39912109.799999997</v>
      </c>
      <c r="AB3161" s="105">
        <v>39017501.560000002</v>
      </c>
      <c r="AC3161" s="105">
        <v>49785337.789999999</v>
      </c>
      <c r="AD3161" s="105">
        <v>38819848.479999997</v>
      </c>
      <c r="AE3161" s="105">
        <v>39415322.560000002</v>
      </c>
    </row>
    <row r="3162" spans="1:31" x14ac:dyDescent="0.2">
      <c r="A3162" s="99" t="s">
        <v>2258</v>
      </c>
      <c r="B3162" s="103" t="s">
        <v>2259</v>
      </c>
      <c r="C3162" s="104" t="s">
        <v>743</v>
      </c>
      <c r="D3162" s="103" t="s">
        <v>297</v>
      </c>
      <c r="E3162" s="103" t="s">
        <v>767</v>
      </c>
      <c r="F3162" s="103" t="s">
        <v>768</v>
      </c>
      <c r="G3162" s="105">
        <v>27608923.300000001</v>
      </c>
      <c r="H3162" s="105">
        <v>22605999.460000001</v>
      </c>
      <c r="I3162" s="105">
        <v>22713525.989999998</v>
      </c>
      <c r="J3162" s="105">
        <v>27499940.34</v>
      </c>
      <c r="K3162" s="105">
        <v>24360523.199999999</v>
      </c>
      <c r="L3162" s="105">
        <v>22622809.73</v>
      </c>
      <c r="M3162" s="105">
        <v>29045773.870000001</v>
      </c>
      <c r="N3162" s="105">
        <v>27367791.140000001</v>
      </c>
      <c r="O3162" s="105">
        <v>21570853.109999999</v>
      </c>
      <c r="P3162" s="105">
        <v>30936427.260000002</v>
      </c>
      <c r="Q3162" s="105">
        <v>28171260.899999999</v>
      </c>
      <c r="R3162" s="105">
        <v>27401947.699999999</v>
      </c>
      <c r="T3162" s="105">
        <v>25470318.5</v>
      </c>
      <c r="U3162" s="105">
        <v>20801024.5</v>
      </c>
      <c r="V3162" s="105">
        <v>21036483.09</v>
      </c>
      <c r="W3162" s="105">
        <v>25235316.140000001</v>
      </c>
      <c r="X3162" s="105">
        <v>21460861.460000001</v>
      </c>
      <c r="Y3162" s="105">
        <v>19989102.469999999</v>
      </c>
      <c r="Z3162" s="105">
        <v>26445225.850000001</v>
      </c>
      <c r="AA3162" s="105">
        <v>22572359.559999999</v>
      </c>
      <c r="AB3162" s="105">
        <v>22066412.390000001</v>
      </c>
      <c r="AC3162" s="105">
        <v>28156179.940000001</v>
      </c>
      <c r="AD3162" s="105">
        <v>21954629.370000001</v>
      </c>
      <c r="AE3162" s="105">
        <v>22291400.73</v>
      </c>
    </row>
    <row r="3163" spans="1:31" x14ac:dyDescent="0.2">
      <c r="A3163" s="99" t="s">
        <v>2258</v>
      </c>
      <c r="B3163" s="103" t="s">
        <v>2259</v>
      </c>
      <c r="C3163" s="104" t="s">
        <v>743</v>
      </c>
      <c r="D3163" s="103" t="s">
        <v>297</v>
      </c>
      <c r="E3163" s="103" t="s">
        <v>769</v>
      </c>
      <c r="F3163" s="103" t="s">
        <v>770</v>
      </c>
      <c r="G3163" s="105">
        <v>49695434.369999997</v>
      </c>
      <c r="H3163" s="105">
        <v>40690285.18</v>
      </c>
      <c r="I3163" s="105">
        <v>40883830.5</v>
      </c>
      <c r="J3163" s="105">
        <v>49499267.520000003</v>
      </c>
      <c r="K3163" s="105">
        <v>43848388.030000001</v>
      </c>
      <c r="L3163" s="105">
        <v>40720543.280000001</v>
      </c>
      <c r="M3163" s="105">
        <v>52281732.740000002</v>
      </c>
      <c r="N3163" s="105">
        <v>49261401.960000001</v>
      </c>
      <c r="O3163" s="105">
        <v>38827045.280000001</v>
      </c>
      <c r="P3163" s="105">
        <v>55684865.859999999</v>
      </c>
      <c r="Q3163" s="105">
        <v>50707629.280000001</v>
      </c>
      <c r="R3163" s="105">
        <v>49322883</v>
      </c>
      <c r="T3163" s="105">
        <v>45845994.350000001</v>
      </c>
      <c r="U3163" s="105">
        <v>37441371.289999999</v>
      </c>
      <c r="V3163" s="105">
        <v>37865191.390000001</v>
      </c>
      <c r="W3163" s="105">
        <v>45422995.450000003</v>
      </c>
      <c r="X3163" s="105">
        <v>38629062.82</v>
      </c>
      <c r="Y3163" s="105">
        <v>35979930.090000004</v>
      </c>
      <c r="Z3163" s="105">
        <v>47600805.409999996</v>
      </c>
      <c r="AA3163" s="105">
        <v>40629734.130000003</v>
      </c>
      <c r="AB3163" s="105">
        <v>39719040.729999997</v>
      </c>
      <c r="AC3163" s="105">
        <v>50680483.899999999</v>
      </c>
      <c r="AD3163" s="105">
        <v>39517833.829999998</v>
      </c>
      <c r="AE3163" s="105">
        <v>40124014.609999999</v>
      </c>
    </row>
    <row r="3164" spans="1:31" x14ac:dyDescent="0.2">
      <c r="A3164" s="99" t="s">
        <v>2258</v>
      </c>
      <c r="B3164" s="103" t="s">
        <v>2259</v>
      </c>
      <c r="C3164" s="104" t="s">
        <v>743</v>
      </c>
      <c r="D3164" s="103" t="s">
        <v>297</v>
      </c>
      <c r="E3164" s="103" t="s">
        <v>771</v>
      </c>
      <c r="F3164" s="103" t="s">
        <v>772</v>
      </c>
      <c r="G3164" s="105">
        <v>57454397.590000004</v>
      </c>
      <c r="H3164" s="105">
        <v>47043271.729999997</v>
      </c>
      <c r="I3164" s="105">
        <v>47267035.340000004</v>
      </c>
      <c r="J3164" s="105">
        <v>57227603.149999999</v>
      </c>
      <c r="K3164" s="105">
        <v>50694450.140000001</v>
      </c>
      <c r="L3164" s="105">
        <v>47078254.030000001</v>
      </c>
      <c r="M3164" s="105">
        <v>60444495.509999998</v>
      </c>
      <c r="N3164" s="105">
        <v>56952599.57</v>
      </c>
      <c r="O3164" s="105">
        <v>44889123.619999997</v>
      </c>
      <c r="P3164" s="105">
        <v>64378960.829999998</v>
      </c>
      <c r="Q3164" s="105">
        <v>58624626.799999997</v>
      </c>
      <c r="R3164" s="105">
        <v>57023679.689999998</v>
      </c>
      <c r="T3164" s="105">
        <v>53003943.420000002</v>
      </c>
      <c r="U3164" s="105">
        <v>43287104</v>
      </c>
      <c r="V3164" s="105">
        <v>43777095.259999998</v>
      </c>
      <c r="W3164" s="105">
        <v>52514901.57</v>
      </c>
      <c r="X3164" s="105">
        <v>44660230.170000002</v>
      </c>
      <c r="Y3164" s="105">
        <v>41597487.549999997</v>
      </c>
      <c r="Z3164" s="105">
        <v>55032733.670000002</v>
      </c>
      <c r="AA3164" s="105">
        <v>46973266.899999999</v>
      </c>
      <c r="AB3164" s="105">
        <v>45920386.659999996</v>
      </c>
      <c r="AC3164" s="105">
        <v>58593243.299999997</v>
      </c>
      <c r="AD3164" s="105">
        <v>45687765.270000003</v>
      </c>
      <c r="AE3164" s="105">
        <v>46388589.229999997</v>
      </c>
    </row>
    <row r="3165" spans="1:31" x14ac:dyDescent="0.2">
      <c r="A3165" s="99" t="s">
        <v>2258</v>
      </c>
      <c r="B3165" s="103" t="s">
        <v>2259</v>
      </c>
      <c r="C3165" s="104" t="s">
        <v>743</v>
      </c>
      <c r="D3165" s="103" t="s">
        <v>297</v>
      </c>
      <c r="E3165" s="103" t="s">
        <v>773</v>
      </c>
      <c r="F3165" s="103" t="s">
        <v>774</v>
      </c>
      <c r="G3165" s="105">
        <v>50173990.390000001</v>
      </c>
      <c r="H3165" s="105">
        <v>41082123.600000001</v>
      </c>
      <c r="I3165" s="105">
        <v>41277532.719999999</v>
      </c>
      <c r="J3165" s="105">
        <v>49975934.490000002</v>
      </c>
      <c r="K3165" s="105">
        <v>44270638.289999999</v>
      </c>
      <c r="L3165" s="105">
        <v>41112673.079999998</v>
      </c>
      <c r="M3165" s="105">
        <v>52785194.240000002</v>
      </c>
      <c r="N3165" s="105">
        <v>49735778.340000004</v>
      </c>
      <c r="O3165" s="105">
        <v>39200941.119999997</v>
      </c>
      <c r="P3165" s="105">
        <v>56221098.770000003</v>
      </c>
      <c r="Q3165" s="105">
        <v>51195932.509999998</v>
      </c>
      <c r="R3165" s="105">
        <v>49797851.450000003</v>
      </c>
      <c r="T3165" s="105">
        <v>46287481.210000001</v>
      </c>
      <c r="U3165" s="105">
        <v>37801923.469999999</v>
      </c>
      <c r="V3165" s="105">
        <v>38229824.859999999</v>
      </c>
      <c r="W3165" s="105">
        <v>45860408.920000002</v>
      </c>
      <c r="X3165" s="105">
        <v>39001052.210000001</v>
      </c>
      <c r="Y3165" s="105">
        <v>36326408.920000002</v>
      </c>
      <c r="Z3165" s="105">
        <v>48059190.719999999</v>
      </c>
      <c r="AA3165" s="105">
        <v>41020989.549999997</v>
      </c>
      <c r="AB3165" s="105">
        <v>40101526.369999997</v>
      </c>
      <c r="AC3165" s="105">
        <v>51168525.829999998</v>
      </c>
      <c r="AD3165" s="105">
        <v>39898381.890000001</v>
      </c>
      <c r="AE3165" s="105">
        <v>40510400.049999997</v>
      </c>
    </row>
    <row r="3166" spans="1:31" x14ac:dyDescent="0.2">
      <c r="A3166" s="99" t="s">
        <v>2258</v>
      </c>
      <c r="B3166" s="103" t="s">
        <v>2259</v>
      </c>
      <c r="C3166" s="104" t="s">
        <v>743</v>
      </c>
      <c r="D3166" s="103" t="s">
        <v>297</v>
      </c>
      <c r="E3166" s="103" t="s">
        <v>775</v>
      </c>
      <c r="F3166" s="103" t="s">
        <v>776</v>
      </c>
      <c r="G3166" s="105">
        <v>46583266.609999999</v>
      </c>
      <c r="H3166" s="105">
        <v>38142063.289999999</v>
      </c>
      <c r="I3166" s="105">
        <v>38323487.869999997</v>
      </c>
      <c r="J3166" s="105">
        <v>46399384.670000002</v>
      </c>
      <c r="K3166" s="105">
        <v>41102390.509999998</v>
      </c>
      <c r="L3166" s="105">
        <v>38170426.479999997</v>
      </c>
      <c r="M3166" s="105">
        <v>49007598.5</v>
      </c>
      <c r="N3166" s="105">
        <v>46176415.399999999</v>
      </c>
      <c r="O3166" s="105">
        <v>36395508.460000001</v>
      </c>
      <c r="P3166" s="105">
        <v>52197611.009999998</v>
      </c>
      <c r="Q3166" s="105">
        <v>47532072.990000002</v>
      </c>
      <c r="R3166" s="105">
        <v>46234046.210000001</v>
      </c>
      <c r="T3166" s="105">
        <v>42974897.100000001</v>
      </c>
      <c r="U3166" s="105">
        <v>35096612.060000002</v>
      </c>
      <c r="V3166" s="105">
        <v>35493890.5</v>
      </c>
      <c r="W3166" s="105">
        <v>42578388.420000002</v>
      </c>
      <c r="X3166" s="105">
        <v>36209924.619999997</v>
      </c>
      <c r="Y3166" s="105">
        <v>33726693.359999999</v>
      </c>
      <c r="Z3166" s="105">
        <v>44619813.43</v>
      </c>
      <c r="AA3166" s="105">
        <v>38085304.25</v>
      </c>
      <c r="AB3166" s="105">
        <v>37231642.850000001</v>
      </c>
      <c r="AC3166" s="105">
        <v>47506627.590000004</v>
      </c>
      <c r="AD3166" s="105">
        <v>37043036.5</v>
      </c>
      <c r="AE3166" s="105">
        <v>37611255.32</v>
      </c>
    </row>
    <row r="3167" spans="1:31" x14ac:dyDescent="0.2">
      <c r="A3167" s="99" t="s">
        <v>2258</v>
      </c>
      <c r="B3167" s="103" t="s">
        <v>2259</v>
      </c>
      <c r="C3167" s="104" t="s">
        <v>743</v>
      </c>
      <c r="D3167" s="103" t="s">
        <v>297</v>
      </c>
      <c r="E3167" s="103" t="s">
        <v>777</v>
      </c>
      <c r="F3167" s="103" t="s">
        <v>778</v>
      </c>
      <c r="G3167" s="105">
        <v>54917668.18</v>
      </c>
      <c r="H3167" s="105">
        <v>44966214.869999997</v>
      </c>
      <c r="I3167" s="105">
        <v>45180098.850000001</v>
      </c>
      <c r="J3167" s="105">
        <v>54700887.18</v>
      </c>
      <c r="K3167" s="105">
        <v>48456186.259999998</v>
      </c>
      <c r="L3167" s="105">
        <v>44999652.630000003</v>
      </c>
      <c r="M3167" s="105">
        <v>57775747.149999999</v>
      </c>
      <c r="N3167" s="105">
        <v>54438025.57</v>
      </c>
      <c r="O3167" s="105">
        <v>42907176.810000002</v>
      </c>
      <c r="P3167" s="105">
        <v>61536497.759999998</v>
      </c>
      <c r="Q3167" s="105">
        <v>56036229.369999997</v>
      </c>
      <c r="R3167" s="105">
        <v>54505967.369999997</v>
      </c>
      <c r="T3167" s="105">
        <v>50663710.770000003</v>
      </c>
      <c r="U3167" s="105">
        <v>41375889.700000003</v>
      </c>
      <c r="V3167" s="105">
        <v>41844246.840000004</v>
      </c>
      <c r="W3167" s="105">
        <v>50196261.109999999</v>
      </c>
      <c r="X3167" s="105">
        <v>42688389.549999997</v>
      </c>
      <c r="Y3167" s="105">
        <v>39760873.280000001</v>
      </c>
      <c r="Z3167" s="105">
        <v>52602925.770000003</v>
      </c>
      <c r="AA3167" s="105">
        <v>44899300.969999999</v>
      </c>
      <c r="AB3167" s="105">
        <v>43892907.539999999</v>
      </c>
      <c r="AC3167" s="105">
        <v>56006231.600000001</v>
      </c>
      <c r="AD3167" s="105">
        <v>43670556.859999999</v>
      </c>
      <c r="AE3167" s="105">
        <v>44340438.009999998</v>
      </c>
    </row>
    <row r="3168" spans="1:31" x14ac:dyDescent="0.2">
      <c r="A3168" s="99" t="s">
        <v>2258</v>
      </c>
      <c r="B3168" s="103" t="s">
        <v>2259</v>
      </c>
      <c r="C3168" s="104" t="s">
        <v>743</v>
      </c>
      <c r="D3168" s="103" t="s">
        <v>297</v>
      </c>
      <c r="E3168" s="103" t="s">
        <v>779</v>
      </c>
      <c r="F3168" s="103" t="s">
        <v>780</v>
      </c>
      <c r="G3168" s="105">
        <v>58434818.509999998</v>
      </c>
      <c r="H3168" s="105">
        <v>47846033.740000002</v>
      </c>
      <c r="I3168" s="105">
        <v>48073615.729999997</v>
      </c>
      <c r="J3168" s="105">
        <v>58204153.969999999</v>
      </c>
      <c r="K3168" s="105">
        <v>51559517.07</v>
      </c>
      <c r="L3168" s="105">
        <v>47881612.990000002</v>
      </c>
      <c r="M3168" s="105">
        <v>61475940.450000003</v>
      </c>
      <c r="N3168" s="105">
        <v>57924457.640000001</v>
      </c>
      <c r="O3168" s="105">
        <v>45655126.530000001</v>
      </c>
      <c r="P3168" s="105">
        <v>65477544.789999999</v>
      </c>
      <c r="Q3168" s="105">
        <v>59625016.890000001</v>
      </c>
      <c r="R3168" s="105">
        <v>57996750.689999998</v>
      </c>
      <c r="T3168" s="105">
        <v>53908420.280000001</v>
      </c>
      <c r="U3168" s="105">
        <v>44025769.490000002</v>
      </c>
      <c r="V3168" s="105">
        <v>44524122.119999997</v>
      </c>
      <c r="W3168" s="105">
        <v>53411033.25</v>
      </c>
      <c r="X3168" s="105">
        <v>45422327.140000001</v>
      </c>
      <c r="Y3168" s="105">
        <v>42307320.859999999</v>
      </c>
      <c r="Z3168" s="105">
        <v>55971830.469999999</v>
      </c>
      <c r="AA3168" s="105">
        <v>47774834.299999997</v>
      </c>
      <c r="AB3168" s="105">
        <v>46703987.359999999</v>
      </c>
      <c r="AC3168" s="105">
        <v>59593097.82</v>
      </c>
      <c r="AD3168" s="105">
        <v>46467396.43</v>
      </c>
      <c r="AE3168" s="105">
        <v>47180179.480000004</v>
      </c>
    </row>
    <row r="3169" spans="1:31" x14ac:dyDescent="0.2">
      <c r="A3169" s="99" t="s">
        <v>2258</v>
      </c>
      <c r="B3169" s="103" t="s">
        <v>2259</v>
      </c>
      <c r="C3169" s="104" t="s">
        <v>743</v>
      </c>
      <c r="D3169" s="103" t="s">
        <v>297</v>
      </c>
      <c r="E3169" s="103" t="s">
        <v>781</v>
      </c>
      <c r="F3169" s="103" t="s">
        <v>782</v>
      </c>
      <c r="G3169" s="105">
        <v>31369207.870000001</v>
      </c>
      <c r="H3169" s="105">
        <v>25684895.010000002</v>
      </c>
      <c r="I3169" s="105">
        <v>25807066.460000001</v>
      </c>
      <c r="J3169" s="105">
        <v>31245381.629999999</v>
      </c>
      <c r="K3169" s="105">
        <v>27678381.649999999</v>
      </c>
      <c r="L3169" s="105">
        <v>25703994.800000001</v>
      </c>
      <c r="M3169" s="105">
        <v>33001754.850000001</v>
      </c>
      <c r="N3169" s="105">
        <v>31095233.949999999</v>
      </c>
      <c r="O3169" s="105">
        <v>24508763.629999999</v>
      </c>
      <c r="P3169" s="105">
        <v>35149911.75</v>
      </c>
      <c r="Q3169" s="105">
        <v>32008134.82</v>
      </c>
      <c r="R3169" s="105">
        <v>31134042.579999998</v>
      </c>
      <c r="T3169" s="105">
        <v>28939329.109999999</v>
      </c>
      <c r="U3169" s="105">
        <v>23634085.84</v>
      </c>
      <c r="V3169" s="105">
        <v>23901613.449999999</v>
      </c>
      <c r="W3169" s="105">
        <v>28672319.859999999</v>
      </c>
      <c r="X3169" s="105">
        <v>24383791.390000001</v>
      </c>
      <c r="Y3169" s="105">
        <v>22711581.52</v>
      </c>
      <c r="Z3169" s="105">
        <v>30047017.039999999</v>
      </c>
      <c r="AA3169" s="105">
        <v>25646673.48</v>
      </c>
      <c r="AB3169" s="105">
        <v>25071817.239999998</v>
      </c>
      <c r="AC3169" s="105">
        <v>31990999.949999999</v>
      </c>
      <c r="AD3169" s="105">
        <v>24944809.57</v>
      </c>
      <c r="AE3169" s="105">
        <v>25327448.549999997</v>
      </c>
    </row>
    <row r="3170" spans="1:31" x14ac:dyDescent="0.2">
      <c r="A3170" s="99" t="s">
        <v>2258</v>
      </c>
      <c r="B3170" s="103" t="s">
        <v>2259</v>
      </c>
      <c r="C3170" s="104" t="s">
        <v>743</v>
      </c>
      <c r="D3170" s="103" t="s">
        <v>297</v>
      </c>
      <c r="E3170" s="103" t="s">
        <v>783</v>
      </c>
      <c r="F3170" s="103" t="s">
        <v>784</v>
      </c>
      <c r="G3170" s="105">
        <v>52815697.789999999</v>
      </c>
      <c r="H3170" s="105">
        <v>43245135.740000002</v>
      </c>
      <c r="I3170" s="105">
        <v>43450833.340000004</v>
      </c>
      <c r="J3170" s="105">
        <v>52607214.07</v>
      </c>
      <c r="K3170" s="105">
        <v>46601528.700000003</v>
      </c>
      <c r="L3170" s="105">
        <v>43277293.68</v>
      </c>
      <c r="M3170" s="105">
        <v>55564383.969999999</v>
      </c>
      <c r="N3170" s="105">
        <v>52354413.469999999</v>
      </c>
      <c r="O3170" s="105">
        <v>41264907.240000002</v>
      </c>
      <c r="P3170" s="105">
        <v>59181192.079999998</v>
      </c>
      <c r="Q3170" s="105">
        <v>53891446.119999997</v>
      </c>
      <c r="R3170" s="105">
        <v>52419754.799999997</v>
      </c>
      <c r="T3170" s="105">
        <v>48724560.340000004</v>
      </c>
      <c r="U3170" s="105">
        <v>39792230.060000002</v>
      </c>
      <c r="V3170" s="105">
        <v>40242660.859999999</v>
      </c>
      <c r="W3170" s="105">
        <v>48275002.289999999</v>
      </c>
      <c r="X3170" s="105">
        <v>41054494.049999997</v>
      </c>
      <c r="Y3170" s="105">
        <v>38239028.289999999</v>
      </c>
      <c r="Z3170" s="105">
        <v>50589552.009999998</v>
      </c>
      <c r="AA3170" s="105">
        <v>43180782.969999999</v>
      </c>
      <c r="AB3170" s="105">
        <v>42212909.189999998</v>
      </c>
      <c r="AC3170" s="105">
        <v>53862596.520000003</v>
      </c>
      <c r="AD3170" s="105">
        <v>41999068.969999999</v>
      </c>
      <c r="AE3170" s="105">
        <v>42643310.450000003</v>
      </c>
    </row>
    <row r="3171" spans="1:31" x14ac:dyDescent="0.2">
      <c r="A3171" s="99" t="s">
        <v>2258</v>
      </c>
      <c r="B3171" s="103" t="s">
        <v>2259</v>
      </c>
      <c r="C3171" s="104" t="s">
        <v>743</v>
      </c>
      <c r="D3171" s="103" t="s">
        <v>297</v>
      </c>
      <c r="E3171" s="103" t="s">
        <v>785</v>
      </c>
      <c r="F3171" s="103" t="s">
        <v>786</v>
      </c>
      <c r="G3171" s="105">
        <v>71337094.790000007</v>
      </c>
      <c r="H3171" s="105">
        <v>58410330.200000003</v>
      </c>
      <c r="I3171" s="105">
        <v>58688161.770000003</v>
      </c>
      <c r="J3171" s="105">
        <v>71055500.040000007</v>
      </c>
      <c r="K3171" s="105">
        <v>62943742.280000001</v>
      </c>
      <c r="L3171" s="105">
        <v>58453765.270000003</v>
      </c>
      <c r="M3171" s="105">
        <v>75049689.609999999</v>
      </c>
      <c r="N3171" s="105">
        <v>70714047.390000001</v>
      </c>
      <c r="O3171" s="105">
        <v>55735675.609999999</v>
      </c>
      <c r="P3171" s="105">
        <v>79934839.170000002</v>
      </c>
      <c r="Q3171" s="105">
        <v>72790086.290000007</v>
      </c>
      <c r="R3171" s="105">
        <v>70802302.579999998</v>
      </c>
      <c r="T3171" s="105">
        <v>65811277.990000002</v>
      </c>
      <c r="U3171" s="105">
        <v>53746560.18</v>
      </c>
      <c r="V3171" s="105">
        <v>54354947.950000003</v>
      </c>
      <c r="W3171" s="105">
        <v>65204069.039999999</v>
      </c>
      <c r="X3171" s="105">
        <v>55451474.619999997</v>
      </c>
      <c r="Y3171" s="105">
        <v>51648681.960000001</v>
      </c>
      <c r="Z3171" s="105">
        <v>68330284.510000005</v>
      </c>
      <c r="AA3171" s="105">
        <v>58323410.049999997</v>
      </c>
      <c r="AB3171" s="105">
        <v>57016122.520000003</v>
      </c>
      <c r="AC3171" s="105">
        <v>72751119.519999996</v>
      </c>
      <c r="AD3171" s="105">
        <v>56727292.850000001</v>
      </c>
      <c r="AE3171" s="105">
        <v>57597456.809999995</v>
      </c>
    </row>
    <row r="3172" spans="1:31" x14ac:dyDescent="0.2">
      <c r="A3172" s="99" t="s">
        <v>2258</v>
      </c>
      <c r="B3172" s="103" t="s">
        <v>2259</v>
      </c>
      <c r="C3172" s="104" t="s">
        <v>743</v>
      </c>
      <c r="D3172" s="103" t="s">
        <v>297</v>
      </c>
      <c r="E3172" s="103" t="s">
        <v>787</v>
      </c>
      <c r="F3172" s="103" t="s">
        <v>788</v>
      </c>
      <c r="G3172" s="105">
        <v>36677563.200000003</v>
      </c>
      <c r="H3172" s="105">
        <v>30031340.41</v>
      </c>
      <c r="I3172" s="105">
        <v>30174185.940000001</v>
      </c>
      <c r="J3172" s="105">
        <v>36532782.850000001</v>
      </c>
      <c r="K3172" s="105">
        <v>32362168.550000001</v>
      </c>
      <c r="L3172" s="105">
        <v>30053672.300000001</v>
      </c>
      <c r="M3172" s="105">
        <v>38586372.799999997</v>
      </c>
      <c r="N3172" s="105">
        <v>36357226.909999996</v>
      </c>
      <c r="O3172" s="105">
        <v>28656181.899999999</v>
      </c>
      <c r="P3172" s="105">
        <v>41098044.770000003</v>
      </c>
      <c r="Q3172" s="105">
        <v>37424610.549999997</v>
      </c>
      <c r="R3172" s="105">
        <v>36402602.82</v>
      </c>
      <c r="T3172" s="105">
        <v>33836495.799999997</v>
      </c>
      <c r="U3172" s="105">
        <v>27633489.469999999</v>
      </c>
      <c r="V3172" s="105">
        <v>27946288.600000001</v>
      </c>
      <c r="W3172" s="105">
        <v>33524302.75</v>
      </c>
      <c r="X3172" s="105">
        <v>28510061.57</v>
      </c>
      <c r="Y3172" s="105">
        <v>26554877.27</v>
      </c>
      <c r="Z3172" s="105">
        <v>35131628.729999997</v>
      </c>
      <c r="AA3172" s="105">
        <v>29986650.91</v>
      </c>
      <c r="AB3172" s="105">
        <v>29314516.43</v>
      </c>
      <c r="AC3172" s="105">
        <v>37404576.009999998</v>
      </c>
      <c r="AD3172" s="105">
        <v>29166016.289999999</v>
      </c>
      <c r="AE3172" s="105">
        <v>29613406.170000002</v>
      </c>
    </row>
    <row r="3173" spans="1:31" x14ac:dyDescent="0.2">
      <c r="A3173" s="99" t="s">
        <v>2258</v>
      </c>
      <c r="B3173" s="103" t="s">
        <v>2259</v>
      </c>
      <c r="C3173" s="104" t="s">
        <v>743</v>
      </c>
      <c r="D3173" s="103" t="s">
        <v>297</v>
      </c>
      <c r="E3173" s="103" t="s">
        <v>789</v>
      </c>
      <c r="F3173" s="103" t="s">
        <v>790</v>
      </c>
      <c r="G3173" s="105">
        <v>46296794.5</v>
      </c>
      <c r="H3173" s="105">
        <v>37907501.869999997</v>
      </c>
      <c r="I3173" s="105">
        <v>38087810.740000002</v>
      </c>
      <c r="J3173" s="105">
        <v>46114043.380000003</v>
      </c>
      <c r="K3173" s="105">
        <v>40849624.030000001</v>
      </c>
      <c r="L3173" s="105">
        <v>37935690.630000003</v>
      </c>
      <c r="M3173" s="105">
        <v>48706217.539999999</v>
      </c>
      <c r="N3173" s="105">
        <v>45892445.299999997</v>
      </c>
      <c r="O3173" s="105">
        <v>36171687.789999999</v>
      </c>
      <c r="P3173" s="105">
        <v>51876612.490000002</v>
      </c>
      <c r="Q3173" s="105">
        <v>47239766.030000001</v>
      </c>
      <c r="R3173" s="105">
        <v>45949721.700000003</v>
      </c>
      <c r="T3173" s="105">
        <v>42710615.359999999</v>
      </c>
      <c r="U3173" s="105">
        <v>34880779.229999997</v>
      </c>
      <c r="V3173" s="105">
        <v>35275614.539999999</v>
      </c>
      <c r="W3173" s="105">
        <v>42316545.090000004</v>
      </c>
      <c r="X3173" s="105">
        <v>35987245.280000001</v>
      </c>
      <c r="Y3173" s="105">
        <v>33519285.09</v>
      </c>
      <c r="Z3173" s="105">
        <v>44345415.990000002</v>
      </c>
      <c r="AA3173" s="105">
        <v>37851091.93</v>
      </c>
      <c r="AB3173" s="105">
        <v>37002680.280000001</v>
      </c>
      <c r="AC3173" s="105">
        <v>47214477.18</v>
      </c>
      <c r="AD3173" s="105">
        <v>36815233.789999999</v>
      </c>
      <c r="AE3173" s="105">
        <v>37379958.240000002</v>
      </c>
    </row>
    <row r="3174" spans="1:31" x14ac:dyDescent="0.2">
      <c r="A3174" s="99" t="s">
        <v>2258</v>
      </c>
      <c r="B3174" s="103" t="s">
        <v>2259</v>
      </c>
      <c r="C3174" s="104" t="s">
        <v>743</v>
      </c>
      <c r="D3174" s="103" t="s">
        <v>297</v>
      </c>
      <c r="E3174" s="103" t="s">
        <v>791</v>
      </c>
      <c r="F3174" s="103" t="s">
        <v>186</v>
      </c>
      <c r="G3174" s="105">
        <v>39003322.560000002</v>
      </c>
      <c r="H3174" s="105">
        <v>31935656.420000002</v>
      </c>
      <c r="I3174" s="105">
        <v>32087559.93</v>
      </c>
      <c r="J3174" s="105">
        <v>38849361.560000002</v>
      </c>
      <c r="K3174" s="105">
        <v>34414284.609999999</v>
      </c>
      <c r="L3174" s="105">
        <v>31959404.41</v>
      </c>
      <c r="M3174" s="105">
        <v>41033171.600000001</v>
      </c>
      <c r="N3174" s="105">
        <v>38662673.439999998</v>
      </c>
      <c r="O3174" s="105">
        <v>30473297.800000001</v>
      </c>
      <c r="P3174" s="105">
        <v>43704111.100000001</v>
      </c>
      <c r="Q3174" s="105">
        <v>39797740.899999999</v>
      </c>
      <c r="R3174" s="105">
        <v>38710926.670000002</v>
      </c>
      <c r="T3174" s="105">
        <v>35982100.340000004</v>
      </c>
      <c r="U3174" s="105">
        <v>29385755.449999999</v>
      </c>
      <c r="V3174" s="105">
        <v>29718389.469999999</v>
      </c>
      <c r="W3174" s="105">
        <v>35650110.829999998</v>
      </c>
      <c r="X3174" s="105">
        <v>30317911.829999998</v>
      </c>
      <c r="Y3174" s="105">
        <v>28238747.420000002</v>
      </c>
      <c r="Z3174" s="105">
        <v>37359358.890000001</v>
      </c>
      <c r="AA3174" s="105">
        <v>31888133.100000001</v>
      </c>
      <c r="AB3174" s="105">
        <v>31173377.940000001</v>
      </c>
      <c r="AC3174" s="105">
        <v>39776435.93</v>
      </c>
      <c r="AD3174" s="105">
        <v>31015461.260000002</v>
      </c>
      <c r="AE3174" s="105">
        <v>31491220.539999999</v>
      </c>
    </row>
    <row r="3175" spans="1:31" x14ac:dyDescent="0.2">
      <c r="A3175" s="99" t="s">
        <v>2258</v>
      </c>
      <c r="B3175" s="103" t="s">
        <v>2259</v>
      </c>
      <c r="C3175" s="104" t="s">
        <v>743</v>
      </c>
      <c r="D3175" s="103" t="s">
        <v>297</v>
      </c>
      <c r="E3175" s="103" t="s">
        <v>792</v>
      </c>
      <c r="F3175" s="103" t="s">
        <v>793</v>
      </c>
      <c r="G3175" s="105">
        <v>35803081.490000002</v>
      </c>
      <c r="H3175" s="105">
        <v>29315320.699999999</v>
      </c>
      <c r="I3175" s="105">
        <v>29454760.449999999</v>
      </c>
      <c r="J3175" s="105">
        <v>35661753.049999997</v>
      </c>
      <c r="K3175" s="105">
        <v>31590576.27</v>
      </c>
      <c r="L3175" s="105">
        <v>29337120.149999999</v>
      </c>
      <c r="M3175" s="105">
        <v>37666380.450000003</v>
      </c>
      <c r="N3175" s="105">
        <v>35490382.780000001</v>
      </c>
      <c r="O3175" s="105">
        <v>27972949.300000001</v>
      </c>
      <c r="P3175" s="105">
        <v>40118168.100000001</v>
      </c>
      <c r="Q3175" s="105">
        <v>36532317.420000002</v>
      </c>
      <c r="R3175" s="105">
        <v>35534676.839999996</v>
      </c>
      <c r="T3175" s="105">
        <v>33029752.030000001</v>
      </c>
      <c r="U3175" s="105">
        <v>26974640.359999999</v>
      </c>
      <c r="V3175" s="105">
        <v>27279981.59</v>
      </c>
      <c r="W3175" s="105">
        <v>32725002.420000002</v>
      </c>
      <c r="X3175" s="105">
        <v>27830312.859999999</v>
      </c>
      <c r="Y3175" s="105">
        <v>25921744.870000001</v>
      </c>
      <c r="Z3175" s="105">
        <v>34294005.869999997</v>
      </c>
      <c r="AA3175" s="105">
        <v>29271696.739999998</v>
      </c>
      <c r="AB3175" s="105">
        <v>28615587.57</v>
      </c>
      <c r="AC3175" s="105">
        <v>36512760.600000001</v>
      </c>
      <c r="AD3175" s="105">
        <v>28470628.039999999</v>
      </c>
      <c r="AE3175" s="105">
        <v>28907351.050000001</v>
      </c>
    </row>
    <row r="3176" spans="1:31" x14ac:dyDescent="0.2">
      <c r="A3176" s="99" t="s">
        <v>2258</v>
      </c>
      <c r="B3176" s="103" t="s">
        <v>2259</v>
      </c>
      <c r="C3176" s="104" t="s">
        <v>743</v>
      </c>
      <c r="D3176" s="103" t="s">
        <v>297</v>
      </c>
      <c r="E3176" s="103" t="s">
        <v>794</v>
      </c>
      <c r="F3176" s="103" t="s">
        <v>795</v>
      </c>
      <c r="G3176" s="105">
        <v>49663277.780000001</v>
      </c>
      <c r="H3176" s="105">
        <v>40663955.579999998</v>
      </c>
      <c r="I3176" s="105">
        <v>40857375.670000002</v>
      </c>
      <c r="J3176" s="105">
        <v>49467237.859999999</v>
      </c>
      <c r="K3176" s="105">
        <v>43820014.909999996</v>
      </c>
      <c r="L3176" s="105">
        <v>40694194.100000001</v>
      </c>
      <c r="M3176" s="105">
        <v>52247902.630000003</v>
      </c>
      <c r="N3176" s="105">
        <v>49229526.219999999</v>
      </c>
      <c r="O3176" s="105">
        <v>38801921.340000004</v>
      </c>
      <c r="P3176" s="105">
        <v>55648833.670000002</v>
      </c>
      <c r="Q3176" s="105">
        <v>50674817.729999997</v>
      </c>
      <c r="R3176" s="105">
        <v>49290967.509999998</v>
      </c>
      <c r="T3176" s="105">
        <v>45816328.630000003</v>
      </c>
      <c r="U3176" s="105">
        <v>37417143.969999999</v>
      </c>
      <c r="V3176" s="105">
        <v>37840689.829999998</v>
      </c>
      <c r="W3176" s="105">
        <v>45393603.439999998</v>
      </c>
      <c r="X3176" s="105">
        <v>38604066.979999997</v>
      </c>
      <c r="Y3176" s="105">
        <v>35956648.439999998</v>
      </c>
      <c r="Z3176" s="105">
        <v>47570004.200000003</v>
      </c>
      <c r="AA3176" s="105">
        <v>40603443.710000001</v>
      </c>
      <c r="AB3176" s="105">
        <v>39693339.590000004</v>
      </c>
      <c r="AC3176" s="105">
        <v>50647689.909999996</v>
      </c>
      <c r="AD3176" s="105">
        <v>39492262.890000001</v>
      </c>
      <c r="AE3176" s="105">
        <v>40098051.410000004</v>
      </c>
    </row>
    <row r="3177" spans="1:31" x14ac:dyDescent="0.2">
      <c r="A3177" s="99" t="s">
        <v>2258</v>
      </c>
      <c r="B3177" s="103" t="s">
        <v>2259</v>
      </c>
      <c r="C3177" s="104" t="s">
        <v>743</v>
      </c>
      <c r="D3177" s="103" t="s">
        <v>297</v>
      </c>
      <c r="E3177" s="103" t="s">
        <v>796</v>
      </c>
      <c r="F3177" s="103" t="s">
        <v>797</v>
      </c>
      <c r="G3177" s="105">
        <v>80256425.849999994</v>
      </c>
      <c r="H3177" s="105">
        <v>65713418.079999998</v>
      </c>
      <c r="I3177" s="105">
        <v>66025987.149999999</v>
      </c>
      <c r="J3177" s="105">
        <v>79939623.090000004</v>
      </c>
      <c r="K3177" s="105">
        <v>70813646.109999999</v>
      </c>
      <c r="L3177" s="105">
        <v>65762283.869999997</v>
      </c>
      <c r="M3177" s="105">
        <v>84433209.209999993</v>
      </c>
      <c r="N3177" s="105">
        <v>79555478.359999999</v>
      </c>
      <c r="O3177" s="105">
        <v>62704349.399999999</v>
      </c>
      <c r="P3177" s="105">
        <v>89929152.730000004</v>
      </c>
      <c r="Q3177" s="105">
        <v>81891085.980000004</v>
      </c>
      <c r="R3177" s="105">
        <v>79654768.170000002</v>
      </c>
      <c r="T3177" s="105">
        <v>74039712.010000005</v>
      </c>
      <c r="U3177" s="105">
        <v>60466533.369999997</v>
      </c>
      <c r="V3177" s="105">
        <v>61150988.32</v>
      </c>
      <c r="W3177" s="105">
        <v>73356583.25</v>
      </c>
      <c r="X3177" s="105">
        <v>62384614.549999997</v>
      </c>
      <c r="Y3177" s="105">
        <v>58106355.850000001</v>
      </c>
      <c r="Z3177" s="105">
        <v>76873671.819999993</v>
      </c>
      <c r="AA3177" s="105">
        <v>65615630.25</v>
      </c>
      <c r="AB3177" s="105">
        <v>64144891.57</v>
      </c>
      <c r="AC3177" s="105">
        <v>81847247.180000007</v>
      </c>
      <c r="AD3177" s="105">
        <v>63819949.310000002</v>
      </c>
      <c r="AE3177" s="105">
        <v>64798910.519999996</v>
      </c>
    </row>
    <row r="3178" spans="1:31" x14ac:dyDescent="0.2">
      <c r="A3178" s="99" t="s">
        <v>2258</v>
      </c>
      <c r="B3178" s="103" t="s">
        <v>2259</v>
      </c>
      <c r="C3178" s="104" t="s">
        <v>743</v>
      </c>
      <c r="D3178" s="103" t="s">
        <v>297</v>
      </c>
      <c r="E3178" s="103" t="s">
        <v>798</v>
      </c>
      <c r="F3178" s="103" t="s">
        <v>799</v>
      </c>
      <c r="G3178" s="105">
        <v>78607104.890000001</v>
      </c>
      <c r="H3178" s="105">
        <v>64362965.240000002</v>
      </c>
      <c r="I3178" s="105">
        <v>64669110.82</v>
      </c>
      <c r="J3178" s="105">
        <v>78296812.640000001</v>
      </c>
      <c r="K3178" s="105">
        <v>69358380.319999993</v>
      </c>
      <c r="L3178" s="105">
        <v>64410826.810000002</v>
      </c>
      <c r="M3178" s="105">
        <v>82698052.680000007</v>
      </c>
      <c r="N3178" s="105">
        <v>77920562.319999993</v>
      </c>
      <c r="O3178" s="105">
        <v>61415734.859999999</v>
      </c>
      <c r="P3178" s="105">
        <v>88081051.040000007</v>
      </c>
      <c r="Q3178" s="105">
        <v>80208171.709999993</v>
      </c>
      <c r="R3178" s="105">
        <v>78017811.670000002</v>
      </c>
      <c r="T3178" s="105">
        <v>72518148.519999996</v>
      </c>
      <c r="U3178" s="105">
        <v>59223907.390000001</v>
      </c>
      <c r="V3178" s="105">
        <v>59894296.359999999</v>
      </c>
      <c r="W3178" s="105">
        <v>71849058.5</v>
      </c>
      <c r="X3178" s="105">
        <v>61102570.780000001</v>
      </c>
      <c r="Y3178" s="105">
        <v>56912233.030000001</v>
      </c>
      <c r="Z3178" s="105">
        <v>75293868.640000001</v>
      </c>
      <c r="AA3178" s="105">
        <v>64267187.039999999</v>
      </c>
      <c r="AB3178" s="105">
        <v>62826672.979999997</v>
      </c>
      <c r="AC3178" s="105">
        <v>80165233.849999994</v>
      </c>
      <c r="AD3178" s="105">
        <v>62508408.490000002</v>
      </c>
      <c r="AE3178" s="105">
        <v>63467251.419999994</v>
      </c>
    </row>
    <row r="3179" spans="1:31" x14ac:dyDescent="0.2">
      <c r="A3179" s="99" t="s">
        <v>2258</v>
      </c>
      <c r="B3179" s="103" t="s">
        <v>2259</v>
      </c>
      <c r="C3179" s="104" t="s">
        <v>743</v>
      </c>
      <c r="D3179" s="103" t="s">
        <v>297</v>
      </c>
      <c r="E3179" s="103" t="s">
        <v>800</v>
      </c>
      <c r="F3179" s="103" t="s">
        <v>801</v>
      </c>
      <c r="G3179" s="105">
        <v>54553484.020000003</v>
      </c>
      <c r="H3179" s="105">
        <v>44668023.340000004</v>
      </c>
      <c r="I3179" s="105">
        <v>44880488.960000001</v>
      </c>
      <c r="J3179" s="105">
        <v>54338140.590000004</v>
      </c>
      <c r="K3179" s="105">
        <v>48134851.140000001</v>
      </c>
      <c r="L3179" s="105">
        <v>44701239.359999999</v>
      </c>
      <c r="M3179" s="105">
        <v>57392609.759999998</v>
      </c>
      <c r="N3179" s="105">
        <v>54077022.130000003</v>
      </c>
      <c r="O3179" s="105">
        <v>42622639.700000003</v>
      </c>
      <c r="P3179" s="105">
        <v>61128421.109999999</v>
      </c>
      <c r="Q3179" s="105">
        <v>55664627.509999998</v>
      </c>
      <c r="R3179" s="105">
        <v>54144513.379999995</v>
      </c>
      <c r="T3179" s="105">
        <v>50327736.530000001</v>
      </c>
      <c r="U3179" s="105">
        <v>41101507.259999998</v>
      </c>
      <c r="V3179" s="105">
        <v>41566758.509999998</v>
      </c>
      <c r="W3179" s="105">
        <v>49863386.75</v>
      </c>
      <c r="X3179" s="105">
        <v>42405303.32</v>
      </c>
      <c r="Y3179" s="105">
        <v>39497200.740000002</v>
      </c>
      <c r="Z3179" s="105">
        <v>52254091.719999999</v>
      </c>
      <c r="AA3179" s="105">
        <v>44601553.170000002</v>
      </c>
      <c r="AB3179" s="105">
        <v>43601833.600000001</v>
      </c>
      <c r="AC3179" s="105">
        <v>55634828.670000002</v>
      </c>
      <c r="AD3179" s="105">
        <v>43380957.43</v>
      </c>
      <c r="AE3179" s="105">
        <v>44046396.299999997</v>
      </c>
    </row>
    <row r="3180" spans="1:31" x14ac:dyDescent="0.2">
      <c r="A3180" s="99" t="s">
        <v>2258</v>
      </c>
      <c r="B3180" s="103" t="s">
        <v>2259</v>
      </c>
      <c r="C3180" s="104" t="s">
        <v>802</v>
      </c>
      <c r="D3180" s="103" t="s">
        <v>803</v>
      </c>
      <c r="E3180" s="103" t="s">
        <v>804</v>
      </c>
      <c r="F3180" s="103" t="s">
        <v>805</v>
      </c>
      <c r="G3180" s="105">
        <v>11478120.82</v>
      </c>
      <c r="H3180" s="105">
        <v>9398207.6099999994</v>
      </c>
      <c r="I3180" s="105">
        <v>9442910.6400000006</v>
      </c>
      <c r="J3180" s="105">
        <v>11432812.300000001</v>
      </c>
      <c r="K3180" s="105">
        <v>10127632.49</v>
      </c>
      <c r="L3180" s="105">
        <v>9405196.3000000007</v>
      </c>
      <c r="M3180" s="105">
        <v>12075476.4</v>
      </c>
      <c r="N3180" s="105">
        <v>11377872.65</v>
      </c>
      <c r="O3180" s="105">
        <v>8967856.3499999996</v>
      </c>
      <c r="P3180" s="105">
        <v>12861495.75</v>
      </c>
      <c r="Q3180" s="105">
        <v>11711906.789999999</v>
      </c>
      <c r="R3180" s="105">
        <v>11392072.9</v>
      </c>
      <c r="T3180" s="105">
        <v>10589018.369999999</v>
      </c>
      <c r="U3180" s="105">
        <v>8647808.2599999998</v>
      </c>
      <c r="V3180" s="105">
        <v>8745697.6999999993</v>
      </c>
      <c r="W3180" s="105">
        <v>10491318.6</v>
      </c>
      <c r="X3180" s="105">
        <v>8922128.5700000003</v>
      </c>
      <c r="Y3180" s="105">
        <v>8310260.1699999999</v>
      </c>
      <c r="Z3180" s="105">
        <v>10994325.9</v>
      </c>
      <c r="AA3180" s="105">
        <v>9384222.2699999996</v>
      </c>
      <c r="AB3180" s="105">
        <v>9173880.0299999993</v>
      </c>
      <c r="AC3180" s="105">
        <v>11705637.16</v>
      </c>
      <c r="AD3180" s="105">
        <v>9127407.4100000001</v>
      </c>
      <c r="AE3180" s="105">
        <v>9267416.5600000005</v>
      </c>
    </row>
    <row r="3181" spans="1:31" x14ac:dyDescent="0.2">
      <c r="A3181" s="99" t="s">
        <v>2258</v>
      </c>
      <c r="B3181" s="103" t="s">
        <v>2259</v>
      </c>
      <c r="C3181" s="104" t="s">
        <v>802</v>
      </c>
      <c r="D3181" s="103" t="s">
        <v>803</v>
      </c>
      <c r="E3181" s="103" t="s">
        <v>806</v>
      </c>
      <c r="F3181" s="103" t="s">
        <v>807</v>
      </c>
      <c r="G3181" s="105">
        <v>10276898.73</v>
      </c>
      <c r="H3181" s="105">
        <v>8414655.0999999996</v>
      </c>
      <c r="I3181" s="105">
        <v>8454679.8100000005</v>
      </c>
      <c r="J3181" s="105">
        <v>10236331.890000001</v>
      </c>
      <c r="K3181" s="105">
        <v>9067743.3200000003</v>
      </c>
      <c r="L3181" s="105">
        <v>8420912.4000000004</v>
      </c>
      <c r="M3181" s="105">
        <v>10811739.140000001</v>
      </c>
      <c r="N3181" s="105">
        <v>10187141.85</v>
      </c>
      <c r="O3181" s="105">
        <v>8029341.4699999997</v>
      </c>
      <c r="P3181" s="105">
        <v>11515499.050000001</v>
      </c>
      <c r="Q3181" s="105">
        <v>10486218.25</v>
      </c>
      <c r="R3181" s="105">
        <v>10199855.99</v>
      </c>
      <c r="T3181" s="105">
        <v>9480843.5500000007</v>
      </c>
      <c r="U3181" s="105">
        <v>7742787.3099999996</v>
      </c>
      <c r="V3181" s="105">
        <v>7830432.3099999996</v>
      </c>
      <c r="W3181" s="105">
        <v>9393368.3699999992</v>
      </c>
      <c r="X3181" s="105">
        <v>7988399.1200000001</v>
      </c>
      <c r="Y3181" s="105">
        <v>7440564.7199999997</v>
      </c>
      <c r="Z3181" s="105">
        <v>9843734.3399999999</v>
      </c>
      <c r="AA3181" s="105">
        <v>8402133.2300000004</v>
      </c>
      <c r="AB3181" s="105">
        <v>8213803.9800000004</v>
      </c>
      <c r="AC3181" s="105">
        <v>10480604.59</v>
      </c>
      <c r="AD3181" s="105">
        <v>8172194.8700000001</v>
      </c>
      <c r="AE3181" s="105">
        <v>8297551.6100000003</v>
      </c>
    </row>
    <row r="3182" spans="1:31" x14ac:dyDescent="0.2">
      <c r="A3182" s="99" t="s">
        <v>2258</v>
      </c>
      <c r="B3182" s="103" t="s">
        <v>2259</v>
      </c>
      <c r="C3182" s="104" t="s">
        <v>802</v>
      </c>
      <c r="D3182" s="103" t="s">
        <v>803</v>
      </c>
      <c r="E3182" s="103" t="s">
        <v>808</v>
      </c>
      <c r="F3182" s="103" t="s">
        <v>809</v>
      </c>
      <c r="G3182" s="105">
        <v>14775938.02</v>
      </c>
      <c r="H3182" s="105">
        <v>12098438.01</v>
      </c>
      <c r="I3182" s="105">
        <v>12155984.82</v>
      </c>
      <c r="J3182" s="105">
        <v>14717611.76</v>
      </c>
      <c r="K3182" s="105">
        <v>13037436.380000001</v>
      </c>
      <c r="L3182" s="105">
        <v>12107434.640000001</v>
      </c>
      <c r="M3182" s="105">
        <v>15544921.83</v>
      </c>
      <c r="N3182" s="105">
        <v>14646887.220000001</v>
      </c>
      <c r="O3182" s="105">
        <v>11544441.09</v>
      </c>
      <c r="P3182" s="105">
        <v>16556775.029999999</v>
      </c>
      <c r="Q3182" s="105">
        <v>15076893.82</v>
      </c>
      <c r="R3182" s="105">
        <v>14665167.379999999</v>
      </c>
      <c r="T3182" s="105">
        <v>13631384.390000001</v>
      </c>
      <c r="U3182" s="105">
        <v>11132438.75</v>
      </c>
      <c r="V3182" s="105">
        <v>11258453.140000001</v>
      </c>
      <c r="W3182" s="105">
        <v>13505614.18</v>
      </c>
      <c r="X3182" s="105">
        <v>11485574.939999999</v>
      </c>
      <c r="Y3182" s="105">
        <v>10697908.609999999</v>
      </c>
      <c r="Z3182" s="105">
        <v>14153142.17</v>
      </c>
      <c r="AA3182" s="105">
        <v>12080434.32</v>
      </c>
      <c r="AB3182" s="105">
        <v>11809657.949999999</v>
      </c>
      <c r="AC3182" s="105">
        <v>15068822.630000001</v>
      </c>
      <c r="AD3182" s="105">
        <v>11749833.130000001</v>
      </c>
      <c r="AE3182" s="105">
        <v>11930068.789999999</v>
      </c>
    </row>
    <row r="3183" spans="1:31" x14ac:dyDescent="0.2">
      <c r="A3183" s="99" t="s">
        <v>2258</v>
      </c>
      <c r="B3183" s="103" t="s">
        <v>2259</v>
      </c>
      <c r="C3183" s="104" t="s">
        <v>802</v>
      </c>
      <c r="D3183" s="103" t="s">
        <v>803</v>
      </c>
      <c r="E3183" s="103" t="s">
        <v>1947</v>
      </c>
      <c r="F3183" s="103" t="s">
        <v>1948</v>
      </c>
      <c r="G3183" s="105">
        <v>13753115.67</v>
      </c>
      <c r="H3183" s="105">
        <v>11260957.99</v>
      </c>
      <c r="I3183" s="105">
        <v>11314521.279999999</v>
      </c>
      <c r="J3183" s="105">
        <v>13698826.869999999</v>
      </c>
      <c r="K3183" s="105">
        <v>12134956.859999999</v>
      </c>
      <c r="L3183" s="105">
        <v>11269331.859999999</v>
      </c>
      <c r="M3183" s="105">
        <v>14468868.76</v>
      </c>
      <c r="N3183" s="105">
        <v>13632998.029999999</v>
      </c>
      <c r="O3183" s="105">
        <v>10745309.939999999</v>
      </c>
      <c r="P3183" s="105">
        <v>15410679.289999999</v>
      </c>
      <c r="Q3183" s="105">
        <v>14033238.66</v>
      </c>
      <c r="R3183" s="105">
        <v>13650012.790000001</v>
      </c>
      <c r="T3183" s="105">
        <v>12687790.470000001</v>
      </c>
      <c r="U3183" s="105">
        <v>10361827.26</v>
      </c>
      <c r="V3183" s="105">
        <v>10479118.65</v>
      </c>
      <c r="W3183" s="105">
        <v>12570726.34</v>
      </c>
      <c r="X3183" s="105">
        <v>10690518.6</v>
      </c>
      <c r="Y3183" s="105">
        <v>9957376.2300000004</v>
      </c>
      <c r="Z3183" s="105">
        <v>13173431.050000001</v>
      </c>
      <c r="AA3183" s="105">
        <v>11244200.52</v>
      </c>
      <c r="AB3183" s="105">
        <v>10992167.880000001</v>
      </c>
      <c r="AC3183" s="105">
        <v>14025726.130000001</v>
      </c>
      <c r="AD3183" s="105">
        <v>10936484.26</v>
      </c>
      <c r="AE3183" s="105">
        <v>11104243.609999999</v>
      </c>
    </row>
    <row r="3184" spans="1:31" x14ac:dyDescent="0.2">
      <c r="A3184" s="99" t="s">
        <v>2258</v>
      </c>
      <c r="B3184" s="103" t="s">
        <v>2259</v>
      </c>
      <c r="C3184" s="104" t="s">
        <v>802</v>
      </c>
      <c r="D3184" s="103" t="s">
        <v>803</v>
      </c>
      <c r="E3184" s="103" t="s">
        <v>810</v>
      </c>
      <c r="F3184" s="103" t="s">
        <v>811</v>
      </c>
      <c r="G3184" s="105">
        <v>12530666.699999999</v>
      </c>
      <c r="H3184" s="105">
        <v>10260025.050000001</v>
      </c>
      <c r="I3184" s="105">
        <v>10308827.359999999</v>
      </c>
      <c r="J3184" s="105">
        <v>12481203.369999999</v>
      </c>
      <c r="K3184" s="105">
        <v>11056338.33</v>
      </c>
      <c r="L3184" s="105">
        <v>10267654.609999999</v>
      </c>
      <c r="M3184" s="105">
        <v>13182799.91</v>
      </c>
      <c r="N3184" s="105">
        <v>12421225.75</v>
      </c>
      <c r="O3184" s="105">
        <v>9790210.5</v>
      </c>
      <c r="P3184" s="105">
        <v>14040897.380000001</v>
      </c>
      <c r="Q3184" s="105">
        <v>12785890.890000001</v>
      </c>
      <c r="R3184" s="105">
        <v>12436728.15</v>
      </c>
      <c r="T3184" s="105">
        <v>11560033.34</v>
      </c>
      <c r="U3184" s="105">
        <v>9440813.8900000006</v>
      </c>
      <c r="V3184" s="105">
        <v>9547679.8100000005</v>
      </c>
      <c r="W3184" s="105">
        <v>11453374.48</v>
      </c>
      <c r="X3184" s="105">
        <v>9740289.4299999997</v>
      </c>
      <c r="Y3184" s="105">
        <v>9072312.5800000001</v>
      </c>
      <c r="Z3184" s="105">
        <v>12002507.640000001</v>
      </c>
      <c r="AA3184" s="105">
        <v>10244757.210000001</v>
      </c>
      <c r="AB3184" s="105">
        <v>10015126.550000001</v>
      </c>
      <c r="AC3184" s="105">
        <v>12779046.279999999</v>
      </c>
      <c r="AD3184" s="105">
        <v>9964392.3800000008</v>
      </c>
      <c r="AE3184" s="105">
        <v>10117240.41</v>
      </c>
    </row>
    <row r="3185" spans="1:31" x14ac:dyDescent="0.2">
      <c r="A3185" s="99" t="s">
        <v>2258</v>
      </c>
      <c r="B3185" s="103" t="s">
        <v>2259</v>
      </c>
      <c r="C3185" s="104" t="s">
        <v>802</v>
      </c>
      <c r="D3185" s="103" t="s">
        <v>803</v>
      </c>
      <c r="E3185" s="103" t="s">
        <v>812</v>
      </c>
      <c r="F3185" s="103" t="s">
        <v>813</v>
      </c>
      <c r="G3185" s="105">
        <v>5986747.4800000004</v>
      </c>
      <c r="H3185" s="105">
        <v>4901908.3</v>
      </c>
      <c r="I3185" s="105">
        <v>4925224.46</v>
      </c>
      <c r="J3185" s="105">
        <v>5963115.5</v>
      </c>
      <c r="K3185" s="105">
        <v>5282361.04</v>
      </c>
      <c r="L3185" s="105">
        <v>4905553.45</v>
      </c>
      <c r="M3185" s="105">
        <v>6298315.6399999997</v>
      </c>
      <c r="N3185" s="105">
        <v>5934460.1299999999</v>
      </c>
      <c r="O3185" s="105">
        <v>4677446.09</v>
      </c>
      <c r="P3185" s="105">
        <v>6708286.8799999999</v>
      </c>
      <c r="Q3185" s="105">
        <v>6108685.3499999996</v>
      </c>
      <c r="R3185" s="105">
        <v>5941866.6799999997</v>
      </c>
      <c r="T3185" s="105">
        <v>5523010.1699999999</v>
      </c>
      <c r="U3185" s="105">
        <v>4510515.63</v>
      </c>
      <c r="V3185" s="105">
        <v>4561572.72</v>
      </c>
      <c r="W3185" s="105">
        <v>5472052.0099999998</v>
      </c>
      <c r="X3185" s="105">
        <v>4653595.3600000003</v>
      </c>
      <c r="Y3185" s="105">
        <v>4334457.62</v>
      </c>
      <c r="Z3185" s="105">
        <v>5734410.0800000001</v>
      </c>
      <c r="AA3185" s="105">
        <v>4894613.76</v>
      </c>
      <c r="AB3185" s="105">
        <v>4784903.6500000004</v>
      </c>
      <c r="AC3185" s="105">
        <v>6105415.1399999997</v>
      </c>
      <c r="AD3185" s="105">
        <v>4760664.5</v>
      </c>
      <c r="AE3185" s="105">
        <v>4833690.3599999994</v>
      </c>
    </row>
    <row r="3186" spans="1:31" x14ac:dyDescent="0.2">
      <c r="A3186" s="99" t="s">
        <v>2258</v>
      </c>
      <c r="B3186" s="103" t="s">
        <v>2259</v>
      </c>
      <c r="C3186" s="104" t="s">
        <v>802</v>
      </c>
      <c r="D3186" s="103" t="s">
        <v>803</v>
      </c>
      <c r="E3186" s="103" t="s">
        <v>1949</v>
      </c>
      <c r="F3186" s="103" t="s">
        <v>1950</v>
      </c>
      <c r="G3186" s="105">
        <v>6804184.8499999996</v>
      </c>
      <c r="H3186" s="105">
        <v>5571220.4800000004</v>
      </c>
      <c r="I3186" s="105">
        <v>5597720.2599999998</v>
      </c>
      <c r="J3186" s="105">
        <v>6777326.1299999999</v>
      </c>
      <c r="K3186" s="105">
        <v>6003620.6799999997</v>
      </c>
      <c r="L3186" s="105">
        <v>5575363.3499999996</v>
      </c>
      <c r="M3186" s="105">
        <v>7158294.8899999997</v>
      </c>
      <c r="N3186" s="105">
        <v>6744758.1200000001</v>
      </c>
      <c r="O3186" s="105">
        <v>5316109.95</v>
      </c>
      <c r="P3186" s="105">
        <v>7624244.0599999996</v>
      </c>
      <c r="Q3186" s="105">
        <v>6942772.25</v>
      </c>
      <c r="R3186" s="105">
        <v>6753175.9799999995</v>
      </c>
      <c r="T3186" s="105">
        <v>6277128.3300000001</v>
      </c>
      <c r="U3186" s="105">
        <v>5126386.63</v>
      </c>
      <c r="V3186" s="105">
        <v>5184415.1100000003</v>
      </c>
      <c r="W3186" s="105">
        <v>6219212.29</v>
      </c>
      <c r="X3186" s="105">
        <v>5289002.63</v>
      </c>
      <c r="Y3186" s="105">
        <v>4926289.46</v>
      </c>
      <c r="Z3186" s="105">
        <v>6517393.04</v>
      </c>
      <c r="AA3186" s="105">
        <v>5562929.9500000002</v>
      </c>
      <c r="AB3186" s="105">
        <v>5438239.9000000004</v>
      </c>
      <c r="AC3186" s="105">
        <v>6939055.5499999998</v>
      </c>
      <c r="AD3186" s="105">
        <v>5410691.1200000001</v>
      </c>
      <c r="AE3186" s="105">
        <v>5493687.9900000002</v>
      </c>
    </row>
    <row r="3187" spans="1:31" x14ac:dyDescent="0.2">
      <c r="A3187" s="99" t="s">
        <v>2258</v>
      </c>
      <c r="B3187" s="103" t="s">
        <v>2259</v>
      </c>
      <c r="C3187" s="104" t="s">
        <v>802</v>
      </c>
      <c r="D3187" s="103" t="s">
        <v>803</v>
      </c>
      <c r="E3187" s="103" t="s">
        <v>814</v>
      </c>
      <c r="F3187" s="103" t="s">
        <v>815</v>
      </c>
      <c r="G3187" s="105">
        <v>8579408.3100000005</v>
      </c>
      <c r="H3187" s="105">
        <v>7024761.4299999997</v>
      </c>
      <c r="I3187" s="105">
        <v>7058175.0499999998</v>
      </c>
      <c r="J3187" s="105">
        <v>8545542.1099999994</v>
      </c>
      <c r="K3187" s="105">
        <v>7569975.5800000001</v>
      </c>
      <c r="L3187" s="105">
        <v>7029985.1799999997</v>
      </c>
      <c r="M3187" s="105">
        <v>9025906.2599999998</v>
      </c>
      <c r="N3187" s="105">
        <v>8504477.0500000007</v>
      </c>
      <c r="O3187" s="105">
        <v>6703092.1299999999</v>
      </c>
      <c r="P3187" s="105">
        <v>9613422.3800000008</v>
      </c>
      <c r="Q3187" s="105">
        <v>8754153.4000000004</v>
      </c>
      <c r="R3187" s="105">
        <v>8515091.120000001</v>
      </c>
      <c r="T3187" s="105">
        <v>7914841.8300000001</v>
      </c>
      <c r="U3187" s="105">
        <v>6463869.6500000004</v>
      </c>
      <c r="V3187" s="105">
        <v>6537037.8499999996</v>
      </c>
      <c r="W3187" s="105">
        <v>7841815.3899999997</v>
      </c>
      <c r="X3187" s="105">
        <v>6668912.4400000004</v>
      </c>
      <c r="Y3187" s="105">
        <v>6211566.7800000003</v>
      </c>
      <c r="Z3187" s="105">
        <v>8217792</v>
      </c>
      <c r="AA3187" s="105">
        <v>7014307.8700000001</v>
      </c>
      <c r="AB3187" s="105">
        <v>6857085.9699999997</v>
      </c>
      <c r="AC3187" s="105">
        <v>8749466.9800000004</v>
      </c>
      <c r="AD3187" s="105">
        <v>6822349.6600000001</v>
      </c>
      <c r="AE3187" s="105">
        <v>6927000.5800000001</v>
      </c>
    </row>
    <row r="3188" spans="1:31" x14ac:dyDescent="0.2">
      <c r="A3188" s="99" t="s">
        <v>2258</v>
      </c>
      <c r="B3188" s="103" t="s">
        <v>2259</v>
      </c>
      <c r="C3188" s="104" t="s">
        <v>802</v>
      </c>
      <c r="D3188" s="103" t="s">
        <v>803</v>
      </c>
      <c r="E3188" s="103" t="s">
        <v>1951</v>
      </c>
      <c r="F3188" s="103" t="s">
        <v>1372</v>
      </c>
      <c r="G3188" s="105">
        <v>9278407.5399999991</v>
      </c>
      <c r="H3188" s="105">
        <v>7597097.2699999996</v>
      </c>
      <c r="I3188" s="105">
        <v>7633233.2300000004</v>
      </c>
      <c r="J3188" s="105">
        <v>9241782.1199999992</v>
      </c>
      <c r="K3188" s="105">
        <v>8186732.2199999997</v>
      </c>
      <c r="L3188" s="105">
        <v>7602746.6200000001</v>
      </c>
      <c r="M3188" s="105">
        <v>9761283.4900000002</v>
      </c>
      <c r="N3188" s="105">
        <v>9197371.3300000001</v>
      </c>
      <c r="O3188" s="105">
        <v>7249220.2599999998</v>
      </c>
      <c r="P3188" s="105">
        <v>10396666.93</v>
      </c>
      <c r="Q3188" s="105">
        <v>9467389.8200000003</v>
      </c>
      <c r="R3188" s="105">
        <v>9208850.1699999999</v>
      </c>
      <c r="T3188" s="105">
        <v>8559696.1999999993</v>
      </c>
      <c r="U3188" s="105">
        <v>6990507.4199999999</v>
      </c>
      <c r="V3188" s="105">
        <v>7069636.9299999997</v>
      </c>
      <c r="W3188" s="105">
        <v>8480720.0099999998</v>
      </c>
      <c r="X3188" s="105">
        <v>7212255.8799999999</v>
      </c>
      <c r="Y3188" s="105">
        <v>6717648.4100000001</v>
      </c>
      <c r="Z3188" s="105">
        <v>8887328.9600000009</v>
      </c>
      <c r="AA3188" s="105">
        <v>7585792.0800000001</v>
      </c>
      <c r="AB3188" s="105">
        <v>7415760.6799999997</v>
      </c>
      <c r="AC3188" s="105">
        <v>9462321.6699999999</v>
      </c>
      <c r="AD3188" s="105">
        <v>7378194.2599999998</v>
      </c>
      <c r="AE3188" s="105">
        <v>7491371.5</v>
      </c>
    </row>
    <row r="3189" spans="1:31" x14ac:dyDescent="0.2">
      <c r="A3189" s="99" t="s">
        <v>2258</v>
      </c>
      <c r="B3189" s="103" t="s">
        <v>2259</v>
      </c>
      <c r="C3189" s="104" t="s">
        <v>802</v>
      </c>
      <c r="D3189" s="103" t="s">
        <v>803</v>
      </c>
      <c r="E3189" s="103" t="s">
        <v>1952</v>
      </c>
      <c r="F3189" s="103" t="s">
        <v>1953</v>
      </c>
      <c r="G3189" s="105">
        <v>11846711.800000001</v>
      </c>
      <c r="H3189" s="105">
        <v>9700007.4100000001</v>
      </c>
      <c r="I3189" s="105">
        <v>9746145.9600000009</v>
      </c>
      <c r="J3189" s="105">
        <v>11799948.300000001</v>
      </c>
      <c r="K3189" s="105">
        <v>10452855.93</v>
      </c>
      <c r="L3189" s="105">
        <v>9707220.5199999996</v>
      </c>
      <c r="M3189" s="105">
        <v>12463249.949999999</v>
      </c>
      <c r="N3189" s="105">
        <v>11743244.41</v>
      </c>
      <c r="O3189" s="105">
        <v>9255836.5</v>
      </c>
      <c r="P3189" s="105">
        <v>13274510.34</v>
      </c>
      <c r="Q3189" s="105">
        <v>12088005.220000001</v>
      </c>
      <c r="R3189" s="105">
        <v>11757900.66</v>
      </c>
      <c r="T3189" s="105">
        <v>10929057.970000001</v>
      </c>
      <c r="U3189" s="105">
        <v>8925510.7899999991</v>
      </c>
      <c r="V3189" s="105">
        <v>9026543.6999999993</v>
      </c>
      <c r="W3189" s="105">
        <v>10828220.82</v>
      </c>
      <c r="X3189" s="105">
        <v>9208640.2100000009</v>
      </c>
      <c r="Y3189" s="105">
        <v>8577123.1999999993</v>
      </c>
      <c r="Z3189" s="105">
        <v>11347380.92</v>
      </c>
      <c r="AA3189" s="105">
        <v>9685572.8800000008</v>
      </c>
      <c r="AB3189" s="105">
        <v>9468476.0299999993</v>
      </c>
      <c r="AC3189" s="105">
        <v>12081534.15</v>
      </c>
      <c r="AD3189" s="105">
        <v>9420511.0600000005</v>
      </c>
      <c r="AE3189" s="105">
        <v>9565016.2699999996</v>
      </c>
    </row>
    <row r="3190" spans="1:31" x14ac:dyDescent="0.2">
      <c r="A3190" s="99" t="s">
        <v>2258</v>
      </c>
      <c r="B3190" s="103" t="s">
        <v>2259</v>
      </c>
      <c r="C3190" s="104" t="s">
        <v>802</v>
      </c>
      <c r="D3190" s="103" t="s">
        <v>803</v>
      </c>
      <c r="E3190" s="103" t="s">
        <v>818</v>
      </c>
      <c r="F3190" s="103" t="s">
        <v>819</v>
      </c>
      <c r="G3190" s="105">
        <v>25271017.829999998</v>
      </c>
      <c r="H3190" s="105">
        <v>20691738.289999999</v>
      </c>
      <c r="I3190" s="105">
        <v>20790159.550000001</v>
      </c>
      <c r="J3190" s="105">
        <v>25171263.469999999</v>
      </c>
      <c r="K3190" s="105">
        <v>22297690.109999999</v>
      </c>
      <c r="L3190" s="105">
        <v>20707125.07</v>
      </c>
      <c r="M3190" s="105">
        <v>26586196.84</v>
      </c>
      <c r="N3190" s="105">
        <v>25050304.579999998</v>
      </c>
      <c r="O3190" s="105">
        <v>19744247.449999999</v>
      </c>
      <c r="P3190" s="105">
        <v>28316750.940000001</v>
      </c>
      <c r="Q3190" s="105">
        <v>25785737.050000001</v>
      </c>
      <c r="R3190" s="105">
        <v>25081568.82</v>
      </c>
      <c r="T3190" s="105">
        <v>23313508.66</v>
      </c>
      <c r="U3190" s="105">
        <v>19039607.41</v>
      </c>
      <c r="V3190" s="105">
        <v>19255127.52</v>
      </c>
      <c r="W3190" s="105">
        <v>23098406.149999999</v>
      </c>
      <c r="X3190" s="105">
        <v>19643569.82</v>
      </c>
      <c r="Y3190" s="105">
        <v>18296438.41</v>
      </c>
      <c r="Z3190" s="105">
        <v>24205861.5</v>
      </c>
      <c r="AA3190" s="105">
        <v>20660946.98</v>
      </c>
      <c r="AB3190" s="105">
        <v>20197843.09</v>
      </c>
      <c r="AC3190" s="105">
        <v>25771933.129999999</v>
      </c>
      <c r="AD3190" s="105">
        <v>20095525.780000001</v>
      </c>
      <c r="AE3190" s="105">
        <v>20403779.550000001</v>
      </c>
    </row>
    <row r="3191" spans="1:31" x14ac:dyDescent="0.2">
      <c r="A3191" s="99" t="s">
        <v>2258</v>
      </c>
      <c r="B3191" s="103" t="s">
        <v>2259</v>
      </c>
      <c r="C3191" s="104" t="s">
        <v>802</v>
      </c>
      <c r="D3191" s="103" t="s">
        <v>803</v>
      </c>
      <c r="E3191" s="103" t="s">
        <v>820</v>
      </c>
      <c r="F3191" s="103" t="s">
        <v>821</v>
      </c>
      <c r="G3191" s="105">
        <v>12762972.68</v>
      </c>
      <c r="H3191" s="105">
        <v>10450235.609999999</v>
      </c>
      <c r="I3191" s="105">
        <v>10499942.67</v>
      </c>
      <c r="J3191" s="105">
        <v>12712592.35</v>
      </c>
      <c r="K3191" s="105">
        <v>11261311.74</v>
      </c>
      <c r="L3191" s="105">
        <v>10458006.609999999</v>
      </c>
      <c r="M3191" s="105">
        <v>13427195.779999999</v>
      </c>
      <c r="N3191" s="105">
        <v>12651502.800000001</v>
      </c>
      <c r="O3191" s="105">
        <v>9971711.1699999999</v>
      </c>
      <c r="P3191" s="105">
        <v>14301201.52</v>
      </c>
      <c r="Q3191" s="105">
        <v>13022928.470000001</v>
      </c>
      <c r="R3191" s="105">
        <v>12667292.6</v>
      </c>
      <c r="T3191" s="105">
        <v>11774344.640000001</v>
      </c>
      <c r="U3191" s="105">
        <v>9615837.0199999996</v>
      </c>
      <c r="V3191" s="105">
        <v>9724684.1199999992</v>
      </c>
      <c r="W3191" s="105">
        <v>11665708.439999999</v>
      </c>
      <c r="X3191" s="105">
        <v>9920864.5199999996</v>
      </c>
      <c r="Y3191" s="105">
        <v>9240504.0700000003</v>
      </c>
      <c r="Z3191" s="105">
        <v>12225021.970000001</v>
      </c>
      <c r="AA3191" s="105">
        <v>10434684.630000001</v>
      </c>
      <c r="AB3191" s="105">
        <v>10200796.84</v>
      </c>
      <c r="AC3191" s="105">
        <v>13015956.85</v>
      </c>
      <c r="AD3191" s="105">
        <v>10149122.109999999</v>
      </c>
      <c r="AE3191" s="105">
        <v>10304803.789999999</v>
      </c>
    </row>
    <row r="3192" spans="1:31" x14ac:dyDescent="0.2">
      <c r="A3192" s="99" t="s">
        <v>2258</v>
      </c>
      <c r="B3192" s="103" t="s">
        <v>2259</v>
      </c>
      <c r="C3192" s="104" t="s">
        <v>802</v>
      </c>
      <c r="D3192" s="103" t="s">
        <v>803</v>
      </c>
      <c r="E3192" s="103" t="s">
        <v>822</v>
      </c>
      <c r="F3192" s="103" t="s">
        <v>823</v>
      </c>
      <c r="G3192" s="105">
        <v>12789285.470000001</v>
      </c>
      <c r="H3192" s="105">
        <v>10471780.35</v>
      </c>
      <c r="I3192" s="105">
        <v>10521589.880000001</v>
      </c>
      <c r="J3192" s="105">
        <v>12738801.279999999</v>
      </c>
      <c r="K3192" s="105">
        <v>11284528.630000001</v>
      </c>
      <c r="L3192" s="105">
        <v>10479567.369999999</v>
      </c>
      <c r="M3192" s="105">
        <v>13454877.960000001</v>
      </c>
      <c r="N3192" s="105">
        <v>12677585.779999999</v>
      </c>
      <c r="O3192" s="105">
        <v>9992269.3599999994</v>
      </c>
      <c r="P3192" s="105">
        <v>14330685.6</v>
      </c>
      <c r="Q3192" s="105">
        <v>13049777.199999999</v>
      </c>
      <c r="R3192" s="105">
        <v>12693408.120000001</v>
      </c>
      <c r="T3192" s="105">
        <v>11798619.35</v>
      </c>
      <c r="U3192" s="105">
        <v>9635661.6099999994</v>
      </c>
      <c r="V3192" s="105">
        <v>9744733.1199999992</v>
      </c>
      <c r="W3192" s="105">
        <v>11689759.17</v>
      </c>
      <c r="X3192" s="105">
        <v>9941317.9800000004</v>
      </c>
      <c r="Y3192" s="105">
        <v>9259554.8499999996</v>
      </c>
      <c r="Z3192" s="105">
        <v>12250225.82</v>
      </c>
      <c r="AA3192" s="105">
        <v>10456197.4</v>
      </c>
      <c r="AB3192" s="105">
        <v>10221827.42</v>
      </c>
      <c r="AC3192" s="105">
        <v>13042791.33</v>
      </c>
      <c r="AD3192" s="105">
        <v>10170046.16</v>
      </c>
      <c r="AE3192" s="105">
        <v>10326048.790000001</v>
      </c>
    </row>
    <row r="3193" spans="1:31" x14ac:dyDescent="0.2">
      <c r="A3193" s="99" t="s">
        <v>2258</v>
      </c>
      <c r="B3193" s="103" t="s">
        <v>2259</v>
      </c>
      <c r="C3193" s="104" t="s">
        <v>802</v>
      </c>
      <c r="D3193" s="103" t="s">
        <v>803</v>
      </c>
      <c r="E3193" s="103" t="s">
        <v>824</v>
      </c>
      <c r="F3193" s="103" t="s">
        <v>825</v>
      </c>
      <c r="G3193" s="105">
        <v>10854438.83</v>
      </c>
      <c r="H3193" s="105">
        <v>8887541.0199999996</v>
      </c>
      <c r="I3193" s="105">
        <v>8929815.0399999991</v>
      </c>
      <c r="J3193" s="105">
        <v>10811592.210000001</v>
      </c>
      <c r="K3193" s="105">
        <v>9577331.4299999997</v>
      </c>
      <c r="L3193" s="105">
        <v>8894149.9700000007</v>
      </c>
      <c r="M3193" s="105">
        <v>11419336.140000001</v>
      </c>
      <c r="N3193" s="105">
        <v>10759637.800000001</v>
      </c>
      <c r="O3193" s="105">
        <v>8480573.5800000001</v>
      </c>
      <c r="P3193" s="105">
        <v>12162645.880000001</v>
      </c>
      <c r="Q3193" s="105">
        <v>11075521.66</v>
      </c>
      <c r="R3193" s="105">
        <v>10773066.439999999</v>
      </c>
      <c r="T3193" s="105">
        <v>10013647.060000001</v>
      </c>
      <c r="U3193" s="105">
        <v>8177915.71</v>
      </c>
      <c r="V3193" s="105">
        <v>8270486.1799999997</v>
      </c>
      <c r="W3193" s="105">
        <v>9921255.9700000007</v>
      </c>
      <c r="X3193" s="105">
        <v>8437330.3900000006</v>
      </c>
      <c r="Y3193" s="105">
        <v>7858708.8399999999</v>
      </c>
      <c r="Z3193" s="105">
        <v>10396931.550000001</v>
      </c>
      <c r="AA3193" s="105">
        <v>8874315.4900000002</v>
      </c>
      <c r="AB3193" s="105">
        <v>8675402.5299999993</v>
      </c>
      <c r="AC3193" s="105">
        <v>11069592.58</v>
      </c>
      <c r="AD3193" s="105">
        <v>8631455.0800000001</v>
      </c>
      <c r="AE3193" s="105">
        <v>8763856.6199999992</v>
      </c>
    </row>
    <row r="3194" spans="1:31" x14ac:dyDescent="0.2">
      <c r="A3194" s="99" t="s">
        <v>2258</v>
      </c>
      <c r="B3194" s="103" t="s">
        <v>2259</v>
      </c>
      <c r="C3194" s="104" t="s">
        <v>802</v>
      </c>
      <c r="D3194" s="103" t="s">
        <v>803</v>
      </c>
      <c r="E3194" s="103" t="s">
        <v>828</v>
      </c>
      <c r="F3194" s="103" t="s">
        <v>829</v>
      </c>
      <c r="G3194" s="105">
        <v>11652635.279999999</v>
      </c>
      <c r="H3194" s="105">
        <v>9541098.8699999992</v>
      </c>
      <c r="I3194" s="105">
        <v>9586481.5700000003</v>
      </c>
      <c r="J3194" s="105">
        <v>11606637.880000001</v>
      </c>
      <c r="K3194" s="105">
        <v>10281613.99</v>
      </c>
      <c r="L3194" s="105">
        <v>9548193.8200000003</v>
      </c>
      <c r="M3194" s="105">
        <v>12259073.119999999</v>
      </c>
      <c r="N3194" s="105">
        <v>11550862.93</v>
      </c>
      <c r="O3194" s="105">
        <v>9104204.5099999998</v>
      </c>
      <c r="P3194" s="105">
        <v>13057043.18</v>
      </c>
      <c r="Q3194" s="105">
        <v>11889975.76</v>
      </c>
      <c r="R3194" s="105">
        <v>11565279.09</v>
      </c>
      <c r="T3194" s="105">
        <v>10750014.720000001</v>
      </c>
      <c r="U3194" s="105">
        <v>8779290.2799999993</v>
      </c>
      <c r="V3194" s="105">
        <v>8878668.0399999991</v>
      </c>
      <c r="W3194" s="105">
        <v>10650829.51</v>
      </c>
      <c r="X3194" s="105">
        <v>9057781.3800000008</v>
      </c>
      <c r="Y3194" s="105">
        <v>8436610.0800000001</v>
      </c>
      <c r="Z3194" s="105">
        <v>11161484.58</v>
      </c>
      <c r="AA3194" s="105">
        <v>9526900.7899999991</v>
      </c>
      <c r="AB3194" s="105">
        <v>9313360.4900000002</v>
      </c>
      <c r="AC3194" s="105">
        <v>11883610.67</v>
      </c>
      <c r="AD3194" s="105">
        <v>9266181.2899999991</v>
      </c>
      <c r="AE3194" s="105">
        <v>9408319.1699999999</v>
      </c>
    </row>
    <row r="3195" spans="1:31" x14ac:dyDescent="0.2">
      <c r="A3195" s="99" t="s">
        <v>2258</v>
      </c>
      <c r="B3195" s="103" t="s">
        <v>2259</v>
      </c>
      <c r="C3195" s="104" t="s">
        <v>802</v>
      </c>
      <c r="D3195" s="103" t="s">
        <v>803</v>
      </c>
      <c r="E3195" s="103" t="s">
        <v>830</v>
      </c>
      <c r="F3195" s="103" t="s">
        <v>831</v>
      </c>
      <c r="G3195" s="105">
        <v>11269769.630000001</v>
      </c>
      <c r="H3195" s="105">
        <v>9227611.0700000003</v>
      </c>
      <c r="I3195" s="105">
        <v>9271502.6500000004</v>
      </c>
      <c r="J3195" s="105">
        <v>11225283.550000001</v>
      </c>
      <c r="K3195" s="105">
        <v>9943795.4000000004</v>
      </c>
      <c r="L3195" s="105">
        <v>9234472.9000000004</v>
      </c>
      <c r="M3195" s="105">
        <v>11856282</v>
      </c>
      <c r="N3195" s="105">
        <v>11171341.17</v>
      </c>
      <c r="O3195" s="105">
        <v>8805071.5600000005</v>
      </c>
      <c r="P3195" s="105">
        <v>12628033.5</v>
      </c>
      <c r="Q3195" s="105">
        <v>11499311.92</v>
      </c>
      <c r="R3195" s="105">
        <v>11185283.65</v>
      </c>
      <c r="T3195" s="105">
        <v>10396806.119999999</v>
      </c>
      <c r="U3195" s="105">
        <v>8490832.9199999999</v>
      </c>
      <c r="V3195" s="105">
        <v>8586945.4700000007</v>
      </c>
      <c r="W3195" s="105">
        <v>10300879.800000001</v>
      </c>
      <c r="X3195" s="105">
        <v>8760173.7599999998</v>
      </c>
      <c r="Y3195" s="105">
        <v>8159412.0199999996</v>
      </c>
      <c r="Z3195" s="105">
        <v>10794756.49</v>
      </c>
      <c r="AA3195" s="105">
        <v>9213879.5199999996</v>
      </c>
      <c r="AB3195" s="105">
        <v>9007355.4199999999</v>
      </c>
      <c r="AC3195" s="105">
        <v>11493156</v>
      </c>
      <c r="AD3195" s="105">
        <v>8961726.3699999992</v>
      </c>
      <c r="AE3195" s="105">
        <v>9099194.1099999994</v>
      </c>
    </row>
    <row r="3196" spans="1:31" x14ac:dyDescent="0.2">
      <c r="A3196" s="99" t="s">
        <v>2258</v>
      </c>
      <c r="B3196" s="103" t="s">
        <v>2259</v>
      </c>
      <c r="C3196" s="104" t="s">
        <v>802</v>
      </c>
      <c r="D3196" s="103" t="s">
        <v>803</v>
      </c>
      <c r="E3196" s="103" t="s">
        <v>832</v>
      </c>
      <c r="F3196" s="103" t="s">
        <v>833</v>
      </c>
      <c r="G3196" s="105">
        <v>14186923.84</v>
      </c>
      <c r="H3196" s="105">
        <v>11616157.18</v>
      </c>
      <c r="I3196" s="105">
        <v>11671410</v>
      </c>
      <c r="J3196" s="105">
        <v>14130922.630000001</v>
      </c>
      <c r="K3196" s="105">
        <v>12517724.199999999</v>
      </c>
      <c r="L3196" s="105">
        <v>11624795.189999999</v>
      </c>
      <c r="M3196" s="105">
        <v>14925253.6</v>
      </c>
      <c r="N3196" s="105">
        <v>14063017.390000001</v>
      </c>
      <c r="O3196" s="105">
        <v>11084244.279999999</v>
      </c>
      <c r="P3196" s="105">
        <v>15896771.220000001</v>
      </c>
      <c r="Q3196" s="105">
        <v>14475882.619999999</v>
      </c>
      <c r="R3196" s="105">
        <v>14080568.85</v>
      </c>
      <c r="T3196" s="105">
        <v>13087995.720000001</v>
      </c>
      <c r="U3196" s="105">
        <v>10688665.699999999</v>
      </c>
      <c r="V3196" s="105">
        <v>10809656.76</v>
      </c>
      <c r="W3196" s="105">
        <v>12967239.09</v>
      </c>
      <c r="X3196" s="105">
        <v>11027724.800000001</v>
      </c>
      <c r="Y3196" s="105">
        <v>10271457.25</v>
      </c>
      <c r="Z3196" s="105">
        <v>13588954.640000001</v>
      </c>
      <c r="AA3196" s="105">
        <v>11598871.27</v>
      </c>
      <c r="AB3196" s="105">
        <v>11338888.869999999</v>
      </c>
      <c r="AC3196" s="105">
        <v>14468133.279999999</v>
      </c>
      <c r="AD3196" s="105">
        <v>11281448.85</v>
      </c>
      <c r="AE3196" s="105">
        <v>11454499.77</v>
      </c>
    </row>
    <row r="3197" spans="1:31" x14ac:dyDescent="0.2">
      <c r="A3197" s="99" t="s">
        <v>2258</v>
      </c>
      <c r="B3197" s="103" t="s">
        <v>2259</v>
      </c>
      <c r="C3197" s="104" t="s">
        <v>802</v>
      </c>
      <c r="D3197" s="103" t="s">
        <v>803</v>
      </c>
      <c r="E3197" s="103" t="s">
        <v>834</v>
      </c>
      <c r="F3197" s="103" t="s">
        <v>835</v>
      </c>
      <c r="G3197" s="105">
        <v>9269894.8699999992</v>
      </c>
      <c r="H3197" s="105">
        <v>7590127.1500000004</v>
      </c>
      <c r="I3197" s="105">
        <v>7626229.96</v>
      </c>
      <c r="J3197" s="105">
        <v>9233303.0500000007</v>
      </c>
      <c r="K3197" s="105">
        <v>8179221.1399999997</v>
      </c>
      <c r="L3197" s="105">
        <v>7595771.3200000003</v>
      </c>
      <c r="M3197" s="105">
        <v>9752327.8000000007</v>
      </c>
      <c r="N3197" s="105">
        <v>9188933.0099999998</v>
      </c>
      <c r="O3197" s="105">
        <v>7242569.3099999996</v>
      </c>
      <c r="P3197" s="105">
        <v>10387128.289999999</v>
      </c>
      <c r="Q3197" s="105">
        <v>9458703.7699999996</v>
      </c>
      <c r="R3197" s="105">
        <v>9200401.3300000001</v>
      </c>
      <c r="T3197" s="105">
        <v>8551842.8699999992</v>
      </c>
      <c r="U3197" s="105">
        <v>6984093.7800000003</v>
      </c>
      <c r="V3197" s="105">
        <v>7063150.6900000004</v>
      </c>
      <c r="W3197" s="105">
        <v>8472939.1300000008</v>
      </c>
      <c r="X3197" s="105">
        <v>7205638.79</v>
      </c>
      <c r="Y3197" s="105">
        <v>6711485.1100000003</v>
      </c>
      <c r="Z3197" s="105">
        <v>8879175.0299999993</v>
      </c>
      <c r="AA3197" s="105">
        <v>7578832.2800000003</v>
      </c>
      <c r="AB3197" s="105">
        <v>7408956.8799999999</v>
      </c>
      <c r="AC3197" s="105">
        <v>9453640.1899999995</v>
      </c>
      <c r="AD3197" s="105">
        <v>7371424.9199999999</v>
      </c>
      <c r="AE3197" s="105">
        <v>7484498.3300000001</v>
      </c>
    </row>
    <row r="3198" spans="1:31" x14ac:dyDescent="0.2">
      <c r="A3198" s="99" t="s">
        <v>2258</v>
      </c>
      <c r="B3198" s="103" t="s">
        <v>2259</v>
      </c>
      <c r="C3198" s="104" t="s">
        <v>802</v>
      </c>
      <c r="D3198" s="103" t="s">
        <v>803</v>
      </c>
      <c r="E3198" s="103" t="s">
        <v>838</v>
      </c>
      <c r="F3198" s="103" t="s">
        <v>839</v>
      </c>
      <c r="G3198" s="105">
        <v>12049920.859999999</v>
      </c>
      <c r="H3198" s="105">
        <v>9866393.6099999994</v>
      </c>
      <c r="I3198" s="105">
        <v>9913323.5999999996</v>
      </c>
      <c r="J3198" s="105">
        <v>12002355.23</v>
      </c>
      <c r="K3198" s="105">
        <v>10632155.9</v>
      </c>
      <c r="L3198" s="105">
        <v>9873730.4600000009</v>
      </c>
      <c r="M3198" s="105">
        <v>12677034.619999999</v>
      </c>
      <c r="N3198" s="105">
        <v>11944678.68</v>
      </c>
      <c r="O3198" s="105">
        <v>9414603.75</v>
      </c>
      <c r="P3198" s="105">
        <v>13502210.720000001</v>
      </c>
      <c r="Q3198" s="105">
        <v>12295353.24</v>
      </c>
      <c r="R3198" s="105">
        <v>11959586.33</v>
      </c>
      <c r="T3198" s="105">
        <v>11116526.42</v>
      </c>
      <c r="U3198" s="105">
        <v>9078611.9700000007</v>
      </c>
      <c r="V3198" s="105">
        <v>9181377.9299999997</v>
      </c>
      <c r="W3198" s="105">
        <v>11013959.59</v>
      </c>
      <c r="X3198" s="105">
        <v>9366597.9700000007</v>
      </c>
      <c r="Y3198" s="105">
        <v>8724248.4100000001</v>
      </c>
      <c r="Z3198" s="105">
        <v>11542024.960000001</v>
      </c>
      <c r="AA3198" s="105">
        <v>9851711.5700000003</v>
      </c>
      <c r="AB3198" s="105">
        <v>9630890.8100000005</v>
      </c>
      <c r="AC3198" s="105">
        <v>12288771.27</v>
      </c>
      <c r="AD3198" s="105">
        <v>9582103.0800000001</v>
      </c>
      <c r="AE3198" s="105">
        <v>9729087.0199999996</v>
      </c>
    </row>
    <row r="3199" spans="1:31" x14ac:dyDescent="0.2">
      <c r="A3199" s="99" t="s">
        <v>2258</v>
      </c>
      <c r="B3199" s="103" t="s">
        <v>2259</v>
      </c>
      <c r="C3199" s="104" t="s">
        <v>802</v>
      </c>
      <c r="D3199" s="103" t="s">
        <v>803</v>
      </c>
      <c r="E3199" s="103" t="s">
        <v>840</v>
      </c>
      <c r="F3199" s="103" t="s">
        <v>841</v>
      </c>
      <c r="G3199" s="105">
        <v>13910588.859999999</v>
      </c>
      <c r="H3199" s="105">
        <v>11389895.970000001</v>
      </c>
      <c r="I3199" s="105">
        <v>11444072.57</v>
      </c>
      <c r="J3199" s="105">
        <v>13855678.460000001</v>
      </c>
      <c r="K3199" s="105">
        <v>12273902.140000001</v>
      </c>
      <c r="L3199" s="105">
        <v>11398365.720000001</v>
      </c>
      <c r="M3199" s="105">
        <v>14634537.33</v>
      </c>
      <c r="N3199" s="105">
        <v>13789095.880000001</v>
      </c>
      <c r="O3199" s="105">
        <v>10868343.75</v>
      </c>
      <c r="P3199" s="105">
        <v>15587131.59</v>
      </c>
      <c r="Q3199" s="105">
        <v>14193919.26</v>
      </c>
      <c r="R3199" s="105">
        <v>13806305.470000001</v>
      </c>
      <c r="T3199" s="105">
        <v>12833065.83</v>
      </c>
      <c r="U3199" s="105">
        <v>10480470.300000001</v>
      </c>
      <c r="V3199" s="105">
        <v>10599104.689999999</v>
      </c>
      <c r="W3199" s="105">
        <v>12714661.310000001</v>
      </c>
      <c r="X3199" s="105">
        <v>10812925.16</v>
      </c>
      <c r="Y3199" s="105">
        <v>10071388.300000001</v>
      </c>
      <c r="Z3199" s="105">
        <v>13324266.99</v>
      </c>
      <c r="AA3199" s="105">
        <v>11372946.75</v>
      </c>
      <c r="AB3199" s="105">
        <v>11118028.33</v>
      </c>
      <c r="AC3199" s="105">
        <v>14186320.859999999</v>
      </c>
      <c r="AD3199" s="105">
        <v>11061707.130000001</v>
      </c>
      <c r="AE3199" s="105">
        <v>11231387.35</v>
      </c>
    </row>
    <row r="3200" spans="1:31" x14ac:dyDescent="0.2">
      <c r="A3200" s="99" t="s">
        <v>2258</v>
      </c>
      <c r="B3200" s="103" t="s">
        <v>2259</v>
      </c>
      <c r="C3200" s="104" t="s">
        <v>802</v>
      </c>
      <c r="D3200" s="103" t="s">
        <v>803</v>
      </c>
      <c r="E3200" s="103" t="s">
        <v>842</v>
      </c>
      <c r="F3200" s="103" t="s">
        <v>843</v>
      </c>
      <c r="G3200" s="105">
        <v>15719772.26</v>
      </c>
      <c r="H3200" s="105">
        <v>12871243.09</v>
      </c>
      <c r="I3200" s="105">
        <v>12932465.789999999</v>
      </c>
      <c r="J3200" s="105">
        <v>15657720.32</v>
      </c>
      <c r="K3200" s="105">
        <v>13870221.33</v>
      </c>
      <c r="L3200" s="105">
        <v>12880814.4</v>
      </c>
      <c r="M3200" s="105">
        <v>16537876.02</v>
      </c>
      <c r="N3200" s="105">
        <v>15582478.15</v>
      </c>
      <c r="O3200" s="105">
        <v>12281858.83</v>
      </c>
      <c r="P3200" s="105">
        <v>17614362.789999999</v>
      </c>
      <c r="Q3200" s="105">
        <v>16039952.050000001</v>
      </c>
      <c r="R3200" s="105">
        <v>15601925.970000001</v>
      </c>
      <c r="T3200" s="105">
        <v>14502108.68</v>
      </c>
      <c r="U3200" s="105">
        <v>11843539.289999999</v>
      </c>
      <c r="V3200" s="105">
        <v>11977603.02</v>
      </c>
      <c r="W3200" s="105">
        <v>14368304.710000001</v>
      </c>
      <c r="X3200" s="105">
        <v>12219232.560000001</v>
      </c>
      <c r="Y3200" s="105">
        <v>11381252.91</v>
      </c>
      <c r="Z3200" s="105">
        <v>15057194.48</v>
      </c>
      <c r="AA3200" s="105">
        <v>12852089.439999999</v>
      </c>
      <c r="AB3200" s="105">
        <v>12564016.84</v>
      </c>
      <c r="AC3200" s="105">
        <v>16031365.35</v>
      </c>
      <c r="AD3200" s="105">
        <v>12500370.619999999</v>
      </c>
      <c r="AE3200" s="105">
        <v>12692119.1</v>
      </c>
    </row>
    <row r="3201" spans="1:31" x14ac:dyDescent="0.2">
      <c r="A3201" s="99" t="s">
        <v>2258</v>
      </c>
      <c r="B3201" s="103" t="s">
        <v>2259</v>
      </c>
      <c r="C3201" s="104" t="s">
        <v>802</v>
      </c>
      <c r="D3201" s="103" t="s">
        <v>803</v>
      </c>
      <c r="E3201" s="103" t="s">
        <v>844</v>
      </c>
      <c r="F3201" s="103" t="s">
        <v>845</v>
      </c>
      <c r="G3201" s="105">
        <v>14652375.640000001</v>
      </c>
      <c r="H3201" s="105">
        <v>11997265.970000001</v>
      </c>
      <c r="I3201" s="105">
        <v>12054331.550000001</v>
      </c>
      <c r="J3201" s="105">
        <v>14594537.119999999</v>
      </c>
      <c r="K3201" s="105">
        <v>12928412.050000001</v>
      </c>
      <c r="L3201" s="105">
        <v>12006187.369999999</v>
      </c>
      <c r="M3201" s="105">
        <v>15414928.9</v>
      </c>
      <c r="N3201" s="105">
        <v>14524404.01</v>
      </c>
      <c r="O3201" s="105">
        <v>11447901.800000001</v>
      </c>
      <c r="P3201" s="105">
        <v>16418320.57</v>
      </c>
      <c r="Q3201" s="105">
        <v>14950814.73</v>
      </c>
      <c r="R3201" s="105">
        <v>14542531.290000001</v>
      </c>
      <c r="T3201" s="105">
        <v>13517393.24</v>
      </c>
      <c r="U3201" s="105">
        <v>11039344.789999999</v>
      </c>
      <c r="V3201" s="105">
        <v>11164305.390000001</v>
      </c>
      <c r="W3201" s="105">
        <v>13392674.76</v>
      </c>
      <c r="X3201" s="105">
        <v>11389527.92</v>
      </c>
      <c r="Y3201" s="105">
        <v>10608448.359999999</v>
      </c>
      <c r="Z3201" s="105">
        <v>14034787.859999999</v>
      </c>
      <c r="AA3201" s="105">
        <v>11979412.84</v>
      </c>
      <c r="AB3201" s="105">
        <v>11710900.810000001</v>
      </c>
      <c r="AC3201" s="105">
        <v>14942811.029999999</v>
      </c>
      <c r="AD3201" s="105">
        <v>11651576.27</v>
      </c>
      <c r="AE3201" s="105">
        <v>11830304.73</v>
      </c>
    </row>
    <row r="3202" spans="1:31" x14ac:dyDescent="0.2">
      <c r="A3202" s="99" t="s">
        <v>2258</v>
      </c>
      <c r="B3202" s="103" t="s">
        <v>2259</v>
      </c>
      <c r="C3202" s="104" t="s">
        <v>802</v>
      </c>
      <c r="D3202" s="103" t="s">
        <v>803</v>
      </c>
      <c r="E3202" s="103" t="s">
        <v>1954</v>
      </c>
      <c r="F3202" s="103" t="s">
        <v>1955</v>
      </c>
      <c r="G3202" s="105">
        <v>10233552.9</v>
      </c>
      <c r="H3202" s="105">
        <v>8379163.8300000001</v>
      </c>
      <c r="I3202" s="105">
        <v>8419019.7300000004</v>
      </c>
      <c r="J3202" s="105">
        <v>10193157.16</v>
      </c>
      <c r="K3202" s="105">
        <v>9029497.4600000009</v>
      </c>
      <c r="L3202" s="105">
        <v>8385394.7400000002</v>
      </c>
      <c r="M3202" s="105">
        <v>10766137.470000001</v>
      </c>
      <c r="N3202" s="105">
        <v>10144174.6</v>
      </c>
      <c r="O3202" s="105">
        <v>7995475.3799999999</v>
      </c>
      <c r="P3202" s="105">
        <v>11466929.060000001</v>
      </c>
      <c r="Q3202" s="105">
        <v>10441989.560000001</v>
      </c>
      <c r="R3202" s="105">
        <v>10156835.109999999</v>
      </c>
      <c r="T3202" s="105">
        <v>9440855.3800000008</v>
      </c>
      <c r="U3202" s="105">
        <v>7710129.8899999997</v>
      </c>
      <c r="V3202" s="105">
        <v>7797405.2199999997</v>
      </c>
      <c r="W3202" s="105">
        <v>9353749.1500000004</v>
      </c>
      <c r="X3202" s="105">
        <v>7954705.7599999998</v>
      </c>
      <c r="Y3202" s="105">
        <v>7409182.0099999998</v>
      </c>
      <c r="Z3202" s="105">
        <v>9802215.5700000003</v>
      </c>
      <c r="AA3202" s="105">
        <v>8366694.8300000001</v>
      </c>
      <c r="AB3202" s="105">
        <v>8179159.9100000001</v>
      </c>
      <c r="AC3202" s="105">
        <v>10436399.640000001</v>
      </c>
      <c r="AD3202" s="105">
        <v>8137726.2999999998</v>
      </c>
      <c r="AE3202" s="105">
        <v>8262554.3399999999</v>
      </c>
    </row>
    <row r="3203" spans="1:31" x14ac:dyDescent="0.2">
      <c r="A3203" s="99" t="s">
        <v>2258</v>
      </c>
      <c r="B3203" s="103" t="s">
        <v>2259</v>
      </c>
      <c r="C3203" s="104" t="s">
        <v>802</v>
      </c>
      <c r="D3203" s="103" t="s">
        <v>803</v>
      </c>
      <c r="E3203" s="103" t="s">
        <v>846</v>
      </c>
      <c r="F3203" s="103" t="s">
        <v>847</v>
      </c>
      <c r="G3203" s="105">
        <v>11627216.51</v>
      </c>
      <c r="H3203" s="105">
        <v>9520286.1500000004</v>
      </c>
      <c r="I3203" s="105">
        <v>9565569.8599999994</v>
      </c>
      <c r="J3203" s="105">
        <v>11581319.449999999</v>
      </c>
      <c r="K3203" s="105">
        <v>10259185.939999999</v>
      </c>
      <c r="L3203" s="105">
        <v>9527365.6300000008</v>
      </c>
      <c r="M3203" s="105">
        <v>12232331.48</v>
      </c>
      <c r="N3203" s="105">
        <v>11525666.16</v>
      </c>
      <c r="O3203" s="105">
        <v>9084344.8200000003</v>
      </c>
      <c r="P3203" s="105">
        <v>13028560.869999999</v>
      </c>
      <c r="Q3203" s="105">
        <v>11864039.26</v>
      </c>
      <c r="R3203" s="105">
        <v>11540050.869999999</v>
      </c>
      <c r="T3203" s="105">
        <v>10726564.949999999</v>
      </c>
      <c r="U3203" s="105">
        <v>8760139.3900000006</v>
      </c>
      <c r="V3203" s="105">
        <v>8859300.3699999992</v>
      </c>
      <c r="W3203" s="105">
        <v>10627596.1</v>
      </c>
      <c r="X3203" s="105">
        <v>9038023</v>
      </c>
      <c r="Y3203" s="105">
        <v>8418206.6999999993</v>
      </c>
      <c r="Z3203" s="105">
        <v>11137137.24</v>
      </c>
      <c r="AA3203" s="105">
        <v>9506119.0899999999</v>
      </c>
      <c r="AB3203" s="105">
        <v>9293044.5999999996</v>
      </c>
      <c r="AC3203" s="105">
        <v>11857688.109999999</v>
      </c>
      <c r="AD3203" s="105">
        <v>9245968.3200000003</v>
      </c>
      <c r="AE3203" s="105">
        <v>9387796.1300000008</v>
      </c>
    </row>
    <row r="3204" spans="1:31" x14ac:dyDescent="0.2">
      <c r="A3204" s="99" t="s">
        <v>2258</v>
      </c>
      <c r="B3204" s="103" t="s">
        <v>2259</v>
      </c>
      <c r="C3204" s="104" t="s">
        <v>802</v>
      </c>
      <c r="D3204" s="103" t="s">
        <v>803</v>
      </c>
      <c r="E3204" s="103" t="s">
        <v>1956</v>
      </c>
      <c r="F3204" s="103" t="s">
        <v>1957</v>
      </c>
      <c r="G3204" s="105">
        <v>8645443.0399999991</v>
      </c>
      <c r="H3204" s="105">
        <v>7078830.2300000004</v>
      </c>
      <c r="I3204" s="105">
        <v>7112501.0300000003</v>
      </c>
      <c r="J3204" s="105">
        <v>8611316.1799999997</v>
      </c>
      <c r="K3204" s="105">
        <v>7628240.8200000003</v>
      </c>
      <c r="L3204" s="105">
        <v>7084094.1799999997</v>
      </c>
      <c r="M3204" s="105">
        <v>9095377.6400000006</v>
      </c>
      <c r="N3204" s="105">
        <v>8569935.0500000007</v>
      </c>
      <c r="O3204" s="105">
        <v>6754685.0700000003</v>
      </c>
      <c r="P3204" s="105">
        <v>9687415.8000000007</v>
      </c>
      <c r="Q3204" s="105">
        <v>8821533.1300000008</v>
      </c>
      <c r="R3204" s="105">
        <v>8580630.8300000001</v>
      </c>
      <c r="T3204" s="105">
        <v>7975761.46</v>
      </c>
      <c r="U3204" s="105">
        <v>6513621.3099999996</v>
      </c>
      <c r="V3204" s="105">
        <v>6587352.6799999997</v>
      </c>
      <c r="W3204" s="105">
        <v>7902172.9500000002</v>
      </c>
      <c r="X3204" s="105">
        <v>6720242.2999999998</v>
      </c>
      <c r="Y3204" s="105">
        <v>6259376.5</v>
      </c>
      <c r="Z3204" s="105">
        <v>8281043.4000000004</v>
      </c>
      <c r="AA3204" s="105">
        <v>7068296.2000000002</v>
      </c>
      <c r="AB3204" s="105">
        <v>6909864.1799999997</v>
      </c>
      <c r="AC3204" s="105">
        <v>8816810.6199999992</v>
      </c>
      <c r="AD3204" s="105">
        <v>6874860.5</v>
      </c>
      <c r="AE3204" s="105">
        <v>6980316.9000000004</v>
      </c>
    </row>
    <row r="3205" spans="1:31" x14ac:dyDescent="0.2">
      <c r="A3205" s="99" t="s">
        <v>2258</v>
      </c>
      <c r="B3205" s="103" t="s">
        <v>2259</v>
      </c>
      <c r="C3205" s="104" t="s">
        <v>802</v>
      </c>
      <c r="D3205" s="103" t="s">
        <v>803</v>
      </c>
      <c r="E3205" s="103" t="s">
        <v>850</v>
      </c>
      <c r="F3205" s="103" t="s">
        <v>851</v>
      </c>
      <c r="G3205" s="105">
        <v>12078122.25</v>
      </c>
      <c r="H3205" s="105">
        <v>9889484.7200000007</v>
      </c>
      <c r="I3205" s="105">
        <v>9936524.5299999993</v>
      </c>
      <c r="J3205" s="105">
        <v>12030445.289999999</v>
      </c>
      <c r="K3205" s="105">
        <v>10657039.18</v>
      </c>
      <c r="L3205" s="105">
        <v>9896838.7300000004</v>
      </c>
      <c r="M3205" s="105">
        <v>12706703.689999999</v>
      </c>
      <c r="N3205" s="105">
        <v>11972633.76</v>
      </c>
      <c r="O3205" s="105">
        <v>9436637.5</v>
      </c>
      <c r="P3205" s="105">
        <v>13533811.02</v>
      </c>
      <c r="Q3205" s="105">
        <v>12324129.029999999</v>
      </c>
      <c r="R3205" s="105">
        <v>11987576.299999999</v>
      </c>
      <c r="T3205" s="105">
        <v>11142543.24</v>
      </c>
      <c r="U3205" s="105">
        <v>9099859.3100000005</v>
      </c>
      <c r="V3205" s="105">
        <v>9202865.7699999996</v>
      </c>
      <c r="W3205" s="105">
        <v>11039736.359999999</v>
      </c>
      <c r="X3205" s="105">
        <v>9388519.3000000007</v>
      </c>
      <c r="Y3205" s="105">
        <v>8744666.4100000001</v>
      </c>
      <c r="Z3205" s="105">
        <v>11569037.6</v>
      </c>
      <c r="AA3205" s="105">
        <v>9874768.25</v>
      </c>
      <c r="AB3205" s="105">
        <v>9653430.6899999995</v>
      </c>
      <c r="AC3205" s="105">
        <v>12317531.58</v>
      </c>
      <c r="AD3205" s="105">
        <v>9604528.7799999993</v>
      </c>
      <c r="AE3205" s="105">
        <v>9751856.7100000009</v>
      </c>
    </row>
    <row r="3206" spans="1:31" x14ac:dyDescent="0.2">
      <c r="A3206" s="99" t="s">
        <v>2258</v>
      </c>
      <c r="B3206" s="103" t="s">
        <v>2259</v>
      </c>
      <c r="C3206" s="104" t="s">
        <v>802</v>
      </c>
      <c r="D3206" s="103" t="s">
        <v>803</v>
      </c>
      <c r="E3206" s="103" t="s">
        <v>852</v>
      </c>
      <c r="F3206" s="103" t="s">
        <v>853</v>
      </c>
      <c r="G3206" s="105">
        <v>10018484.52</v>
      </c>
      <c r="H3206" s="105">
        <v>8203067.29</v>
      </c>
      <c r="I3206" s="105">
        <v>8242085.5800000001</v>
      </c>
      <c r="J3206" s="105">
        <v>9978937.7400000002</v>
      </c>
      <c r="K3206" s="105">
        <v>8839733.5199999996</v>
      </c>
      <c r="L3206" s="105">
        <v>8209167.2599999998</v>
      </c>
      <c r="M3206" s="105">
        <v>10539876.289999999</v>
      </c>
      <c r="N3206" s="105">
        <v>9930984.5899999999</v>
      </c>
      <c r="O3206" s="105">
        <v>7827442.4400000004</v>
      </c>
      <c r="P3206" s="105">
        <v>11225940.050000001</v>
      </c>
      <c r="Q3206" s="105">
        <v>10222540.67</v>
      </c>
      <c r="R3206" s="105">
        <v>9943379.0499999989</v>
      </c>
      <c r="T3206" s="105">
        <v>9242446.3599999994</v>
      </c>
      <c r="U3206" s="105">
        <v>7548093.7999999998</v>
      </c>
      <c r="V3206" s="105">
        <v>7633534.9500000002</v>
      </c>
      <c r="W3206" s="105">
        <v>9157170.7599999998</v>
      </c>
      <c r="X3206" s="105">
        <v>7787529.6600000001</v>
      </c>
      <c r="Y3206" s="105">
        <v>7253470.6399999997</v>
      </c>
      <c r="Z3206" s="105">
        <v>9596212.2100000009</v>
      </c>
      <c r="AA3206" s="105">
        <v>8190860.3700000001</v>
      </c>
      <c r="AB3206" s="105">
        <v>8007266.6900000004</v>
      </c>
      <c r="AC3206" s="105">
        <v>10217068.26</v>
      </c>
      <c r="AD3206" s="105">
        <v>7966703.8399999999</v>
      </c>
      <c r="AE3206" s="105">
        <v>8088908.4600000009</v>
      </c>
    </row>
    <row r="3207" spans="1:31" x14ac:dyDescent="0.2">
      <c r="A3207" s="99" t="s">
        <v>2258</v>
      </c>
      <c r="B3207" s="103" t="s">
        <v>2259</v>
      </c>
      <c r="C3207" s="104" t="s">
        <v>802</v>
      </c>
      <c r="D3207" s="103" t="s">
        <v>803</v>
      </c>
      <c r="E3207" s="103" t="s">
        <v>854</v>
      </c>
      <c r="F3207" s="103" t="s">
        <v>855</v>
      </c>
      <c r="G3207" s="105">
        <v>14903968.65</v>
      </c>
      <c r="H3207" s="105">
        <v>12203268.619999999</v>
      </c>
      <c r="I3207" s="105">
        <v>12261314.060000001</v>
      </c>
      <c r="J3207" s="105">
        <v>14845136.99</v>
      </c>
      <c r="K3207" s="105">
        <v>13150403.23</v>
      </c>
      <c r="L3207" s="105">
        <v>12212343.210000001</v>
      </c>
      <c r="M3207" s="105">
        <v>15679615.550000001</v>
      </c>
      <c r="N3207" s="105">
        <v>14773799.640000001</v>
      </c>
      <c r="O3207" s="105">
        <v>11644471.43</v>
      </c>
      <c r="P3207" s="105">
        <v>16700236.26</v>
      </c>
      <c r="Q3207" s="105">
        <v>15207532.17</v>
      </c>
      <c r="R3207" s="105">
        <v>14792238.189999999</v>
      </c>
      <c r="T3207" s="105">
        <v>13749497.73</v>
      </c>
      <c r="U3207" s="105">
        <v>11228899.210000001</v>
      </c>
      <c r="V3207" s="105">
        <v>11356005.48</v>
      </c>
      <c r="W3207" s="105">
        <v>13622637.74</v>
      </c>
      <c r="X3207" s="105">
        <v>11585095.26</v>
      </c>
      <c r="Y3207" s="105">
        <v>10790603.939999999</v>
      </c>
      <c r="Z3207" s="105">
        <v>14275776.439999999</v>
      </c>
      <c r="AA3207" s="105">
        <v>12185108.98</v>
      </c>
      <c r="AB3207" s="105">
        <v>11911986.380000001</v>
      </c>
      <c r="AC3207" s="105">
        <v>15199391.1</v>
      </c>
      <c r="AD3207" s="105">
        <v>11851643.189999999</v>
      </c>
      <c r="AE3207" s="105">
        <v>12033440.550000001</v>
      </c>
    </row>
    <row r="3208" spans="1:31" x14ac:dyDescent="0.2">
      <c r="A3208" s="99" t="s">
        <v>2258</v>
      </c>
      <c r="B3208" s="103" t="s">
        <v>2259</v>
      </c>
      <c r="C3208" s="104" t="s">
        <v>802</v>
      </c>
      <c r="D3208" s="103" t="s">
        <v>803</v>
      </c>
      <c r="E3208" s="103" t="s">
        <v>1958</v>
      </c>
      <c r="F3208" s="103" t="s">
        <v>1959</v>
      </c>
      <c r="G3208" s="105">
        <v>7009296.9400000004</v>
      </c>
      <c r="H3208" s="105">
        <v>5739164.8700000001</v>
      </c>
      <c r="I3208" s="105">
        <v>5766463.4900000002</v>
      </c>
      <c r="J3208" s="105">
        <v>6981628.5700000003</v>
      </c>
      <c r="K3208" s="105">
        <v>6184599.7699999996</v>
      </c>
      <c r="L3208" s="105">
        <v>5743432.6299999999</v>
      </c>
      <c r="M3208" s="105">
        <v>7374081.6200000001</v>
      </c>
      <c r="N3208" s="105">
        <v>6948078.7999999998</v>
      </c>
      <c r="O3208" s="105">
        <v>5476364.04</v>
      </c>
      <c r="P3208" s="105">
        <v>7854076.8300000001</v>
      </c>
      <c r="Q3208" s="105">
        <v>7152062.0599999996</v>
      </c>
      <c r="R3208" s="105">
        <v>6956750.3800000008</v>
      </c>
      <c r="T3208" s="105">
        <v>6466352.2999999998</v>
      </c>
      <c r="U3208" s="105">
        <v>5280921.5</v>
      </c>
      <c r="V3208" s="105">
        <v>5340699.25</v>
      </c>
      <c r="W3208" s="105">
        <v>6406690.3799999999</v>
      </c>
      <c r="X3208" s="105">
        <v>5448439.5599999996</v>
      </c>
      <c r="Y3208" s="105">
        <v>5074792.4000000004</v>
      </c>
      <c r="Z3208" s="105">
        <v>6713859.7800000003</v>
      </c>
      <c r="AA3208" s="105">
        <v>5730624.4199999999</v>
      </c>
      <c r="AB3208" s="105">
        <v>5602175.5899999999</v>
      </c>
      <c r="AC3208" s="105">
        <v>7148233.2999999998</v>
      </c>
      <c r="AD3208" s="105">
        <v>5573796.3399999999</v>
      </c>
      <c r="AE3208" s="105">
        <v>5659295.1799999997</v>
      </c>
    </row>
    <row r="3209" spans="1:31" x14ac:dyDescent="0.2">
      <c r="A3209" s="99" t="s">
        <v>2258</v>
      </c>
      <c r="B3209" s="103" t="s">
        <v>2259</v>
      </c>
      <c r="C3209" s="104" t="s">
        <v>802</v>
      </c>
      <c r="D3209" s="103" t="s">
        <v>803</v>
      </c>
      <c r="E3209" s="103" t="s">
        <v>1960</v>
      </c>
      <c r="F3209" s="103" t="s">
        <v>1162</v>
      </c>
      <c r="G3209" s="105">
        <v>7174514.1200000001</v>
      </c>
      <c r="H3209" s="105">
        <v>5874443.5800000001</v>
      </c>
      <c r="I3209" s="105">
        <v>5902385.6600000001</v>
      </c>
      <c r="J3209" s="105">
        <v>7146193.5700000003</v>
      </c>
      <c r="K3209" s="105">
        <v>6330377.8899999997</v>
      </c>
      <c r="L3209" s="105">
        <v>5878811.9299999997</v>
      </c>
      <c r="M3209" s="105">
        <v>7547897.2000000002</v>
      </c>
      <c r="N3209" s="105">
        <v>7111853</v>
      </c>
      <c r="O3209" s="105">
        <v>5605448.2300000004</v>
      </c>
      <c r="P3209" s="105">
        <v>8039206.4500000002</v>
      </c>
      <c r="Q3209" s="105">
        <v>7320644.3799999999</v>
      </c>
      <c r="R3209" s="105">
        <v>7120728.9900000002</v>
      </c>
      <c r="T3209" s="105">
        <v>6618771.7199999997</v>
      </c>
      <c r="U3209" s="105">
        <v>5405398.9400000004</v>
      </c>
      <c r="V3209" s="105">
        <v>5466585.71</v>
      </c>
      <c r="W3209" s="105">
        <v>6557703.5</v>
      </c>
      <c r="X3209" s="105">
        <v>5576865.5899999999</v>
      </c>
      <c r="Y3209" s="105">
        <v>5194411.1399999997</v>
      </c>
      <c r="Z3209" s="105">
        <v>6872113.2300000004</v>
      </c>
      <c r="AA3209" s="105">
        <v>5865701.8799999999</v>
      </c>
      <c r="AB3209" s="105">
        <v>5734225.3600000003</v>
      </c>
      <c r="AC3209" s="105">
        <v>7316725.4400000004</v>
      </c>
      <c r="AD3209" s="105">
        <v>5705177.1799999997</v>
      </c>
      <c r="AE3209" s="105">
        <v>5792691.3099999996</v>
      </c>
    </row>
    <row r="3210" spans="1:31" x14ac:dyDescent="0.2">
      <c r="A3210" s="99" t="s">
        <v>2258</v>
      </c>
      <c r="B3210" s="103" t="s">
        <v>2259</v>
      </c>
      <c r="C3210" s="104" t="s">
        <v>802</v>
      </c>
      <c r="D3210" s="103" t="s">
        <v>803</v>
      </c>
      <c r="E3210" s="103" t="s">
        <v>858</v>
      </c>
      <c r="F3210" s="103" t="s">
        <v>859</v>
      </c>
      <c r="G3210" s="105">
        <v>15310955.59</v>
      </c>
      <c r="H3210" s="105">
        <v>12536506.77</v>
      </c>
      <c r="I3210" s="105">
        <v>12596137.27</v>
      </c>
      <c r="J3210" s="105">
        <v>15250517.4</v>
      </c>
      <c r="K3210" s="105">
        <v>13509505.050000001</v>
      </c>
      <c r="L3210" s="105">
        <v>12545829.16</v>
      </c>
      <c r="M3210" s="105">
        <v>16107783.310000001</v>
      </c>
      <c r="N3210" s="105">
        <v>15177232.02</v>
      </c>
      <c r="O3210" s="105">
        <v>11962450.34</v>
      </c>
      <c r="P3210" s="105">
        <v>17156274.390000001</v>
      </c>
      <c r="Q3210" s="105">
        <v>15622808.609999999</v>
      </c>
      <c r="R3210" s="105">
        <v>15196174.09</v>
      </c>
      <c r="T3210" s="105">
        <v>14124959.32</v>
      </c>
      <c r="U3210" s="105">
        <v>11535530.07</v>
      </c>
      <c r="V3210" s="105">
        <v>11666107.27</v>
      </c>
      <c r="W3210" s="105">
        <v>13994635.119999999</v>
      </c>
      <c r="X3210" s="105">
        <v>11901452.869999999</v>
      </c>
      <c r="Y3210" s="105">
        <v>11085266.140000001</v>
      </c>
      <c r="Z3210" s="105">
        <v>14665609.27</v>
      </c>
      <c r="AA3210" s="105">
        <v>12517851.34</v>
      </c>
      <c r="AB3210" s="105">
        <v>12237270.5</v>
      </c>
      <c r="AC3210" s="105">
        <v>15614445.35</v>
      </c>
      <c r="AD3210" s="105">
        <v>12175279.5</v>
      </c>
      <c r="AE3210" s="105">
        <v>12362041.25</v>
      </c>
    </row>
    <row r="3211" spans="1:31" x14ac:dyDescent="0.2">
      <c r="A3211" s="99" t="s">
        <v>2258</v>
      </c>
      <c r="B3211" s="103" t="s">
        <v>2259</v>
      </c>
      <c r="C3211" s="104" t="s">
        <v>802</v>
      </c>
      <c r="D3211" s="103" t="s">
        <v>803</v>
      </c>
      <c r="E3211" s="103" t="s">
        <v>860</v>
      </c>
      <c r="F3211" s="103" t="s">
        <v>861</v>
      </c>
      <c r="G3211" s="105">
        <v>18682992.600000001</v>
      </c>
      <c r="H3211" s="105">
        <v>15297507.84</v>
      </c>
      <c r="I3211" s="105">
        <v>15370271.18</v>
      </c>
      <c r="J3211" s="105">
        <v>18609243.690000001</v>
      </c>
      <c r="K3211" s="105">
        <v>16484796.23</v>
      </c>
      <c r="L3211" s="105">
        <v>15308883.369999999</v>
      </c>
      <c r="M3211" s="105">
        <v>19655311.16</v>
      </c>
      <c r="N3211" s="105">
        <v>18519818.16</v>
      </c>
      <c r="O3211" s="105">
        <v>14597023.02</v>
      </c>
      <c r="P3211" s="105">
        <v>20934718.649999999</v>
      </c>
      <c r="Q3211" s="105">
        <v>19063527.149999999</v>
      </c>
      <c r="R3211" s="105">
        <v>18542931.949999999</v>
      </c>
      <c r="T3211" s="105">
        <v>17235796.129999999</v>
      </c>
      <c r="U3211" s="105">
        <v>14076079.08</v>
      </c>
      <c r="V3211" s="105">
        <v>14235414.199999999</v>
      </c>
      <c r="W3211" s="105">
        <v>17076769.739999998</v>
      </c>
      <c r="X3211" s="105">
        <v>14522591.58</v>
      </c>
      <c r="Y3211" s="105">
        <v>13526650.439999999</v>
      </c>
      <c r="Z3211" s="105">
        <v>17895517.140000001</v>
      </c>
      <c r="AA3211" s="105">
        <v>15274743.720000001</v>
      </c>
      <c r="AB3211" s="105">
        <v>14932368.640000001</v>
      </c>
      <c r="AC3211" s="105">
        <v>19053321.899999999</v>
      </c>
      <c r="AD3211" s="105">
        <v>14856724.93</v>
      </c>
      <c r="AE3211" s="105">
        <v>15084618.5</v>
      </c>
    </row>
    <row r="3212" spans="1:31" x14ac:dyDescent="0.2">
      <c r="A3212" s="99" t="s">
        <v>2258</v>
      </c>
      <c r="B3212" s="103" t="s">
        <v>2259</v>
      </c>
      <c r="C3212" s="104" t="s">
        <v>802</v>
      </c>
      <c r="D3212" s="103" t="s">
        <v>803</v>
      </c>
      <c r="E3212" s="103" t="s">
        <v>862</v>
      </c>
      <c r="F3212" s="103" t="s">
        <v>863</v>
      </c>
      <c r="G3212" s="105">
        <v>9461898.8499999996</v>
      </c>
      <c r="H3212" s="105">
        <v>7747338.71</v>
      </c>
      <c r="I3212" s="105">
        <v>7784189.3099999996</v>
      </c>
      <c r="J3212" s="105">
        <v>9424549.1199999992</v>
      </c>
      <c r="K3212" s="105">
        <v>8348634.3899999997</v>
      </c>
      <c r="L3212" s="105">
        <v>7753099.79</v>
      </c>
      <c r="M3212" s="105">
        <v>9954324.2400000002</v>
      </c>
      <c r="N3212" s="105">
        <v>9379260.0500000007</v>
      </c>
      <c r="O3212" s="105">
        <v>7392582.0300000003</v>
      </c>
      <c r="P3212" s="105">
        <v>10602273.119999999</v>
      </c>
      <c r="Q3212" s="105">
        <v>9654618.4800000004</v>
      </c>
      <c r="R3212" s="105">
        <v>9390965.9100000001</v>
      </c>
      <c r="T3212" s="105">
        <v>8728974.1899999995</v>
      </c>
      <c r="U3212" s="105">
        <v>7128752.8600000003</v>
      </c>
      <c r="V3212" s="105">
        <v>7209447.2599999998</v>
      </c>
      <c r="W3212" s="105">
        <v>8648436.1500000004</v>
      </c>
      <c r="X3212" s="105">
        <v>7354886.6600000001</v>
      </c>
      <c r="Y3212" s="105">
        <v>6850497.75</v>
      </c>
      <c r="Z3212" s="105">
        <v>9063086.2699999996</v>
      </c>
      <c r="AA3212" s="105">
        <v>7735809.9800000004</v>
      </c>
      <c r="AB3212" s="105">
        <v>7562416</v>
      </c>
      <c r="AC3212" s="105">
        <v>9649450.1199999992</v>
      </c>
      <c r="AD3212" s="105">
        <v>7524106.6600000001</v>
      </c>
      <c r="AE3212" s="105">
        <v>7639522.1000000006</v>
      </c>
    </row>
    <row r="3213" spans="1:31" x14ac:dyDescent="0.2">
      <c r="A3213" s="99" t="s">
        <v>2258</v>
      </c>
      <c r="B3213" s="103" t="s">
        <v>2259</v>
      </c>
      <c r="C3213" s="104" t="s">
        <v>802</v>
      </c>
      <c r="D3213" s="103" t="s">
        <v>803</v>
      </c>
      <c r="E3213" s="103" t="s">
        <v>864</v>
      </c>
      <c r="F3213" s="103" t="s">
        <v>865</v>
      </c>
      <c r="G3213" s="105">
        <v>8194719.0300000003</v>
      </c>
      <c r="H3213" s="105">
        <v>6709780.46</v>
      </c>
      <c r="I3213" s="105">
        <v>6741695.8499999996</v>
      </c>
      <c r="J3213" s="105">
        <v>8162371.3499999996</v>
      </c>
      <c r="K3213" s="105">
        <v>7230547.9299999997</v>
      </c>
      <c r="L3213" s="105">
        <v>6714769.9800000004</v>
      </c>
      <c r="M3213" s="105">
        <v>8621196.6099999994</v>
      </c>
      <c r="N3213" s="105">
        <v>8123147.5899999999</v>
      </c>
      <c r="O3213" s="105">
        <v>6402534.3799999999</v>
      </c>
      <c r="P3213" s="105">
        <v>9182369.2799999993</v>
      </c>
      <c r="Q3213" s="105">
        <v>8361628.79</v>
      </c>
      <c r="R3213" s="105">
        <v>8133285.75</v>
      </c>
      <c r="T3213" s="105">
        <v>7559950.96</v>
      </c>
      <c r="U3213" s="105">
        <v>6174038.4299999997</v>
      </c>
      <c r="V3213" s="105">
        <v>6243925.8700000001</v>
      </c>
      <c r="W3213" s="105">
        <v>7490198.9400000004</v>
      </c>
      <c r="X3213" s="105">
        <v>6369887.3700000001</v>
      </c>
      <c r="Y3213" s="105">
        <v>5933048.4800000004</v>
      </c>
      <c r="Z3213" s="105">
        <v>7849317.2599999998</v>
      </c>
      <c r="AA3213" s="105">
        <v>6699795.7400000002</v>
      </c>
      <c r="AB3213" s="105">
        <v>6549623.46</v>
      </c>
      <c r="AC3213" s="105">
        <v>8357152.6399999997</v>
      </c>
      <c r="AD3213" s="105">
        <v>6516444.6799999997</v>
      </c>
      <c r="AE3213" s="105">
        <v>6616403.1699999999</v>
      </c>
    </row>
    <row r="3214" spans="1:31" x14ac:dyDescent="0.2">
      <c r="A3214" s="99" t="s">
        <v>2258</v>
      </c>
      <c r="B3214" s="103" t="s">
        <v>2259</v>
      </c>
      <c r="C3214" s="104" t="s">
        <v>802</v>
      </c>
      <c r="D3214" s="103" t="s">
        <v>803</v>
      </c>
      <c r="E3214" s="103" t="s">
        <v>866</v>
      </c>
      <c r="F3214" s="103" t="s">
        <v>867</v>
      </c>
      <c r="G3214" s="105">
        <v>8843745.3499999996</v>
      </c>
      <c r="H3214" s="105">
        <v>7241198.8200000003</v>
      </c>
      <c r="I3214" s="105">
        <v>7275641.9299999997</v>
      </c>
      <c r="J3214" s="105">
        <v>8808835.7100000009</v>
      </c>
      <c r="K3214" s="105">
        <v>7803211.3600000003</v>
      </c>
      <c r="L3214" s="105">
        <v>7246583.5099999998</v>
      </c>
      <c r="M3214" s="105">
        <v>9304000.1899999995</v>
      </c>
      <c r="N3214" s="105">
        <v>8766505.4199999999</v>
      </c>
      <c r="O3214" s="105">
        <v>6909618.6699999999</v>
      </c>
      <c r="P3214" s="105">
        <v>9909618.0500000007</v>
      </c>
      <c r="Q3214" s="105">
        <v>9023874.4600000009</v>
      </c>
      <c r="R3214" s="105">
        <v>8777446.5299999993</v>
      </c>
      <c r="T3214" s="105">
        <v>8158703.29</v>
      </c>
      <c r="U3214" s="105">
        <v>6663025.71</v>
      </c>
      <c r="V3214" s="105">
        <v>6738448.2699999996</v>
      </c>
      <c r="W3214" s="105">
        <v>8083426.8600000003</v>
      </c>
      <c r="X3214" s="105">
        <v>6874386</v>
      </c>
      <c r="Y3214" s="105">
        <v>6402949.2199999997</v>
      </c>
      <c r="Z3214" s="105">
        <v>8470987.5600000005</v>
      </c>
      <c r="AA3214" s="105">
        <v>7230423.29</v>
      </c>
      <c r="AB3214" s="105">
        <v>7068357.29</v>
      </c>
      <c r="AC3214" s="105">
        <v>9019043.7899999991</v>
      </c>
      <c r="AD3214" s="105">
        <v>7032550.7199999997</v>
      </c>
      <c r="AE3214" s="105">
        <v>7140426</v>
      </c>
    </row>
    <row r="3215" spans="1:31" x14ac:dyDescent="0.2">
      <c r="A3215" s="99" t="s">
        <v>2258</v>
      </c>
      <c r="B3215" s="103" t="s">
        <v>2259</v>
      </c>
      <c r="C3215" s="104" t="s">
        <v>802</v>
      </c>
      <c r="D3215" s="103" t="s">
        <v>803</v>
      </c>
      <c r="E3215" s="103" t="s">
        <v>868</v>
      </c>
      <c r="F3215" s="103" t="s">
        <v>869</v>
      </c>
      <c r="G3215" s="105">
        <v>9047879.6899999995</v>
      </c>
      <c r="H3215" s="105">
        <v>7408342.6200000001</v>
      </c>
      <c r="I3215" s="105">
        <v>7443580.7699999996</v>
      </c>
      <c r="J3215" s="105">
        <v>9012164.25</v>
      </c>
      <c r="K3215" s="105">
        <v>7983327.7300000004</v>
      </c>
      <c r="L3215" s="105">
        <v>7413851.6100000003</v>
      </c>
      <c r="M3215" s="105">
        <v>9518758.2799999993</v>
      </c>
      <c r="N3215" s="105">
        <v>8968856.8699999992</v>
      </c>
      <c r="O3215" s="105">
        <v>7069108.8399999999</v>
      </c>
      <c r="P3215" s="105">
        <v>10138355.220000001</v>
      </c>
      <c r="Q3215" s="105">
        <v>9232166.5899999999</v>
      </c>
      <c r="R3215" s="105">
        <v>8980050.5299999993</v>
      </c>
      <c r="T3215" s="105">
        <v>8347025.1299999999</v>
      </c>
      <c r="U3215" s="105">
        <v>6816823.8300000001</v>
      </c>
      <c r="V3215" s="105">
        <v>6893987.3200000003</v>
      </c>
      <c r="W3215" s="105">
        <v>8270011.1500000004</v>
      </c>
      <c r="X3215" s="105">
        <v>7033062.8099999996</v>
      </c>
      <c r="Y3215" s="105">
        <v>6550744.1799999997</v>
      </c>
      <c r="Z3215" s="105">
        <v>8666517.6400000006</v>
      </c>
      <c r="AA3215" s="105">
        <v>7397318.2699999996</v>
      </c>
      <c r="AB3215" s="105">
        <v>7231511.4000000004</v>
      </c>
      <c r="AC3215" s="105">
        <v>9227224.2899999991</v>
      </c>
      <c r="AD3215" s="105">
        <v>7194878.3399999999</v>
      </c>
      <c r="AE3215" s="105">
        <v>7305243.6399999997</v>
      </c>
    </row>
    <row r="3216" spans="1:31" x14ac:dyDescent="0.2">
      <c r="A3216" s="99" t="s">
        <v>2258</v>
      </c>
      <c r="B3216" s="103" t="s">
        <v>2259</v>
      </c>
      <c r="C3216" s="104" t="s">
        <v>802</v>
      </c>
      <c r="D3216" s="103" t="s">
        <v>803</v>
      </c>
      <c r="E3216" s="103" t="s">
        <v>870</v>
      </c>
      <c r="F3216" s="103" t="s">
        <v>871</v>
      </c>
      <c r="G3216" s="105">
        <v>10142979.43</v>
      </c>
      <c r="H3216" s="105">
        <v>8305002.8799999999</v>
      </c>
      <c r="I3216" s="105">
        <v>8344506.0300000003</v>
      </c>
      <c r="J3216" s="105">
        <v>10102941.220000001</v>
      </c>
      <c r="K3216" s="105">
        <v>8949580.6500000004</v>
      </c>
      <c r="L3216" s="105">
        <v>8311178.6500000004</v>
      </c>
      <c r="M3216" s="105">
        <v>10670850.279999999</v>
      </c>
      <c r="N3216" s="105">
        <v>10054392.18</v>
      </c>
      <c r="O3216" s="105">
        <v>7924710.3200000003</v>
      </c>
      <c r="P3216" s="105">
        <v>11365439.42</v>
      </c>
      <c r="Q3216" s="105">
        <v>10349571.289999999</v>
      </c>
      <c r="R3216" s="105">
        <v>10066940.65</v>
      </c>
      <c r="T3216" s="105">
        <v>9357297.7799999993</v>
      </c>
      <c r="U3216" s="105">
        <v>7641890.3200000003</v>
      </c>
      <c r="V3216" s="105">
        <v>7728393.21</v>
      </c>
      <c r="W3216" s="105">
        <v>9270962.5099999998</v>
      </c>
      <c r="X3216" s="105">
        <v>7884301.54</v>
      </c>
      <c r="Y3216" s="105">
        <v>7343606.0199999996</v>
      </c>
      <c r="Z3216" s="105">
        <v>9715459.7100000009</v>
      </c>
      <c r="AA3216" s="105">
        <v>8292644.2400000002</v>
      </c>
      <c r="AB3216" s="105">
        <v>8106769.1299999999</v>
      </c>
      <c r="AC3216" s="105">
        <v>10344030.85</v>
      </c>
      <c r="AD3216" s="105">
        <v>8065702.2300000004</v>
      </c>
      <c r="AE3216" s="105">
        <v>8189425.46</v>
      </c>
    </row>
    <row r="3217" spans="1:31" x14ac:dyDescent="0.2">
      <c r="A3217" s="99" t="s">
        <v>2258</v>
      </c>
      <c r="B3217" s="103" t="s">
        <v>2259</v>
      </c>
      <c r="C3217" s="104" t="s">
        <v>802</v>
      </c>
      <c r="D3217" s="103" t="s">
        <v>803</v>
      </c>
      <c r="E3217" s="103" t="s">
        <v>872</v>
      </c>
      <c r="F3217" s="103" t="s">
        <v>873</v>
      </c>
      <c r="G3217" s="105">
        <v>8525529.4199999999</v>
      </c>
      <c r="H3217" s="105">
        <v>6980645.7599999998</v>
      </c>
      <c r="I3217" s="105">
        <v>7013849.54</v>
      </c>
      <c r="J3217" s="105">
        <v>8491875.9000000004</v>
      </c>
      <c r="K3217" s="105">
        <v>7522435.9500000002</v>
      </c>
      <c r="L3217" s="105">
        <v>6985836.71</v>
      </c>
      <c r="M3217" s="105">
        <v>8969223.3499999996</v>
      </c>
      <c r="N3217" s="105">
        <v>8451068.7300000004</v>
      </c>
      <c r="O3217" s="105">
        <v>6660996.5499999998</v>
      </c>
      <c r="P3217" s="105">
        <v>9553049.8499999996</v>
      </c>
      <c r="Q3217" s="105">
        <v>8699177.1099999994</v>
      </c>
      <c r="R3217" s="105">
        <v>8461616.1300000008</v>
      </c>
      <c r="T3217" s="105">
        <v>7865136.4900000002</v>
      </c>
      <c r="U3217" s="105">
        <v>6423276.4400000004</v>
      </c>
      <c r="V3217" s="105">
        <v>6495985.1500000004</v>
      </c>
      <c r="W3217" s="105">
        <v>7792568.6600000001</v>
      </c>
      <c r="X3217" s="105">
        <v>6627031.5599999996</v>
      </c>
      <c r="Y3217" s="105">
        <v>6172558.04</v>
      </c>
      <c r="Z3217" s="105">
        <v>8166184.1299999999</v>
      </c>
      <c r="AA3217" s="105">
        <v>6970257.9000000004</v>
      </c>
      <c r="AB3217" s="105">
        <v>6814023.3600000003</v>
      </c>
      <c r="AC3217" s="105">
        <v>8694520.1799999997</v>
      </c>
      <c r="AD3217" s="105">
        <v>6779505.1900000004</v>
      </c>
      <c r="AE3217" s="105">
        <v>6883498.8999999994</v>
      </c>
    </row>
    <row r="3218" spans="1:31" x14ac:dyDescent="0.2">
      <c r="A3218" s="99" t="s">
        <v>2258</v>
      </c>
      <c r="B3218" s="103" t="s">
        <v>2259</v>
      </c>
      <c r="C3218" s="104" t="s">
        <v>802</v>
      </c>
      <c r="D3218" s="103" t="s">
        <v>803</v>
      </c>
      <c r="E3218" s="103" t="s">
        <v>874</v>
      </c>
      <c r="F3218" s="103" t="s">
        <v>875</v>
      </c>
      <c r="G3218" s="105">
        <v>8341982.5099999998</v>
      </c>
      <c r="H3218" s="105">
        <v>6830358.7999999998</v>
      </c>
      <c r="I3218" s="105">
        <v>6862847.7300000004</v>
      </c>
      <c r="J3218" s="105">
        <v>8309053.5199999996</v>
      </c>
      <c r="K3218" s="105">
        <v>7360484.7400000002</v>
      </c>
      <c r="L3218" s="105">
        <v>6835437.9900000002</v>
      </c>
      <c r="M3218" s="105">
        <v>8776124.1199999992</v>
      </c>
      <c r="N3218" s="105">
        <v>8269124.9000000004</v>
      </c>
      <c r="O3218" s="105">
        <v>6517591.3399999999</v>
      </c>
      <c r="P3218" s="105">
        <v>9347381.3699999992</v>
      </c>
      <c r="Q3218" s="105">
        <v>8511891.7300000004</v>
      </c>
      <c r="R3218" s="105">
        <v>8279445.25</v>
      </c>
      <c r="T3218" s="105">
        <v>7695807.1900000004</v>
      </c>
      <c r="U3218" s="105">
        <v>6284989.0899999999</v>
      </c>
      <c r="V3218" s="105">
        <v>6356132.4500000002</v>
      </c>
      <c r="W3218" s="105">
        <v>7624801.6900000004</v>
      </c>
      <c r="X3218" s="105">
        <v>6484357.5499999998</v>
      </c>
      <c r="Y3218" s="105">
        <v>6039668.4299999997</v>
      </c>
      <c r="Z3218" s="105">
        <v>7990373.5499999998</v>
      </c>
      <c r="AA3218" s="105">
        <v>6820194.54</v>
      </c>
      <c r="AB3218" s="105">
        <v>6667323.5800000001</v>
      </c>
      <c r="AC3218" s="105">
        <v>8507335</v>
      </c>
      <c r="AD3218" s="105">
        <v>6633548.5599999996</v>
      </c>
      <c r="AE3218" s="105">
        <v>6735303.3700000001</v>
      </c>
    </row>
    <row r="3219" spans="1:31" x14ac:dyDescent="0.2">
      <c r="A3219" s="99" t="s">
        <v>2258</v>
      </c>
      <c r="B3219" s="103" t="s">
        <v>2259</v>
      </c>
      <c r="C3219" s="104" t="s">
        <v>802</v>
      </c>
      <c r="D3219" s="103" t="s">
        <v>803</v>
      </c>
      <c r="E3219" s="103" t="s">
        <v>876</v>
      </c>
      <c r="F3219" s="103" t="s">
        <v>877</v>
      </c>
      <c r="G3219" s="105">
        <v>13092126.470000001</v>
      </c>
      <c r="H3219" s="105">
        <v>10719744.51</v>
      </c>
      <c r="I3219" s="105">
        <v>10770733.49</v>
      </c>
      <c r="J3219" s="105">
        <v>13040446.85</v>
      </c>
      <c r="K3219" s="105">
        <v>11551738.08</v>
      </c>
      <c r="L3219" s="105">
        <v>10727715.92</v>
      </c>
      <c r="M3219" s="105">
        <v>13773479.710000001</v>
      </c>
      <c r="N3219" s="105">
        <v>12977781.810000001</v>
      </c>
      <c r="O3219" s="105">
        <v>10228879.039999999</v>
      </c>
      <c r="P3219" s="105">
        <v>14670025.84</v>
      </c>
      <c r="Q3219" s="105">
        <v>13358786.449999999</v>
      </c>
      <c r="R3219" s="105">
        <v>12993978.83</v>
      </c>
      <c r="T3219" s="105">
        <v>12078002.109999999</v>
      </c>
      <c r="U3219" s="105">
        <v>9863827.0999999996</v>
      </c>
      <c r="V3219" s="105">
        <v>9975481.3499999996</v>
      </c>
      <c r="W3219" s="105">
        <v>11966564.210000001</v>
      </c>
      <c r="X3219" s="105">
        <v>10176721.189999999</v>
      </c>
      <c r="Y3219" s="105">
        <v>9478814.4100000001</v>
      </c>
      <c r="Z3219" s="105">
        <v>12540302.300000001</v>
      </c>
      <c r="AA3219" s="105">
        <v>10703792.59</v>
      </c>
      <c r="AB3219" s="105">
        <v>10463872.9</v>
      </c>
      <c r="AC3219" s="105">
        <v>13351635.189999999</v>
      </c>
      <c r="AD3219" s="105">
        <v>10410865.49</v>
      </c>
      <c r="AE3219" s="105">
        <v>10570562.16</v>
      </c>
    </row>
    <row r="3220" spans="1:31" x14ac:dyDescent="0.2">
      <c r="A3220" s="99" t="s">
        <v>2258</v>
      </c>
      <c r="B3220" s="103" t="s">
        <v>2259</v>
      </c>
      <c r="C3220" s="104" t="s">
        <v>802</v>
      </c>
      <c r="D3220" s="103" t="s">
        <v>803</v>
      </c>
      <c r="E3220" s="103" t="s">
        <v>878</v>
      </c>
      <c r="F3220" s="103" t="s">
        <v>879</v>
      </c>
      <c r="G3220" s="105">
        <v>9633272.1999999993</v>
      </c>
      <c r="H3220" s="105">
        <v>7887658.0499999998</v>
      </c>
      <c r="I3220" s="105">
        <v>7925176.0800000001</v>
      </c>
      <c r="J3220" s="105">
        <v>9595246</v>
      </c>
      <c r="K3220" s="105">
        <v>8499844.3599999994</v>
      </c>
      <c r="L3220" s="105">
        <v>7893523.4699999997</v>
      </c>
      <c r="M3220" s="105">
        <v>10134616.369999999</v>
      </c>
      <c r="N3220" s="105">
        <v>9549136.6600000001</v>
      </c>
      <c r="O3220" s="105">
        <v>7526476.04</v>
      </c>
      <c r="P3220" s="105">
        <v>10794300.869999999</v>
      </c>
      <c r="Q3220" s="105">
        <v>9829482.3599999994</v>
      </c>
      <c r="R3220" s="105">
        <v>9561054.5399999991</v>
      </c>
      <c r="T3220" s="105">
        <v>8887072.7599999998</v>
      </c>
      <c r="U3220" s="105">
        <v>7257868.3399999999</v>
      </c>
      <c r="V3220" s="105">
        <v>7340024.2599999998</v>
      </c>
      <c r="W3220" s="105">
        <v>8805076.0199999996</v>
      </c>
      <c r="X3220" s="105">
        <v>7488097.8499999996</v>
      </c>
      <c r="Y3220" s="105">
        <v>6974573.4900000002</v>
      </c>
      <c r="Z3220" s="105">
        <v>9227236.25</v>
      </c>
      <c r="AA3220" s="105">
        <v>7875920.4299999997</v>
      </c>
      <c r="AB3220" s="105">
        <v>7699385.9500000002</v>
      </c>
      <c r="AC3220" s="105">
        <v>9824220.2899999991</v>
      </c>
      <c r="AD3220" s="105">
        <v>7660382.75</v>
      </c>
      <c r="AE3220" s="105">
        <v>7777888.6100000003</v>
      </c>
    </row>
    <row r="3221" spans="1:31" x14ac:dyDescent="0.2">
      <c r="A3221" s="99" t="s">
        <v>2258</v>
      </c>
      <c r="B3221" s="103" t="s">
        <v>2259</v>
      </c>
      <c r="C3221" s="104" t="s">
        <v>802</v>
      </c>
      <c r="D3221" s="103" t="s">
        <v>803</v>
      </c>
      <c r="E3221" s="103" t="s">
        <v>1961</v>
      </c>
      <c r="F3221" s="103" t="s">
        <v>1962</v>
      </c>
      <c r="G3221" s="105">
        <v>18702519.68</v>
      </c>
      <c r="H3221" s="105">
        <v>15313496.48</v>
      </c>
      <c r="I3221" s="105">
        <v>15386335.880000001</v>
      </c>
      <c r="J3221" s="105">
        <v>18628693.699999999</v>
      </c>
      <c r="K3221" s="105">
        <v>16502025.800000001</v>
      </c>
      <c r="L3221" s="105">
        <v>15324883.9</v>
      </c>
      <c r="M3221" s="105">
        <v>19675854.5</v>
      </c>
      <c r="N3221" s="105">
        <v>18539174.699999999</v>
      </c>
      <c r="O3221" s="105">
        <v>14612279.529999999</v>
      </c>
      <c r="P3221" s="105">
        <v>20956599.190000001</v>
      </c>
      <c r="Q3221" s="105">
        <v>19083451.960000001</v>
      </c>
      <c r="R3221" s="105">
        <v>18562312.68</v>
      </c>
      <c r="T3221" s="105">
        <v>17253810.629999999</v>
      </c>
      <c r="U3221" s="105">
        <v>14090791.119999999</v>
      </c>
      <c r="V3221" s="105">
        <v>14250292.76</v>
      </c>
      <c r="W3221" s="105">
        <v>17094618.030000001</v>
      </c>
      <c r="X3221" s="105">
        <v>14537770.289999999</v>
      </c>
      <c r="Y3221" s="105">
        <v>13540788.220000001</v>
      </c>
      <c r="Z3221" s="105">
        <v>17914221.170000002</v>
      </c>
      <c r="AA3221" s="105">
        <v>15290708.57</v>
      </c>
      <c r="AB3221" s="105">
        <v>14947975.65</v>
      </c>
      <c r="AC3221" s="105">
        <v>19073236.039999999</v>
      </c>
      <c r="AD3221" s="105">
        <v>14872252.880000001</v>
      </c>
      <c r="AE3221" s="105">
        <v>15100384.640000001</v>
      </c>
    </row>
    <row r="3222" spans="1:31" x14ac:dyDescent="0.2">
      <c r="A3222" s="99" t="s">
        <v>2258</v>
      </c>
      <c r="B3222" s="103" t="s">
        <v>2259</v>
      </c>
      <c r="C3222" s="104" t="s">
        <v>802</v>
      </c>
      <c r="D3222" s="103" t="s">
        <v>803</v>
      </c>
      <c r="E3222" s="103" t="s">
        <v>1963</v>
      </c>
      <c r="F3222" s="103" t="s">
        <v>1964</v>
      </c>
      <c r="G3222" s="105">
        <v>18155776.02</v>
      </c>
      <c r="H3222" s="105">
        <v>14865826.48</v>
      </c>
      <c r="I3222" s="105">
        <v>14936536.5</v>
      </c>
      <c r="J3222" s="105">
        <v>18084108.239999998</v>
      </c>
      <c r="K3222" s="105">
        <v>16019610.699999999</v>
      </c>
      <c r="L3222" s="105">
        <v>14876881</v>
      </c>
      <c r="M3222" s="105">
        <v>19100656.670000002</v>
      </c>
      <c r="N3222" s="105">
        <v>17997206.219999999</v>
      </c>
      <c r="O3222" s="105">
        <v>14185108.689999999</v>
      </c>
      <c r="P3222" s="105">
        <v>20343960.469999999</v>
      </c>
      <c r="Q3222" s="105">
        <v>18525572.25</v>
      </c>
      <c r="R3222" s="105">
        <v>18019667.759999998</v>
      </c>
      <c r="T3222" s="105">
        <v>16749418.039999999</v>
      </c>
      <c r="U3222" s="105">
        <v>13678865.27</v>
      </c>
      <c r="V3222" s="105">
        <v>13833704.09</v>
      </c>
      <c r="W3222" s="105">
        <v>16594879.23</v>
      </c>
      <c r="X3222" s="105">
        <v>14112777.59</v>
      </c>
      <c r="Y3222" s="105">
        <v>13144940.99</v>
      </c>
      <c r="Z3222" s="105">
        <v>17390522.34</v>
      </c>
      <c r="AA3222" s="105">
        <v>14843704.699999999</v>
      </c>
      <c r="AB3222" s="105">
        <v>14510991.130000001</v>
      </c>
      <c r="AC3222" s="105">
        <v>18515654.93</v>
      </c>
      <c r="AD3222" s="105">
        <v>14437482.02</v>
      </c>
      <c r="AE3222" s="105">
        <v>14658944.67</v>
      </c>
    </row>
    <row r="3223" spans="1:31" x14ac:dyDescent="0.2">
      <c r="A3223" s="99" t="s">
        <v>2258</v>
      </c>
      <c r="B3223" s="103" t="s">
        <v>2259</v>
      </c>
      <c r="C3223" s="104" t="s">
        <v>802</v>
      </c>
      <c r="D3223" s="103" t="s">
        <v>803</v>
      </c>
      <c r="E3223" s="103" t="s">
        <v>1965</v>
      </c>
      <c r="F3223" s="103" t="s">
        <v>1966</v>
      </c>
      <c r="G3223" s="105">
        <v>18999977.800000001</v>
      </c>
      <c r="H3223" s="105">
        <v>15557053.17</v>
      </c>
      <c r="I3223" s="105">
        <v>15631051.050000001</v>
      </c>
      <c r="J3223" s="105">
        <v>18924977.629999999</v>
      </c>
      <c r="K3223" s="105">
        <v>16764485.699999999</v>
      </c>
      <c r="L3223" s="105">
        <v>15568621.699999999</v>
      </c>
      <c r="M3223" s="105">
        <v>19988793.210000001</v>
      </c>
      <c r="N3223" s="105">
        <v>18834034.859999999</v>
      </c>
      <c r="O3223" s="105">
        <v>14844683.57</v>
      </c>
      <c r="P3223" s="105">
        <v>21289907.780000001</v>
      </c>
      <c r="Q3223" s="105">
        <v>19386968.690000001</v>
      </c>
      <c r="R3223" s="105">
        <v>18857540.84</v>
      </c>
      <c r="T3223" s="105">
        <v>17528227.460000001</v>
      </c>
      <c r="U3223" s="105">
        <v>14314901.039999999</v>
      </c>
      <c r="V3223" s="105">
        <v>14476939.52</v>
      </c>
      <c r="W3223" s="105">
        <v>17366502.949999999</v>
      </c>
      <c r="X3223" s="105">
        <v>14768989.289999999</v>
      </c>
      <c r="Y3223" s="105">
        <v>13756150.51</v>
      </c>
      <c r="Z3223" s="105">
        <v>18199141.640000001</v>
      </c>
      <c r="AA3223" s="105">
        <v>15533902.83</v>
      </c>
      <c r="AB3223" s="105">
        <v>15185718.85</v>
      </c>
      <c r="AC3223" s="105">
        <v>19376590.300000001</v>
      </c>
      <c r="AD3223" s="105">
        <v>15108791.73</v>
      </c>
      <c r="AE3223" s="105">
        <v>15340551.879999999</v>
      </c>
    </row>
    <row r="3224" spans="1:31" x14ac:dyDescent="0.2">
      <c r="A3224" s="99" t="s">
        <v>2258</v>
      </c>
      <c r="B3224" s="103" t="s">
        <v>2259</v>
      </c>
      <c r="C3224" s="104" t="s">
        <v>802</v>
      </c>
      <c r="D3224" s="103" t="s">
        <v>803</v>
      </c>
      <c r="E3224" s="103" t="s">
        <v>880</v>
      </c>
      <c r="F3224" s="103" t="s">
        <v>656</v>
      </c>
      <c r="G3224" s="105">
        <v>12961908.33</v>
      </c>
      <c r="H3224" s="105">
        <v>10613122.77</v>
      </c>
      <c r="I3224" s="105">
        <v>10663604.609999999</v>
      </c>
      <c r="J3224" s="105">
        <v>12910742.720000001</v>
      </c>
      <c r="K3224" s="105">
        <v>11436841.09</v>
      </c>
      <c r="L3224" s="105">
        <v>10621014.9</v>
      </c>
      <c r="M3224" s="105">
        <v>13636484.630000001</v>
      </c>
      <c r="N3224" s="105">
        <v>12848700.98</v>
      </c>
      <c r="O3224" s="105">
        <v>10127139.6</v>
      </c>
      <c r="P3224" s="105">
        <v>14524113.439999999</v>
      </c>
      <c r="Q3224" s="105">
        <v>13225916.029999999</v>
      </c>
      <c r="R3224" s="105">
        <v>12864736.9</v>
      </c>
      <c r="T3224" s="105">
        <v>11957870.73</v>
      </c>
      <c r="U3224" s="105">
        <v>9765718.5600000005</v>
      </c>
      <c r="V3224" s="105">
        <v>9876262.2599999998</v>
      </c>
      <c r="W3224" s="105">
        <v>11847541.220000001</v>
      </c>
      <c r="X3224" s="105">
        <v>10075500.51</v>
      </c>
      <c r="Y3224" s="105">
        <v>9384535.3100000005</v>
      </c>
      <c r="Z3224" s="105">
        <v>12415572.74</v>
      </c>
      <c r="AA3224" s="105">
        <v>10597329.5</v>
      </c>
      <c r="AB3224" s="105">
        <v>10359796.119999999</v>
      </c>
      <c r="AC3224" s="105">
        <v>13218835.880000001</v>
      </c>
      <c r="AD3224" s="105">
        <v>10307315.939999999</v>
      </c>
      <c r="AE3224" s="105">
        <v>10465424.23</v>
      </c>
    </row>
    <row r="3225" spans="1:31" x14ac:dyDescent="0.2">
      <c r="A3225" s="99" t="s">
        <v>2258</v>
      </c>
      <c r="B3225" s="103" t="s">
        <v>2259</v>
      </c>
      <c r="C3225" s="104" t="s">
        <v>802</v>
      </c>
      <c r="D3225" s="103" t="s">
        <v>803</v>
      </c>
      <c r="E3225" s="103" t="s">
        <v>881</v>
      </c>
      <c r="F3225" s="103" t="s">
        <v>882</v>
      </c>
      <c r="G3225" s="105">
        <v>12548426.810000001</v>
      </c>
      <c r="H3225" s="105">
        <v>10274566.91</v>
      </c>
      <c r="I3225" s="105">
        <v>10323438.390000001</v>
      </c>
      <c r="J3225" s="105">
        <v>12498893.380000001</v>
      </c>
      <c r="K3225" s="105">
        <v>11072008.83</v>
      </c>
      <c r="L3225" s="105">
        <v>10282207.279999999</v>
      </c>
      <c r="M3225" s="105">
        <v>13201484.310000001</v>
      </c>
      <c r="N3225" s="105">
        <v>12438830.75</v>
      </c>
      <c r="O3225" s="105">
        <v>9804086.4800000004</v>
      </c>
      <c r="P3225" s="105">
        <v>14060797.99</v>
      </c>
      <c r="Q3225" s="105">
        <v>12804012.74</v>
      </c>
      <c r="R3225" s="105">
        <v>12454355.130000001</v>
      </c>
      <c r="T3225" s="105">
        <v>11576417.710000001</v>
      </c>
      <c r="U3225" s="105">
        <v>9454194.6300000008</v>
      </c>
      <c r="V3225" s="105">
        <v>9561212.0199999996</v>
      </c>
      <c r="W3225" s="105">
        <v>11469607.68</v>
      </c>
      <c r="X3225" s="105">
        <v>9754094.6300000008</v>
      </c>
      <c r="Y3225" s="105">
        <v>9085171.0399999991</v>
      </c>
      <c r="Z3225" s="105">
        <v>12019519.15</v>
      </c>
      <c r="AA3225" s="105">
        <v>10259277.4</v>
      </c>
      <c r="AB3225" s="105">
        <v>10029321.279999999</v>
      </c>
      <c r="AC3225" s="105">
        <v>12797158.390000001</v>
      </c>
      <c r="AD3225" s="105">
        <v>9978515.1999999993</v>
      </c>
      <c r="AE3225" s="105">
        <v>10131579.869999999</v>
      </c>
    </row>
    <row r="3226" spans="1:31" x14ac:dyDescent="0.2">
      <c r="A3226" s="99" t="s">
        <v>2258</v>
      </c>
      <c r="B3226" s="103" t="s">
        <v>2259</v>
      </c>
      <c r="C3226" s="104" t="s">
        <v>802</v>
      </c>
      <c r="D3226" s="103" t="s">
        <v>803</v>
      </c>
      <c r="E3226" s="103" t="s">
        <v>883</v>
      </c>
      <c r="F3226" s="103" t="s">
        <v>884</v>
      </c>
      <c r="G3226" s="105">
        <v>11519638.6</v>
      </c>
      <c r="H3226" s="105">
        <v>9432202.0800000001</v>
      </c>
      <c r="I3226" s="105">
        <v>9477066.8100000005</v>
      </c>
      <c r="J3226" s="105">
        <v>11474166.18</v>
      </c>
      <c r="K3226" s="105">
        <v>10164265.380000001</v>
      </c>
      <c r="L3226" s="105">
        <v>9439216.0600000005</v>
      </c>
      <c r="M3226" s="105">
        <v>12119154.890000001</v>
      </c>
      <c r="N3226" s="105">
        <v>11419027.810000001</v>
      </c>
      <c r="O3226" s="105">
        <v>9000294.1899999995</v>
      </c>
      <c r="P3226" s="105">
        <v>12908017.369999999</v>
      </c>
      <c r="Q3226" s="105">
        <v>11754270.199999999</v>
      </c>
      <c r="R3226" s="105">
        <v>11433279.43</v>
      </c>
      <c r="T3226" s="105">
        <v>10627320.050000001</v>
      </c>
      <c r="U3226" s="105">
        <v>8679088.3599999994</v>
      </c>
      <c r="V3226" s="105">
        <v>8777331.8800000008</v>
      </c>
      <c r="W3226" s="105">
        <v>10529266.890000001</v>
      </c>
      <c r="X3226" s="105">
        <v>8954400.9199999999</v>
      </c>
      <c r="Y3226" s="105">
        <v>8340319.3200000003</v>
      </c>
      <c r="Z3226" s="105">
        <v>11034093.619999999</v>
      </c>
      <c r="AA3226" s="105">
        <v>9418166.0600000005</v>
      </c>
      <c r="AB3226" s="105">
        <v>9207062.9900000002</v>
      </c>
      <c r="AC3226" s="105">
        <v>11747977.77</v>
      </c>
      <c r="AD3226" s="105">
        <v>9160422.2699999996</v>
      </c>
      <c r="AE3226" s="105">
        <v>9300937.8699999992</v>
      </c>
    </row>
    <row r="3227" spans="1:31" x14ac:dyDescent="0.2">
      <c r="A3227" s="99" t="s">
        <v>2258</v>
      </c>
      <c r="B3227" s="103" t="s">
        <v>2259</v>
      </c>
      <c r="C3227" s="104" t="s">
        <v>802</v>
      </c>
      <c r="D3227" s="103" t="s">
        <v>803</v>
      </c>
      <c r="E3227" s="103" t="s">
        <v>887</v>
      </c>
      <c r="F3227" s="103" t="s">
        <v>888</v>
      </c>
      <c r="G3227" s="105">
        <v>6961846.4100000001</v>
      </c>
      <c r="H3227" s="105">
        <v>5700312.7000000002</v>
      </c>
      <c r="I3227" s="105">
        <v>5727426.5099999998</v>
      </c>
      <c r="J3227" s="105">
        <v>6934365.3399999999</v>
      </c>
      <c r="K3227" s="105">
        <v>6142732.1500000004</v>
      </c>
      <c r="L3227" s="105">
        <v>5704551.5599999996</v>
      </c>
      <c r="M3227" s="105">
        <v>7324161.6200000001</v>
      </c>
      <c r="N3227" s="105">
        <v>6901042.6900000004</v>
      </c>
      <c r="O3227" s="105">
        <v>5439290.9299999997</v>
      </c>
      <c r="P3227" s="105">
        <v>7800907.4299999997</v>
      </c>
      <c r="Q3227" s="105">
        <v>7103645.0599999996</v>
      </c>
      <c r="R3227" s="105">
        <v>6909655.5999999996</v>
      </c>
      <c r="T3227" s="105">
        <v>6422577.3600000003</v>
      </c>
      <c r="U3227" s="105">
        <v>5245171.51</v>
      </c>
      <c r="V3227" s="105">
        <v>5304544.58</v>
      </c>
      <c r="W3227" s="105">
        <v>6363319.3300000001</v>
      </c>
      <c r="X3227" s="105">
        <v>5411555.5300000003</v>
      </c>
      <c r="Y3227" s="105">
        <v>5040437.83</v>
      </c>
      <c r="Z3227" s="105">
        <v>6668409.2999999998</v>
      </c>
      <c r="AA3227" s="105">
        <v>5691830.0899999999</v>
      </c>
      <c r="AB3227" s="105">
        <v>5564250.8200000003</v>
      </c>
      <c r="AC3227" s="105">
        <v>7099842.2599999998</v>
      </c>
      <c r="AD3227" s="105">
        <v>5536063.6900000004</v>
      </c>
      <c r="AE3227" s="105">
        <v>5620983.7000000002</v>
      </c>
    </row>
    <row r="3228" spans="1:31" x14ac:dyDescent="0.2">
      <c r="A3228" s="99" t="s">
        <v>2258</v>
      </c>
      <c r="B3228" s="103" t="s">
        <v>2259</v>
      </c>
      <c r="C3228" s="104" t="s">
        <v>802</v>
      </c>
      <c r="D3228" s="103" t="s">
        <v>803</v>
      </c>
      <c r="E3228" s="103" t="s">
        <v>889</v>
      </c>
      <c r="F3228" s="103" t="s">
        <v>890</v>
      </c>
      <c r="G3228" s="105">
        <v>17411489.170000002</v>
      </c>
      <c r="H3228" s="105">
        <v>14256409.439999999</v>
      </c>
      <c r="I3228" s="105">
        <v>14324220.75</v>
      </c>
      <c r="J3228" s="105">
        <v>17342759.379999999</v>
      </c>
      <c r="K3228" s="105">
        <v>15362894.859999999</v>
      </c>
      <c r="L3228" s="105">
        <v>14267010.789999999</v>
      </c>
      <c r="M3228" s="105">
        <v>18317634.91</v>
      </c>
      <c r="N3228" s="105">
        <v>17259419.859999999</v>
      </c>
      <c r="O3228" s="105">
        <v>13603597.33</v>
      </c>
      <c r="P3228" s="105">
        <v>19509970.109999999</v>
      </c>
      <c r="Q3228" s="105">
        <v>17766125.789999999</v>
      </c>
      <c r="R3228" s="105">
        <v>17280960.609999999</v>
      </c>
      <c r="T3228" s="105">
        <v>16062784.09</v>
      </c>
      <c r="U3228" s="105">
        <v>13118107.08</v>
      </c>
      <c r="V3228" s="105">
        <v>13266598.359999999</v>
      </c>
      <c r="W3228" s="105">
        <v>15914580.52</v>
      </c>
      <c r="X3228" s="105">
        <v>13534231.390000001</v>
      </c>
      <c r="Y3228" s="105">
        <v>12606070.75</v>
      </c>
      <c r="Z3228" s="105">
        <v>16677606.640000001</v>
      </c>
      <c r="AA3228" s="105">
        <v>14235194.51</v>
      </c>
      <c r="AB3228" s="105">
        <v>13916120.359999999</v>
      </c>
      <c r="AC3228" s="105">
        <v>17756614.989999998</v>
      </c>
      <c r="AD3228" s="105">
        <v>13845624.710000001</v>
      </c>
      <c r="AE3228" s="105">
        <v>14058008.6</v>
      </c>
    </row>
    <row r="3229" spans="1:31" x14ac:dyDescent="0.2">
      <c r="A3229" s="99" t="s">
        <v>2258</v>
      </c>
      <c r="B3229" s="103" t="s">
        <v>2259</v>
      </c>
      <c r="C3229" s="104" t="s">
        <v>802</v>
      </c>
      <c r="D3229" s="103" t="s">
        <v>803</v>
      </c>
      <c r="E3229" s="103" t="s">
        <v>893</v>
      </c>
      <c r="F3229" s="103" t="s">
        <v>160</v>
      </c>
      <c r="G3229" s="105">
        <v>6786723.4800000004</v>
      </c>
      <c r="H3229" s="105">
        <v>5556923.2300000004</v>
      </c>
      <c r="I3229" s="105">
        <v>5583355.0099999998</v>
      </c>
      <c r="J3229" s="105">
        <v>6759933.6900000004</v>
      </c>
      <c r="K3229" s="105">
        <v>5988213.7699999996</v>
      </c>
      <c r="L3229" s="105">
        <v>5561055.4699999997</v>
      </c>
      <c r="M3229" s="105">
        <v>7139924.7800000003</v>
      </c>
      <c r="N3229" s="105">
        <v>6727449.2599999998</v>
      </c>
      <c r="O3229" s="105">
        <v>5302467.38</v>
      </c>
      <c r="P3229" s="105">
        <v>7604678.2000000002</v>
      </c>
      <c r="Q3229" s="105">
        <v>6924955.2300000004</v>
      </c>
      <c r="R3229" s="105">
        <v>6735845.5</v>
      </c>
      <c r="T3229" s="105">
        <v>6261019.6100000003</v>
      </c>
      <c r="U3229" s="105">
        <v>5113231.01</v>
      </c>
      <c r="V3229" s="105">
        <v>5171110.57</v>
      </c>
      <c r="W3229" s="105">
        <v>6203252.2000000002</v>
      </c>
      <c r="X3229" s="105">
        <v>5275429.6900000004</v>
      </c>
      <c r="Y3229" s="105">
        <v>4913647.33</v>
      </c>
      <c r="Z3229" s="105">
        <v>6500667.7300000004</v>
      </c>
      <c r="AA3229" s="105">
        <v>5548654.0499999998</v>
      </c>
      <c r="AB3229" s="105">
        <v>5424283.9800000004</v>
      </c>
      <c r="AC3229" s="105">
        <v>6921248.1500000004</v>
      </c>
      <c r="AD3229" s="105">
        <v>5396805.8899999997</v>
      </c>
      <c r="AE3229" s="105">
        <v>5479589.79</v>
      </c>
    </row>
    <row r="3230" spans="1:31" x14ac:dyDescent="0.2">
      <c r="A3230" s="99" t="s">
        <v>2258</v>
      </c>
      <c r="B3230" s="103" t="s">
        <v>2259</v>
      </c>
      <c r="C3230" s="104" t="s">
        <v>802</v>
      </c>
      <c r="D3230" s="103" t="s">
        <v>803</v>
      </c>
      <c r="E3230" s="103" t="s">
        <v>894</v>
      </c>
      <c r="F3230" s="103" t="s">
        <v>895</v>
      </c>
      <c r="G3230" s="105">
        <v>8619413.2400000002</v>
      </c>
      <c r="H3230" s="105">
        <v>7057517.2000000002</v>
      </c>
      <c r="I3230" s="105">
        <v>7091086.6200000001</v>
      </c>
      <c r="J3230" s="105">
        <v>8585389.1300000008</v>
      </c>
      <c r="K3230" s="105">
        <v>7605273.6299999999</v>
      </c>
      <c r="L3230" s="105">
        <v>7062765.3099999996</v>
      </c>
      <c r="M3230" s="105">
        <v>9067993.1699999999</v>
      </c>
      <c r="N3230" s="105">
        <v>8544132.5899999999</v>
      </c>
      <c r="O3230" s="105">
        <v>6734347.9800000004</v>
      </c>
      <c r="P3230" s="105">
        <v>9658248.8100000005</v>
      </c>
      <c r="Q3230" s="105">
        <v>8794973.1600000001</v>
      </c>
      <c r="R3230" s="105">
        <v>8554796.1600000001</v>
      </c>
      <c r="T3230" s="105">
        <v>7951747.9000000004</v>
      </c>
      <c r="U3230" s="105">
        <v>6494010</v>
      </c>
      <c r="V3230" s="105">
        <v>6567519.3700000001</v>
      </c>
      <c r="W3230" s="105">
        <v>7878380.9500000002</v>
      </c>
      <c r="X3230" s="105">
        <v>6700008.8799999999</v>
      </c>
      <c r="Y3230" s="105">
        <v>6240530.6699999999</v>
      </c>
      <c r="Z3230" s="105">
        <v>8256110.7000000002</v>
      </c>
      <c r="AA3230" s="105">
        <v>7047014.8499999996</v>
      </c>
      <c r="AB3230" s="105">
        <v>6889059.8499999996</v>
      </c>
      <c r="AC3230" s="105">
        <v>8790264.8200000003</v>
      </c>
      <c r="AD3230" s="105">
        <v>6854161.5599999996</v>
      </c>
      <c r="AE3230" s="105">
        <v>6959300.4500000002</v>
      </c>
    </row>
    <row r="3231" spans="1:31" x14ac:dyDescent="0.2">
      <c r="A3231" s="99" t="s">
        <v>2258</v>
      </c>
      <c r="B3231" s="103" t="s">
        <v>2259</v>
      </c>
      <c r="C3231" s="104" t="s">
        <v>802</v>
      </c>
      <c r="D3231" s="103" t="s">
        <v>803</v>
      </c>
      <c r="E3231" s="103" t="s">
        <v>896</v>
      </c>
      <c r="F3231" s="103" t="s">
        <v>897</v>
      </c>
      <c r="G3231" s="105">
        <v>11212415.57</v>
      </c>
      <c r="H3231" s="105">
        <v>9180649.9499999993</v>
      </c>
      <c r="I3231" s="105">
        <v>9224318.1600000001</v>
      </c>
      <c r="J3231" s="105">
        <v>11168155.880000001</v>
      </c>
      <c r="K3231" s="105">
        <v>9893189.4800000004</v>
      </c>
      <c r="L3231" s="105">
        <v>9187476.8599999994</v>
      </c>
      <c r="M3231" s="105">
        <v>11795943.060000001</v>
      </c>
      <c r="N3231" s="105">
        <v>11114488.029999999</v>
      </c>
      <c r="O3231" s="105">
        <v>8760260.8300000001</v>
      </c>
      <c r="P3231" s="105">
        <v>12563766.970000001</v>
      </c>
      <c r="Q3231" s="105">
        <v>11440789.67</v>
      </c>
      <c r="R3231" s="105">
        <v>11128359.540000001</v>
      </c>
      <c r="T3231" s="105">
        <v>10343894.68</v>
      </c>
      <c r="U3231" s="105">
        <v>8447621.3599999994</v>
      </c>
      <c r="V3231" s="105">
        <v>8543244.7799999993</v>
      </c>
      <c r="W3231" s="105">
        <v>10248456.550000001</v>
      </c>
      <c r="X3231" s="105">
        <v>8715591.4700000007</v>
      </c>
      <c r="Y3231" s="105">
        <v>8117887.1299999999</v>
      </c>
      <c r="Z3231" s="105">
        <v>10739819.800000001</v>
      </c>
      <c r="AA3231" s="105">
        <v>9166988.2300000004</v>
      </c>
      <c r="AB3231" s="105">
        <v>8961515.1799999997</v>
      </c>
      <c r="AC3231" s="105">
        <v>11434665.02</v>
      </c>
      <c r="AD3231" s="105">
        <v>8916118.3399999999</v>
      </c>
      <c r="AE3231" s="105">
        <v>9052886.459999999</v>
      </c>
    </row>
    <row r="3232" spans="1:31" x14ac:dyDescent="0.2">
      <c r="A3232" s="99" t="s">
        <v>2258</v>
      </c>
      <c r="B3232" s="103" t="s">
        <v>2259</v>
      </c>
      <c r="C3232" s="104" t="s">
        <v>802</v>
      </c>
      <c r="D3232" s="103" t="s">
        <v>803</v>
      </c>
      <c r="E3232" s="103" t="s">
        <v>1967</v>
      </c>
      <c r="F3232" s="103" t="s">
        <v>1968</v>
      </c>
      <c r="G3232" s="105">
        <v>9437305.1400000006</v>
      </c>
      <c r="H3232" s="105">
        <v>7727201.5499999998</v>
      </c>
      <c r="I3232" s="105">
        <v>7763956.3600000003</v>
      </c>
      <c r="J3232" s="105">
        <v>9400052.5</v>
      </c>
      <c r="K3232" s="105">
        <v>8326934.3200000003</v>
      </c>
      <c r="L3232" s="105">
        <v>7732947.6500000004</v>
      </c>
      <c r="M3232" s="105">
        <v>9928450.5999999996</v>
      </c>
      <c r="N3232" s="105">
        <v>9354881.1500000004</v>
      </c>
      <c r="O3232" s="105">
        <v>7373366.9699999997</v>
      </c>
      <c r="P3232" s="105">
        <v>10574715.32</v>
      </c>
      <c r="Q3232" s="105">
        <v>9629523.8499999996</v>
      </c>
      <c r="R3232" s="105">
        <v>9366556.5899999999</v>
      </c>
      <c r="T3232" s="105">
        <v>8706285.4600000009</v>
      </c>
      <c r="U3232" s="105">
        <v>7110223.5</v>
      </c>
      <c r="V3232" s="105">
        <v>7190708.1500000004</v>
      </c>
      <c r="W3232" s="105">
        <v>8625956.7599999998</v>
      </c>
      <c r="X3232" s="105">
        <v>7335769.5199999996</v>
      </c>
      <c r="Y3232" s="105">
        <v>6832691.6399999997</v>
      </c>
      <c r="Z3232" s="105">
        <v>9039529.0999999996</v>
      </c>
      <c r="AA3232" s="105">
        <v>7715702.7300000004</v>
      </c>
      <c r="AB3232" s="105">
        <v>7542759.4500000002</v>
      </c>
      <c r="AC3232" s="105">
        <v>9624368.8599999994</v>
      </c>
      <c r="AD3232" s="105">
        <v>7504549.6799999997</v>
      </c>
      <c r="AE3232" s="105">
        <v>7619665.1499999994</v>
      </c>
    </row>
    <row r="3233" spans="1:31" x14ac:dyDescent="0.2">
      <c r="A3233" s="99" t="s">
        <v>2258</v>
      </c>
      <c r="B3233" s="103" t="s">
        <v>2259</v>
      </c>
      <c r="C3233" s="104" t="s">
        <v>802</v>
      </c>
      <c r="D3233" s="103" t="s">
        <v>803</v>
      </c>
      <c r="E3233" s="103" t="s">
        <v>1969</v>
      </c>
      <c r="F3233" s="103" t="s">
        <v>1970</v>
      </c>
      <c r="G3233" s="105">
        <v>10661672.27</v>
      </c>
      <c r="H3233" s="105">
        <v>8729705.0700000003</v>
      </c>
      <c r="I3233" s="105">
        <v>8771228.3300000001</v>
      </c>
      <c r="J3233" s="105">
        <v>10619586.58</v>
      </c>
      <c r="K3233" s="105">
        <v>9407245.3300000001</v>
      </c>
      <c r="L3233" s="105">
        <v>8736196.6500000004</v>
      </c>
      <c r="M3233" s="105">
        <v>11216537.439999999</v>
      </c>
      <c r="N3233" s="105">
        <v>10568554.84</v>
      </c>
      <c r="O3233" s="105">
        <v>8329965.0599999996</v>
      </c>
      <c r="P3233" s="105">
        <v>11946646.57</v>
      </c>
      <c r="Q3233" s="105">
        <v>10878828.85</v>
      </c>
      <c r="R3233" s="105">
        <v>10581745.01</v>
      </c>
      <c r="T3233" s="105">
        <v>9835812.3399999999</v>
      </c>
      <c r="U3233" s="105">
        <v>8032682.1799999997</v>
      </c>
      <c r="V3233" s="105">
        <v>8123608.6600000001</v>
      </c>
      <c r="W3233" s="105">
        <v>9745062.0399999991</v>
      </c>
      <c r="X3233" s="105">
        <v>8287489.8499999996</v>
      </c>
      <c r="Y3233" s="105">
        <v>7719144.1799999997</v>
      </c>
      <c r="Z3233" s="105">
        <v>10212289.99</v>
      </c>
      <c r="AA3233" s="105">
        <v>8716714.4299999997</v>
      </c>
      <c r="AB3233" s="105">
        <v>8521334.0099999998</v>
      </c>
      <c r="AC3233" s="105">
        <v>10873005.07</v>
      </c>
      <c r="AD3233" s="105">
        <v>8478167.0299999993</v>
      </c>
      <c r="AE3233" s="105">
        <v>8608217.2200000007</v>
      </c>
    </row>
    <row r="3234" spans="1:31" x14ac:dyDescent="0.2">
      <c r="A3234" s="99" t="s">
        <v>2258</v>
      </c>
      <c r="B3234" s="103" t="s">
        <v>2259</v>
      </c>
      <c r="C3234" s="104" t="s">
        <v>802</v>
      </c>
      <c r="D3234" s="103" t="s">
        <v>803</v>
      </c>
      <c r="E3234" s="103" t="s">
        <v>1971</v>
      </c>
      <c r="F3234" s="103" t="s">
        <v>234</v>
      </c>
      <c r="G3234" s="105">
        <v>10330069.039999999</v>
      </c>
      <c r="H3234" s="105">
        <v>8458190.5899999999</v>
      </c>
      <c r="I3234" s="105">
        <v>8498422.3800000008</v>
      </c>
      <c r="J3234" s="105">
        <v>10289292.32</v>
      </c>
      <c r="K3234" s="105">
        <v>9114657.75</v>
      </c>
      <c r="L3234" s="105">
        <v>8464480.2699999996</v>
      </c>
      <c r="M3234" s="105">
        <v>10867676.59</v>
      </c>
      <c r="N3234" s="105">
        <v>10239847.779999999</v>
      </c>
      <c r="O3234" s="105">
        <v>8070883.4400000004</v>
      </c>
      <c r="P3234" s="105">
        <v>11575077.6</v>
      </c>
      <c r="Q3234" s="105">
        <v>10540471.539999999</v>
      </c>
      <c r="R3234" s="105">
        <v>10252627.699999999</v>
      </c>
      <c r="T3234" s="105">
        <v>9529895.3300000001</v>
      </c>
      <c r="U3234" s="105">
        <v>7782846.7699999996</v>
      </c>
      <c r="V3234" s="105">
        <v>7870945.2300000004</v>
      </c>
      <c r="W3234" s="105">
        <v>9441967.5700000003</v>
      </c>
      <c r="X3234" s="105">
        <v>8029729.3200000003</v>
      </c>
      <c r="Y3234" s="105">
        <v>7479060.5499999998</v>
      </c>
      <c r="Z3234" s="105">
        <v>9894663.6300000008</v>
      </c>
      <c r="AA3234" s="105">
        <v>8445604</v>
      </c>
      <c r="AB3234" s="105">
        <v>8256300.3799999999</v>
      </c>
      <c r="AC3234" s="105">
        <v>10534828.91</v>
      </c>
      <c r="AD3234" s="105">
        <v>8214475.9900000002</v>
      </c>
      <c r="AE3234" s="105">
        <v>8340481.3199999994</v>
      </c>
    </row>
    <row r="3235" spans="1:31" x14ac:dyDescent="0.2">
      <c r="A3235" s="99" t="s">
        <v>2258</v>
      </c>
      <c r="B3235" s="103" t="s">
        <v>2259</v>
      </c>
      <c r="C3235" s="104" t="s">
        <v>802</v>
      </c>
      <c r="D3235" s="103" t="s">
        <v>803</v>
      </c>
      <c r="E3235" s="103" t="s">
        <v>898</v>
      </c>
      <c r="F3235" s="103" t="s">
        <v>899</v>
      </c>
      <c r="G3235" s="105">
        <v>15493714.07</v>
      </c>
      <c r="H3235" s="105">
        <v>12686148.18</v>
      </c>
      <c r="I3235" s="105">
        <v>12746490.460000001</v>
      </c>
      <c r="J3235" s="105">
        <v>15432554.470000001</v>
      </c>
      <c r="K3235" s="105">
        <v>13670760.609999999</v>
      </c>
      <c r="L3235" s="105">
        <v>12695581.85</v>
      </c>
      <c r="M3235" s="105">
        <v>16300053.08</v>
      </c>
      <c r="N3235" s="105">
        <v>15358394.32</v>
      </c>
      <c r="O3235" s="105">
        <v>12105239.550000001</v>
      </c>
      <c r="P3235" s="105">
        <v>17361059.43</v>
      </c>
      <c r="Q3235" s="105">
        <v>15809289.51</v>
      </c>
      <c r="R3235" s="105">
        <v>15377562.470000001</v>
      </c>
      <c r="T3235" s="105">
        <v>14293561.07</v>
      </c>
      <c r="U3235" s="105">
        <v>11673223.25</v>
      </c>
      <c r="V3235" s="105">
        <v>11805359.08</v>
      </c>
      <c r="W3235" s="105">
        <v>14161681.27</v>
      </c>
      <c r="X3235" s="105">
        <v>12043513.859999999</v>
      </c>
      <c r="Y3235" s="105">
        <v>11217584.77</v>
      </c>
      <c r="Z3235" s="105">
        <v>14840664.460000001</v>
      </c>
      <c r="AA3235" s="105">
        <v>12667269.939999999</v>
      </c>
      <c r="AB3235" s="105">
        <v>12383339.970000001</v>
      </c>
      <c r="AC3235" s="105">
        <v>15800826.27</v>
      </c>
      <c r="AD3235" s="105">
        <v>12320609.01</v>
      </c>
      <c r="AE3235" s="105">
        <v>12509600.050000001</v>
      </c>
    </row>
    <row r="3236" spans="1:31" x14ac:dyDescent="0.2">
      <c r="A3236" s="99" t="s">
        <v>2258</v>
      </c>
      <c r="B3236" s="103" t="s">
        <v>2259</v>
      </c>
      <c r="C3236" s="104" t="s">
        <v>802</v>
      </c>
      <c r="D3236" s="103" t="s">
        <v>803</v>
      </c>
      <c r="E3236" s="103" t="s">
        <v>900</v>
      </c>
      <c r="F3236" s="103" t="s">
        <v>901</v>
      </c>
      <c r="G3236" s="105">
        <v>18209561.879999999</v>
      </c>
      <c r="H3236" s="105">
        <v>14909865.970000001</v>
      </c>
      <c r="I3236" s="105">
        <v>14980785.48</v>
      </c>
      <c r="J3236" s="105">
        <v>18137681.789999999</v>
      </c>
      <c r="K3236" s="105">
        <v>16067068.24</v>
      </c>
      <c r="L3236" s="105">
        <v>14920953.25</v>
      </c>
      <c r="M3236" s="105">
        <v>19157241.699999999</v>
      </c>
      <c r="N3236" s="105">
        <v>18050522.32</v>
      </c>
      <c r="O3236" s="105">
        <v>14227131.58</v>
      </c>
      <c r="P3236" s="105">
        <v>20404228.75</v>
      </c>
      <c r="Q3236" s="105">
        <v>18580453.620000001</v>
      </c>
      <c r="R3236" s="105">
        <v>18073050.420000002</v>
      </c>
      <c r="T3236" s="105">
        <v>16799037.649999999</v>
      </c>
      <c r="U3236" s="105">
        <v>13719388.460000001</v>
      </c>
      <c r="V3236" s="105">
        <v>13874685.99</v>
      </c>
      <c r="W3236" s="105">
        <v>16644041.02</v>
      </c>
      <c r="X3236" s="105">
        <v>14154586.24</v>
      </c>
      <c r="Y3236" s="105">
        <v>13183882.449999999</v>
      </c>
      <c r="Z3236" s="105">
        <v>17442041.199999999</v>
      </c>
      <c r="AA3236" s="105">
        <v>14887678.689999999</v>
      </c>
      <c r="AB3236" s="105">
        <v>14553979.470000001</v>
      </c>
      <c r="AC3236" s="105">
        <v>18570506.949999999</v>
      </c>
      <c r="AD3236" s="105">
        <v>14480252.58</v>
      </c>
      <c r="AE3236" s="105">
        <v>14702371.300000001</v>
      </c>
    </row>
    <row r="3237" spans="1:31" x14ac:dyDescent="0.2">
      <c r="A3237" s="99" t="s">
        <v>2258</v>
      </c>
      <c r="B3237" s="103" t="s">
        <v>2259</v>
      </c>
      <c r="C3237" s="104" t="s">
        <v>802</v>
      </c>
      <c r="D3237" s="103" t="s">
        <v>803</v>
      </c>
      <c r="E3237" s="103" t="s">
        <v>902</v>
      </c>
      <c r="F3237" s="103" t="s">
        <v>903</v>
      </c>
      <c r="G3237" s="105">
        <v>10821564.810000001</v>
      </c>
      <c r="H3237" s="105">
        <v>8860624</v>
      </c>
      <c r="I3237" s="105">
        <v>8902769.9800000004</v>
      </c>
      <c r="J3237" s="105">
        <v>10778847.960000001</v>
      </c>
      <c r="K3237" s="105">
        <v>9548325.2899999991</v>
      </c>
      <c r="L3237" s="105">
        <v>8867212.9299999997</v>
      </c>
      <c r="M3237" s="105">
        <v>11384751.27</v>
      </c>
      <c r="N3237" s="105">
        <v>10727050.9</v>
      </c>
      <c r="O3237" s="105">
        <v>8454889.1099999994</v>
      </c>
      <c r="P3237" s="105">
        <v>12125809.800000001</v>
      </c>
      <c r="Q3237" s="105">
        <v>11041978.07</v>
      </c>
      <c r="R3237" s="105">
        <v>10740438.880000001</v>
      </c>
      <c r="T3237" s="105">
        <v>9983319.6099999994</v>
      </c>
      <c r="U3237" s="105">
        <v>8153147.9800000004</v>
      </c>
      <c r="V3237" s="105">
        <v>8245438.0800000001</v>
      </c>
      <c r="W3237" s="105">
        <v>9891208.3300000001</v>
      </c>
      <c r="X3237" s="105">
        <v>8411776.9900000002</v>
      </c>
      <c r="Y3237" s="105">
        <v>7834907.8600000003</v>
      </c>
      <c r="Z3237" s="105">
        <v>10365443.279999999</v>
      </c>
      <c r="AA3237" s="105">
        <v>8847438.6300000008</v>
      </c>
      <c r="AB3237" s="105">
        <v>8649128.0999999996</v>
      </c>
      <c r="AC3237" s="105">
        <v>11036067.08</v>
      </c>
      <c r="AD3237" s="105">
        <v>8605313.75</v>
      </c>
      <c r="AE3237" s="105">
        <v>8737314.3100000005</v>
      </c>
    </row>
    <row r="3238" spans="1:31" x14ac:dyDescent="0.2">
      <c r="A3238" s="99" t="s">
        <v>2258</v>
      </c>
      <c r="B3238" s="103" t="s">
        <v>2259</v>
      </c>
      <c r="C3238" s="104" t="s">
        <v>802</v>
      </c>
      <c r="D3238" s="103" t="s">
        <v>803</v>
      </c>
      <c r="E3238" s="103" t="s">
        <v>904</v>
      </c>
      <c r="F3238" s="103" t="s">
        <v>905</v>
      </c>
      <c r="G3238" s="105">
        <v>15132172.49</v>
      </c>
      <c r="H3238" s="105">
        <v>12390120.380000001</v>
      </c>
      <c r="I3238" s="105">
        <v>12449054.59</v>
      </c>
      <c r="J3238" s="105">
        <v>15072440.029999999</v>
      </c>
      <c r="K3238" s="105">
        <v>13351757.15</v>
      </c>
      <c r="L3238" s="105">
        <v>12399333.91</v>
      </c>
      <c r="M3238" s="105">
        <v>15919695.800000001</v>
      </c>
      <c r="N3238" s="105">
        <v>15000010.380000001</v>
      </c>
      <c r="O3238" s="105">
        <v>11822767.1</v>
      </c>
      <c r="P3238" s="105">
        <v>16955943.859999999</v>
      </c>
      <c r="Q3238" s="105">
        <v>15440384.060000001</v>
      </c>
      <c r="R3238" s="105">
        <v>15018731.25</v>
      </c>
      <c r="T3238" s="105">
        <v>13960024.83</v>
      </c>
      <c r="U3238" s="105">
        <v>11400831.85</v>
      </c>
      <c r="V3238" s="105">
        <v>11529884.33</v>
      </c>
      <c r="W3238" s="105">
        <v>13831222.4</v>
      </c>
      <c r="X3238" s="105">
        <v>11762481.84</v>
      </c>
      <c r="Y3238" s="105">
        <v>10955825.58</v>
      </c>
      <c r="Z3238" s="105">
        <v>14494361.720000001</v>
      </c>
      <c r="AA3238" s="105">
        <v>12371682.75</v>
      </c>
      <c r="AB3238" s="105">
        <v>12094378.199999999</v>
      </c>
      <c r="AC3238" s="105">
        <v>15432118.41</v>
      </c>
      <c r="AD3238" s="105">
        <v>12033111.050000001</v>
      </c>
      <c r="AE3238" s="105">
        <v>12217692.039999999</v>
      </c>
    </row>
    <row r="3239" spans="1:31" x14ac:dyDescent="0.2">
      <c r="A3239" s="99" t="s">
        <v>2258</v>
      </c>
      <c r="B3239" s="103" t="s">
        <v>2259</v>
      </c>
      <c r="C3239" s="104" t="s">
        <v>802</v>
      </c>
      <c r="D3239" s="103" t="s">
        <v>803</v>
      </c>
      <c r="E3239" s="103" t="s">
        <v>906</v>
      </c>
      <c r="F3239" s="103" t="s">
        <v>907</v>
      </c>
      <c r="G3239" s="105">
        <v>10446934.949999999</v>
      </c>
      <c r="H3239" s="105">
        <v>8553879.5999999996</v>
      </c>
      <c r="I3239" s="105">
        <v>8594566.5399999991</v>
      </c>
      <c r="J3239" s="105">
        <v>10405696.91</v>
      </c>
      <c r="K3239" s="105">
        <v>9217773.4900000002</v>
      </c>
      <c r="L3239" s="105">
        <v>8560240.4299999997</v>
      </c>
      <c r="M3239" s="105">
        <v>10990624.550000001</v>
      </c>
      <c r="N3239" s="105">
        <v>10355693</v>
      </c>
      <c r="O3239" s="105">
        <v>8162190.7800000003</v>
      </c>
      <c r="P3239" s="105">
        <v>11706028.5</v>
      </c>
      <c r="Q3239" s="105">
        <v>10659717.76</v>
      </c>
      <c r="R3239" s="105">
        <v>10368617.49</v>
      </c>
      <c r="T3239" s="105">
        <v>9637708.7100000009</v>
      </c>
      <c r="U3239" s="105">
        <v>7870895.4900000002</v>
      </c>
      <c r="V3239" s="105">
        <v>7959990.6200000001</v>
      </c>
      <c r="W3239" s="105">
        <v>9548786.2200000007</v>
      </c>
      <c r="X3239" s="105">
        <v>8120571.0700000003</v>
      </c>
      <c r="Y3239" s="105">
        <v>7563672.4800000004</v>
      </c>
      <c r="Z3239" s="105">
        <v>10006603.710000001</v>
      </c>
      <c r="AA3239" s="105">
        <v>8541150.6099999994</v>
      </c>
      <c r="AB3239" s="105">
        <v>8349705.3600000003</v>
      </c>
      <c r="AC3239" s="105">
        <v>10654011.279999999</v>
      </c>
      <c r="AD3239" s="105">
        <v>8307407.8099999996</v>
      </c>
      <c r="AE3239" s="105">
        <v>8434838.6400000006</v>
      </c>
    </row>
    <row r="3240" spans="1:31" x14ac:dyDescent="0.2">
      <c r="A3240" s="99" t="s">
        <v>2258</v>
      </c>
      <c r="B3240" s="103" t="s">
        <v>2259</v>
      </c>
      <c r="C3240" s="104" t="s">
        <v>802</v>
      </c>
      <c r="D3240" s="103" t="s">
        <v>803</v>
      </c>
      <c r="E3240" s="103" t="s">
        <v>908</v>
      </c>
      <c r="F3240" s="103" t="s">
        <v>909</v>
      </c>
      <c r="G3240" s="105">
        <v>17820687.440000001</v>
      </c>
      <c r="H3240" s="105">
        <v>14591458.220000001</v>
      </c>
      <c r="I3240" s="105">
        <v>14660863.199999999</v>
      </c>
      <c r="J3240" s="105">
        <v>17750342.379999999</v>
      </c>
      <c r="K3240" s="105">
        <v>15723947.84</v>
      </c>
      <c r="L3240" s="105">
        <v>14602308.710000001</v>
      </c>
      <c r="M3240" s="105">
        <v>18748129.079999998</v>
      </c>
      <c r="N3240" s="105">
        <v>17665044.25</v>
      </c>
      <c r="O3240" s="105">
        <v>13923303.960000001</v>
      </c>
      <c r="P3240" s="105">
        <v>19968486.079999998</v>
      </c>
      <c r="Q3240" s="105">
        <v>18183658.59</v>
      </c>
      <c r="R3240" s="105">
        <v>17687091.25</v>
      </c>
      <c r="T3240" s="105">
        <v>16440285.75</v>
      </c>
      <c r="U3240" s="105">
        <v>13426404.02</v>
      </c>
      <c r="V3240" s="105">
        <v>13578385.09</v>
      </c>
      <c r="W3240" s="105">
        <v>16288599.15</v>
      </c>
      <c r="X3240" s="105">
        <v>13852307.92</v>
      </c>
      <c r="Y3240" s="105">
        <v>12902334</v>
      </c>
      <c r="Z3240" s="105">
        <v>17069557.629999999</v>
      </c>
      <c r="AA3240" s="105">
        <v>14569744.82</v>
      </c>
      <c r="AB3240" s="105">
        <v>14243171.91</v>
      </c>
      <c r="AC3240" s="105">
        <v>18173924.43</v>
      </c>
      <c r="AD3240" s="105">
        <v>14171019.5</v>
      </c>
      <c r="AE3240" s="105">
        <v>14388394.779999999</v>
      </c>
    </row>
    <row r="3241" spans="1:31" x14ac:dyDescent="0.2">
      <c r="A3241" s="99" t="s">
        <v>2258</v>
      </c>
      <c r="B3241" s="103" t="s">
        <v>2259</v>
      </c>
      <c r="C3241" s="104" t="s">
        <v>802</v>
      </c>
      <c r="D3241" s="103" t="s">
        <v>803</v>
      </c>
      <c r="E3241" s="103" t="s">
        <v>910</v>
      </c>
      <c r="F3241" s="103" t="s">
        <v>911</v>
      </c>
      <c r="G3241" s="105">
        <v>7983795.2800000003</v>
      </c>
      <c r="H3241" s="105">
        <v>6537077.5199999996</v>
      </c>
      <c r="I3241" s="105">
        <v>6568171.4400000004</v>
      </c>
      <c r="J3241" s="105">
        <v>7952280.1900000004</v>
      </c>
      <c r="K3241" s="105">
        <v>7044440.96</v>
      </c>
      <c r="L3241" s="105">
        <v>6541938.6200000001</v>
      </c>
      <c r="M3241" s="105">
        <v>8399295.7599999998</v>
      </c>
      <c r="N3241" s="105">
        <v>7914066.0199999996</v>
      </c>
      <c r="O3241" s="105">
        <v>6237739.6399999997</v>
      </c>
      <c r="P3241" s="105">
        <v>8946024.4100000001</v>
      </c>
      <c r="Q3241" s="105">
        <v>8146408.9500000002</v>
      </c>
      <c r="R3241" s="105">
        <v>7923943.2100000009</v>
      </c>
      <c r="T3241" s="105">
        <v>7365365.4299999997</v>
      </c>
      <c r="U3241" s="105">
        <v>6015124.8899999997</v>
      </c>
      <c r="V3241" s="105">
        <v>6083213.5</v>
      </c>
      <c r="W3241" s="105">
        <v>7297408.7599999998</v>
      </c>
      <c r="X3241" s="105">
        <v>6205932.8899999997</v>
      </c>
      <c r="Y3241" s="105">
        <v>5780337.79</v>
      </c>
      <c r="Z3241" s="105">
        <v>7647283.7300000004</v>
      </c>
      <c r="AA3241" s="105">
        <v>6527349.7400000002</v>
      </c>
      <c r="AB3241" s="105">
        <v>6381042.75</v>
      </c>
      <c r="AC3241" s="105">
        <v>8142047.9500000002</v>
      </c>
      <c r="AD3241" s="105">
        <v>6348717.9500000002</v>
      </c>
      <c r="AE3241" s="105">
        <v>6446103.6200000001</v>
      </c>
    </row>
    <row r="3242" spans="1:31" x14ac:dyDescent="0.2">
      <c r="A3242" s="99" t="s">
        <v>2258</v>
      </c>
      <c r="B3242" s="103" t="s">
        <v>2259</v>
      </c>
      <c r="C3242" s="104" t="s">
        <v>802</v>
      </c>
      <c r="D3242" s="103" t="s">
        <v>803</v>
      </c>
      <c r="E3242" s="103" t="s">
        <v>912</v>
      </c>
      <c r="F3242" s="103" t="s">
        <v>913</v>
      </c>
      <c r="G3242" s="105">
        <v>9656383.6899999995</v>
      </c>
      <c r="H3242" s="105">
        <v>7906581.5800000001</v>
      </c>
      <c r="I3242" s="105">
        <v>7944189.6200000001</v>
      </c>
      <c r="J3242" s="105">
        <v>9618266.2599999998</v>
      </c>
      <c r="K3242" s="105">
        <v>8520236.6099999994</v>
      </c>
      <c r="L3242" s="105">
        <v>7912461.0700000003</v>
      </c>
      <c r="M3242" s="105">
        <v>10158930.65</v>
      </c>
      <c r="N3242" s="105">
        <v>9572046.3000000007</v>
      </c>
      <c r="O3242" s="105">
        <v>7544533.0499999998</v>
      </c>
      <c r="P3242" s="105">
        <v>10820197.82</v>
      </c>
      <c r="Q3242" s="105">
        <v>9853064.5800000001</v>
      </c>
      <c r="R3242" s="105">
        <v>9583992.7699999996</v>
      </c>
      <c r="T3242" s="105">
        <v>8908394.0600000005</v>
      </c>
      <c r="U3242" s="105">
        <v>7275280.96</v>
      </c>
      <c r="V3242" s="105">
        <v>7357633.9800000004</v>
      </c>
      <c r="W3242" s="105">
        <v>8826200.5999999996</v>
      </c>
      <c r="X3242" s="105">
        <v>7506062.8200000003</v>
      </c>
      <c r="Y3242" s="105">
        <v>6991306.4400000004</v>
      </c>
      <c r="Z3242" s="105">
        <v>9249373.6500000004</v>
      </c>
      <c r="AA3242" s="105">
        <v>7894815.8399999999</v>
      </c>
      <c r="AB3242" s="105">
        <v>7717857.8300000001</v>
      </c>
      <c r="AC3242" s="105">
        <v>9847789.9399999995</v>
      </c>
      <c r="AD3242" s="105">
        <v>7678761.0599999996</v>
      </c>
      <c r="AE3242" s="105">
        <v>7796548.8200000003</v>
      </c>
    </row>
    <row r="3243" spans="1:31" x14ac:dyDescent="0.2">
      <c r="A3243" s="99" t="s">
        <v>2258</v>
      </c>
      <c r="B3243" s="103" t="s">
        <v>2259</v>
      </c>
      <c r="C3243" s="104" t="s">
        <v>802</v>
      </c>
      <c r="D3243" s="103" t="s">
        <v>803</v>
      </c>
      <c r="E3243" s="103" t="s">
        <v>914</v>
      </c>
      <c r="F3243" s="103" t="s">
        <v>915</v>
      </c>
      <c r="G3243" s="105">
        <v>9139598.1199999992</v>
      </c>
      <c r="H3243" s="105">
        <v>7483441.0599999996</v>
      </c>
      <c r="I3243" s="105">
        <v>7519036.4100000001</v>
      </c>
      <c r="J3243" s="105">
        <v>9103520.6400000006</v>
      </c>
      <c r="K3243" s="105">
        <v>8064254.7999999998</v>
      </c>
      <c r="L3243" s="105">
        <v>7489005.8899999997</v>
      </c>
      <c r="M3243" s="105">
        <v>9615250.0199999996</v>
      </c>
      <c r="N3243" s="105">
        <v>9059774.25</v>
      </c>
      <c r="O3243" s="105">
        <v>7140768.46</v>
      </c>
      <c r="P3243" s="105">
        <v>10241127.82</v>
      </c>
      <c r="Q3243" s="105">
        <v>9325753.1500000004</v>
      </c>
      <c r="R3243" s="105">
        <v>9071081.379999999</v>
      </c>
      <c r="T3243" s="105">
        <v>8431639.0600000005</v>
      </c>
      <c r="U3243" s="105">
        <v>6885926.0899999999</v>
      </c>
      <c r="V3243" s="105">
        <v>6963871.79</v>
      </c>
      <c r="W3243" s="105">
        <v>8353844.3899999997</v>
      </c>
      <c r="X3243" s="105">
        <v>7104357.0899999999</v>
      </c>
      <c r="Y3243" s="105">
        <v>6617149.1799999997</v>
      </c>
      <c r="Z3243" s="105">
        <v>8754370.2799999993</v>
      </c>
      <c r="AA3243" s="105">
        <v>7472305.0099999998</v>
      </c>
      <c r="AB3243" s="105">
        <v>7304817.3600000003</v>
      </c>
      <c r="AC3243" s="105">
        <v>9320760.8100000005</v>
      </c>
      <c r="AD3243" s="105">
        <v>7267812.9500000002</v>
      </c>
      <c r="AE3243" s="105">
        <v>7379296.9900000002</v>
      </c>
    </row>
    <row r="3244" spans="1:31" x14ac:dyDescent="0.2">
      <c r="A3244" s="99" t="s">
        <v>2258</v>
      </c>
      <c r="B3244" s="103" t="s">
        <v>2259</v>
      </c>
      <c r="C3244" s="104" t="s">
        <v>802</v>
      </c>
      <c r="D3244" s="103" t="s">
        <v>803</v>
      </c>
      <c r="E3244" s="103" t="s">
        <v>1972</v>
      </c>
      <c r="F3244" s="103" t="s">
        <v>1973</v>
      </c>
      <c r="G3244" s="105">
        <v>14632415.09</v>
      </c>
      <c r="H3244" s="105">
        <v>11980922.4</v>
      </c>
      <c r="I3244" s="105">
        <v>12037910.24</v>
      </c>
      <c r="J3244" s="105">
        <v>14574655.359999999</v>
      </c>
      <c r="K3244" s="105">
        <v>12910800.01</v>
      </c>
      <c r="L3244" s="105">
        <v>11989831.65</v>
      </c>
      <c r="M3244" s="105">
        <v>15393929.539999999</v>
      </c>
      <c r="N3244" s="105">
        <v>14504617.789999999</v>
      </c>
      <c r="O3244" s="105">
        <v>11432306.619999999</v>
      </c>
      <c r="P3244" s="105">
        <v>16395954.310000001</v>
      </c>
      <c r="Q3244" s="105">
        <v>14930447.619999999</v>
      </c>
      <c r="R3244" s="105">
        <v>14522720.370000001</v>
      </c>
      <c r="T3244" s="105">
        <v>13498978.890000001</v>
      </c>
      <c r="U3244" s="105">
        <v>11024306.220000001</v>
      </c>
      <c r="V3244" s="105">
        <v>11149096.59</v>
      </c>
      <c r="W3244" s="105">
        <v>13374430.310000001</v>
      </c>
      <c r="X3244" s="105">
        <v>11374012.300000001</v>
      </c>
      <c r="Y3244" s="105">
        <v>10593996.779999999</v>
      </c>
      <c r="Z3244" s="105">
        <v>14015668.68</v>
      </c>
      <c r="AA3244" s="105">
        <v>11963093.640000001</v>
      </c>
      <c r="AB3244" s="105">
        <v>11694947.4</v>
      </c>
      <c r="AC3244" s="105">
        <v>14922454.880000001</v>
      </c>
      <c r="AD3244" s="105">
        <v>11635703.67</v>
      </c>
      <c r="AE3244" s="105">
        <v>11814188.640000001</v>
      </c>
    </row>
    <row r="3245" spans="1:31" x14ac:dyDescent="0.2">
      <c r="A3245" s="99" t="s">
        <v>2258</v>
      </c>
      <c r="B3245" s="103" t="s">
        <v>2259</v>
      </c>
      <c r="C3245" s="104" t="s">
        <v>802</v>
      </c>
      <c r="D3245" s="103" t="s">
        <v>803</v>
      </c>
      <c r="E3245" s="103" t="s">
        <v>916</v>
      </c>
      <c r="F3245" s="103" t="s">
        <v>917</v>
      </c>
      <c r="G3245" s="105">
        <v>16370577.42</v>
      </c>
      <c r="H3245" s="105">
        <v>13404117.949999999</v>
      </c>
      <c r="I3245" s="105">
        <v>13467875.289999999</v>
      </c>
      <c r="J3245" s="105">
        <v>16305956.5</v>
      </c>
      <c r="K3245" s="105">
        <v>14444454.310000001</v>
      </c>
      <c r="L3245" s="105">
        <v>13414085.51</v>
      </c>
      <c r="M3245" s="105">
        <v>17222551.010000002</v>
      </c>
      <c r="N3245" s="105">
        <v>16227599.27</v>
      </c>
      <c r="O3245" s="105">
        <v>12790332.93</v>
      </c>
      <c r="P3245" s="105">
        <v>18343604.780000001</v>
      </c>
      <c r="Q3245" s="105">
        <v>16704012.779999999</v>
      </c>
      <c r="R3245" s="105">
        <v>16247852.25</v>
      </c>
      <c r="T3245" s="105">
        <v>15102502.15</v>
      </c>
      <c r="U3245" s="105">
        <v>12333866.859999999</v>
      </c>
      <c r="V3245" s="105">
        <v>12473480.890000001</v>
      </c>
      <c r="W3245" s="105">
        <v>14963158.640000001</v>
      </c>
      <c r="X3245" s="105">
        <v>12725113.99</v>
      </c>
      <c r="Y3245" s="105">
        <v>11852441.619999999</v>
      </c>
      <c r="Z3245" s="105">
        <v>15680568.74</v>
      </c>
      <c r="AA3245" s="105">
        <v>13384171.41</v>
      </c>
      <c r="AB3245" s="105">
        <v>13084172.49</v>
      </c>
      <c r="AC3245" s="105">
        <v>16695070.699999999</v>
      </c>
      <c r="AD3245" s="105">
        <v>13017891.279999999</v>
      </c>
      <c r="AE3245" s="105">
        <v>13217578.23</v>
      </c>
    </row>
    <row r="3246" spans="1:31" x14ac:dyDescent="0.2">
      <c r="A3246" s="99" t="s">
        <v>2258</v>
      </c>
      <c r="B3246" s="103" t="s">
        <v>2259</v>
      </c>
      <c r="C3246" s="104" t="s">
        <v>802</v>
      </c>
      <c r="D3246" s="103" t="s">
        <v>803</v>
      </c>
      <c r="E3246" s="103" t="s">
        <v>918</v>
      </c>
      <c r="F3246" s="103" t="s">
        <v>919</v>
      </c>
      <c r="G3246" s="105">
        <v>13279587.85</v>
      </c>
      <c r="H3246" s="105">
        <v>10873236.619999999</v>
      </c>
      <c r="I3246" s="105">
        <v>10924955.699999999</v>
      </c>
      <c r="J3246" s="105">
        <v>13227168.25</v>
      </c>
      <c r="K3246" s="105">
        <v>11717143.199999999</v>
      </c>
      <c r="L3246" s="105">
        <v>10881322.17</v>
      </c>
      <c r="M3246" s="105">
        <v>13970697.140000001</v>
      </c>
      <c r="N3246" s="105">
        <v>13163605.939999999</v>
      </c>
      <c r="O3246" s="105">
        <v>10375342.630000001</v>
      </c>
      <c r="P3246" s="105">
        <v>14880080.58</v>
      </c>
      <c r="Q3246" s="105">
        <v>13550066.039999999</v>
      </c>
      <c r="R3246" s="105">
        <v>13180034.880000001</v>
      </c>
      <c r="T3246" s="105">
        <v>12250942.59</v>
      </c>
      <c r="U3246" s="105">
        <v>10005063.619999999</v>
      </c>
      <c r="V3246" s="105">
        <v>10118316.6</v>
      </c>
      <c r="W3246" s="105">
        <v>12137909.039999999</v>
      </c>
      <c r="X3246" s="105">
        <v>10322437.93</v>
      </c>
      <c r="Y3246" s="105">
        <v>9614538.0700000003</v>
      </c>
      <c r="Z3246" s="105">
        <v>12719862.279999999</v>
      </c>
      <c r="AA3246" s="105">
        <v>10857056.27</v>
      </c>
      <c r="AB3246" s="105">
        <v>10613701.25</v>
      </c>
      <c r="AC3246" s="105">
        <v>13542812.35</v>
      </c>
      <c r="AD3246" s="105">
        <v>10559934.85</v>
      </c>
      <c r="AE3246" s="105">
        <v>10721918.15</v>
      </c>
    </row>
    <row r="3247" spans="1:31" x14ac:dyDescent="0.2">
      <c r="A3247" s="99" t="s">
        <v>2258</v>
      </c>
      <c r="B3247" s="103" t="s">
        <v>2259</v>
      </c>
      <c r="C3247" s="104" t="s">
        <v>802</v>
      </c>
      <c r="D3247" s="103" t="s">
        <v>803</v>
      </c>
      <c r="E3247" s="103" t="s">
        <v>920</v>
      </c>
      <c r="F3247" s="103" t="s">
        <v>921</v>
      </c>
      <c r="G3247" s="105">
        <v>10994551.029999999</v>
      </c>
      <c r="H3247" s="105">
        <v>9002263.9399999995</v>
      </c>
      <c r="I3247" s="105">
        <v>9045083.6500000004</v>
      </c>
      <c r="J3247" s="105">
        <v>10951151.34</v>
      </c>
      <c r="K3247" s="105">
        <v>9700958.3699999992</v>
      </c>
      <c r="L3247" s="105">
        <v>9008958.1999999993</v>
      </c>
      <c r="M3247" s="105">
        <v>11566740.199999999</v>
      </c>
      <c r="N3247" s="105">
        <v>10898526.279999999</v>
      </c>
      <c r="O3247" s="105">
        <v>8590043.25</v>
      </c>
      <c r="P3247" s="105">
        <v>12319644.789999999</v>
      </c>
      <c r="Q3247" s="105">
        <v>11218487.67</v>
      </c>
      <c r="R3247" s="105">
        <v>10912128.279999999</v>
      </c>
      <c r="T3247" s="105">
        <v>10142906.130000001</v>
      </c>
      <c r="U3247" s="105">
        <v>8283478.6299999999</v>
      </c>
      <c r="V3247" s="105">
        <v>8377244.0099999998</v>
      </c>
      <c r="W3247" s="105">
        <v>10049322.42</v>
      </c>
      <c r="X3247" s="105">
        <v>8546241.9000000004</v>
      </c>
      <c r="Y3247" s="105">
        <v>7960151.3399999999</v>
      </c>
      <c r="Z3247" s="105">
        <v>10531138.17</v>
      </c>
      <c r="AA3247" s="105">
        <v>8988867.7300000004</v>
      </c>
      <c r="AB3247" s="105">
        <v>8787387.1500000004</v>
      </c>
      <c r="AC3247" s="105">
        <v>11212482.09</v>
      </c>
      <c r="AD3247" s="105">
        <v>8742872.4000000004</v>
      </c>
      <c r="AE3247" s="105">
        <v>8876983.0299999993</v>
      </c>
    </row>
    <row r="3248" spans="1:31" x14ac:dyDescent="0.2">
      <c r="A3248" s="99" t="s">
        <v>2258</v>
      </c>
      <c r="B3248" s="103" t="s">
        <v>2259</v>
      </c>
      <c r="C3248" s="104" t="s">
        <v>802</v>
      </c>
      <c r="D3248" s="103" t="s">
        <v>803</v>
      </c>
      <c r="E3248" s="103" t="s">
        <v>922</v>
      </c>
      <c r="F3248" s="103" t="s">
        <v>923</v>
      </c>
      <c r="G3248" s="105">
        <v>10536076.300000001</v>
      </c>
      <c r="H3248" s="105">
        <v>8626867.9399999995</v>
      </c>
      <c r="I3248" s="105">
        <v>8667902.0600000005</v>
      </c>
      <c r="J3248" s="105">
        <v>10494486.390000001</v>
      </c>
      <c r="K3248" s="105">
        <v>9296426.6799999997</v>
      </c>
      <c r="L3248" s="105">
        <v>8633283.0500000007</v>
      </c>
      <c r="M3248" s="105">
        <v>11084405.09</v>
      </c>
      <c r="N3248" s="105">
        <v>10444055.810000001</v>
      </c>
      <c r="O3248" s="105">
        <v>8231836.9299999997</v>
      </c>
      <c r="P3248" s="105">
        <v>11805913.42</v>
      </c>
      <c r="Q3248" s="105">
        <v>10750674.75</v>
      </c>
      <c r="R3248" s="105">
        <v>10457090.58</v>
      </c>
      <c r="T3248" s="105">
        <v>9719945.0500000007</v>
      </c>
      <c r="U3248" s="105">
        <v>7938056.0199999996</v>
      </c>
      <c r="V3248" s="105">
        <v>8027911.3799999999</v>
      </c>
      <c r="W3248" s="105">
        <v>9630263.8000000007</v>
      </c>
      <c r="X3248" s="105">
        <v>8189862.0199999996</v>
      </c>
      <c r="Y3248" s="105">
        <v>7628211.5499999998</v>
      </c>
      <c r="Z3248" s="105">
        <v>10091987.74</v>
      </c>
      <c r="AA3248" s="105">
        <v>8614030.2699999996</v>
      </c>
      <c r="AB3248" s="105">
        <v>8420951.4700000007</v>
      </c>
      <c r="AC3248" s="105">
        <v>10744919.5</v>
      </c>
      <c r="AD3248" s="105">
        <v>8378293</v>
      </c>
      <c r="AE3248" s="105">
        <v>8506811.1999999993</v>
      </c>
    </row>
    <row r="3249" spans="1:31" x14ac:dyDescent="0.2">
      <c r="A3249" s="99" t="s">
        <v>2258</v>
      </c>
      <c r="B3249" s="103" t="s">
        <v>2259</v>
      </c>
      <c r="C3249" s="104" t="s">
        <v>802</v>
      </c>
      <c r="D3249" s="103" t="s">
        <v>803</v>
      </c>
      <c r="E3249" s="103" t="s">
        <v>924</v>
      </c>
      <c r="F3249" s="103" t="s">
        <v>925</v>
      </c>
      <c r="G3249" s="105">
        <v>7937867.4100000001</v>
      </c>
      <c r="H3249" s="105">
        <v>6499472.0899999999</v>
      </c>
      <c r="I3249" s="105">
        <v>6530387.1500000004</v>
      </c>
      <c r="J3249" s="105">
        <v>7906533.6200000001</v>
      </c>
      <c r="K3249" s="105">
        <v>7003916.8600000003</v>
      </c>
      <c r="L3249" s="105">
        <v>6504305.2300000004</v>
      </c>
      <c r="M3249" s="105">
        <v>8350977.6699999999</v>
      </c>
      <c r="N3249" s="105">
        <v>7868539.2800000003</v>
      </c>
      <c r="O3249" s="105">
        <v>6201856.2000000002</v>
      </c>
      <c r="P3249" s="105">
        <v>8894561.1999999993</v>
      </c>
      <c r="Q3249" s="105">
        <v>8099545.6299999999</v>
      </c>
      <c r="R3249" s="105">
        <v>7878359.6600000001</v>
      </c>
      <c r="T3249" s="105">
        <v>7322995.1799999997</v>
      </c>
      <c r="U3249" s="105">
        <v>5980522.0800000001</v>
      </c>
      <c r="V3249" s="105">
        <v>6048219</v>
      </c>
      <c r="W3249" s="105">
        <v>7255429.4299999997</v>
      </c>
      <c r="X3249" s="105">
        <v>6170232.4199999999</v>
      </c>
      <c r="Y3249" s="105">
        <v>5747085.6100000003</v>
      </c>
      <c r="Z3249" s="105">
        <v>7603291.7000000002</v>
      </c>
      <c r="AA3249" s="105">
        <v>6489800.2800000003</v>
      </c>
      <c r="AB3249" s="105">
        <v>6344334.9400000004</v>
      </c>
      <c r="AC3249" s="105">
        <v>8095209.7199999997</v>
      </c>
      <c r="AD3249" s="105">
        <v>6312196.0999999996</v>
      </c>
      <c r="AE3249" s="105">
        <v>6409021.54</v>
      </c>
    </row>
    <row r="3250" spans="1:31" x14ac:dyDescent="0.2">
      <c r="A3250" s="99" t="s">
        <v>2258</v>
      </c>
      <c r="B3250" s="103" t="s">
        <v>2259</v>
      </c>
      <c r="C3250" s="104" t="s">
        <v>802</v>
      </c>
      <c r="D3250" s="103" t="s">
        <v>803</v>
      </c>
      <c r="E3250" s="103" t="s">
        <v>926</v>
      </c>
      <c r="F3250" s="103" t="s">
        <v>188</v>
      </c>
      <c r="G3250" s="105">
        <v>10793107.17</v>
      </c>
      <c r="H3250" s="105">
        <v>8837323.0700000003</v>
      </c>
      <c r="I3250" s="105">
        <v>8879358.2300000004</v>
      </c>
      <c r="J3250" s="105">
        <v>10750502.65</v>
      </c>
      <c r="K3250" s="105">
        <v>9523215.9100000001</v>
      </c>
      <c r="L3250" s="105">
        <v>8843894.6799999997</v>
      </c>
      <c r="M3250" s="105">
        <v>11354812.6</v>
      </c>
      <c r="N3250" s="105">
        <v>10698841.800000001</v>
      </c>
      <c r="O3250" s="105">
        <v>8432655.1500000004</v>
      </c>
      <c r="P3250" s="105">
        <v>12093922.359999999</v>
      </c>
      <c r="Q3250" s="105">
        <v>11012940.810000001</v>
      </c>
      <c r="R3250" s="105">
        <v>10712194.57</v>
      </c>
      <c r="T3250" s="105">
        <v>9957066.1500000004</v>
      </c>
      <c r="U3250" s="105">
        <v>8131707.3799999999</v>
      </c>
      <c r="V3250" s="105">
        <v>8223754.79</v>
      </c>
      <c r="W3250" s="105">
        <v>9865197.0999999996</v>
      </c>
      <c r="X3250" s="105">
        <v>8389656.2699999996</v>
      </c>
      <c r="Y3250" s="105">
        <v>7814304.1600000001</v>
      </c>
      <c r="Z3250" s="105">
        <v>10338184.939999999</v>
      </c>
      <c r="AA3250" s="105">
        <v>8824172.2400000002</v>
      </c>
      <c r="AB3250" s="105">
        <v>8626383.2100000009</v>
      </c>
      <c r="AC3250" s="105">
        <v>11007045.17</v>
      </c>
      <c r="AD3250" s="105">
        <v>8582684.0800000001</v>
      </c>
      <c r="AE3250" s="105">
        <v>8714337.5099999998</v>
      </c>
    </row>
    <row r="3251" spans="1:31" x14ac:dyDescent="0.2">
      <c r="A3251" s="99" t="s">
        <v>2258</v>
      </c>
      <c r="B3251" s="103" t="s">
        <v>2259</v>
      </c>
      <c r="C3251" s="104" t="s">
        <v>802</v>
      </c>
      <c r="D3251" s="103" t="s">
        <v>803</v>
      </c>
      <c r="E3251" s="103" t="s">
        <v>927</v>
      </c>
      <c r="F3251" s="103" t="s">
        <v>928</v>
      </c>
      <c r="G3251" s="105">
        <v>13139193.720000001</v>
      </c>
      <c r="H3251" s="105">
        <v>10758282.85</v>
      </c>
      <c r="I3251" s="105">
        <v>10809455.15</v>
      </c>
      <c r="J3251" s="105">
        <v>13087328.310000001</v>
      </c>
      <c r="K3251" s="105">
        <v>11593267.51</v>
      </c>
      <c r="L3251" s="105">
        <v>10766282.93</v>
      </c>
      <c r="M3251" s="105">
        <v>13822996.48</v>
      </c>
      <c r="N3251" s="105">
        <v>13024437.99</v>
      </c>
      <c r="O3251" s="105">
        <v>10265652.689999999</v>
      </c>
      <c r="P3251" s="105">
        <v>14722765.76</v>
      </c>
      <c r="Q3251" s="105">
        <v>13406812.369999999</v>
      </c>
      <c r="R3251" s="105">
        <v>13040693.24</v>
      </c>
      <c r="T3251" s="105">
        <v>12121423.390000001</v>
      </c>
      <c r="U3251" s="105">
        <v>9899288.2599999998</v>
      </c>
      <c r="V3251" s="105">
        <v>10011343.91</v>
      </c>
      <c r="W3251" s="105">
        <v>12009584.85</v>
      </c>
      <c r="X3251" s="105">
        <v>10213307.23</v>
      </c>
      <c r="Y3251" s="105">
        <v>9512891.4100000001</v>
      </c>
      <c r="Z3251" s="105">
        <v>12585385.57</v>
      </c>
      <c r="AA3251" s="105">
        <v>10742273.48</v>
      </c>
      <c r="AB3251" s="105">
        <v>10501491.26</v>
      </c>
      <c r="AC3251" s="105">
        <v>13399635.27</v>
      </c>
      <c r="AD3251" s="105">
        <v>10448293.289999999</v>
      </c>
      <c r="AE3251" s="105">
        <v>10608564.08</v>
      </c>
    </row>
    <row r="3252" spans="1:31" x14ac:dyDescent="0.2">
      <c r="A3252" s="99" t="s">
        <v>2258</v>
      </c>
      <c r="B3252" s="103" t="s">
        <v>2259</v>
      </c>
      <c r="C3252" s="104" t="s">
        <v>802</v>
      </c>
      <c r="D3252" s="103" t="s">
        <v>803</v>
      </c>
      <c r="E3252" s="103" t="s">
        <v>929</v>
      </c>
      <c r="F3252" s="103" t="s">
        <v>930</v>
      </c>
      <c r="G3252" s="105">
        <v>11503668.83</v>
      </c>
      <c r="H3252" s="105">
        <v>9419126.1400000006</v>
      </c>
      <c r="I3252" s="105">
        <v>9463928.6799999997</v>
      </c>
      <c r="J3252" s="105">
        <v>11458259.449999999</v>
      </c>
      <c r="K3252" s="105">
        <v>10150174.57</v>
      </c>
      <c r="L3252" s="105">
        <v>9426130.3900000006</v>
      </c>
      <c r="M3252" s="105">
        <v>12102354</v>
      </c>
      <c r="N3252" s="105">
        <v>11403197.52</v>
      </c>
      <c r="O3252" s="105">
        <v>8987817.0099999998</v>
      </c>
      <c r="P3252" s="105">
        <v>12890122.880000001</v>
      </c>
      <c r="Q3252" s="105">
        <v>11737975.16</v>
      </c>
      <c r="R3252" s="105">
        <v>11417429.369999999</v>
      </c>
      <c r="T3252" s="105">
        <v>10612587.380000001</v>
      </c>
      <c r="U3252" s="105">
        <v>8667056.5199999996</v>
      </c>
      <c r="V3252" s="105">
        <v>8765163.8499999996</v>
      </c>
      <c r="W3252" s="105">
        <v>10514670.15</v>
      </c>
      <c r="X3252" s="105">
        <v>8941987.4199999999</v>
      </c>
      <c r="Y3252" s="105">
        <v>8328757.1200000001</v>
      </c>
      <c r="Z3252" s="105">
        <v>11018797.039999999</v>
      </c>
      <c r="AA3252" s="105">
        <v>9405109.6400000006</v>
      </c>
      <c r="AB3252" s="105">
        <v>9194299.2200000007</v>
      </c>
      <c r="AC3252" s="105">
        <v>11731691.529999999</v>
      </c>
      <c r="AD3252" s="105">
        <v>9147723.1600000001</v>
      </c>
      <c r="AE3252" s="105">
        <v>9288043.9700000007</v>
      </c>
    </row>
    <row r="3253" spans="1:31" x14ac:dyDescent="0.2">
      <c r="A3253" s="99" t="s">
        <v>2258</v>
      </c>
      <c r="B3253" s="103" t="s">
        <v>2259</v>
      </c>
      <c r="C3253" s="104" t="s">
        <v>802</v>
      </c>
      <c r="D3253" s="103" t="s">
        <v>803</v>
      </c>
      <c r="E3253" s="103" t="s">
        <v>931</v>
      </c>
      <c r="F3253" s="103" t="s">
        <v>932</v>
      </c>
      <c r="G3253" s="105">
        <v>9442848.0700000003</v>
      </c>
      <c r="H3253" s="105">
        <v>7731740.0599999996</v>
      </c>
      <c r="I3253" s="105">
        <v>7768516.46</v>
      </c>
      <c r="J3253" s="105">
        <v>9405573.5399999991</v>
      </c>
      <c r="K3253" s="105">
        <v>8331825.0800000001</v>
      </c>
      <c r="L3253" s="105">
        <v>7737489.54</v>
      </c>
      <c r="M3253" s="105">
        <v>9934282</v>
      </c>
      <c r="N3253" s="105">
        <v>9360375.6600000001</v>
      </c>
      <c r="O3253" s="105">
        <v>7377697.6600000001</v>
      </c>
      <c r="P3253" s="105">
        <v>10580926.289999999</v>
      </c>
      <c r="Q3253" s="105">
        <v>9635179.6799999997</v>
      </c>
      <c r="R3253" s="105">
        <v>9372057.959999999</v>
      </c>
      <c r="T3253" s="105">
        <v>8711399</v>
      </c>
      <c r="U3253" s="105">
        <v>7114399.6100000003</v>
      </c>
      <c r="V3253" s="105">
        <v>7194931.5300000003</v>
      </c>
      <c r="W3253" s="105">
        <v>8631023.1199999992</v>
      </c>
      <c r="X3253" s="105">
        <v>7340078.0999999996</v>
      </c>
      <c r="Y3253" s="105">
        <v>6836704.7400000002</v>
      </c>
      <c r="Z3253" s="105">
        <v>9044838.3699999992</v>
      </c>
      <c r="AA3253" s="105">
        <v>7720234.46</v>
      </c>
      <c r="AB3253" s="105">
        <v>7547189.5999999996</v>
      </c>
      <c r="AC3253" s="105">
        <v>9630021.6199999992</v>
      </c>
      <c r="AD3253" s="105">
        <v>7508957.3899999997</v>
      </c>
      <c r="AE3253" s="105">
        <v>7624140.46</v>
      </c>
    </row>
    <row r="3254" spans="1:31" x14ac:dyDescent="0.2">
      <c r="A3254" s="99" t="s">
        <v>2258</v>
      </c>
      <c r="B3254" s="103" t="s">
        <v>2259</v>
      </c>
      <c r="C3254" s="104" t="s">
        <v>802</v>
      </c>
      <c r="D3254" s="103" t="s">
        <v>803</v>
      </c>
      <c r="E3254" s="103" t="s">
        <v>933</v>
      </c>
      <c r="F3254" s="103" t="s">
        <v>934</v>
      </c>
      <c r="G3254" s="105">
        <v>14769770.699999999</v>
      </c>
      <c r="H3254" s="105">
        <v>12093388.24</v>
      </c>
      <c r="I3254" s="105">
        <v>12150911.029999999</v>
      </c>
      <c r="J3254" s="105">
        <v>14711468.779999999</v>
      </c>
      <c r="K3254" s="105">
        <v>13031994.689999999</v>
      </c>
      <c r="L3254" s="105">
        <v>12102381.130000001</v>
      </c>
      <c r="M3254" s="105">
        <v>15538433.539999999</v>
      </c>
      <c r="N3254" s="105">
        <v>14640773.76</v>
      </c>
      <c r="O3254" s="105">
        <v>11539622.560000001</v>
      </c>
      <c r="P3254" s="105">
        <v>16549864.4</v>
      </c>
      <c r="Q3254" s="105">
        <v>15070600.880000001</v>
      </c>
      <c r="R3254" s="105">
        <v>14659046.289999999</v>
      </c>
      <c r="T3254" s="105">
        <v>13625694.949999999</v>
      </c>
      <c r="U3254" s="105">
        <v>11127792.32</v>
      </c>
      <c r="V3254" s="105">
        <v>11253754.109999999</v>
      </c>
      <c r="W3254" s="105">
        <v>13499977.23</v>
      </c>
      <c r="X3254" s="105">
        <v>11480781.119999999</v>
      </c>
      <c r="Y3254" s="105">
        <v>10693443.539999999</v>
      </c>
      <c r="Z3254" s="105">
        <v>14147234.960000001</v>
      </c>
      <c r="AA3254" s="105">
        <v>12075392.220000001</v>
      </c>
      <c r="AB3254" s="105">
        <v>11804728.859999999</v>
      </c>
      <c r="AC3254" s="105">
        <v>15062533.24</v>
      </c>
      <c r="AD3254" s="105">
        <v>11744929.01</v>
      </c>
      <c r="AE3254" s="105">
        <v>11925089.439999999</v>
      </c>
    </row>
    <row r="3255" spans="1:31" x14ac:dyDescent="0.2">
      <c r="A3255" s="99" t="s">
        <v>2258</v>
      </c>
      <c r="B3255" s="103" t="s">
        <v>2259</v>
      </c>
      <c r="C3255" s="104" t="s">
        <v>802</v>
      </c>
      <c r="D3255" s="103" t="s">
        <v>803</v>
      </c>
      <c r="E3255" s="103" t="s">
        <v>935</v>
      </c>
      <c r="F3255" s="103" t="s">
        <v>936</v>
      </c>
      <c r="G3255" s="105">
        <v>14750404.449999999</v>
      </c>
      <c r="H3255" s="105">
        <v>12077531.289999999</v>
      </c>
      <c r="I3255" s="105">
        <v>12134978.65</v>
      </c>
      <c r="J3255" s="105">
        <v>14692178.970000001</v>
      </c>
      <c r="K3255" s="105">
        <v>13014907.02</v>
      </c>
      <c r="L3255" s="105">
        <v>12086512.380000001</v>
      </c>
      <c r="M3255" s="105">
        <v>15518059.41</v>
      </c>
      <c r="N3255" s="105">
        <v>14621576.65</v>
      </c>
      <c r="O3255" s="105">
        <v>11524491.710000001</v>
      </c>
      <c r="P3255" s="105">
        <v>16528164.07</v>
      </c>
      <c r="Q3255" s="105">
        <v>15050840.18</v>
      </c>
      <c r="R3255" s="105">
        <v>14639825.220000001</v>
      </c>
      <c r="T3255" s="105">
        <v>13607828.699999999</v>
      </c>
      <c r="U3255" s="105">
        <v>11113201.359999999</v>
      </c>
      <c r="V3255" s="105">
        <v>11238997.98</v>
      </c>
      <c r="W3255" s="105">
        <v>13482275.82</v>
      </c>
      <c r="X3255" s="105">
        <v>11465727.310000001</v>
      </c>
      <c r="Y3255" s="105">
        <v>10679422.1</v>
      </c>
      <c r="Z3255" s="105">
        <v>14128684.85</v>
      </c>
      <c r="AA3255" s="105">
        <v>12059558.74</v>
      </c>
      <c r="AB3255" s="105">
        <v>11789250.289999999</v>
      </c>
      <c r="AC3255" s="105">
        <v>15042782.970000001</v>
      </c>
      <c r="AD3255" s="105">
        <v>11729528.84</v>
      </c>
      <c r="AE3255" s="105">
        <v>11909453.040000001</v>
      </c>
    </row>
    <row r="3256" spans="1:31" x14ac:dyDescent="0.2">
      <c r="A3256" s="99" t="s">
        <v>2258</v>
      </c>
      <c r="B3256" s="103" t="s">
        <v>2259</v>
      </c>
      <c r="C3256" s="104" t="s">
        <v>802</v>
      </c>
      <c r="D3256" s="103" t="s">
        <v>803</v>
      </c>
      <c r="E3256" s="103" t="s">
        <v>937</v>
      </c>
      <c r="F3256" s="103" t="s">
        <v>938</v>
      </c>
      <c r="G3256" s="105">
        <v>9328390.2699999996</v>
      </c>
      <c r="H3256" s="105">
        <v>7638022.79</v>
      </c>
      <c r="I3256" s="105">
        <v>7674353.4199999999</v>
      </c>
      <c r="J3256" s="105">
        <v>9291567.5500000007</v>
      </c>
      <c r="K3256" s="105">
        <v>8230834.1100000003</v>
      </c>
      <c r="L3256" s="105">
        <v>7643702.5800000001</v>
      </c>
      <c r="M3256" s="105">
        <v>9813867.4700000007</v>
      </c>
      <c r="N3256" s="105">
        <v>9246917.5199999996</v>
      </c>
      <c r="O3256" s="105">
        <v>7288271.7699999996</v>
      </c>
      <c r="P3256" s="105">
        <v>10452673.720000001</v>
      </c>
      <c r="Q3256" s="105">
        <v>9518390.5999999996</v>
      </c>
      <c r="R3256" s="105">
        <v>9258458.1999999993</v>
      </c>
      <c r="T3256" s="105">
        <v>8605807.1600000001</v>
      </c>
      <c r="U3256" s="105">
        <v>7028165.1799999997</v>
      </c>
      <c r="V3256" s="105">
        <v>7107720.96</v>
      </c>
      <c r="W3256" s="105">
        <v>8526405.5199999996</v>
      </c>
      <c r="X3256" s="105">
        <v>7251108.2000000002</v>
      </c>
      <c r="Y3256" s="105">
        <v>6753836.2800000003</v>
      </c>
      <c r="Z3256" s="105">
        <v>8935204.8699999992</v>
      </c>
      <c r="AA3256" s="105">
        <v>7626656.6299999999</v>
      </c>
      <c r="AB3256" s="105">
        <v>7455709.2699999996</v>
      </c>
      <c r="AC3256" s="105">
        <v>9513295.0500000007</v>
      </c>
      <c r="AD3256" s="105">
        <v>7417940.4800000004</v>
      </c>
      <c r="AE3256" s="105">
        <v>7531727.4000000004</v>
      </c>
    </row>
    <row r="3257" spans="1:31" x14ac:dyDescent="0.2">
      <c r="A3257" s="99" t="s">
        <v>2258</v>
      </c>
      <c r="B3257" s="103" t="s">
        <v>2259</v>
      </c>
      <c r="C3257" s="104" t="s">
        <v>802</v>
      </c>
      <c r="D3257" s="103" t="s">
        <v>803</v>
      </c>
      <c r="E3257" s="103" t="s">
        <v>943</v>
      </c>
      <c r="F3257" s="103" t="s">
        <v>944</v>
      </c>
      <c r="G3257" s="105">
        <v>8176600.0700000003</v>
      </c>
      <c r="H3257" s="105">
        <v>6694944.7699999996</v>
      </c>
      <c r="I3257" s="105">
        <v>6726789.6100000003</v>
      </c>
      <c r="J3257" s="105">
        <v>8144323.9100000001</v>
      </c>
      <c r="K3257" s="105">
        <v>7214560.7999999998</v>
      </c>
      <c r="L3257" s="105">
        <v>6699923.2699999996</v>
      </c>
      <c r="M3257" s="105">
        <v>8602134.6799999997</v>
      </c>
      <c r="N3257" s="105">
        <v>8105186.8799999999</v>
      </c>
      <c r="O3257" s="105">
        <v>6388378.0300000003</v>
      </c>
      <c r="P3257" s="105">
        <v>9162066.5700000003</v>
      </c>
      <c r="Q3257" s="105">
        <v>8343140.7800000003</v>
      </c>
      <c r="R3257" s="105">
        <v>8115302.6299999999</v>
      </c>
      <c r="T3257" s="105">
        <v>7543235.4000000004</v>
      </c>
      <c r="U3257" s="105">
        <v>6160387.2199999997</v>
      </c>
      <c r="V3257" s="105">
        <v>6230120.1299999999</v>
      </c>
      <c r="W3257" s="105">
        <v>7473637.5999999996</v>
      </c>
      <c r="X3257" s="105">
        <v>6355803.1299999999</v>
      </c>
      <c r="Y3257" s="105">
        <v>5919930.1100000003</v>
      </c>
      <c r="Z3257" s="105">
        <v>7831961.8899999997</v>
      </c>
      <c r="AA3257" s="105">
        <v>6684982.04</v>
      </c>
      <c r="AB3257" s="105">
        <v>6535141.7999999998</v>
      </c>
      <c r="AC3257" s="105">
        <v>8338674.4199999999</v>
      </c>
      <c r="AD3257" s="105">
        <v>6502036.3799999999</v>
      </c>
      <c r="AE3257" s="105">
        <v>6601773.8799999999</v>
      </c>
    </row>
    <row r="3258" spans="1:31" x14ac:dyDescent="0.2">
      <c r="A3258" s="99" t="s">
        <v>2258</v>
      </c>
      <c r="B3258" s="103" t="s">
        <v>2259</v>
      </c>
      <c r="C3258" s="104" t="s">
        <v>802</v>
      </c>
      <c r="D3258" s="103" t="s">
        <v>803</v>
      </c>
      <c r="E3258" s="103" t="s">
        <v>945</v>
      </c>
      <c r="F3258" s="103" t="s">
        <v>946</v>
      </c>
      <c r="G3258" s="105">
        <v>10146781.58</v>
      </c>
      <c r="H3258" s="105">
        <v>8308116.0599999996</v>
      </c>
      <c r="I3258" s="105">
        <v>8347634.0199999996</v>
      </c>
      <c r="J3258" s="105">
        <v>10106728.359999999</v>
      </c>
      <c r="K3258" s="105">
        <v>8952935.4499999993</v>
      </c>
      <c r="L3258" s="105">
        <v>8314294.1399999997</v>
      </c>
      <c r="M3258" s="105">
        <v>10674850.310000001</v>
      </c>
      <c r="N3258" s="105">
        <v>10058161.130000001</v>
      </c>
      <c r="O3258" s="105">
        <v>7927680.9400000004</v>
      </c>
      <c r="P3258" s="105">
        <v>11369699.82</v>
      </c>
      <c r="Q3258" s="105">
        <v>10353450.890000001</v>
      </c>
      <c r="R3258" s="105">
        <v>10070714.299999999</v>
      </c>
      <c r="T3258" s="105">
        <v>9360805.3300000001</v>
      </c>
      <c r="U3258" s="105">
        <v>7644754.8600000003</v>
      </c>
      <c r="V3258" s="105">
        <v>7731290.1699999999</v>
      </c>
      <c r="W3258" s="105">
        <v>9274437.6899999995</v>
      </c>
      <c r="X3258" s="105">
        <v>7887256.9400000004</v>
      </c>
      <c r="Y3258" s="105">
        <v>7346358.7400000002</v>
      </c>
      <c r="Z3258" s="105">
        <v>9719101.5099999998</v>
      </c>
      <c r="AA3258" s="105">
        <v>8295752.71</v>
      </c>
      <c r="AB3258" s="105">
        <v>8109807.9199999999</v>
      </c>
      <c r="AC3258" s="105">
        <v>10347908.27</v>
      </c>
      <c r="AD3258" s="105">
        <v>8068725.6299999999</v>
      </c>
      <c r="AE3258" s="105">
        <v>8192495.2299999995</v>
      </c>
    </row>
    <row r="3259" spans="1:31" x14ac:dyDescent="0.2">
      <c r="A3259" s="99" t="s">
        <v>2258</v>
      </c>
      <c r="B3259" s="103" t="s">
        <v>2259</v>
      </c>
      <c r="C3259" s="104" t="s">
        <v>802</v>
      </c>
      <c r="D3259" s="103" t="s">
        <v>803</v>
      </c>
      <c r="E3259" s="103" t="s">
        <v>1974</v>
      </c>
      <c r="F3259" s="103" t="s">
        <v>1975</v>
      </c>
      <c r="G3259" s="105">
        <v>9686693.2799999993</v>
      </c>
      <c r="H3259" s="105">
        <v>7931398.8700000001</v>
      </c>
      <c r="I3259" s="105">
        <v>7969124.96</v>
      </c>
      <c r="J3259" s="105">
        <v>9648456.2100000009</v>
      </c>
      <c r="K3259" s="105">
        <v>8546980.0500000007</v>
      </c>
      <c r="L3259" s="105">
        <v>7937296.8200000003</v>
      </c>
      <c r="M3259" s="105">
        <v>10190817.65</v>
      </c>
      <c r="N3259" s="105">
        <v>9602091.1699999999</v>
      </c>
      <c r="O3259" s="105">
        <v>7568213.9299999997</v>
      </c>
      <c r="P3259" s="105">
        <v>10854160.41</v>
      </c>
      <c r="Q3259" s="105">
        <v>9883991.5199999996</v>
      </c>
      <c r="R3259" s="105">
        <v>9614075.1300000008</v>
      </c>
      <c r="T3259" s="105">
        <v>8936355.9499999993</v>
      </c>
      <c r="U3259" s="105">
        <v>7298116.79</v>
      </c>
      <c r="V3259" s="105">
        <v>7380728.3099999996</v>
      </c>
      <c r="W3259" s="105">
        <v>8853904.4900000002</v>
      </c>
      <c r="X3259" s="105">
        <v>7529623.04</v>
      </c>
      <c r="Y3259" s="105">
        <v>7013250.9199999999</v>
      </c>
      <c r="Z3259" s="105">
        <v>9278405.8100000005</v>
      </c>
      <c r="AA3259" s="105">
        <v>7919596.2800000003</v>
      </c>
      <c r="AB3259" s="105">
        <v>7742082.8300000001</v>
      </c>
      <c r="AC3259" s="105">
        <v>9878700.4199999999</v>
      </c>
      <c r="AD3259" s="105">
        <v>7702863.3399999999</v>
      </c>
      <c r="AE3259" s="105">
        <v>7821020.8200000003</v>
      </c>
    </row>
    <row r="3260" spans="1:31" x14ac:dyDescent="0.2">
      <c r="A3260" s="99" t="s">
        <v>2258</v>
      </c>
      <c r="B3260" s="103" t="s">
        <v>2259</v>
      </c>
      <c r="C3260" s="104" t="s">
        <v>802</v>
      </c>
      <c r="D3260" s="103" t="s">
        <v>803</v>
      </c>
      <c r="E3260" s="103" t="s">
        <v>947</v>
      </c>
      <c r="F3260" s="103" t="s">
        <v>948</v>
      </c>
      <c r="G3260" s="105">
        <v>12239189.050000001</v>
      </c>
      <c r="H3260" s="105">
        <v>10021365.130000001</v>
      </c>
      <c r="I3260" s="105">
        <v>10069032.24</v>
      </c>
      <c r="J3260" s="105">
        <v>12190876.300000001</v>
      </c>
      <c r="K3260" s="105">
        <v>10799155.25</v>
      </c>
      <c r="L3260" s="105">
        <v>10028817.210000001</v>
      </c>
      <c r="M3260" s="105">
        <v>12876152.890000001</v>
      </c>
      <c r="N3260" s="105">
        <v>12132293.83</v>
      </c>
      <c r="O3260" s="105">
        <v>9562479</v>
      </c>
      <c r="P3260" s="105">
        <v>13714290.039999999</v>
      </c>
      <c r="Q3260" s="105">
        <v>12488476.439999999</v>
      </c>
      <c r="R3260" s="105">
        <v>12147435.620000001</v>
      </c>
      <c r="T3260" s="105">
        <v>11291133.65</v>
      </c>
      <c r="U3260" s="105">
        <v>9221209.6899999995</v>
      </c>
      <c r="V3260" s="105">
        <v>9325589.7899999991</v>
      </c>
      <c r="W3260" s="105">
        <v>11186955.800000001</v>
      </c>
      <c r="X3260" s="105">
        <v>9513719.0800000001</v>
      </c>
      <c r="Y3260" s="105">
        <v>8861280.1500000004</v>
      </c>
      <c r="Z3260" s="105">
        <v>11723315.49</v>
      </c>
      <c r="AA3260" s="105">
        <v>10006452.359999999</v>
      </c>
      <c r="AB3260" s="105">
        <v>9782163.1699999999</v>
      </c>
      <c r="AC3260" s="105">
        <v>12481790.949999999</v>
      </c>
      <c r="AD3260" s="105">
        <v>9732609.1300000008</v>
      </c>
      <c r="AE3260" s="105">
        <v>9881901.7400000002</v>
      </c>
    </row>
    <row r="3261" spans="1:31" x14ac:dyDescent="0.2">
      <c r="A3261" s="99" t="s">
        <v>2258</v>
      </c>
      <c r="B3261" s="103" t="s">
        <v>2259</v>
      </c>
      <c r="C3261" s="104" t="s">
        <v>802</v>
      </c>
      <c r="D3261" s="103" t="s">
        <v>803</v>
      </c>
      <c r="E3261" s="103" t="s">
        <v>949</v>
      </c>
      <c r="F3261" s="103" t="s">
        <v>950</v>
      </c>
      <c r="G3261" s="105">
        <v>8509273.3800000008</v>
      </c>
      <c r="H3261" s="105">
        <v>6967335.4299999997</v>
      </c>
      <c r="I3261" s="105">
        <v>7000475.9000000004</v>
      </c>
      <c r="J3261" s="105">
        <v>8475684.0299999993</v>
      </c>
      <c r="K3261" s="105">
        <v>7508092.5599999996</v>
      </c>
      <c r="L3261" s="105">
        <v>6972516.4800000004</v>
      </c>
      <c r="M3261" s="105">
        <v>8952121.3000000007</v>
      </c>
      <c r="N3261" s="105">
        <v>8434954.6699999999</v>
      </c>
      <c r="O3261" s="105">
        <v>6648295.7000000002</v>
      </c>
      <c r="P3261" s="105">
        <v>9534834.5899999999</v>
      </c>
      <c r="Q3261" s="105">
        <v>8682589.9700000007</v>
      </c>
      <c r="R3261" s="105">
        <v>8445481.9900000002</v>
      </c>
      <c r="T3261" s="105">
        <v>7850139.7300000004</v>
      </c>
      <c r="U3261" s="105">
        <v>6411028.9400000004</v>
      </c>
      <c r="V3261" s="105">
        <v>6483599</v>
      </c>
      <c r="W3261" s="105">
        <v>7777710.2699999996</v>
      </c>
      <c r="X3261" s="105">
        <v>6614395.5499999998</v>
      </c>
      <c r="Y3261" s="105">
        <v>6160788.5899999999</v>
      </c>
      <c r="Z3261" s="105">
        <v>8150613.3499999996</v>
      </c>
      <c r="AA3261" s="105">
        <v>6956967.4500000002</v>
      </c>
      <c r="AB3261" s="105">
        <v>6801030.7999999998</v>
      </c>
      <c r="AC3261" s="105">
        <v>8677942.0099999998</v>
      </c>
      <c r="AD3261" s="105">
        <v>6766578.4500000002</v>
      </c>
      <c r="AE3261" s="105">
        <v>6870373.8600000003</v>
      </c>
    </row>
    <row r="3262" spans="1:31" x14ac:dyDescent="0.2">
      <c r="A3262" s="99" t="s">
        <v>2258</v>
      </c>
      <c r="B3262" s="103" t="s">
        <v>2259</v>
      </c>
      <c r="C3262" s="104" t="s">
        <v>802</v>
      </c>
      <c r="D3262" s="103" t="s">
        <v>803</v>
      </c>
      <c r="E3262" s="103" t="s">
        <v>951</v>
      </c>
      <c r="F3262" s="103" t="s">
        <v>952</v>
      </c>
      <c r="G3262" s="105">
        <v>9744200.6600000001</v>
      </c>
      <c r="H3262" s="105">
        <v>7978485.5199999996</v>
      </c>
      <c r="I3262" s="105">
        <v>8016435.5800000001</v>
      </c>
      <c r="J3262" s="105">
        <v>9705736.5800000001</v>
      </c>
      <c r="K3262" s="105">
        <v>8597721.2400000002</v>
      </c>
      <c r="L3262" s="105">
        <v>7984418.4800000004</v>
      </c>
      <c r="M3262" s="105">
        <v>10251317.880000001</v>
      </c>
      <c r="N3262" s="105">
        <v>9659096.2799999993</v>
      </c>
      <c r="O3262" s="105">
        <v>7613144.4500000002</v>
      </c>
      <c r="P3262" s="105">
        <v>10918598.73</v>
      </c>
      <c r="Q3262" s="105">
        <v>9942670.2100000009</v>
      </c>
      <c r="R3262" s="105">
        <v>9671151.3900000006</v>
      </c>
      <c r="T3262" s="105">
        <v>8989408.5600000005</v>
      </c>
      <c r="U3262" s="105">
        <v>7341443.6399999997</v>
      </c>
      <c r="V3262" s="105">
        <v>7424545.5999999996</v>
      </c>
      <c r="W3262" s="105">
        <v>8906467.6199999992</v>
      </c>
      <c r="X3262" s="105">
        <v>7574324.2800000003</v>
      </c>
      <c r="Y3262" s="105">
        <v>7054886.6100000003</v>
      </c>
      <c r="Z3262" s="105">
        <v>9333489.0800000001</v>
      </c>
      <c r="AA3262" s="105">
        <v>7966612.6799999997</v>
      </c>
      <c r="AB3262" s="105">
        <v>7788045.3899999997</v>
      </c>
      <c r="AC3262" s="105">
        <v>9937347.4700000007</v>
      </c>
      <c r="AD3262" s="105">
        <v>7748593.0599999996</v>
      </c>
      <c r="AE3262" s="105">
        <v>7867452.0099999998</v>
      </c>
    </row>
    <row r="3263" spans="1:31" x14ac:dyDescent="0.2">
      <c r="A3263" s="99" t="s">
        <v>2258</v>
      </c>
      <c r="B3263" s="103" t="s">
        <v>2259</v>
      </c>
      <c r="C3263" s="104" t="s">
        <v>802</v>
      </c>
      <c r="D3263" s="103" t="s">
        <v>803</v>
      </c>
      <c r="E3263" s="103" t="s">
        <v>953</v>
      </c>
      <c r="F3263" s="103" t="s">
        <v>954</v>
      </c>
      <c r="G3263" s="105">
        <v>9952397.3000000007</v>
      </c>
      <c r="H3263" s="105">
        <v>8148955.5199999996</v>
      </c>
      <c r="I3263" s="105">
        <v>8187716.4199999999</v>
      </c>
      <c r="J3263" s="105">
        <v>9913111.3900000006</v>
      </c>
      <c r="K3263" s="105">
        <v>8781421.9600000009</v>
      </c>
      <c r="L3263" s="105">
        <v>8155015.2400000002</v>
      </c>
      <c r="M3263" s="105">
        <v>10470349.689999999</v>
      </c>
      <c r="N3263" s="105">
        <v>9865474.5600000005</v>
      </c>
      <c r="O3263" s="105">
        <v>7775808.4900000002</v>
      </c>
      <c r="P3263" s="105">
        <v>11151887.800000001</v>
      </c>
      <c r="Q3263" s="105">
        <v>10155107.380000001</v>
      </c>
      <c r="R3263" s="105">
        <v>9877787.25</v>
      </c>
      <c r="T3263" s="105">
        <v>9181478.2599999998</v>
      </c>
      <c r="U3263" s="105">
        <v>7498302.5499999998</v>
      </c>
      <c r="V3263" s="105">
        <v>7583180.0899999999</v>
      </c>
      <c r="W3263" s="105">
        <v>9096765.1799999997</v>
      </c>
      <c r="X3263" s="105">
        <v>7736158.9699999997</v>
      </c>
      <c r="Y3263" s="105">
        <v>7205622.8799999999</v>
      </c>
      <c r="Z3263" s="105">
        <v>9532910.4800000004</v>
      </c>
      <c r="AA3263" s="105">
        <v>8136829.0899999999</v>
      </c>
      <c r="AB3263" s="105">
        <v>7954446.4900000002</v>
      </c>
      <c r="AC3263" s="105">
        <v>10149671.039999999</v>
      </c>
      <c r="AD3263" s="105">
        <v>7914151.2199999997</v>
      </c>
      <c r="AE3263" s="105">
        <v>8035549.75</v>
      </c>
    </row>
    <row r="3264" spans="1:31" x14ac:dyDescent="0.2">
      <c r="A3264" s="99" t="s">
        <v>2258</v>
      </c>
      <c r="B3264" s="103" t="s">
        <v>2259</v>
      </c>
      <c r="C3264" s="104" t="s">
        <v>802</v>
      </c>
      <c r="D3264" s="103" t="s">
        <v>803</v>
      </c>
      <c r="E3264" s="103" t="s">
        <v>1976</v>
      </c>
      <c r="F3264" s="103" t="s">
        <v>1977</v>
      </c>
      <c r="G3264" s="105">
        <v>10009957.689999999</v>
      </c>
      <c r="H3264" s="105">
        <v>8196085.5800000001</v>
      </c>
      <c r="I3264" s="105">
        <v>8235070.6600000001</v>
      </c>
      <c r="J3264" s="105">
        <v>9970444.5700000003</v>
      </c>
      <c r="K3264" s="105">
        <v>8832209.9299999997</v>
      </c>
      <c r="L3264" s="105">
        <v>8202180.3499999996</v>
      </c>
      <c r="M3264" s="105">
        <v>10530905.699999999</v>
      </c>
      <c r="N3264" s="105">
        <v>9922532.2400000002</v>
      </c>
      <c r="O3264" s="105">
        <v>7820780.4299999997</v>
      </c>
      <c r="P3264" s="105">
        <v>11216385.539999999</v>
      </c>
      <c r="Q3264" s="105">
        <v>10213840.17</v>
      </c>
      <c r="R3264" s="105">
        <v>9934916.1400000006</v>
      </c>
      <c r="T3264" s="105">
        <v>9234579.9800000004</v>
      </c>
      <c r="U3264" s="105">
        <v>7541669.5099999998</v>
      </c>
      <c r="V3264" s="105">
        <v>7627037.9400000004</v>
      </c>
      <c r="W3264" s="105">
        <v>9149376.9600000009</v>
      </c>
      <c r="X3264" s="105">
        <v>7780901.5899999999</v>
      </c>
      <c r="Y3264" s="105">
        <v>7247297.1100000003</v>
      </c>
      <c r="Z3264" s="105">
        <v>9588044.7400000002</v>
      </c>
      <c r="AA3264" s="105">
        <v>8183889.0199999996</v>
      </c>
      <c r="AB3264" s="105">
        <v>8000451.5899999999</v>
      </c>
      <c r="AC3264" s="105">
        <v>10208372.369999999</v>
      </c>
      <c r="AD3264" s="105">
        <v>7959923.2699999996</v>
      </c>
      <c r="AE3264" s="105">
        <v>8082023.9199999999</v>
      </c>
    </row>
    <row r="3265" spans="1:31" x14ac:dyDescent="0.2">
      <c r="A3265" s="99" t="s">
        <v>2258</v>
      </c>
      <c r="B3265" s="103" t="s">
        <v>2259</v>
      </c>
      <c r="C3265" s="104" t="s">
        <v>802</v>
      </c>
      <c r="D3265" s="103" t="s">
        <v>803</v>
      </c>
      <c r="E3265" s="103" t="s">
        <v>955</v>
      </c>
      <c r="F3265" s="103" t="s">
        <v>956</v>
      </c>
      <c r="G3265" s="105">
        <v>9379549.5700000003</v>
      </c>
      <c r="H3265" s="105">
        <v>7679911.6799999997</v>
      </c>
      <c r="I3265" s="105">
        <v>7716441.5499999998</v>
      </c>
      <c r="J3265" s="105">
        <v>9342524.9100000001</v>
      </c>
      <c r="K3265" s="105">
        <v>8275974.1299999999</v>
      </c>
      <c r="L3265" s="105">
        <v>7685622.6100000003</v>
      </c>
      <c r="M3265" s="105">
        <v>9867689.2599999998</v>
      </c>
      <c r="N3265" s="105">
        <v>9297630</v>
      </c>
      <c r="O3265" s="105">
        <v>7328242.5300000003</v>
      </c>
      <c r="P3265" s="105">
        <v>10509998.880000001</v>
      </c>
      <c r="Q3265" s="105">
        <v>9570591.9100000001</v>
      </c>
      <c r="R3265" s="105">
        <v>9309233.9700000007</v>
      </c>
      <c r="T3265" s="105">
        <v>8653003.6400000006</v>
      </c>
      <c r="U3265" s="105">
        <v>7066709.46</v>
      </c>
      <c r="V3265" s="105">
        <v>7146701.5499999998</v>
      </c>
      <c r="W3265" s="105">
        <v>8573166.5500000007</v>
      </c>
      <c r="X3265" s="105">
        <v>7290875.1600000001</v>
      </c>
      <c r="Y3265" s="105">
        <v>6790876.0800000001</v>
      </c>
      <c r="Z3265" s="105">
        <v>8984207.8599999994</v>
      </c>
      <c r="AA3265" s="105">
        <v>7668483.2000000002</v>
      </c>
      <c r="AB3265" s="105">
        <v>7496598.3200000003</v>
      </c>
      <c r="AC3265" s="105">
        <v>9565468.4299999997</v>
      </c>
      <c r="AD3265" s="105">
        <v>7458622.3899999997</v>
      </c>
      <c r="AE3265" s="105">
        <v>7573033.3600000003</v>
      </c>
    </row>
    <row r="3266" spans="1:31" x14ac:dyDescent="0.2">
      <c r="A3266" s="99" t="s">
        <v>2258</v>
      </c>
      <c r="B3266" s="103" t="s">
        <v>2259</v>
      </c>
      <c r="C3266" s="104" t="s">
        <v>802</v>
      </c>
      <c r="D3266" s="103" t="s">
        <v>803</v>
      </c>
      <c r="E3266" s="103" t="s">
        <v>957</v>
      </c>
      <c r="F3266" s="103" t="s">
        <v>958</v>
      </c>
      <c r="G3266" s="105">
        <v>8383965.4500000002</v>
      </c>
      <c r="H3266" s="105">
        <v>6864734.1399999997</v>
      </c>
      <c r="I3266" s="105">
        <v>6897386.5800000001</v>
      </c>
      <c r="J3266" s="105">
        <v>8350870.7300000004</v>
      </c>
      <c r="K3266" s="105">
        <v>7397528.0599999996</v>
      </c>
      <c r="L3266" s="105">
        <v>6869838.8899999997</v>
      </c>
      <c r="M3266" s="105">
        <v>8820291.9700000007</v>
      </c>
      <c r="N3266" s="105">
        <v>8310741.1600000001</v>
      </c>
      <c r="O3266" s="105">
        <v>6550392.6100000003</v>
      </c>
      <c r="P3266" s="105">
        <v>9394424.1999999993</v>
      </c>
      <c r="Q3266" s="105">
        <v>8554729.7699999996</v>
      </c>
      <c r="R3266" s="105">
        <v>8321113.4400000004</v>
      </c>
      <c r="T3266" s="105">
        <v>7734538.0899999999</v>
      </c>
      <c r="U3266" s="105">
        <v>6316619.7300000004</v>
      </c>
      <c r="V3266" s="105">
        <v>6388121.1299999999</v>
      </c>
      <c r="W3266" s="105">
        <v>7663175.2300000004</v>
      </c>
      <c r="X3266" s="105">
        <v>6516991.5499999998</v>
      </c>
      <c r="Y3266" s="105">
        <v>6070064.4299999997</v>
      </c>
      <c r="Z3266" s="105">
        <v>8030586.9199999999</v>
      </c>
      <c r="AA3266" s="105">
        <v>6854518.71</v>
      </c>
      <c r="AB3266" s="105">
        <v>6700878.4000000004</v>
      </c>
      <c r="AC3266" s="105">
        <v>8550150.0999999996</v>
      </c>
      <c r="AD3266" s="105">
        <v>6666933.4000000004</v>
      </c>
      <c r="AE3266" s="105">
        <v>6769200.3099999996</v>
      </c>
    </row>
    <row r="3267" spans="1:31" x14ac:dyDescent="0.2">
      <c r="A3267" s="99" t="s">
        <v>2258</v>
      </c>
      <c r="B3267" s="103" t="s">
        <v>2259</v>
      </c>
      <c r="C3267" s="104" t="s">
        <v>802</v>
      </c>
      <c r="D3267" s="103" t="s">
        <v>803</v>
      </c>
      <c r="E3267" s="103" t="s">
        <v>959</v>
      </c>
      <c r="F3267" s="103" t="s">
        <v>960</v>
      </c>
      <c r="G3267" s="105">
        <v>15696023.27</v>
      </c>
      <c r="H3267" s="105">
        <v>12851797.58</v>
      </c>
      <c r="I3267" s="105">
        <v>12912927.779999999</v>
      </c>
      <c r="J3267" s="105">
        <v>15634065.08</v>
      </c>
      <c r="K3267" s="105">
        <v>13849266.59</v>
      </c>
      <c r="L3267" s="105">
        <v>12861354.43</v>
      </c>
      <c r="M3267" s="105">
        <v>16512891.060000001</v>
      </c>
      <c r="N3267" s="105">
        <v>15558936.58</v>
      </c>
      <c r="O3267" s="105">
        <v>12263303.74</v>
      </c>
      <c r="P3267" s="105">
        <v>17587751.5</v>
      </c>
      <c r="Q3267" s="105">
        <v>16015719.34</v>
      </c>
      <c r="R3267" s="105">
        <v>15578355.049999999</v>
      </c>
      <c r="T3267" s="105">
        <v>14480199.359999999</v>
      </c>
      <c r="U3267" s="105">
        <v>11825646.449999999</v>
      </c>
      <c r="V3267" s="105">
        <v>11959507.65</v>
      </c>
      <c r="W3267" s="105">
        <v>14346597.529999999</v>
      </c>
      <c r="X3267" s="105">
        <v>12200772.140000001</v>
      </c>
      <c r="Y3267" s="105">
        <v>11364058.470000001</v>
      </c>
      <c r="Z3267" s="105">
        <v>15034446.560000001</v>
      </c>
      <c r="AA3267" s="105">
        <v>12832672.92</v>
      </c>
      <c r="AB3267" s="105">
        <v>12545035.529999999</v>
      </c>
      <c r="AC3267" s="105">
        <v>16007145.68</v>
      </c>
      <c r="AD3267" s="105">
        <v>12481485.460000001</v>
      </c>
      <c r="AE3267" s="105">
        <v>12672944.25</v>
      </c>
    </row>
    <row r="3268" spans="1:31" x14ac:dyDescent="0.2">
      <c r="A3268" s="99" t="s">
        <v>2258</v>
      </c>
      <c r="B3268" s="103" t="s">
        <v>2259</v>
      </c>
      <c r="C3268" s="104" t="s">
        <v>802</v>
      </c>
      <c r="D3268" s="103" t="s">
        <v>803</v>
      </c>
      <c r="E3268" s="103" t="s">
        <v>1978</v>
      </c>
      <c r="F3268" s="103" t="s">
        <v>1979</v>
      </c>
      <c r="G3268" s="105">
        <v>15610847.470000001</v>
      </c>
      <c r="H3268" s="105">
        <v>12782056.210000001</v>
      </c>
      <c r="I3268" s="105">
        <v>12842854.68</v>
      </c>
      <c r="J3268" s="105">
        <v>15549225.5</v>
      </c>
      <c r="K3268" s="105">
        <v>13774112.369999999</v>
      </c>
      <c r="L3268" s="105">
        <v>12791561.199999999</v>
      </c>
      <c r="M3268" s="105">
        <v>16423282.460000001</v>
      </c>
      <c r="N3268" s="105">
        <v>15474504.689999999</v>
      </c>
      <c r="O3268" s="105">
        <v>12196755.890000001</v>
      </c>
      <c r="P3268" s="105">
        <v>17492310.079999998</v>
      </c>
      <c r="Q3268" s="105">
        <v>15928808.68</v>
      </c>
      <c r="R3268" s="105">
        <v>15493817.77</v>
      </c>
      <c r="T3268" s="105">
        <v>14401621.279999999</v>
      </c>
      <c r="U3268" s="105">
        <v>11761473.539999999</v>
      </c>
      <c r="V3268" s="105">
        <v>11894608.33</v>
      </c>
      <c r="W3268" s="105">
        <v>14268744.460000001</v>
      </c>
      <c r="X3268" s="105">
        <v>12134563.58</v>
      </c>
      <c r="Y3268" s="105">
        <v>11302390.41</v>
      </c>
      <c r="Z3268" s="105">
        <v>14952860.810000001</v>
      </c>
      <c r="AA3268" s="105">
        <v>12763035.289999999</v>
      </c>
      <c r="AB3268" s="105">
        <v>12476958.789999999</v>
      </c>
      <c r="AC3268" s="105">
        <v>15920281.5</v>
      </c>
      <c r="AD3268" s="105">
        <v>12413753.59</v>
      </c>
      <c r="AE3268" s="105">
        <v>12604173.42</v>
      </c>
    </row>
    <row r="3269" spans="1:31" x14ac:dyDescent="0.2">
      <c r="A3269" s="99" t="s">
        <v>2258</v>
      </c>
      <c r="B3269" s="103" t="s">
        <v>2259</v>
      </c>
      <c r="C3269" s="104" t="s">
        <v>802</v>
      </c>
      <c r="D3269" s="103" t="s">
        <v>803</v>
      </c>
      <c r="E3269" s="103" t="s">
        <v>963</v>
      </c>
      <c r="F3269" s="103" t="s">
        <v>964</v>
      </c>
      <c r="G3269" s="105">
        <v>16959895.66</v>
      </c>
      <c r="H3269" s="105">
        <v>13886647.73</v>
      </c>
      <c r="I3269" s="105">
        <v>13952700.25</v>
      </c>
      <c r="J3269" s="105">
        <v>16892948.48</v>
      </c>
      <c r="K3269" s="105">
        <v>14964434.77</v>
      </c>
      <c r="L3269" s="105">
        <v>13896974.119999999</v>
      </c>
      <c r="M3269" s="105">
        <v>17842539.129999999</v>
      </c>
      <c r="N3269" s="105">
        <v>16811770.489999998</v>
      </c>
      <c r="O3269" s="105">
        <v>13250767.300000001</v>
      </c>
      <c r="P3269" s="105">
        <v>19003949.289999999</v>
      </c>
      <c r="Q3269" s="105">
        <v>17305334.23</v>
      </c>
      <c r="R3269" s="105">
        <v>16832752.550000001</v>
      </c>
      <c r="T3269" s="105">
        <v>15646171.33</v>
      </c>
      <c r="U3269" s="105">
        <v>12777869</v>
      </c>
      <c r="V3269" s="105">
        <v>12922508.939999999</v>
      </c>
      <c r="W3269" s="105">
        <v>15501811.65</v>
      </c>
      <c r="X3269" s="105">
        <v>13183200.49</v>
      </c>
      <c r="Y3269" s="105">
        <v>12279113.119999999</v>
      </c>
      <c r="Z3269" s="105">
        <v>16245047.529999999</v>
      </c>
      <c r="AA3269" s="105">
        <v>13865983.07</v>
      </c>
      <c r="AB3269" s="105">
        <v>13555184.6</v>
      </c>
      <c r="AC3269" s="105">
        <v>17296070.149999999</v>
      </c>
      <c r="AD3269" s="105">
        <v>13486517.359999999</v>
      </c>
      <c r="AE3269" s="105">
        <v>13693392.76</v>
      </c>
    </row>
    <row r="3270" spans="1:31" x14ac:dyDescent="0.2">
      <c r="A3270" s="99" t="s">
        <v>2258</v>
      </c>
      <c r="B3270" s="103" t="s">
        <v>2259</v>
      </c>
      <c r="C3270" s="104" t="s">
        <v>802</v>
      </c>
      <c r="D3270" s="103" t="s">
        <v>803</v>
      </c>
      <c r="E3270" s="103" t="s">
        <v>965</v>
      </c>
      <c r="F3270" s="103" t="s">
        <v>966</v>
      </c>
      <c r="G3270" s="105">
        <v>13455623.119999999</v>
      </c>
      <c r="H3270" s="105">
        <v>11017373.109999999</v>
      </c>
      <c r="I3270" s="105">
        <v>11069777.779999999</v>
      </c>
      <c r="J3270" s="105">
        <v>13402508.640000001</v>
      </c>
      <c r="K3270" s="105">
        <v>11872466.58</v>
      </c>
      <c r="L3270" s="105">
        <v>11025565.84</v>
      </c>
      <c r="M3270" s="105">
        <v>14155893.810000001</v>
      </c>
      <c r="N3270" s="105">
        <v>13338103.74</v>
      </c>
      <c r="O3270" s="105">
        <v>10512879</v>
      </c>
      <c r="P3270" s="105">
        <v>15077332.119999999</v>
      </c>
      <c r="Q3270" s="105">
        <v>13729686.789999999</v>
      </c>
      <c r="R3270" s="105">
        <v>13354750.470000001</v>
      </c>
      <c r="T3270" s="105">
        <v>12413341.970000001</v>
      </c>
      <c r="U3270" s="105">
        <v>10137691.470000001</v>
      </c>
      <c r="V3270" s="105">
        <v>10252445.74</v>
      </c>
      <c r="W3270" s="105">
        <v>12298810.050000001</v>
      </c>
      <c r="X3270" s="105">
        <v>10459272.91</v>
      </c>
      <c r="Y3270" s="105">
        <v>9741989.0800000001</v>
      </c>
      <c r="Z3270" s="105">
        <v>12888477.699999999</v>
      </c>
      <c r="AA3270" s="105">
        <v>11000978.189999999</v>
      </c>
      <c r="AB3270" s="105">
        <v>10754397.24</v>
      </c>
      <c r="AC3270" s="105">
        <v>13722336.85</v>
      </c>
      <c r="AD3270" s="105">
        <v>10699918.109999999</v>
      </c>
      <c r="AE3270" s="105">
        <v>10864048.689999999</v>
      </c>
    </row>
    <row r="3271" spans="1:31" x14ac:dyDescent="0.2">
      <c r="A3271" s="99" t="s">
        <v>2258</v>
      </c>
      <c r="B3271" s="103" t="s">
        <v>2259</v>
      </c>
      <c r="C3271" s="104" t="s">
        <v>802</v>
      </c>
      <c r="D3271" s="103" t="s">
        <v>803</v>
      </c>
      <c r="E3271" s="103" t="s">
        <v>967</v>
      </c>
      <c r="F3271" s="103" t="s">
        <v>968</v>
      </c>
      <c r="G3271" s="105">
        <v>15127986.880000001</v>
      </c>
      <c r="H3271" s="105">
        <v>12386693.23</v>
      </c>
      <c r="I3271" s="105">
        <v>12445611.140000001</v>
      </c>
      <c r="J3271" s="105">
        <v>15068270.939999999</v>
      </c>
      <c r="K3271" s="105">
        <v>13348064.01</v>
      </c>
      <c r="L3271" s="105">
        <v>12395904.220000001</v>
      </c>
      <c r="M3271" s="105">
        <v>15915292.359999999</v>
      </c>
      <c r="N3271" s="105">
        <v>14995861.33</v>
      </c>
      <c r="O3271" s="105">
        <v>11819496.880000001</v>
      </c>
      <c r="P3271" s="105">
        <v>16951253.789999999</v>
      </c>
      <c r="Q3271" s="105">
        <v>15436113.199999999</v>
      </c>
      <c r="R3271" s="105">
        <v>15014577.02</v>
      </c>
      <c r="T3271" s="105">
        <v>13956163.42</v>
      </c>
      <c r="U3271" s="105">
        <v>11397678.33</v>
      </c>
      <c r="V3271" s="105">
        <v>11526695.109999999</v>
      </c>
      <c r="W3271" s="105">
        <v>13827396.630000001</v>
      </c>
      <c r="X3271" s="105">
        <v>11759228.289999999</v>
      </c>
      <c r="Y3271" s="105">
        <v>10952795.15</v>
      </c>
      <c r="Z3271" s="105">
        <v>14490352.51</v>
      </c>
      <c r="AA3271" s="105">
        <v>12368260.68</v>
      </c>
      <c r="AB3271" s="105">
        <v>12091032.84</v>
      </c>
      <c r="AC3271" s="105">
        <v>15427849.82</v>
      </c>
      <c r="AD3271" s="105">
        <v>12029782.640000001</v>
      </c>
      <c r="AE3271" s="105">
        <v>12214312.58</v>
      </c>
    </row>
    <row r="3272" spans="1:31" x14ac:dyDescent="0.2">
      <c r="A3272" s="99" t="s">
        <v>2258</v>
      </c>
      <c r="B3272" s="103" t="s">
        <v>2259</v>
      </c>
      <c r="C3272" s="104" t="s">
        <v>802</v>
      </c>
      <c r="D3272" s="103" t="s">
        <v>803</v>
      </c>
      <c r="E3272" s="103" t="s">
        <v>969</v>
      </c>
      <c r="F3272" s="103" t="s">
        <v>970</v>
      </c>
      <c r="G3272" s="105">
        <v>11790856.59</v>
      </c>
      <c r="H3272" s="105">
        <v>9654273.5399999991</v>
      </c>
      <c r="I3272" s="105">
        <v>9700194.5600000005</v>
      </c>
      <c r="J3272" s="105">
        <v>11744313.58</v>
      </c>
      <c r="K3272" s="105">
        <v>10403572.51</v>
      </c>
      <c r="L3272" s="105">
        <v>9661452.6500000004</v>
      </c>
      <c r="M3272" s="105">
        <v>12404487.869999999</v>
      </c>
      <c r="N3272" s="105">
        <v>11687877.029999999</v>
      </c>
      <c r="O3272" s="105">
        <v>9212196.8200000003</v>
      </c>
      <c r="P3272" s="105">
        <v>13211923.310000001</v>
      </c>
      <c r="Q3272" s="105">
        <v>12031012.35</v>
      </c>
      <c r="R3272" s="105">
        <v>11702464.189999999</v>
      </c>
      <c r="T3272" s="105">
        <v>10877529.279999999</v>
      </c>
      <c r="U3272" s="105">
        <v>8883428.4900000002</v>
      </c>
      <c r="V3272" s="105">
        <v>8983985.0500000007</v>
      </c>
      <c r="W3272" s="105">
        <v>10777167.560000001</v>
      </c>
      <c r="X3272" s="105">
        <v>9165223</v>
      </c>
      <c r="Y3272" s="105">
        <v>8536683.4900000002</v>
      </c>
      <c r="Z3272" s="105">
        <v>11293879.91</v>
      </c>
      <c r="AA3272" s="105">
        <v>9639907.0199999996</v>
      </c>
      <c r="AB3272" s="105">
        <v>9423833.7400000002</v>
      </c>
      <c r="AC3272" s="105">
        <v>12024571.73</v>
      </c>
      <c r="AD3272" s="105">
        <v>9376094.9199999999</v>
      </c>
      <c r="AE3272" s="105">
        <v>9519918.8100000005</v>
      </c>
    </row>
    <row r="3273" spans="1:31" x14ac:dyDescent="0.2">
      <c r="A3273" s="99" t="s">
        <v>2258</v>
      </c>
      <c r="B3273" s="103" t="s">
        <v>2259</v>
      </c>
      <c r="C3273" s="104" t="s">
        <v>802</v>
      </c>
      <c r="D3273" s="103" t="s">
        <v>803</v>
      </c>
      <c r="E3273" s="103" t="s">
        <v>971</v>
      </c>
      <c r="F3273" s="103" t="s">
        <v>972</v>
      </c>
      <c r="G3273" s="105">
        <v>11867532.380000001</v>
      </c>
      <c r="H3273" s="105">
        <v>9717055.1600000001</v>
      </c>
      <c r="I3273" s="105">
        <v>9763274.8100000005</v>
      </c>
      <c r="J3273" s="105">
        <v>11820686.699999999</v>
      </c>
      <c r="K3273" s="105">
        <v>10471226.810000001</v>
      </c>
      <c r="L3273" s="105">
        <v>9724280.9499999993</v>
      </c>
      <c r="M3273" s="105">
        <v>12485154.1</v>
      </c>
      <c r="N3273" s="105">
        <v>11763883.15</v>
      </c>
      <c r="O3273" s="105">
        <v>9272103.6199999992</v>
      </c>
      <c r="P3273" s="105">
        <v>13297840.279999999</v>
      </c>
      <c r="Q3273" s="105">
        <v>12109249.880000001</v>
      </c>
      <c r="R3273" s="105">
        <v>11778565.16</v>
      </c>
      <c r="T3273" s="105">
        <v>10948265.77</v>
      </c>
      <c r="U3273" s="105">
        <v>8941197.3599999994</v>
      </c>
      <c r="V3273" s="105">
        <v>9042407.8399999999</v>
      </c>
      <c r="W3273" s="105">
        <v>10847251.390000001</v>
      </c>
      <c r="X3273" s="105">
        <v>9224824.3699999992</v>
      </c>
      <c r="Y3273" s="105">
        <v>8592197.4800000004</v>
      </c>
      <c r="Z3273" s="105">
        <v>11367323.92</v>
      </c>
      <c r="AA3273" s="105">
        <v>9702595.2599999998</v>
      </c>
      <c r="AB3273" s="105">
        <v>9485116.8599999994</v>
      </c>
      <c r="AC3273" s="105">
        <v>12102767.42</v>
      </c>
      <c r="AD3273" s="105">
        <v>9437067.5899999999</v>
      </c>
      <c r="AE3273" s="105">
        <v>9581826.7400000002</v>
      </c>
    </row>
    <row r="3274" spans="1:31" x14ac:dyDescent="0.2">
      <c r="A3274" s="99" t="s">
        <v>2258</v>
      </c>
      <c r="B3274" s="103" t="s">
        <v>2259</v>
      </c>
      <c r="C3274" s="104" t="s">
        <v>802</v>
      </c>
      <c r="D3274" s="103" t="s">
        <v>803</v>
      </c>
      <c r="E3274" s="103" t="s">
        <v>1980</v>
      </c>
      <c r="F3274" s="103" t="s">
        <v>1981</v>
      </c>
      <c r="G3274" s="105">
        <v>16997361.579999998</v>
      </c>
      <c r="H3274" s="105">
        <v>13917324.57</v>
      </c>
      <c r="I3274" s="105">
        <v>13983523</v>
      </c>
      <c r="J3274" s="105">
        <v>16930266.5</v>
      </c>
      <c r="K3274" s="105">
        <v>14997492.529999999</v>
      </c>
      <c r="L3274" s="105">
        <v>13927673.77</v>
      </c>
      <c r="M3274" s="105">
        <v>17881954.879999999</v>
      </c>
      <c r="N3274" s="105">
        <v>16848909.190000001</v>
      </c>
      <c r="O3274" s="105">
        <v>13280039.42</v>
      </c>
      <c r="P3274" s="105">
        <v>19045930.699999999</v>
      </c>
      <c r="Q3274" s="105">
        <v>17343563.25</v>
      </c>
      <c r="R3274" s="105">
        <v>16869937.610000003</v>
      </c>
      <c r="T3274" s="105">
        <v>15680735.07</v>
      </c>
      <c r="U3274" s="105">
        <v>12806096.41</v>
      </c>
      <c r="V3274" s="105">
        <v>12951055.869999999</v>
      </c>
      <c r="W3274" s="105">
        <v>15536056.48</v>
      </c>
      <c r="X3274" s="105">
        <v>13212323.310000001</v>
      </c>
      <c r="Y3274" s="105">
        <v>12306238.73</v>
      </c>
      <c r="Z3274" s="105">
        <v>16280934.23</v>
      </c>
      <c r="AA3274" s="105">
        <v>13896614.210000001</v>
      </c>
      <c r="AB3274" s="105">
        <v>13585129.16</v>
      </c>
      <c r="AC3274" s="105">
        <v>17334278.649999999</v>
      </c>
      <c r="AD3274" s="105">
        <v>13516310.23</v>
      </c>
      <c r="AE3274" s="105">
        <v>13723642.65</v>
      </c>
    </row>
    <row r="3275" spans="1:31" x14ac:dyDescent="0.2">
      <c r="A3275" s="99" t="s">
        <v>2258</v>
      </c>
      <c r="B3275" s="103" t="s">
        <v>2259</v>
      </c>
      <c r="C3275" s="104" t="s">
        <v>802</v>
      </c>
      <c r="D3275" s="103" t="s">
        <v>803</v>
      </c>
      <c r="E3275" s="103" t="s">
        <v>1982</v>
      </c>
      <c r="F3275" s="103" t="s">
        <v>1983</v>
      </c>
      <c r="G3275" s="105">
        <v>9722793.2100000009</v>
      </c>
      <c r="H3275" s="105">
        <v>7960957.25</v>
      </c>
      <c r="I3275" s="105">
        <v>7998823.9299999997</v>
      </c>
      <c r="J3275" s="105">
        <v>9684413.6300000008</v>
      </c>
      <c r="K3275" s="105">
        <v>8578832.5399999991</v>
      </c>
      <c r="L3275" s="105">
        <v>7966877.1699999999</v>
      </c>
      <c r="M3275" s="105">
        <v>10228796.32</v>
      </c>
      <c r="N3275" s="105">
        <v>9637875.8000000007</v>
      </c>
      <c r="O3275" s="105">
        <v>7596418.7999999998</v>
      </c>
      <c r="P3275" s="105">
        <v>10894611.189999999</v>
      </c>
      <c r="Q3275" s="105">
        <v>9920826.7300000004</v>
      </c>
      <c r="R3275" s="105">
        <v>9649904.4299999997</v>
      </c>
      <c r="T3275" s="105">
        <v>8969659.5600000005</v>
      </c>
      <c r="U3275" s="105">
        <v>7325315.0800000001</v>
      </c>
      <c r="V3275" s="105">
        <v>7408234.4800000004</v>
      </c>
      <c r="W3275" s="105">
        <v>8886900.8300000001</v>
      </c>
      <c r="X3275" s="105">
        <v>7557684.0999999996</v>
      </c>
      <c r="Y3275" s="105">
        <v>7039387.5999999996</v>
      </c>
      <c r="Z3275" s="105">
        <v>9312984.1699999999</v>
      </c>
      <c r="AA3275" s="105">
        <v>7949110.6799999997</v>
      </c>
      <c r="AB3275" s="105">
        <v>7770935.6799999997</v>
      </c>
      <c r="AC3275" s="105">
        <v>9915515.9199999999</v>
      </c>
      <c r="AD3275" s="105">
        <v>7731570.0300000003</v>
      </c>
      <c r="AE3275" s="105">
        <v>7850167.8700000001</v>
      </c>
    </row>
    <row r="3276" spans="1:31" x14ac:dyDescent="0.2">
      <c r="A3276" s="99" t="s">
        <v>2258</v>
      </c>
      <c r="B3276" s="103" t="s">
        <v>2259</v>
      </c>
      <c r="C3276" s="104" t="s">
        <v>802</v>
      </c>
      <c r="D3276" s="103" t="s">
        <v>803</v>
      </c>
      <c r="E3276" s="103" t="s">
        <v>1984</v>
      </c>
      <c r="F3276" s="103" t="s">
        <v>1985</v>
      </c>
      <c r="G3276" s="105">
        <v>6160338.8899999997</v>
      </c>
      <c r="H3276" s="105">
        <v>5044043.7699999996</v>
      </c>
      <c r="I3276" s="105">
        <v>5068036.01</v>
      </c>
      <c r="J3276" s="105">
        <v>6136021.6799999997</v>
      </c>
      <c r="K3276" s="105">
        <v>5435528.0999999996</v>
      </c>
      <c r="L3276" s="105">
        <v>5047794.62</v>
      </c>
      <c r="M3276" s="105">
        <v>6480941.2599999998</v>
      </c>
      <c r="N3276" s="105">
        <v>6106535.4199999999</v>
      </c>
      <c r="O3276" s="105">
        <v>4813073.07</v>
      </c>
      <c r="P3276" s="105">
        <v>6902800</v>
      </c>
      <c r="Q3276" s="105">
        <v>6285812.46</v>
      </c>
      <c r="R3276" s="105">
        <v>6114156.7200000007</v>
      </c>
      <c r="T3276" s="105">
        <v>5683155.0499999998</v>
      </c>
      <c r="U3276" s="105">
        <v>4641302.29</v>
      </c>
      <c r="V3276" s="105">
        <v>4693839.82</v>
      </c>
      <c r="W3276" s="105">
        <v>5630719.3200000003</v>
      </c>
      <c r="X3276" s="105">
        <v>4788530.75</v>
      </c>
      <c r="Y3276" s="105">
        <v>4460139.3099999996</v>
      </c>
      <c r="Z3276" s="105">
        <v>5900684.71</v>
      </c>
      <c r="AA3276" s="105">
        <v>5036537.7</v>
      </c>
      <c r="AB3276" s="105">
        <v>4923646.4400000004</v>
      </c>
      <c r="AC3276" s="105">
        <v>6282447.4000000004</v>
      </c>
      <c r="AD3276" s="105">
        <v>4898704.46</v>
      </c>
      <c r="AE3276" s="105">
        <v>4973847.75</v>
      </c>
    </row>
    <row r="3277" spans="1:31" x14ac:dyDescent="0.2">
      <c r="A3277" s="99" t="s">
        <v>2258</v>
      </c>
      <c r="B3277" s="103" t="s">
        <v>2259</v>
      </c>
      <c r="C3277" s="104" t="s">
        <v>802</v>
      </c>
      <c r="D3277" s="103" t="s">
        <v>803</v>
      </c>
      <c r="E3277" s="103" t="s">
        <v>973</v>
      </c>
      <c r="F3277" s="103" t="s">
        <v>974</v>
      </c>
      <c r="G3277" s="105">
        <v>14127675.07</v>
      </c>
      <c r="H3277" s="105">
        <v>11567644.689999999</v>
      </c>
      <c r="I3277" s="105">
        <v>11622666.76</v>
      </c>
      <c r="J3277" s="105">
        <v>14071907.74</v>
      </c>
      <c r="K3277" s="105">
        <v>12465446.5</v>
      </c>
      <c r="L3277" s="105">
        <v>11576246.619999999</v>
      </c>
      <c r="M3277" s="105">
        <v>14862921.35</v>
      </c>
      <c r="N3277" s="105">
        <v>14004286.09</v>
      </c>
      <c r="O3277" s="105">
        <v>11037953.220000001</v>
      </c>
      <c r="P3277" s="105">
        <v>15830381.630000001</v>
      </c>
      <c r="Q3277" s="105">
        <v>14415427.07</v>
      </c>
      <c r="R3277" s="105">
        <v>14021764.26</v>
      </c>
      <c r="T3277" s="105">
        <v>13033336.48</v>
      </c>
      <c r="U3277" s="105">
        <v>10644026.75</v>
      </c>
      <c r="V3277" s="105">
        <v>10764512.52</v>
      </c>
      <c r="W3277" s="105">
        <v>12913084.16</v>
      </c>
      <c r="X3277" s="105">
        <v>10981669.84</v>
      </c>
      <c r="Y3277" s="105">
        <v>10228560.68</v>
      </c>
      <c r="Z3277" s="105">
        <v>13532203.24</v>
      </c>
      <c r="AA3277" s="105">
        <v>11550431.029999999</v>
      </c>
      <c r="AB3277" s="105">
        <v>11291534.4</v>
      </c>
      <c r="AC3277" s="105">
        <v>14407710.18</v>
      </c>
      <c r="AD3277" s="105">
        <v>11234334.26</v>
      </c>
      <c r="AE3277" s="105">
        <v>11406662.460000001</v>
      </c>
    </row>
    <row r="3278" spans="1:31" x14ac:dyDescent="0.2">
      <c r="A3278" s="99" t="s">
        <v>2258</v>
      </c>
      <c r="B3278" s="103" t="s">
        <v>2259</v>
      </c>
      <c r="C3278" s="104" t="s">
        <v>802</v>
      </c>
      <c r="D3278" s="103" t="s">
        <v>803</v>
      </c>
      <c r="E3278" s="103" t="s">
        <v>975</v>
      </c>
      <c r="F3278" s="103" t="s">
        <v>976</v>
      </c>
      <c r="G3278" s="105">
        <v>16583032.25</v>
      </c>
      <c r="H3278" s="105">
        <v>13578074.52</v>
      </c>
      <c r="I3278" s="105">
        <v>13642659.300000001</v>
      </c>
      <c r="J3278" s="105">
        <v>16517572.689999999</v>
      </c>
      <c r="K3278" s="105">
        <v>14631912.210000001</v>
      </c>
      <c r="L3278" s="105">
        <v>13588171.449999999</v>
      </c>
      <c r="M3278" s="105">
        <v>17446062.620000001</v>
      </c>
      <c r="N3278" s="105">
        <v>16438198.550000001</v>
      </c>
      <c r="O3278" s="105">
        <v>12956323.9</v>
      </c>
      <c r="P3278" s="105">
        <v>18581665.260000002</v>
      </c>
      <c r="Q3278" s="105">
        <v>16920794.879999999</v>
      </c>
      <c r="R3278" s="105">
        <v>16458714.369999999</v>
      </c>
      <c r="T3278" s="105">
        <v>15298499.98</v>
      </c>
      <c r="U3278" s="105">
        <v>12493933.789999999</v>
      </c>
      <c r="V3278" s="105">
        <v>12635359.710000001</v>
      </c>
      <c r="W3278" s="105">
        <v>15157348.09</v>
      </c>
      <c r="X3278" s="105">
        <v>12890258.470000001</v>
      </c>
      <c r="Y3278" s="105">
        <v>12006260.689999999</v>
      </c>
      <c r="Z3278" s="105">
        <v>15884068.630000001</v>
      </c>
      <c r="AA3278" s="105">
        <v>13557869.029999999</v>
      </c>
      <c r="AB3278" s="105">
        <v>13253976.77</v>
      </c>
      <c r="AC3278" s="105">
        <v>16911736.629999999</v>
      </c>
      <c r="AD3278" s="105">
        <v>13186835.380000001</v>
      </c>
      <c r="AE3278" s="105">
        <v>13389113.83</v>
      </c>
    </row>
    <row r="3279" spans="1:31" x14ac:dyDescent="0.2">
      <c r="A3279" s="99" t="s">
        <v>2258</v>
      </c>
      <c r="B3279" s="103" t="s">
        <v>2259</v>
      </c>
      <c r="C3279" s="104" t="s">
        <v>802</v>
      </c>
      <c r="D3279" s="103" t="s">
        <v>803</v>
      </c>
      <c r="E3279" s="103" t="s">
        <v>1986</v>
      </c>
      <c r="F3279" s="103" t="s">
        <v>1987</v>
      </c>
      <c r="G3279" s="105">
        <v>17122078.219999999</v>
      </c>
      <c r="H3279" s="105">
        <v>14019441.710000001</v>
      </c>
      <c r="I3279" s="105">
        <v>14086125.869999999</v>
      </c>
      <c r="J3279" s="105">
        <v>17054490.84</v>
      </c>
      <c r="K3279" s="105">
        <v>15107535.310000001</v>
      </c>
      <c r="L3279" s="105">
        <v>14029866.85</v>
      </c>
      <c r="M3279" s="105">
        <v>18013162.149999999</v>
      </c>
      <c r="N3279" s="105">
        <v>16972536.57</v>
      </c>
      <c r="O3279" s="105">
        <v>13377480.539999999</v>
      </c>
      <c r="P3279" s="105">
        <v>19185678.539999999</v>
      </c>
      <c r="Q3279" s="105">
        <v>17470820.120000001</v>
      </c>
      <c r="R3279" s="105">
        <v>16993719.280000001</v>
      </c>
      <c r="T3279" s="105">
        <v>15795791.189999999</v>
      </c>
      <c r="U3279" s="105">
        <v>12900060.109999999</v>
      </c>
      <c r="V3279" s="105">
        <v>13046083.199999999</v>
      </c>
      <c r="W3279" s="105">
        <v>15650051.039999999</v>
      </c>
      <c r="X3279" s="105">
        <v>13309267.67</v>
      </c>
      <c r="Y3279" s="105">
        <v>12396534.76</v>
      </c>
      <c r="Z3279" s="105">
        <v>16400394.26</v>
      </c>
      <c r="AA3279" s="105">
        <v>13998579.5</v>
      </c>
      <c r="AB3279" s="105">
        <v>13684808.949999999</v>
      </c>
      <c r="AC3279" s="105">
        <v>17461467.52</v>
      </c>
      <c r="AD3279" s="105">
        <v>13615485.07</v>
      </c>
      <c r="AE3279" s="105">
        <v>13824338.73</v>
      </c>
    </row>
    <row r="3280" spans="1:31" x14ac:dyDescent="0.2">
      <c r="A3280" s="99" t="s">
        <v>2258</v>
      </c>
      <c r="B3280" s="103" t="s">
        <v>2259</v>
      </c>
      <c r="C3280" s="104" t="s">
        <v>802</v>
      </c>
      <c r="D3280" s="103" t="s">
        <v>803</v>
      </c>
      <c r="E3280" s="103" t="s">
        <v>1988</v>
      </c>
      <c r="F3280" s="103" t="s">
        <v>1989</v>
      </c>
      <c r="G3280" s="105">
        <v>30409224.699999999</v>
      </c>
      <c r="H3280" s="105">
        <v>24898867.289999999</v>
      </c>
      <c r="I3280" s="105">
        <v>25017299.960000001</v>
      </c>
      <c r="J3280" s="105">
        <v>30289187.879999999</v>
      </c>
      <c r="K3280" s="105">
        <v>26831347.82</v>
      </c>
      <c r="L3280" s="105">
        <v>24917382.579999998</v>
      </c>
      <c r="M3280" s="105">
        <v>31991811.300000001</v>
      </c>
      <c r="N3280" s="105">
        <v>30143635.129999999</v>
      </c>
      <c r="O3280" s="105">
        <v>23758728.73</v>
      </c>
      <c r="P3280" s="105">
        <v>34074228.75</v>
      </c>
      <c r="Q3280" s="105">
        <v>31028598.75</v>
      </c>
      <c r="R3280" s="105">
        <v>30181256.109999999</v>
      </c>
      <c r="T3280" s="105">
        <v>28053706.829999998</v>
      </c>
      <c r="U3280" s="105">
        <v>22910818.460000001</v>
      </c>
      <c r="V3280" s="105">
        <v>23170158.989999998</v>
      </c>
      <c r="W3280" s="105">
        <v>27794868.800000001</v>
      </c>
      <c r="X3280" s="105">
        <v>23637580.969999999</v>
      </c>
      <c r="Y3280" s="105">
        <v>22016545.280000001</v>
      </c>
      <c r="Z3280" s="105">
        <v>29127496.5</v>
      </c>
      <c r="AA3280" s="105">
        <v>24861815.440000001</v>
      </c>
      <c r="AB3280" s="105">
        <v>24304551.359999999</v>
      </c>
      <c r="AC3280" s="105">
        <v>31011988.23</v>
      </c>
      <c r="AD3280" s="105">
        <v>24181430.469999999</v>
      </c>
      <c r="AE3280" s="105">
        <v>24552359.670000002</v>
      </c>
    </row>
    <row r="3281" spans="1:31" x14ac:dyDescent="0.2">
      <c r="A3281" s="99" t="s">
        <v>2258</v>
      </c>
      <c r="B3281" s="103" t="s">
        <v>2259</v>
      </c>
      <c r="C3281" s="104" t="s">
        <v>802</v>
      </c>
      <c r="D3281" s="103" t="s">
        <v>803</v>
      </c>
      <c r="E3281" s="103" t="s">
        <v>1990</v>
      </c>
      <c r="F3281" s="103" t="s">
        <v>1991</v>
      </c>
      <c r="G3281" s="105">
        <v>7782366.8200000003</v>
      </c>
      <c r="H3281" s="105">
        <v>6372149.2599999998</v>
      </c>
      <c r="I3281" s="105">
        <v>6402458.6900000004</v>
      </c>
      <c r="J3281" s="105">
        <v>7751646.8399999999</v>
      </c>
      <c r="K3281" s="105">
        <v>6866712.0899999999</v>
      </c>
      <c r="L3281" s="105">
        <v>6376887.71</v>
      </c>
      <c r="M3281" s="105">
        <v>8187384.3600000003</v>
      </c>
      <c r="N3281" s="105">
        <v>7714396.7999999998</v>
      </c>
      <c r="O3281" s="105">
        <v>6080363.5700000003</v>
      </c>
      <c r="P3281" s="105">
        <v>8720319.2400000002</v>
      </c>
      <c r="Q3281" s="105">
        <v>7940877.7999999998</v>
      </c>
      <c r="R3281" s="105">
        <v>7724024.8199999994</v>
      </c>
      <c r="T3281" s="105">
        <v>7179539.6900000004</v>
      </c>
      <c r="U3281" s="105">
        <v>5863365.2699999996</v>
      </c>
      <c r="V3281" s="105">
        <v>5929736.0300000003</v>
      </c>
      <c r="W3281" s="105">
        <v>7113297.5300000003</v>
      </c>
      <c r="X3281" s="105">
        <v>6049359.2400000002</v>
      </c>
      <c r="Y3281" s="105">
        <v>5634501.7699999996</v>
      </c>
      <c r="Z3281" s="105">
        <v>7454345.2800000003</v>
      </c>
      <c r="AA3281" s="105">
        <v>6362666.8600000003</v>
      </c>
      <c r="AB3281" s="105">
        <v>6220051.1399999997</v>
      </c>
      <c r="AC3281" s="105">
        <v>7936626.7599999998</v>
      </c>
      <c r="AD3281" s="105">
        <v>6188541.8899999997</v>
      </c>
      <c r="AE3281" s="105">
        <v>6283470.54</v>
      </c>
    </row>
    <row r="3282" spans="1:31" x14ac:dyDescent="0.2">
      <c r="A3282" s="99" t="s">
        <v>2258</v>
      </c>
      <c r="B3282" s="103" t="s">
        <v>2259</v>
      </c>
      <c r="C3282" s="104" t="s">
        <v>979</v>
      </c>
      <c r="D3282" s="103" t="s">
        <v>980</v>
      </c>
      <c r="E3282" s="103" t="s">
        <v>981</v>
      </c>
      <c r="F3282" s="103" t="s">
        <v>982</v>
      </c>
      <c r="G3282" s="105">
        <v>106685332.86</v>
      </c>
      <c r="H3282" s="105">
        <v>87353228.189999998</v>
      </c>
      <c r="I3282" s="105">
        <v>87768728.069999993</v>
      </c>
      <c r="J3282" s="105">
        <v>106264205.12</v>
      </c>
      <c r="K3282" s="105">
        <v>94132990.930000007</v>
      </c>
      <c r="L3282" s="105">
        <v>87418185.780000001</v>
      </c>
      <c r="M3282" s="105">
        <v>112237555.23999999</v>
      </c>
      <c r="N3282" s="105">
        <v>105753559.29000001</v>
      </c>
      <c r="O3282" s="105">
        <v>83353255.730000004</v>
      </c>
      <c r="P3282" s="105">
        <v>119543344.87</v>
      </c>
      <c r="Q3282" s="105">
        <v>108858296.06999999</v>
      </c>
      <c r="R3282" s="105">
        <v>105885545.84999999</v>
      </c>
      <c r="T3282" s="105">
        <v>98421419.170000002</v>
      </c>
      <c r="U3282" s="105">
        <v>80378513.980000004</v>
      </c>
      <c r="V3282" s="105">
        <v>81288363.920000002</v>
      </c>
      <c r="W3282" s="105">
        <v>97513332.150000006</v>
      </c>
      <c r="X3282" s="105">
        <v>82928230.439999998</v>
      </c>
      <c r="Y3282" s="105">
        <v>77241116.299999997</v>
      </c>
      <c r="Z3282" s="105">
        <v>102188618.41</v>
      </c>
      <c r="AA3282" s="105">
        <v>87223238.370000005</v>
      </c>
      <c r="AB3282" s="105">
        <v>85268176.900000006</v>
      </c>
      <c r="AC3282" s="105">
        <v>108800021.03</v>
      </c>
      <c r="AD3282" s="105">
        <v>84836229.269999996</v>
      </c>
      <c r="AE3282" s="105">
        <v>86137568.060000002</v>
      </c>
    </row>
    <row r="3283" spans="1:31" x14ac:dyDescent="0.2">
      <c r="A3283" s="99" t="s">
        <v>2258</v>
      </c>
      <c r="B3283" s="103" t="s">
        <v>2259</v>
      </c>
      <c r="C3283" s="104" t="s">
        <v>979</v>
      </c>
      <c r="D3283" s="103" t="s">
        <v>980</v>
      </c>
      <c r="E3283" s="103" t="s">
        <v>983</v>
      </c>
      <c r="F3283" s="103" t="s">
        <v>984</v>
      </c>
      <c r="G3283" s="105">
        <v>28967785.699999999</v>
      </c>
      <c r="H3283" s="105">
        <v>23718626.800000001</v>
      </c>
      <c r="I3283" s="105">
        <v>23831445.600000001</v>
      </c>
      <c r="J3283" s="105">
        <v>28853438.789999999</v>
      </c>
      <c r="K3283" s="105">
        <v>25559505.09</v>
      </c>
      <c r="L3283" s="105">
        <v>23736264.43</v>
      </c>
      <c r="M3283" s="105">
        <v>30475355.52</v>
      </c>
      <c r="N3283" s="105">
        <v>28714785.440000001</v>
      </c>
      <c r="O3283" s="105">
        <v>22632532.370000001</v>
      </c>
      <c r="P3283" s="105">
        <v>32459063.52</v>
      </c>
      <c r="Q3283" s="105">
        <v>29557800.57</v>
      </c>
      <c r="R3283" s="105">
        <v>28750623.169999998</v>
      </c>
      <c r="T3283" s="105">
        <v>26723922.609999999</v>
      </c>
      <c r="U3283" s="105">
        <v>21824814.210000001</v>
      </c>
      <c r="V3283" s="105">
        <v>22071861.649999999</v>
      </c>
      <c r="W3283" s="105">
        <v>26477353.859999999</v>
      </c>
      <c r="X3283" s="105">
        <v>22517127.18</v>
      </c>
      <c r="Y3283" s="105">
        <v>20972930.809999999</v>
      </c>
      <c r="Z3283" s="105">
        <v>27746813.18</v>
      </c>
      <c r="AA3283" s="105">
        <v>23683331.25</v>
      </c>
      <c r="AB3283" s="105">
        <v>23152482.260000002</v>
      </c>
      <c r="AC3283" s="105">
        <v>29541977.420000002</v>
      </c>
      <c r="AD3283" s="105">
        <v>23035197.469999999</v>
      </c>
      <c r="AE3283" s="105">
        <v>23388544.099999998</v>
      </c>
    </row>
    <row r="3284" spans="1:31" x14ac:dyDescent="0.2">
      <c r="A3284" s="99" t="s">
        <v>2258</v>
      </c>
      <c r="B3284" s="103" t="s">
        <v>2259</v>
      </c>
      <c r="C3284" s="104" t="s">
        <v>979</v>
      </c>
      <c r="D3284" s="103" t="s">
        <v>980</v>
      </c>
      <c r="E3284" s="103" t="s">
        <v>1992</v>
      </c>
      <c r="F3284" s="103" t="s">
        <v>1993</v>
      </c>
      <c r="G3284" s="105">
        <v>60316293.640000001</v>
      </c>
      <c r="H3284" s="105">
        <v>49386572.829999998</v>
      </c>
      <c r="I3284" s="105">
        <v>49621482.469999999</v>
      </c>
      <c r="J3284" s="105">
        <v>60078202.200000003</v>
      </c>
      <c r="K3284" s="105">
        <v>53219622.32</v>
      </c>
      <c r="L3284" s="105">
        <v>49423297.659999996</v>
      </c>
      <c r="M3284" s="105">
        <v>63455333.149999999</v>
      </c>
      <c r="N3284" s="105">
        <v>59789500.25</v>
      </c>
      <c r="O3284" s="105">
        <v>47125123.140000001</v>
      </c>
      <c r="P3284" s="105">
        <v>67585780.519999996</v>
      </c>
      <c r="Q3284" s="105">
        <v>61544813.840000004</v>
      </c>
      <c r="R3284" s="105">
        <v>59864120.979999997</v>
      </c>
      <c r="T3284" s="105">
        <v>55644155.090000004</v>
      </c>
      <c r="U3284" s="105">
        <v>45443304.270000003</v>
      </c>
      <c r="V3284" s="105">
        <v>45957702.770000003</v>
      </c>
      <c r="W3284" s="105">
        <v>55130753.270000003</v>
      </c>
      <c r="X3284" s="105">
        <v>46884828.060000002</v>
      </c>
      <c r="Y3284" s="105">
        <v>43669525.299999997</v>
      </c>
      <c r="Z3284" s="105">
        <v>57774002.640000001</v>
      </c>
      <c r="AA3284" s="105">
        <v>49313080.869999997</v>
      </c>
      <c r="AB3284" s="105">
        <v>48207754.969999999</v>
      </c>
      <c r="AC3284" s="105">
        <v>61511866.969999999</v>
      </c>
      <c r="AD3284" s="105">
        <v>47963546.329999998</v>
      </c>
      <c r="AE3284" s="105">
        <v>48699279.460000001</v>
      </c>
    </row>
    <row r="3285" spans="1:31" x14ac:dyDescent="0.2">
      <c r="A3285" s="99" t="s">
        <v>2258</v>
      </c>
      <c r="B3285" s="103" t="s">
        <v>2259</v>
      </c>
      <c r="C3285" s="104" t="s">
        <v>979</v>
      </c>
      <c r="D3285" s="103" t="s">
        <v>980</v>
      </c>
      <c r="E3285" s="103" t="s">
        <v>985</v>
      </c>
      <c r="F3285" s="103" t="s">
        <v>986</v>
      </c>
      <c r="G3285" s="105">
        <v>22840969.039999999</v>
      </c>
      <c r="H3285" s="105">
        <v>18702030.800000001</v>
      </c>
      <c r="I3285" s="105">
        <v>18790987.920000002</v>
      </c>
      <c r="J3285" s="105">
        <v>22750807.02</v>
      </c>
      <c r="K3285" s="105">
        <v>20153555.07</v>
      </c>
      <c r="L3285" s="105">
        <v>18715938</v>
      </c>
      <c r="M3285" s="105">
        <v>24029681.079999998</v>
      </c>
      <c r="N3285" s="105">
        <v>22641479.469999999</v>
      </c>
      <c r="O3285" s="105">
        <v>17845650.219999999</v>
      </c>
      <c r="P3285" s="105">
        <v>25593825.940000001</v>
      </c>
      <c r="Q3285" s="105">
        <v>23306193.120000001</v>
      </c>
      <c r="R3285" s="105">
        <v>22669737.32</v>
      </c>
      <c r="T3285" s="105">
        <v>21071693.129999999</v>
      </c>
      <c r="U3285" s="105">
        <v>17208768.120000001</v>
      </c>
      <c r="V3285" s="105">
        <v>17403563.920000002</v>
      </c>
      <c r="W3285" s="105">
        <v>20877274.77</v>
      </c>
      <c r="X3285" s="105">
        <v>17754653.800000001</v>
      </c>
      <c r="Y3285" s="105">
        <v>16537061.880000001</v>
      </c>
      <c r="Z3285" s="105">
        <v>21878237.75</v>
      </c>
      <c r="AA3285" s="105">
        <v>18674200.48</v>
      </c>
      <c r="AB3285" s="105">
        <v>18255628.420000002</v>
      </c>
      <c r="AC3285" s="105">
        <v>23293716.699999999</v>
      </c>
      <c r="AD3285" s="105">
        <v>18163149.899999999</v>
      </c>
      <c r="AE3285" s="105">
        <v>18441762.129999999</v>
      </c>
    </row>
    <row r="3286" spans="1:31" x14ac:dyDescent="0.2">
      <c r="A3286" s="99" t="s">
        <v>2258</v>
      </c>
      <c r="B3286" s="103" t="s">
        <v>2259</v>
      </c>
      <c r="C3286" s="104" t="s">
        <v>979</v>
      </c>
      <c r="D3286" s="103" t="s">
        <v>980</v>
      </c>
      <c r="E3286" s="103" t="s">
        <v>987</v>
      </c>
      <c r="F3286" s="103" t="s">
        <v>988</v>
      </c>
      <c r="G3286" s="105">
        <v>39281772.469999999</v>
      </c>
      <c r="H3286" s="105">
        <v>32163649.329999998</v>
      </c>
      <c r="I3286" s="105">
        <v>32316637.289999999</v>
      </c>
      <c r="J3286" s="105">
        <v>39126712.32</v>
      </c>
      <c r="K3286" s="105">
        <v>34659972.770000003</v>
      </c>
      <c r="L3286" s="105">
        <v>32187566.850000001</v>
      </c>
      <c r="M3286" s="105">
        <v>41326112.869999997</v>
      </c>
      <c r="N3286" s="105">
        <v>38938691.409999996</v>
      </c>
      <c r="O3286" s="105">
        <v>30690850.73</v>
      </c>
      <c r="P3286" s="105">
        <v>44016120.560000002</v>
      </c>
      <c r="Q3286" s="105">
        <v>40081862.270000003</v>
      </c>
      <c r="R3286" s="105">
        <v>38987289.130000003</v>
      </c>
      <c r="T3286" s="105">
        <v>36238981.450000003</v>
      </c>
      <c r="U3286" s="105">
        <v>29595544.359999999</v>
      </c>
      <c r="V3286" s="105">
        <v>29930553.100000001</v>
      </c>
      <c r="W3286" s="105">
        <v>35904621.829999998</v>
      </c>
      <c r="X3286" s="105">
        <v>30534355.530000001</v>
      </c>
      <c r="Y3286" s="105">
        <v>28440347.690000001</v>
      </c>
      <c r="Z3286" s="105">
        <v>37626072.439999998</v>
      </c>
      <c r="AA3286" s="105">
        <v>32115786.829999998</v>
      </c>
      <c r="AB3286" s="105">
        <v>31395928.93</v>
      </c>
      <c r="AC3286" s="105">
        <v>40060405.32</v>
      </c>
      <c r="AD3286" s="105">
        <v>31236884.870000001</v>
      </c>
      <c r="AE3286" s="105">
        <v>31716040.649999999</v>
      </c>
    </row>
    <row r="3287" spans="1:31" x14ac:dyDescent="0.2">
      <c r="A3287" s="99" t="s">
        <v>2258</v>
      </c>
      <c r="B3287" s="103" t="s">
        <v>2259</v>
      </c>
      <c r="C3287" s="104" t="s">
        <v>979</v>
      </c>
      <c r="D3287" s="103" t="s">
        <v>980</v>
      </c>
      <c r="E3287" s="103" t="s">
        <v>1994</v>
      </c>
      <c r="F3287" s="103" t="s">
        <v>1995</v>
      </c>
      <c r="G3287" s="105">
        <v>20134238.379999999</v>
      </c>
      <c r="H3287" s="105">
        <v>16485778.060000001</v>
      </c>
      <c r="I3287" s="105">
        <v>16564193.460000001</v>
      </c>
      <c r="J3287" s="105">
        <v>20054760.850000001</v>
      </c>
      <c r="K3287" s="105">
        <v>17765291.890000001</v>
      </c>
      <c r="L3287" s="105">
        <v>16498037.210000001</v>
      </c>
      <c r="M3287" s="105">
        <v>21182084.09</v>
      </c>
      <c r="N3287" s="105">
        <v>19958388.98</v>
      </c>
      <c r="O3287" s="105">
        <v>15730881.42</v>
      </c>
      <c r="P3287" s="105">
        <v>22560872.59</v>
      </c>
      <c r="Q3287" s="105">
        <v>20544331.859999999</v>
      </c>
      <c r="R3287" s="105">
        <v>19983298.210000001</v>
      </c>
      <c r="T3287" s="105">
        <v>18574627.43</v>
      </c>
      <c r="U3287" s="105">
        <v>15169471.880000001</v>
      </c>
      <c r="V3287" s="105">
        <v>15341183.73</v>
      </c>
      <c r="W3287" s="105">
        <v>18403248.289999999</v>
      </c>
      <c r="X3287" s="105">
        <v>15650668.289999999</v>
      </c>
      <c r="Y3287" s="105">
        <v>14577365.07</v>
      </c>
      <c r="Z3287" s="105">
        <v>19285593.84</v>
      </c>
      <c r="AA3287" s="105">
        <v>16461245.630000001</v>
      </c>
      <c r="AB3287" s="105">
        <v>16092275.76</v>
      </c>
      <c r="AC3287" s="105">
        <v>20533333.82</v>
      </c>
      <c r="AD3287" s="105">
        <v>16010756.24</v>
      </c>
      <c r="AE3287" s="105">
        <v>16256352.02</v>
      </c>
    </row>
    <row r="3288" spans="1:31" x14ac:dyDescent="0.2">
      <c r="A3288" s="99" t="s">
        <v>2258</v>
      </c>
      <c r="B3288" s="103" t="s">
        <v>2259</v>
      </c>
      <c r="C3288" s="104" t="s">
        <v>979</v>
      </c>
      <c r="D3288" s="103" t="s">
        <v>980</v>
      </c>
      <c r="E3288" s="103" t="s">
        <v>1996</v>
      </c>
      <c r="F3288" s="103" t="s">
        <v>1997</v>
      </c>
      <c r="G3288" s="105">
        <v>56153960.659999996</v>
      </c>
      <c r="H3288" s="105">
        <v>45978482.770000003</v>
      </c>
      <c r="I3288" s="105">
        <v>46197181.659999996</v>
      </c>
      <c r="J3288" s="105">
        <v>55932299.539999999</v>
      </c>
      <c r="K3288" s="105">
        <v>49547019.509999998</v>
      </c>
      <c r="L3288" s="105">
        <v>46012673.280000001</v>
      </c>
      <c r="M3288" s="105">
        <v>59076379.969999999</v>
      </c>
      <c r="N3288" s="105">
        <v>55663520.450000003</v>
      </c>
      <c r="O3288" s="105">
        <v>43873092.18</v>
      </c>
      <c r="P3288" s="105">
        <v>62921791.630000003</v>
      </c>
      <c r="Q3288" s="105">
        <v>57297702.609999999</v>
      </c>
      <c r="R3288" s="105">
        <v>55732991.739999995</v>
      </c>
      <c r="T3288" s="105">
        <v>51804239.259999998</v>
      </c>
      <c r="U3288" s="105">
        <v>42307333.140000001</v>
      </c>
      <c r="V3288" s="105">
        <v>42786233.82</v>
      </c>
      <c r="W3288" s="105">
        <v>51326266.5</v>
      </c>
      <c r="X3288" s="105">
        <v>43649379.649999999</v>
      </c>
      <c r="Y3288" s="105">
        <v>40655959.880000003</v>
      </c>
      <c r="Z3288" s="105">
        <v>53787109.369999997</v>
      </c>
      <c r="AA3288" s="105">
        <v>45910062.539999999</v>
      </c>
      <c r="AB3288" s="105">
        <v>44881013.439999998</v>
      </c>
      <c r="AC3288" s="105">
        <v>57267029.549999997</v>
      </c>
      <c r="AD3288" s="105">
        <v>44653657.259999998</v>
      </c>
      <c r="AE3288" s="105">
        <v>45338618.590000004</v>
      </c>
    </row>
    <row r="3289" spans="1:31" x14ac:dyDescent="0.2">
      <c r="A3289" s="99" t="s">
        <v>2258</v>
      </c>
      <c r="B3289" s="103" t="s">
        <v>2259</v>
      </c>
      <c r="C3289" s="104" t="s">
        <v>979</v>
      </c>
      <c r="D3289" s="103" t="s">
        <v>980</v>
      </c>
      <c r="E3289" s="103" t="s">
        <v>1998</v>
      </c>
      <c r="F3289" s="103" t="s">
        <v>1999</v>
      </c>
      <c r="G3289" s="105">
        <v>39725507.100000001</v>
      </c>
      <c r="H3289" s="105">
        <v>32526976.239999998</v>
      </c>
      <c r="I3289" s="105">
        <v>32681692.379999999</v>
      </c>
      <c r="J3289" s="105">
        <v>39568695.359999999</v>
      </c>
      <c r="K3289" s="105">
        <v>35051498.640000001</v>
      </c>
      <c r="L3289" s="105">
        <v>32551163.940000001</v>
      </c>
      <c r="M3289" s="105">
        <v>41792940.770000003</v>
      </c>
      <c r="N3289" s="105">
        <v>39378550.530000001</v>
      </c>
      <c r="O3289" s="105">
        <v>31037540.620000001</v>
      </c>
      <c r="P3289" s="105">
        <v>44513335.32</v>
      </c>
      <c r="Q3289" s="105">
        <v>40534634.869999997</v>
      </c>
      <c r="R3289" s="105">
        <v>39427697.229999997</v>
      </c>
      <c r="T3289" s="105">
        <v>36648343.939999998</v>
      </c>
      <c r="U3289" s="105">
        <v>29929861.309999999</v>
      </c>
      <c r="V3289" s="105">
        <v>30268654.370000001</v>
      </c>
      <c r="W3289" s="105">
        <v>36310207.329999998</v>
      </c>
      <c r="X3289" s="105">
        <v>30879277.469999999</v>
      </c>
      <c r="Y3289" s="105">
        <v>28761615.309999999</v>
      </c>
      <c r="Z3289" s="105">
        <v>38051103.770000003</v>
      </c>
      <c r="AA3289" s="105">
        <v>32478572.920000002</v>
      </c>
      <c r="AB3289" s="105">
        <v>31750583.370000001</v>
      </c>
      <c r="AC3289" s="105">
        <v>40512935.350000001</v>
      </c>
      <c r="AD3289" s="105">
        <v>31589742.710000001</v>
      </c>
      <c r="AE3289" s="105">
        <v>32074311.150000002</v>
      </c>
    </row>
    <row r="3290" spans="1:31" x14ac:dyDescent="0.2">
      <c r="A3290" s="99" t="s">
        <v>2258</v>
      </c>
      <c r="B3290" s="103" t="s">
        <v>2259</v>
      </c>
      <c r="C3290" s="104" t="s">
        <v>979</v>
      </c>
      <c r="D3290" s="103" t="s">
        <v>980</v>
      </c>
      <c r="E3290" s="103" t="s">
        <v>989</v>
      </c>
      <c r="F3290" s="103" t="s">
        <v>990</v>
      </c>
      <c r="G3290" s="105">
        <v>23283137.989999998</v>
      </c>
      <c r="H3290" s="105">
        <v>19064075.73</v>
      </c>
      <c r="I3290" s="105">
        <v>19154754.940000001</v>
      </c>
      <c r="J3290" s="105">
        <v>23191230.550000001</v>
      </c>
      <c r="K3290" s="105">
        <v>20543699.469999999</v>
      </c>
      <c r="L3290" s="105">
        <v>19078252.16</v>
      </c>
      <c r="M3290" s="105">
        <v>24494861.809999999</v>
      </c>
      <c r="N3290" s="105">
        <v>23079786.579999998</v>
      </c>
      <c r="O3290" s="105">
        <v>18191116.84</v>
      </c>
      <c r="P3290" s="105">
        <v>26089286.309999999</v>
      </c>
      <c r="Q3290" s="105">
        <v>23757368.140000001</v>
      </c>
      <c r="R3290" s="105">
        <v>23108591.48</v>
      </c>
      <c r="T3290" s="105">
        <v>21479611.370000001</v>
      </c>
      <c r="U3290" s="105">
        <v>17541905.579999998</v>
      </c>
      <c r="V3290" s="105">
        <v>17740472.350000001</v>
      </c>
      <c r="W3290" s="105">
        <v>21281429.34</v>
      </c>
      <c r="X3290" s="105">
        <v>18098358.829999998</v>
      </c>
      <c r="Y3290" s="105">
        <v>16857196.059999999</v>
      </c>
      <c r="Z3290" s="105">
        <v>22301769.550000001</v>
      </c>
      <c r="AA3290" s="105">
        <v>19035706.640000001</v>
      </c>
      <c r="AB3290" s="105">
        <v>18609031.620000001</v>
      </c>
      <c r="AC3290" s="105">
        <v>23744650.18</v>
      </c>
      <c r="AD3290" s="105">
        <v>18514762.84</v>
      </c>
      <c r="AE3290" s="105">
        <v>18798768.640000001</v>
      </c>
    </row>
    <row r="3291" spans="1:31" x14ac:dyDescent="0.2">
      <c r="A3291" s="99" t="s">
        <v>2258</v>
      </c>
      <c r="B3291" s="103" t="s">
        <v>2259</v>
      </c>
      <c r="C3291" s="104" t="s">
        <v>979</v>
      </c>
      <c r="D3291" s="103" t="s">
        <v>980</v>
      </c>
      <c r="E3291" s="103" t="s">
        <v>2000</v>
      </c>
      <c r="F3291" s="103" t="s">
        <v>2001</v>
      </c>
      <c r="G3291" s="105">
        <v>51087029.869999997</v>
      </c>
      <c r="H3291" s="105">
        <v>41829714.149999999</v>
      </c>
      <c r="I3291" s="105">
        <v>42028679.219999999</v>
      </c>
      <c r="J3291" s="105">
        <v>50885369.859999999</v>
      </c>
      <c r="K3291" s="105">
        <v>45076251.719999999</v>
      </c>
      <c r="L3291" s="105">
        <v>41860819.549999997</v>
      </c>
      <c r="M3291" s="105">
        <v>53745751.020000003</v>
      </c>
      <c r="N3291" s="105">
        <v>50640843.469999999</v>
      </c>
      <c r="O3291" s="105">
        <v>39914298.909999996</v>
      </c>
      <c r="P3291" s="105">
        <v>57244180.310000002</v>
      </c>
      <c r="Q3291" s="105">
        <v>52127568.75</v>
      </c>
      <c r="R3291" s="105">
        <v>50704046.169999994</v>
      </c>
      <c r="T3291" s="105">
        <v>47129796.030000001</v>
      </c>
      <c r="U3291" s="105">
        <v>38489822.659999996</v>
      </c>
      <c r="V3291" s="105">
        <v>38925510.770000003</v>
      </c>
      <c r="W3291" s="105">
        <v>46694952.109999999</v>
      </c>
      <c r="X3291" s="105">
        <v>39710772.5</v>
      </c>
      <c r="Y3291" s="105">
        <v>36987457.479999997</v>
      </c>
      <c r="Z3291" s="105">
        <v>48933746.159999996</v>
      </c>
      <c r="AA3291" s="105">
        <v>41767467.57</v>
      </c>
      <c r="AB3291" s="105">
        <v>40831272.490000002</v>
      </c>
      <c r="AC3291" s="105">
        <v>52099663.289999999</v>
      </c>
      <c r="AD3291" s="105">
        <v>40624431.299999997</v>
      </c>
      <c r="AE3291" s="105">
        <v>41247586.640000001</v>
      </c>
    </row>
    <row r="3292" spans="1:31" x14ac:dyDescent="0.2">
      <c r="A3292" s="99" t="s">
        <v>2258</v>
      </c>
      <c r="B3292" s="103" t="s">
        <v>2259</v>
      </c>
      <c r="C3292" s="104" t="s">
        <v>979</v>
      </c>
      <c r="D3292" s="103" t="s">
        <v>980</v>
      </c>
      <c r="E3292" s="103" t="s">
        <v>991</v>
      </c>
      <c r="F3292" s="103" t="s">
        <v>992</v>
      </c>
      <c r="G3292" s="105">
        <v>24940845.120000001</v>
      </c>
      <c r="H3292" s="105">
        <v>20421395.109999999</v>
      </c>
      <c r="I3292" s="105">
        <v>20518530.469999999</v>
      </c>
      <c r="J3292" s="105">
        <v>24842394.079999998</v>
      </c>
      <c r="K3292" s="105">
        <v>22006364.739999998</v>
      </c>
      <c r="L3292" s="105">
        <v>20436580.859999999</v>
      </c>
      <c r="M3292" s="105">
        <v>26238840.960000001</v>
      </c>
      <c r="N3292" s="105">
        <v>24723015.550000001</v>
      </c>
      <c r="O3292" s="105">
        <v>19486283.5</v>
      </c>
      <c r="P3292" s="105">
        <v>27946784.899999999</v>
      </c>
      <c r="Q3292" s="105">
        <v>25448839.399999999</v>
      </c>
      <c r="R3292" s="105">
        <v>24753871.310000002</v>
      </c>
      <c r="T3292" s="105">
        <v>23008911.43</v>
      </c>
      <c r="U3292" s="105">
        <v>18790849.850000001</v>
      </c>
      <c r="V3292" s="105">
        <v>19003554.120000001</v>
      </c>
      <c r="W3292" s="105">
        <v>22796619.289999999</v>
      </c>
      <c r="X3292" s="105">
        <v>19386921.32</v>
      </c>
      <c r="Y3292" s="105">
        <v>18057390.539999999</v>
      </c>
      <c r="Z3292" s="105">
        <v>23889605.43</v>
      </c>
      <c r="AA3292" s="105">
        <v>20391006.18</v>
      </c>
      <c r="AB3292" s="105">
        <v>19933952.859999999</v>
      </c>
      <c r="AC3292" s="105">
        <v>25435215.920000002</v>
      </c>
      <c r="AD3292" s="105">
        <v>19832972.350000001</v>
      </c>
      <c r="AE3292" s="105">
        <v>20137198.710000001</v>
      </c>
    </row>
    <row r="3293" spans="1:31" x14ac:dyDescent="0.2">
      <c r="A3293" s="99" t="s">
        <v>2258</v>
      </c>
      <c r="B3293" s="103" t="s">
        <v>2259</v>
      </c>
      <c r="C3293" s="104" t="s">
        <v>979</v>
      </c>
      <c r="D3293" s="103" t="s">
        <v>980</v>
      </c>
      <c r="E3293" s="103" t="s">
        <v>993</v>
      </c>
      <c r="F3293" s="103" t="s">
        <v>994</v>
      </c>
      <c r="G3293" s="105">
        <v>39338919.229999997</v>
      </c>
      <c r="H3293" s="105">
        <v>32210440.699999999</v>
      </c>
      <c r="I3293" s="105">
        <v>32363651.23</v>
      </c>
      <c r="J3293" s="105">
        <v>39183633.490000002</v>
      </c>
      <c r="K3293" s="105">
        <v>34710395.770000003</v>
      </c>
      <c r="L3293" s="105">
        <v>32234393.02</v>
      </c>
      <c r="M3293" s="105">
        <v>41386233.719999999</v>
      </c>
      <c r="N3293" s="105">
        <v>38995339.049999997</v>
      </c>
      <c r="O3293" s="105">
        <v>30735499.5</v>
      </c>
      <c r="P3293" s="105">
        <v>44080154.810000002</v>
      </c>
      <c r="Q3293" s="105">
        <v>40140172.990000002</v>
      </c>
      <c r="R3293" s="105">
        <v>39044007.489999995</v>
      </c>
      <c r="T3293" s="105">
        <v>36291701.420000002</v>
      </c>
      <c r="U3293" s="105">
        <v>29638599.550000001</v>
      </c>
      <c r="V3293" s="105">
        <v>29974095.649999999</v>
      </c>
      <c r="W3293" s="105">
        <v>35956855.369999997</v>
      </c>
      <c r="X3293" s="105">
        <v>30578776.48</v>
      </c>
      <c r="Y3293" s="105">
        <v>28481722.300000001</v>
      </c>
      <c r="Z3293" s="105">
        <v>37680810.32</v>
      </c>
      <c r="AA3293" s="105">
        <v>32162508.43</v>
      </c>
      <c r="AB3293" s="105">
        <v>31441603.280000001</v>
      </c>
      <c r="AC3293" s="105">
        <v>40118684.640000001</v>
      </c>
      <c r="AD3293" s="105">
        <v>31282327.850000001</v>
      </c>
      <c r="AE3293" s="105">
        <v>31762180.710000001</v>
      </c>
    </row>
    <row r="3294" spans="1:31" x14ac:dyDescent="0.2">
      <c r="A3294" s="99" t="s">
        <v>2258</v>
      </c>
      <c r="B3294" s="103" t="s">
        <v>2259</v>
      </c>
      <c r="C3294" s="104" t="s">
        <v>979</v>
      </c>
      <c r="D3294" s="103" t="s">
        <v>980</v>
      </c>
      <c r="E3294" s="103" t="s">
        <v>995</v>
      </c>
      <c r="F3294" s="103" t="s">
        <v>996</v>
      </c>
      <c r="G3294" s="105">
        <v>23320489.18</v>
      </c>
      <c r="H3294" s="105">
        <v>19094658.640000001</v>
      </c>
      <c r="I3294" s="105">
        <v>19185483.32</v>
      </c>
      <c r="J3294" s="105">
        <v>23228434.309999999</v>
      </c>
      <c r="K3294" s="105">
        <v>20576656.02</v>
      </c>
      <c r="L3294" s="105">
        <v>19108857.809999999</v>
      </c>
      <c r="M3294" s="105">
        <v>24534156.879999999</v>
      </c>
      <c r="N3294" s="105">
        <v>23116811.559999999</v>
      </c>
      <c r="O3294" s="105">
        <v>18220299.329999998</v>
      </c>
      <c r="P3294" s="105">
        <v>26131139.18</v>
      </c>
      <c r="Q3294" s="105">
        <v>23795480.109999999</v>
      </c>
      <c r="R3294" s="105">
        <v>23145662.66</v>
      </c>
      <c r="T3294" s="105">
        <v>21514069.260000002</v>
      </c>
      <c r="U3294" s="105">
        <v>17570046.559999999</v>
      </c>
      <c r="V3294" s="105">
        <v>17768931.870000001</v>
      </c>
      <c r="W3294" s="105">
        <v>21315569.309999999</v>
      </c>
      <c r="X3294" s="105">
        <v>18127392.48</v>
      </c>
      <c r="Y3294" s="105">
        <v>16884238.609999999</v>
      </c>
      <c r="Z3294" s="105">
        <v>22337546.370000001</v>
      </c>
      <c r="AA3294" s="105">
        <v>19066243.989999998</v>
      </c>
      <c r="AB3294" s="105">
        <v>18638884.5</v>
      </c>
      <c r="AC3294" s="105">
        <v>23782741.68</v>
      </c>
      <c r="AD3294" s="105">
        <v>18544464.489999998</v>
      </c>
      <c r="AE3294" s="105">
        <v>18828925.880000003</v>
      </c>
    </row>
    <row r="3295" spans="1:31" x14ac:dyDescent="0.2">
      <c r="A3295" s="99" t="s">
        <v>2258</v>
      </c>
      <c r="B3295" s="103" t="s">
        <v>2259</v>
      </c>
      <c r="C3295" s="104" t="s">
        <v>979</v>
      </c>
      <c r="D3295" s="103" t="s">
        <v>980</v>
      </c>
      <c r="E3295" s="103" t="s">
        <v>2002</v>
      </c>
      <c r="F3295" s="103" t="s">
        <v>2003</v>
      </c>
      <c r="G3295" s="105">
        <v>52070481.780000001</v>
      </c>
      <c r="H3295" s="105">
        <v>42634957.920000002</v>
      </c>
      <c r="I3295" s="105">
        <v>42837753.170000002</v>
      </c>
      <c r="J3295" s="105">
        <v>51864939.710000001</v>
      </c>
      <c r="K3295" s="105">
        <v>45943993.030000001</v>
      </c>
      <c r="L3295" s="105">
        <v>42666662.109999999</v>
      </c>
      <c r="M3295" s="105">
        <v>54780384.689999998</v>
      </c>
      <c r="N3295" s="105">
        <v>51615706.07</v>
      </c>
      <c r="O3295" s="105">
        <v>40682669.939999998</v>
      </c>
      <c r="P3295" s="105">
        <v>58346160.57</v>
      </c>
      <c r="Q3295" s="105">
        <v>53131051.57</v>
      </c>
      <c r="R3295" s="105">
        <v>51680125.439999998</v>
      </c>
      <c r="T3295" s="105">
        <v>48037069.049999997</v>
      </c>
      <c r="U3295" s="105">
        <v>39230771.700000003</v>
      </c>
      <c r="V3295" s="105">
        <v>39674847.039999999</v>
      </c>
      <c r="W3295" s="105">
        <v>47593854.149999999</v>
      </c>
      <c r="X3295" s="105">
        <v>40475225.469999999</v>
      </c>
      <c r="Y3295" s="105">
        <v>37699485.219999999</v>
      </c>
      <c r="Z3295" s="105">
        <v>49875746.149999999</v>
      </c>
      <c r="AA3295" s="105">
        <v>42571512.990000002</v>
      </c>
      <c r="AB3295" s="105">
        <v>41617295.659999996</v>
      </c>
      <c r="AC3295" s="105">
        <v>53102608.829999998</v>
      </c>
      <c r="AD3295" s="105">
        <v>41406472.670000002</v>
      </c>
      <c r="AE3295" s="105">
        <v>42041624.07</v>
      </c>
    </row>
    <row r="3296" spans="1:31" x14ac:dyDescent="0.2">
      <c r="A3296" s="99" t="s">
        <v>2258</v>
      </c>
      <c r="B3296" s="103" t="s">
        <v>2259</v>
      </c>
      <c r="C3296" s="104" t="s">
        <v>979</v>
      </c>
      <c r="D3296" s="103" t="s">
        <v>980</v>
      </c>
      <c r="E3296" s="103" t="s">
        <v>997</v>
      </c>
      <c r="F3296" s="103" t="s">
        <v>998</v>
      </c>
      <c r="G3296" s="105">
        <v>65227807.210000001</v>
      </c>
      <c r="H3296" s="105">
        <v>53408086.890000001</v>
      </c>
      <c r="I3296" s="105">
        <v>53662125.060000002</v>
      </c>
      <c r="J3296" s="105">
        <v>64970328.149999999</v>
      </c>
      <c r="K3296" s="105">
        <v>57553258.909999996</v>
      </c>
      <c r="L3296" s="105">
        <v>53447802.200000003</v>
      </c>
      <c r="M3296" s="105">
        <v>68622456.510000005</v>
      </c>
      <c r="N3296" s="105">
        <v>64658117.399999999</v>
      </c>
      <c r="O3296" s="105">
        <v>50962488.93</v>
      </c>
      <c r="P3296" s="105">
        <v>73089243.319999993</v>
      </c>
      <c r="Q3296" s="105">
        <v>66556364.960000001</v>
      </c>
      <c r="R3296" s="105">
        <v>64738814.460000001</v>
      </c>
      <c r="T3296" s="105">
        <v>60175219.829999998</v>
      </c>
      <c r="U3296" s="105">
        <v>49143720.840000004</v>
      </c>
      <c r="V3296" s="105">
        <v>49700006.460000001</v>
      </c>
      <c r="W3296" s="105">
        <v>59620012.07</v>
      </c>
      <c r="X3296" s="105">
        <v>50702626.920000002</v>
      </c>
      <c r="Y3296" s="105">
        <v>47225504.289999999</v>
      </c>
      <c r="Z3296" s="105">
        <v>62478499.390000001</v>
      </c>
      <c r="AA3296" s="105">
        <v>53328610.659999996</v>
      </c>
      <c r="AB3296" s="105">
        <v>52133278.840000004</v>
      </c>
      <c r="AC3296" s="105">
        <v>66520735.409999996</v>
      </c>
      <c r="AD3296" s="105">
        <v>51869184.460000001</v>
      </c>
      <c r="AE3296" s="105">
        <v>52664827.829999998</v>
      </c>
    </row>
    <row r="3297" spans="1:31" x14ac:dyDescent="0.2">
      <c r="A3297" s="99" t="s">
        <v>2258</v>
      </c>
      <c r="B3297" s="103" t="s">
        <v>2259</v>
      </c>
      <c r="C3297" s="104" t="s">
        <v>979</v>
      </c>
      <c r="D3297" s="103" t="s">
        <v>980</v>
      </c>
      <c r="E3297" s="103" t="s">
        <v>2004</v>
      </c>
      <c r="F3297" s="103" t="s">
        <v>2005</v>
      </c>
      <c r="G3297" s="105">
        <v>28048853.829999998</v>
      </c>
      <c r="H3297" s="105">
        <v>22966211.600000001</v>
      </c>
      <c r="I3297" s="105">
        <v>23075451.5</v>
      </c>
      <c r="J3297" s="105">
        <v>27938134.289999999</v>
      </c>
      <c r="K3297" s="105">
        <v>24748692.550000001</v>
      </c>
      <c r="L3297" s="105">
        <v>22983289.73</v>
      </c>
      <c r="M3297" s="105">
        <v>29508599.699999999</v>
      </c>
      <c r="N3297" s="105">
        <v>27803879.379999999</v>
      </c>
      <c r="O3297" s="105">
        <v>21914570.850000001</v>
      </c>
      <c r="P3297" s="105">
        <v>31429379.43</v>
      </c>
      <c r="Q3297" s="105">
        <v>28620151.920000002</v>
      </c>
      <c r="R3297" s="105">
        <v>27838580.219999999</v>
      </c>
      <c r="T3297" s="105">
        <v>25876171.789999999</v>
      </c>
      <c r="U3297" s="105">
        <v>21132475.57</v>
      </c>
      <c r="V3297" s="105">
        <v>21371686.030000001</v>
      </c>
      <c r="W3297" s="105">
        <v>25637424.82</v>
      </c>
      <c r="X3297" s="105">
        <v>21802826.609999999</v>
      </c>
      <c r="Y3297" s="105">
        <v>20307616.079999998</v>
      </c>
      <c r="Z3297" s="105">
        <v>26866613.66</v>
      </c>
      <c r="AA3297" s="105">
        <v>22932035.719999999</v>
      </c>
      <c r="AB3297" s="105">
        <v>22418026.609999999</v>
      </c>
      <c r="AC3297" s="105">
        <v>28604830.719999999</v>
      </c>
      <c r="AD3297" s="105">
        <v>22304462.390000001</v>
      </c>
      <c r="AE3297" s="105">
        <v>22646600</v>
      </c>
    </row>
    <row r="3298" spans="1:31" x14ac:dyDescent="0.2">
      <c r="A3298" s="99" t="s">
        <v>2258</v>
      </c>
      <c r="B3298" s="103" t="s">
        <v>2259</v>
      </c>
      <c r="C3298" s="104" t="s">
        <v>979</v>
      </c>
      <c r="D3298" s="103" t="s">
        <v>980</v>
      </c>
      <c r="E3298" s="103" t="s">
        <v>999</v>
      </c>
      <c r="F3298" s="103" t="s">
        <v>1000</v>
      </c>
      <c r="G3298" s="105">
        <v>39241704.25</v>
      </c>
      <c r="H3298" s="105">
        <v>32130841.739999998</v>
      </c>
      <c r="I3298" s="105">
        <v>32283673.649999999</v>
      </c>
      <c r="J3298" s="105">
        <v>39086802.259999998</v>
      </c>
      <c r="K3298" s="105">
        <v>34624618.869999997</v>
      </c>
      <c r="L3298" s="105">
        <v>32154734.859999999</v>
      </c>
      <c r="M3298" s="105">
        <v>41283959.380000003</v>
      </c>
      <c r="N3298" s="105">
        <v>38898973.130000003</v>
      </c>
      <c r="O3298" s="105">
        <v>30659545.43</v>
      </c>
      <c r="P3298" s="105">
        <v>43971223.210000001</v>
      </c>
      <c r="Q3298" s="105">
        <v>40040977.939999998</v>
      </c>
      <c r="R3298" s="105">
        <v>38947521.280000001</v>
      </c>
      <c r="T3298" s="105">
        <v>36202016.909999996</v>
      </c>
      <c r="U3298" s="105">
        <v>29565356.27</v>
      </c>
      <c r="V3298" s="105">
        <v>29900023.289999999</v>
      </c>
      <c r="W3298" s="105">
        <v>35867998.340000004</v>
      </c>
      <c r="X3298" s="105">
        <v>30503209.829999998</v>
      </c>
      <c r="Y3298" s="105">
        <v>28411337.91</v>
      </c>
      <c r="Z3298" s="105">
        <v>37587693.030000001</v>
      </c>
      <c r="AA3298" s="105">
        <v>32083028.030000001</v>
      </c>
      <c r="AB3298" s="105">
        <v>31363904.399999999</v>
      </c>
      <c r="AC3298" s="105">
        <v>40019542.840000004</v>
      </c>
      <c r="AD3298" s="105">
        <v>31205022.57</v>
      </c>
      <c r="AE3298" s="105">
        <v>31683689.579999998</v>
      </c>
    </row>
    <row r="3299" spans="1:31" x14ac:dyDescent="0.2">
      <c r="A3299" s="99" t="s">
        <v>2258</v>
      </c>
      <c r="B3299" s="103" t="s">
        <v>2259</v>
      </c>
      <c r="C3299" s="104" t="s">
        <v>979</v>
      </c>
      <c r="D3299" s="103" t="s">
        <v>980</v>
      </c>
      <c r="E3299" s="103" t="s">
        <v>1001</v>
      </c>
      <c r="F3299" s="103" t="s">
        <v>1002</v>
      </c>
      <c r="G3299" s="105">
        <v>32216159.420000002</v>
      </c>
      <c r="H3299" s="105">
        <v>26378373.199999999</v>
      </c>
      <c r="I3299" s="105">
        <v>26503843.219999999</v>
      </c>
      <c r="J3299" s="105">
        <v>32088989.940000001</v>
      </c>
      <c r="K3299" s="105">
        <v>28425682.899999999</v>
      </c>
      <c r="L3299" s="105">
        <v>26397988.68</v>
      </c>
      <c r="M3299" s="105">
        <v>33892784.280000001</v>
      </c>
      <c r="N3299" s="105">
        <v>31934788.350000001</v>
      </c>
      <c r="O3299" s="105">
        <v>25170486.91</v>
      </c>
      <c r="P3299" s="105">
        <v>36098940.240000002</v>
      </c>
      <c r="Q3299" s="105">
        <v>32872337.050000001</v>
      </c>
      <c r="R3299" s="105">
        <v>31974644.809999999</v>
      </c>
      <c r="T3299" s="105">
        <v>29720675.190000001</v>
      </c>
      <c r="U3299" s="105">
        <v>24272193.25</v>
      </c>
      <c r="V3299" s="105">
        <v>24546943.960000001</v>
      </c>
      <c r="W3299" s="105">
        <v>29446456.84</v>
      </c>
      <c r="X3299" s="105">
        <v>25042140.440000001</v>
      </c>
      <c r="Y3299" s="105">
        <v>23324781.82</v>
      </c>
      <c r="Z3299" s="105">
        <v>30858270.100000001</v>
      </c>
      <c r="AA3299" s="105">
        <v>26339119.66</v>
      </c>
      <c r="AB3299" s="105">
        <v>25748742.609999999</v>
      </c>
      <c r="AC3299" s="105">
        <v>32854739.48</v>
      </c>
      <c r="AD3299" s="105">
        <v>25618305.809999999</v>
      </c>
      <c r="AE3299" s="105">
        <v>26011275.84</v>
      </c>
    </row>
    <row r="3300" spans="1:31" x14ac:dyDescent="0.2">
      <c r="A3300" s="99" t="s">
        <v>2258</v>
      </c>
      <c r="B3300" s="103" t="s">
        <v>2259</v>
      </c>
      <c r="C3300" s="104" t="s">
        <v>979</v>
      </c>
      <c r="D3300" s="103" t="s">
        <v>980</v>
      </c>
      <c r="E3300" s="103" t="s">
        <v>1003</v>
      </c>
      <c r="F3300" s="103" t="s">
        <v>1004</v>
      </c>
      <c r="G3300" s="105">
        <v>42024389.549999997</v>
      </c>
      <c r="H3300" s="105">
        <v>34409285.619999997</v>
      </c>
      <c r="I3300" s="105">
        <v>34572955.060000002</v>
      </c>
      <c r="J3300" s="105">
        <v>41858503.240000002</v>
      </c>
      <c r="K3300" s="105">
        <v>37079900.060000002</v>
      </c>
      <c r="L3300" s="105">
        <v>34434873.049999997</v>
      </c>
      <c r="M3300" s="105">
        <v>44211463.909999996</v>
      </c>
      <c r="N3300" s="105">
        <v>41657354.890000001</v>
      </c>
      <c r="O3300" s="105">
        <v>32833657.59</v>
      </c>
      <c r="P3300" s="105">
        <v>47089285.460000001</v>
      </c>
      <c r="Q3300" s="105">
        <v>42880340.880000003</v>
      </c>
      <c r="R3300" s="105">
        <v>41709345.690000005</v>
      </c>
      <c r="T3300" s="105">
        <v>38769153.600000001</v>
      </c>
      <c r="U3300" s="105">
        <v>31661877.879999999</v>
      </c>
      <c r="V3300" s="105">
        <v>32020276.609999999</v>
      </c>
      <c r="W3300" s="105">
        <v>38411449.289999999</v>
      </c>
      <c r="X3300" s="105">
        <v>32666235.969999999</v>
      </c>
      <c r="Y3300" s="105">
        <v>30426026.440000001</v>
      </c>
      <c r="Z3300" s="105">
        <v>40253089.990000002</v>
      </c>
      <c r="AA3300" s="105">
        <v>34358081.340000004</v>
      </c>
      <c r="AB3300" s="105">
        <v>33587963.619999997</v>
      </c>
      <c r="AC3300" s="105">
        <v>42857385.740000002</v>
      </c>
      <c r="AD3300" s="105">
        <v>33417815.25</v>
      </c>
      <c r="AE3300" s="105">
        <v>33930425.269999996</v>
      </c>
    </row>
    <row r="3301" spans="1:31" x14ac:dyDescent="0.2">
      <c r="A3301" s="99" t="s">
        <v>2258</v>
      </c>
      <c r="B3301" s="103" t="s">
        <v>2259</v>
      </c>
      <c r="C3301" s="104" t="s">
        <v>979</v>
      </c>
      <c r="D3301" s="103" t="s">
        <v>980</v>
      </c>
      <c r="E3301" s="103" t="s">
        <v>1005</v>
      </c>
      <c r="F3301" s="103" t="s">
        <v>1006</v>
      </c>
      <c r="G3301" s="105">
        <v>36541451.159999996</v>
      </c>
      <c r="H3301" s="105">
        <v>29919892.789999999</v>
      </c>
      <c r="I3301" s="105">
        <v>30062208.219999999</v>
      </c>
      <c r="J3301" s="105">
        <v>36397208.100000001</v>
      </c>
      <c r="K3301" s="105">
        <v>32242071.129999999</v>
      </c>
      <c r="L3301" s="105">
        <v>29942141.809999999</v>
      </c>
      <c r="M3301" s="105">
        <v>38443177.079999998</v>
      </c>
      <c r="N3301" s="105">
        <v>36222303.649999999</v>
      </c>
      <c r="O3301" s="105">
        <v>28549837.559999999</v>
      </c>
      <c r="P3301" s="105">
        <v>40945528.130000003</v>
      </c>
      <c r="Q3301" s="105">
        <v>37285726.189999998</v>
      </c>
      <c r="R3301" s="105">
        <v>36267511.18</v>
      </c>
      <c r="T3301" s="105">
        <v>33710927.130000003</v>
      </c>
      <c r="U3301" s="105">
        <v>27530940.420000002</v>
      </c>
      <c r="V3301" s="105">
        <v>27842578.739999998</v>
      </c>
      <c r="W3301" s="105">
        <v>33399892.649999999</v>
      </c>
      <c r="X3301" s="105">
        <v>28404259.530000001</v>
      </c>
      <c r="Y3301" s="105">
        <v>26456331</v>
      </c>
      <c r="Z3301" s="105">
        <v>35001253.770000003</v>
      </c>
      <c r="AA3301" s="105">
        <v>29875369.18</v>
      </c>
      <c r="AB3301" s="105">
        <v>29205729.02</v>
      </c>
      <c r="AC3301" s="105">
        <v>37265766.039999999</v>
      </c>
      <c r="AD3301" s="105">
        <v>29057779.969999999</v>
      </c>
      <c r="AE3301" s="105">
        <v>29503509.550000001</v>
      </c>
    </row>
    <row r="3302" spans="1:31" x14ac:dyDescent="0.2">
      <c r="A3302" s="99" t="s">
        <v>2258</v>
      </c>
      <c r="B3302" s="103" t="s">
        <v>2259</v>
      </c>
      <c r="C3302" s="104" t="s">
        <v>979</v>
      </c>
      <c r="D3302" s="103" t="s">
        <v>980</v>
      </c>
      <c r="E3302" s="103" t="s">
        <v>1007</v>
      </c>
      <c r="F3302" s="103" t="s">
        <v>1008</v>
      </c>
      <c r="G3302" s="105">
        <v>29365956.890000001</v>
      </c>
      <c r="H3302" s="105">
        <v>24044646.670000002</v>
      </c>
      <c r="I3302" s="105">
        <v>24159016.199999999</v>
      </c>
      <c r="J3302" s="105">
        <v>29250038.25</v>
      </c>
      <c r="K3302" s="105">
        <v>25910828.41</v>
      </c>
      <c r="L3302" s="105">
        <v>24062526.739999998</v>
      </c>
      <c r="M3302" s="105">
        <v>30894248.73</v>
      </c>
      <c r="N3302" s="105">
        <v>29109479.07</v>
      </c>
      <c r="O3302" s="105">
        <v>22943623.539999999</v>
      </c>
      <c r="P3302" s="105">
        <v>32905223.41</v>
      </c>
      <c r="Q3302" s="105">
        <v>29964081.699999999</v>
      </c>
      <c r="R3302" s="105">
        <v>29145809.390000001</v>
      </c>
      <c r="T3302" s="105">
        <v>27091251.260000002</v>
      </c>
      <c r="U3302" s="105">
        <v>22124803.09</v>
      </c>
      <c r="V3302" s="105">
        <v>22375246.27</v>
      </c>
      <c r="W3302" s="105">
        <v>26841293.34</v>
      </c>
      <c r="X3302" s="105">
        <v>22826632.120000001</v>
      </c>
      <c r="Y3302" s="105">
        <v>21261210.289999999</v>
      </c>
      <c r="Z3302" s="105">
        <v>28128201.780000001</v>
      </c>
      <c r="AA3302" s="105">
        <v>24008866.02</v>
      </c>
      <c r="AB3302" s="105">
        <v>23470720.34</v>
      </c>
      <c r="AC3302" s="105">
        <v>29948041.109999999</v>
      </c>
      <c r="AD3302" s="105">
        <v>23351823.440000001</v>
      </c>
      <c r="AE3302" s="105">
        <v>23710026.940000001</v>
      </c>
    </row>
    <row r="3303" spans="1:31" x14ac:dyDescent="0.2">
      <c r="A3303" s="99" t="s">
        <v>2258</v>
      </c>
      <c r="B3303" s="103" t="s">
        <v>2259</v>
      </c>
      <c r="C3303" s="104" t="s">
        <v>979</v>
      </c>
      <c r="D3303" s="103" t="s">
        <v>980</v>
      </c>
      <c r="E3303" s="103" t="s">
        <v>1009</v>
      </c>
      <c r="F3303" s="103" t="s">
        <v>1010</v>
      </c>
      <c r="G3303" s="105">
        <v>37787995.479999997</v>
      </c>
      <c r="H3303" s="105">
        <v>30940554.84</v>
      </c>
      <c r="I3303" s="105">
        <v>31087725.100000001</v>
      </c>
      <c r="J3303" s="105">
        <v>37638831.840000004</v>
      </c>
      <c r="K3303" s="105">
        <v>33341950.02</v>
      </c>
      <c r="L3303" s="105">
        <v>30963562.850000001</v>
      </c>
      <c r="M3303" s="105">
        <v>39754595.280000001</v>
      </c>
      <c r="N3303" s="105">
        <v>37457960.840000004</v>
      </c>
      <c r="O3303" s="105">
        <v>29523762.699999999</v>
      </c>
      <c r="P3303" s="105">
        <v>42342309.43</v>
      </c>
      <c r="Q3303" s="105">
        <v>38557660.079999998</v>
      </c>
      <c r="R3303" s="105">
        <v>37504710.539999999</v>
      </c>
      <c r="T3303" s="105">
        <v>34860913.380000003</v>
      </c>
      <c r="U3303" s="105">
        <v>28470107.800000001</v>
      </c>
      <c r="V3303" s="105">
        <v>28792377.079999998</v>
      </c>
      <c r="W3303" s="105">
        <v>34539268.530000001</v>
      </c>
      <c r="X3303" s="105">
        <v>29373218.579999998</v>
      </c>
      <c r="Y3303" s="105">
        <v>27358840.050000001</v>
      </c>
      <c r="Z3303" s="105">
        <v>36195257.140000001</v>
      </c>
      <c r="AA3303" s="105">
        <v>30894512.43</v>
      </c>
      <c r="AB3303" s="105">
        <v>30202028.73</v>
      </c>
      <c r="AC3303" s="105">
        <v>38537019.090000004</v>
      </c>
      <c r="AD3303" s="105">
        <v>30049032.670000002</v>
      </c>
      <c r="AE3303" s="105">
        <v>30509967.52</v>
      </c>
    </row>
    <row r="3304" spans="1:31" x14ac:dyDescent="0.2">
      <c r="A3304" s="99" t="s">
        <v>2258</v>
      </c>
      <c r="B3304" s="103" t="s">
        <v>2259</v>
      </c>
      <c r="C3304" s="104" t="s">
        <v>979</v>
      </c>
      <c r="D3304" s="103" t="s">
        <v>980</v>
      </c>
      <c r="E3304" s="103" t="s">
        <v>1011</v>
      </c>
      <c r="F3304" s="103" t="s">
        <v>1012</v>
      </c>
      <c r="G3304" s="105">
        <v>22095611.140000001</v>
      </c>
      <c r="H3304" s="105">
        <v>18091736.789999999</v>
      </c>
      <c r="I3304" s="105">
        <v>18177791.02</v>
      </c>
      <c r="J3304" s="105">
        <v>22008391.32</v>
      </c>
      <c r="K3304" s="105">
        <v>19495894.199999999</v>
      </c>
      <c r="L3304" s="105">
        <v>18105190.16</v>
      </c>
      <c r="M3304" s="105">
        <v>23245532.530000001</v>
      </c>
      <c r="N3304" s="105">
        <v>21902631.41</v>
      </c>
      <c r="O3304" s="105">
        <v>17263302.050000001</v>
      </c>
      <c r="P3304" s="105">
        <v>24758635.43</v>
      </c>
      <c r="Q3304" s="105">
        <v>22545653.789999999</v>
      </c>
      <c r="R3304" s="105">
        <v>21929967.16</v>
      </c>
      <c r="T3304" s="105">
        <v>20384071.039999999</v>
      </c>
      <c r="U3304" s="105">
        <v>16647202.939999999</v>
      </c>
      <c r="V3304" s="105">
        <v>16835642.059999999</v>
      </c>
      <c r="W3304" s="105">
        <v>20195997.030000001</v>
      </c>
      <c r="X3304" s="105">
        <v>17175275</v>
      </c>
      <c r="Y3304" s="105">
        <v>15997416.16</v>
      </c>
      <c r="Z3304" s="105">
        <v>21164296.09</v>
      </c>
      <c r="AA3304" s="105">
        <v>18064814.57</v>
      </c>
      <c r="AB3304" s="105">
        <v>17659901.57</v>
      </c>
      <c r="AC3304" s="105">
        <v>22533584.420000002</v>
      </c>
      <c r="AD3304" s="105">
        <v>17570440.850000001</v>
      </c>
      <c r="AE3304" s="105">
        <v>17839961.27</v>
      </c>
    </row>
    <row r="3305" spans="1:31" x14ac:dyDescent="0.2">
      <c r="A3305" s="99" t="s">
        <v>2258</v>
      </c>
      <c r="B3305" s="103" t="s">
        <v>2259</v>
      </c>
      <c r="C3305" s="104" t="s">
        <v>979</v>
      </c>
      <c r="D3305" s="103" t="s">
        <v>980</v>
      </c>
      <c r="E3305" s="103" t="s">
        <v>1013</v>
      </c>
      <c r="F3305" s="103" t="s">
        <v>1014</v>
      </c>
      <c r="G3305" s="105">
        <v>31266829.260000002</v>
      </c>
      <c r="H3305" s="105">
        <v>25601068.09</v>
      </c>
      <c r="I3305" s="105">
        <v>25722840.82</v>
      </c>
      <c r="J3305" s="105">
        <v>31143407.140000001</v>
      </c>
      <c r="K3305" s="105">
        <v>27588048.66</v>
      </c>
      <c r="L3305" s="105">
        <v>25620105.550000001</v>
      </c>
      <c r="M3305" s="105">
        <v>32894048.149999999</v>
      </c>
      <c r="N3305" s="105">
        <v>30993749.5</v>
      </c>
      <c r="O3305" s="105">
        <v>24428775.210000001</v>
      </c>
      <c r="P3305" s="105">
        <v>35035194.18</v>
      </c>
      <c r="Q3305" s="105">
        <v>31903670.960000001</v>
      </c>
      <c r="R3305" s="105">
        <v>31032431.48</v>
      </c>
      <c r="T3305" s="105">
        <v>28844880.699999999</v>
      </c>
      <c r="U3305" s="105">
        <v>23556951.989999998</v>
      </c>
      <c r="V3305" s="105">
        <v>23823606.48</v>
      </c>
      <c r="W3305" s="105">
        <v>28578742.879999999</v>
      </c>
      <c r="X3305" s="105">
        <v>24304210.739999998</v>
      </c>
      <c r="Y3305" s="105">
        <v>22637458.420000002</v>
      </c>
      <c r="Z3305" s="105">
        <v>29948953.5</v>
      </c>
      <c r="AA3305" s="105">
        <v>25562971.210000001</v>
      </c>
      <c r="AB3305" s="105">
        <v>24989991.109999999</v>
      </c>
      <c r="AC3305" s="105">
        <v>31886591.890000001</v>
      </c>
      <c r="AD3305" s="105">
        <v>24863397.949999999</v>
      </c>
      <c r="AE3305" s="105">
        <v>25244788.129999999</v>
      </c>
    </row>
    <row r="3306" spans="1:31" x14ac:dyDescent="0.2">
      <c r="A3306" s="99" t="s">
        <v>2258</v>
      </c>
      <c r="B3306" s="103" t="s">
        <v>2259</v>
      </c>
      <c r="C3306" s="104" t="s">
        <v>979</v>
      </c>
      <c r="D3306" s="103" t="s">
        <v>980</v>
      </c>
      <c r="E3306" s="103" t="s">
        <v>1015</v>
      </c>
      <c r="F3306" s="103" t="s">
        <v>589</v>
      </c>
      <c r="G3306" s="105">
        <v>77133284.299999997</v>
      </c>
      <c r="H3306" s="105">
        <v>63156210.920000002</v>
      </c>
      <c r="I3306" s="105">
        <v>63456616.509999998</v>
      </c>
      <c r="J3306" s="105">
        <v>76828809.780000001</v>
      </c>
      <c r="K3306" s="105">
        <v>68057965.939999998</v>
      </c>
      <c r="L3306" s="105">
        <v>63203175.119999997</v>
      </c>
      <c r="M3306" s="105">
        <v>81147530.079999998</v>
      </c>
      <c r="N3306" s="105">
        <v>76459613.849999994</v>
      </c>
      <c r="O3306" s="105">
        <v>60264238.759999998</v>
      </c>
      <c r="P3306" s="105">
        <v>86429601.510000005</v>
      </c>
      <c r="Q3306" s="105">
        <v>78704332.390000001</v>
      </c>
      <c r="R3306" s="105">
        <v>76555039.839999989</v>
      </c>
      <c r="T3306" s="105">
        <v>71158491.030000001</v>
      </c>
      <c r="U3306" s="105">
        <v>58113506.340000004</v>
      </c>
      <c r="V3306" s="105">
        <v>58771326.039999999</v>
      </c>
      <c r="W3306" s="105">
        <v>70501945.920000002</v>
      </c>
      <c r="X3306" s="105">
        <v>59956946.280000001</v>
      </c>
      <c r="Y3306" s="105">
        <v>55845174.030000001</v>
      </c>
      <c r="Z3306" s="105">
        <v>73882168.620000005</v>
      </c>
      <c r="AA3306" s="105">
        <v>63062228.509999998</v>
      </c>
      <c r="AB3306" s="105">
        <v>61648722.939999998</v>
      </c>
      <c r="AC3306" s="105">
        <v>78662199.609999999</v>
      </c>
      <c r="AD3306" s="105">
        <v>61336425.649999999</v>
      </c>
      <c r="AE3306" s="105">
        <v>62277291.030000001</v>
      </c>
    </row>
    <row r="3307" spans="1:31" x14ac:dyDescent="0.2">
      <c r="A3307" s="99" t="s">
        <v>2258</v>
      </c>
      <c r="B3307" s="103" t="s">
        <v>2259</v>
      </c>
      <c r="C3307" s="104" t="s">
        <v>979</v>
      </c>
      <c r="D3307" s="103" t="s">
        <v>980</v>
      </c>
      <c r="E3307" s="103" t="s">
        <v>1016</v>
      </c>
      <c r="F3307" s="103" t="s">
        <v>1017</v>
      </c>
      <c r="G3307" s="105">
        <v>16758305.92</v>
      </c>
      <c r="H3307" s="105">
        <v>13721587.42</v>
      </c>
      <c r="I3307" s="105">
        <v>13786854.82</v>
      </c>
      <c r="J3307" s="105">
        <v>16692154.49</v>
      </c>
      <c r="K3307" s="105">
        <v>14786563.6</v>
      </c>
      <c r="L3307" s="105">
        <v>13731791.060000001</v>
      </c>
      <c r="M3307" s="105">
        <v>17630458.059999999</v>
      </c>
      <c r="N3307" s="105">
        <v>16611941.41</v>
      </c>
      <c r="O3307" s="105">
        <v>13093265.23</v>
      </c>
      <c r="P3307" s="105">
        <v>18778063.399999999</v>
      </c>
      <c r="Q3307" s="105">
        <v>17099638.52</v>
      </c>
      <c r="R3307" s="105">
        <v>16632674.07</v>
      </c>
      <c r="T3307" s="105">
        <v>15460196.880000001</v>
      </c>
      <c r="U3307" s="105">
        <v>12625987.939999999</v>
      </c>
      <c r="V3307" s="105">
        <v>12768908.65</v>
      </c>
      <c r="W3307" s="105">
        <v>15317553.1</v>
      </c>
      <c r="X3307" s="105">
        <v>13026501.560000001</v>
      </c>
      <c r="Y3307" s="105">
        <v>12133160.4</v>
      </c>
      <c r="Z3307" s="105">
        <v>16051954.68</v>
      </c>
      <c r="AA3307" s="105">
        <v>13701168.4</v>
      </c>
      <c r="AB3307" s="105">
        <v>13394064.16</v>
      </c>
      <c r="AC3307" s="105">
        <v>17090484.57</v>
      </c>
      <c r="AD3307" s="105">
        <v>13326213.119999999</v>
      </c>
      <c r="AE3307" s="105">
        <v>13530629.539999999</v>
      </c>
    </row>
    <row r="3308" spans="1:31" x14ac:dyDescent="0.2">
      <c r="A3308" s="99" t="s">
        <v>2258</v>
      </c>
      <c r="B3308" s="103" t="s">
        <v>2259</v>
      </c>
      <c r="C3308" s="104" t="s">
        <v>979</v>
      </c>
      <c r="D3308" s="103" t="s">
        <v>980</v>
      </c>
      <c r="E3308" s="103" t="s">
        <v>1018</v>
      </c>
      <c r="F3308" s="103" t="s">
        <v>1019</v>
      </c>
      <c r="G3308" s="105">
        <v>19145280.629999999</v>
      </c>
      <c r="H3308" s="105">
        <v>15676026.15</v>
      </c>
      <c r="I3308" s="105">
        <v>15750589.93</v>
      </c>
      <c r="J3308" s="105">
        <v>19069706.899999999</v>
      </c>
      <c r="K3308" s="105">
        <v>16892692.550000001</v>
      </c>
      <c r="L3308" s="105">
        <v>15687683.15</v>
      </c>
      <c r="M3308" s="105">
        <v>20141658.039999999</v>
      </c>
      <c r="N3308" s="105">
        <v>18978068.640000001</v>
      </c>
      <c r="O3308" s="105">
        <v>14958208.68</v>
      </c>
      <c r="P3308" s="105">
        <v>21452722.91</v>
      </c>
      <c r="Q3308" s="105">
        <v>19535231.050000001</v>
      </c>
      <c r="R3308" s="105">
        <v>19001754.370000001</v>
      </c>
      <c r="T3308" s="105">
        <v>17662275.120000001</v>
      </c>
      <c r="U3308" s="105">
        <v>14424374.689999999</v>
      </c>
      <c r="V3308" s="105">
        <v>14587652.359999999</v>
      </c>
      <c r="W3308" s="105">
        <v>17499313.82</v>
      </c>
      <c r="X3308" s="105">
        <v>14881935.59</v>
      </c>
      <c r="Y3308" s="105">
        <v>13861351.1</v>
      </c>
      <c r="Z3308" s="105">
        <v>18338320.129999999</v>
      </c>
      <c r="AA3308" s="105">
        <v>15652698.83</v>
      </c>
      <c r="AB3308" s="105">
        <v>15301852.1</v>
      </c>
      <c r="AC3308" s="105">
        <v>19524773.370000001</v>
      </c>
      <c r="AD3308" s="105">
        <v>15224336.67</v>
      </c>
      <c r="AE3308" s="105">
        <v>15457869.220000001</v>
      </c>
    </row>
    <row r="3309" spans="1:31" x14ac:dyDescent="0.2">
      <c r="A3309" s="99" t="s">
        <v>2258</v>
      </c>
      <c r="B3309" s="103" t="s">
        <v>2259</v>
      </c>
      <c r="C3309" s="104" t="s">
        <v>979</v>
      </c>
      <c r="D3309" s="103" t="s">
        <v>980</v>
      </c>
      <c r="E3309" s="103" t="s">
        <v>1020</v>
      </c>
      <c r="F3309" s="103" t="s">
        <v>1021</v>
      </c>
      <c r="G3309" s="105">
        <v>40623531.289999999</v>
      </c>
      <c r="H3309" s="105">
        <v>33262272.359999999</v>
      </c>
      <c r="I3309" s="105">
        <v>33420485.98</v>
      </c>
      <c r="J3309" s="105">
        <v>40463174.710000001</v>
      </c>
      <c r="K3309" s="105">
        <v>35843863.439999998</v>
      </c>
      <c r="L3309" s="105">
        <v>33287006.850000001</v>
      </c>
      <c r="M3309" s="105">
        <v>42737700.82</v>
      </c>
      <c r="N3309" s="105">
        <v>40268731.509999998</v>
      </c>
      <c r="O3309" s="105">
        <v>31739166.969999999</v>
      </c>
      <c r="P3309" s="105">
        <v>45519591.880000003</v>
      </c>
      <c r="Q3309" s="105">
        <v>41450949.990000002</v>
      </c>
      <c r="R3309" s="105">
        <v>40318989.200000003</v>
      </c>
      <c r="T3309" s="105">
        <v>37476806.649999999</v>
      </c>
      <c r="U3309" s="105">
        <v>30606447.789999999</v>
      </c>
      <c r="V3309" s="105">
        <v>30952899.52</v>
      </c>
      <c r="W3309" s="105">
        <v>37131026.210000001</v>
      </c>
      <c r="X3309" s="105">
        <v>31577326.199999999</v>
      </c>
      <c r="Y3309" s="105">
        <v>29411792.73</v>
      </c>
      <c r="Z3309" s="105">
        <v>38911276.899999999</v>
      </c>
      <c r="AA3309" s="105">
        <v>33212774.899999999</v>
      </c>
      <c r="AB3309" s="105">
        <v>32468328.600000001</v>
      </c>
      <c r="AC3309" s="105">
        <v>41428759.979999997</v>
      </c>
      <c r="AD3309" s="105">
        <v>32303852.030000001</v>
      </c>
      <c r="AE3309" s="105">
        <v>32799374.490000002</v>
      </c>
    </row>
    <row r="3310" spans="1:31" x14ac:dyDescent="0.2">
      <c r="A3310" s="99" t="s">
        <v>2258</v>
      </c>
      <c r="B3310" s="103" t="s">
        <v>2259</v>
      </c>
      <c r="C3310" s="104" t="s">
        <v>979</v>
      </c>
      <c r="D3310" s="103" t="s">
        <v>980</v>
      </c>
      <c r="E3310" s="103" t="s">
        <v>1022</v>
      </c>
      <c r="F3310" s="103" t="s">
        <v>1023</v>
      </c>
      <c r="G3310" s="105">
        <v>33089511.300000001</v>
      </c>
      <c r="H3310" s="105">
        <v>27093467.809999999</v>
      </c>
      <c r="I3310" s="105">
        <v>27222339.210000001</v>
      </c>
      <c r="J3310" s="105">
        <v>32958894.370000001</v>
      </c>
      <c r="K3310" s="105">
        <v>29196278.280000001</v>
      </c>
      <c r="L3310" s="105">
        <v>27113615.050000001</v>
      </c>
      <c r="M3310" s="105">
        <v>34811587.990000002</v>
      </c>
      <c r="N3310" s="105">
        <v>32800512.510000002</v>
      </c>
      <c r="O3310" s="105">
        <v>25852836.780000001</v>
      </c>
      <c r="P3310" s="105">
        <v>37077550.920000002</v>
      </c>
      <c r="Q3310" s="105">
        <v>33763477.340000004</v>
      </c>
      <c r="R3310" s="105">
        <v>32841449.440000001</v>
      </c>
      <c r="T3310" s="105">
        <v>30526376.75</v>
      </c>
      <c r="U3310" s="105">
        <v>24930191.23</v>
      </c>
      <c r="V3310" s="105">
        <v>25212390.190000001</v>
      </c>
      <c r="W3310" s="105">
        <v>30244724.579999998</v>
      </c>
      <c r="X3310" s="105">
        <v>25721011.010000002</v>
      </c>
      <c r="Y3310" s="105">
        <v>23957096.300000001</v>
      </c>
      <c r="Z3310" s="105">
        <v>31694810.859999999</v>
      </c>
      <c r="AA3310" s="105">
        <v>27053150.199999999</v>
      </c>
      <c r="AB3310" s="105">
        <v>26446768.550000001</v>
      </c>
      <c r="AC3310" s="105">
        <v>33745402.789999999</v>
      </c>
      <c r="AD3310" s="105">
        <v>26312795.719999999</v>
      </c>
      <c r="AE3310" s="105">
        <v>26716418.82</v>
      </c>
    </row>
    <row r="3311" spans="1:31" x14ac:dyDescent="0.2">
      <c r="A3311" s="99" t="s">
        <v>2258</v>
      </c>
      <c r="B3311" s="103" t="s">
        <v>2259</v>
      </c>
      <c r="C3311" s="104" t="s">
        <v>979</v>
      </c>
      <c r="D3311" s="103" t="s">
        <v>980</v>
      </c>
      <c r="E3311" s="103" t="s">
        <v>1024</v>
      </c>
      <c r="F3311" s="103" t="s">
        <v>1025</v>
      </c>
      <c r="G3311" s="105">
        <v>27075337.940000001</v>
      </c>
      <c r="H3311" s="105">
        <v>22169103.379999999</v>
      </c>
      <c r="I3311" s="105">
        <v>22274551.800000001</v>
      </c>
      <c r="J3311" s="105">
        <v>26968461.239999998</v>
      </c>
      <c r="K3311" s="105">
        <v>23889718.219999999</v>
      </c>
      <c r="L3311" s="105">
        <v>22185588.760000002</v>
      </c>
      <c r="M3311" s="105">
        <v>28484419.140000001</v>
      </c>
      <c r="N3311" s="105">
        <v>26838866.030000001</v>
      </c>
      <c r="O3311" s="105">
        <v>21153962.84</v>
      </c>
      <c r="P3311" s="105">
        <v>30338532.710000001</v>
      </c>
      <c r="Q3311" s="105">
        <v>27626807.489999998</v>
      </c>
      <c r="R3311" s="105">
        <v>26872362.449999999</v>
      </c>
      <c r="T3311" s="105">
        <v>24978065.010000002</v>
      </c>
      <c r="U3311" s="105">
        <v>20399012.379999999</v>
      </c>
      <c r="V3311" s="105">
        <v>20629920.350000001</v>
      </c>
      <c r="W3311" s="105">
        <v>24747604.440000001</v>
      </c>
      <c r="X3311" s="105">
        <v>21046096.960000001</v>
      </c>
      <c r="Y3311" s="105">
        <v>19602782</v>
      </c>
      <c r="Z3311" s="105">
        <v>25934130.760000002</v>
      </c>
      <c r="AA3311" s="105">
        <v>22136113.629999999</v>
      </c>
      <c r="AB3311" s="105">
        <v>21639944.68</v>
      </c>
      <c r="AC3311" s="105">
        <v>27612018.010000002</v>
      </c>
      <c r="AD3311" s="105">
        <v>21530322.030000001</v>
      </c>
      <c r="AE3311" s="105">
        <v>21860584.75</v>
      </c>
    </row>
    <row r="3312" spans="1:31" x14ac:dyDescent="0.2">
      <c r="A3312" s="99" t="s">
        <v>2258</v>
      </c>
      <c r="B3312" s="103" t="s">
        <v>2259</v>
      </c>
      <c r="C3312" s="104" t="s">
        <v>1026</v>
      </c>
      <c r="D3312" s="103" t="s">
        <v>1027</v>
      </c>
      <c r="E3312" s="103" t="s">
        <v>2006</v>
      </c>
      <c r="F3312" s="103" t="s">
        <v>2007</v>
      </c>
      <c r="G3312" s="105">
        <v>24991888.989999998</v>
      </c>
      <c r="H3312" s="105">
        <v>20463189.489999998</v>
      </c>
      <c r="I3312" s="105">
        <v>20560523.649999999</v>
      </c>
      <c r="J3312" s="105">
        <v>24893236.469999999</v>
      </c>
      <c r="K3312" s="105">
        <v>22051402.91</v>
      </c>
      <c r="L3312" s="105">
        <v>20478406.32</v>
      </c>
      <c r="M3312" s="105">
        <v>26292541.309999999</v>
      </c>
      <c r="N3312" s="105">
        <v>24773613.609999999</v>
      </c>
      <c r="O3312" s="105">
        <v>19526164.079999998</v>
      </c>
      <c r="P3312" s="105">
        <v>28003980.719999999</v>
      </c>
      <c r="Q3312" s="105">
        <v>25500922.93</v>
      </c>
      <c r="R3312" s="105">
        <v>24804532.520000003</v>
      </c>
      <c r="T3312" s="105">
        <v>23056001.350000001</v>
      </c>
      <c r="U3312" s="105">
        <v>18829307.100000001</v>
      </c>
      <c r="V3312" s="105">
        <v>19042446.690000001</v>
      </c>
      <c r="W3312" s="105">
        <v>22843274.73</v>
      </c>
      <c r="X3312" s="105">
        <v>19426598.489999998</v>
      </c>
      <c r="Y3312" s="105">
        <v>18094346.699999999</v>
      </c>
      <c r="Z3312" s="105">
        <v>23938497.77</v>
      </c>
      <c r="AA3312" s="105">
        <v>20432738.300000001</v>
      </c>
      <c r="AB3312" s="105">
        <v>19974749.579999998</v>
      </c>
      <c r="AC3312" s="105">
        <v>25487271.489999998</v>
      </c>
      <c r="AD3312" s="105">
        <v>19873562.41</v>
      </c>
      <c r="AE3312" s="105">
        <v>20178411.390000001</v>
      </c>
    </row>
    <row r="3313" spans="1:31" x14ac:dyDescent="0.2">
      <c r="A3313" s="99" t="s">
        <v>2258</v>
      </c>
      <c r="B3313" s="103" t="s">
        <v>2259</v>
      </c>
      <c r="C3313" s="104" t="s">
        <v>1026</v>
      </c>
      <c r="D3313" s="103" t="s">
        <v>1027</v>
      </c>
      <c r="E3313" s="103" t="s">
        <v>1030</v>
      </c>
      <c r="F3313" s="103" t="s">
        <v>1031</v>
      </c>
      <c r="G3313" s="105">
        <v>15955628.300000001</v>
      </c>
      <c r="H3313" s="105">
        <v>13064360.42</v>
      </c>
      <c r="I3313" s="105">
        <v>13126501.68</v>
      </c>
      <c r="J3313" s="105">
        <v>15892645.34</v>
      </c>
      <c r="K3313" s="105">
        <v>14078327.109999999</v>
      </c>
      <c r="L3313" s="105">
        <v>13074075.33</v>
      </c>
      <c r="M3313" s="105">
        <v>16786006.699999999</v>
      </c>
      <c r="N3313" s="105">
        <v>15816274.25</v>
      </c>
      <c r="O3313" s="105">
        <v>12466133.16</v>
      </c>
      <c r="P3313" s="105">
        <v>17878644.84</v>
      </c>
      <c r="Q3313" s="105">
        <v>16280611.99</v>
      </c>
      <c r="R3313" s="105">
        <v>15836013.879999999</v>
      </c>
      <c r="T3313" s="105">
        <v>14719695.199999999</v>
      </c>
      <c r="U3313" s="105">
        <v>12021237.210000001</v>
      </c>
      <c r="V3313" s="105">
        <v>12157312.41</v>
      </c>
      <c r="W3313" s="105">
        <v>14583883.67</v>
      </c>
      <c r="X3313" s="105">
        <v>12402567.310000001</v>
      </c>
      <c r="Y3313" s="105">
        <v>11552014.779999999</v>
      </c>
      <c r="Z3313" s="105">
        <v>15283109.4</v>
      </c>
      <c r="AA3313" s="105">
        <v>13044919.43</v>
      </c>
      <c r="AB3313" s="105">
        <v>12752524.65</v>
      </c>
      <c r="AC3313" s="105">
        <v>16271896.52</v>
      </c>
      <c r="AD3313" s="105">
        <v>12687923.5</v>
      </c>
      <c r="AE3313" s="105">
        <v>12882548.92</v>
      </c>
    </row>
    <row r="3314" spans="1:31" x14ac:dyDescent="0.2">
      <c r="A3314" s="99" t="s">
        <v>2258</v>
      </c>
      <c r="B3314" s="103" t="s">
        <v>2259</v>
      </c>
      <c r="C3314" s="104" t="s">
        <v>1026</v>
      </c>
      <c r="D3314" s="103" t="s">
        <v>1027</v>
      </c>
      <c r="E3314" s="103" t="s">
        <v>1032</v>
      </c>
      <c r="F3314" s="103" t="s">
        <v>1033</v>
      </c>
      <c r="G3314" s="105">
        <v>18273318.82</v>
      </c>
      <c r="H3314" s="105">
        <v>14962069.720000001</v>
      </c>
      <c r="I3314" s="105">
        <v>15033237.529999999</v>
      </c>
      <c r="J3314" s="105">
        <v>18201187.050000001</v>
      </c>
      <c r="K3314" s="105">
        <v>16123323.68</v>
      </c>
      <c r="L3314" s="105">
        <v>14973195.810000001</v>
      </c>
      <c r="M3314" s="105">
        <v>19224316.73</v>
      </c>
      <c r="N3314" s="105">
        <v>18113722.41</v>
      </c>
      <c r="O3314" s="105">
        <v>14276944.869999999</v>
      </c>
      <c r="P3314" s="105">
        <v>20475669.850000001</v>
      </c>
      <c r="Q3314" s="105">
        <v>18645509.149999999</v>
      </c>
      <c r="R3314" s="105">
        <v>18136329.379999999</v>
      </c>
      <c r="T3314" s="105">
        <v>16857855.98</v>
      </c>
      <c r="U3314" s="105">
        <v>13767424.039999999</v>
      </c>
      <c r="V3314" s="105">
        <v>13923265.32</v>
      </c>
      <c r="W3314" s="105">
        <v>16702316.66</v>
      </c>
      <c r="X3314" s="105">
        <v>14204145.57</v>
      </c>
      <c r="Y3314" s="105">
        <v>13230043.07</v>
      </c>
      <c r="Z3314" s="105">
        <v>17503110.870000001</v>
      </c>
      <c r="AA3314" s="105">
        <v>14939804.800000001</v>
      </c>
      <c r="AB3314" s="105">
        <v>14604937.199999999</v>
      </c>
      <c r="AC3314" s="105">
        <v>18635527.719999999</v>
      </c>
      <c r="AD3314" s="105">
        <v>14530952.17</v>
      </c>
      <c r="AE3314" s="105">
        <v>14753848.6</v>
      </c>
    </row>
    <row r="3315" spans="1:31" x14ac:dyDescent="0.2">
      <c r="A3315" s="99" t="s">
        <v>2258</v>
      </c>
      <c r="B3315" s="103" t="s">
        <v>2259</v>
      </c>
      <c r="C3315" s="104" t="s">
        <v>1026</v>
      </c>
      <c r="D3315" s="103" t="s">
        <v>1027</v>
      </c>
      <c r="E3315" s="103" t="s">
        <v>2008</v>
      </c>
      <c r="F3315" s="103" t="s">
        <v>2009</v>
      </c>
      <c r="G3315" s="105">
        <v>24518426.239999998</v>
      </c>
      <c r="H3315" s="105">
        <v>20075521.390000001</v>
      </c>
      <c r="I3315" s="105">
        <v>20171011.59</v>
      </c>
      <c r="J3315" s="105">
        <v>24421642.649999999</v>
      </c>
      <c r="K3315" s="105">
        <v>21633646.66</v>
      </c>
      <c r="L3315" s="105">
        <v>20090449.940000001</v>
      </c>
      <c r="M3315" s="105">
        <v>25794438.140000001</v>
      </c>
      <c r="N3315" s="105">
        <v>24304286.010000002</v>
      </c>
      <c r="O3315" s="105">
        <v>19156247.609999999</v>
      </c>
      <c r="P3315" s="105">
        <v>27473454.920000002</v>
      </c>
      <c r="Q3315" s="105">
        <v>25017816.699999999</v>
      </c>
      <c r="R3315" s="105">
        <v>24334619.149999999</v>
      </c>
      <c r="T3315" s="105">
        <v>22619213.399999999</v>
      </c>
      <c r="U3315" s="105">
        <v>18472592.41</v>
      </c>
      <c r="V3315" s="105">
        <v>18681694.149999999</v>
      </c>
      <c r="W3315" s="105">
        <v>22410516.82</v>
      </c>
      <c r="X3315" s="105">
        <v>19058568.32</v>
      </c>
      <c r="Y3315" s="105">
        <v>17751555.579999998</v>
      </c>
      <c r="Z3315" s="105">
        <v>23484991.239999998</v>
      </c>
      <c r="AA3315" s="105">
        <v>20045647.170000002</v>
      </c>
      <c r="AB3315" s="105">
        <v>19596334.879999999</v>
      </c>
      <c r="AC3315" s="105">
        <v>25004423.98</v>
      </c>
      <c r="AD3315" s="105">
        <v>19497064.670000002</v>
      </c>
      <c r="AE3315" s="105">
        <v>19796138.379999999</v>
      </c>
    </row>
    <row r="3316" spans="1:31" x14ac:dyDescent="0.2">
      <c r="A3316" s="99" t="s">
        <v>2258</v>
      </c>
      <c r="B3316" s="103" t="s">
        <v>2259</v>
      </c>
      <c r="C3316" s="104" t="s">
        <v>1026</v>
      </c>
      <c r="D3316" s="103" t="s">
        <v>1027</v>
      </c>
      <c r="E3316" s="103" t="s">
        <v>1034</v>
      </c>
      <c r="F3316" s="103" t="s">
        <v>1035</v>
      </c>
      <c r="G3316" s="105">
        <v>7765613.0499999998</v>
      </c>
      <c r="H3316" s="105">
        <v>6358431.3899999997</v>
      </c>
      <c r="I3316" s="105">
        <v>6388675.5800000001</v>
      </c>
      <c r="J3316" s="105">
        <v>7734959.21</v>
      </c>
      <c r="K3316" s="105">
        <v>6851929.5300000003</v>
      </c>
      <c r="L3316" s="105">
        <v>6363159.6399999997</v>
      </c>
      <c r="M3316" s="105">
        <v>8169758.6799999997</v>
      </c>
      <c r="N3316" s="105">
        <v>7697789.3600000003</v>
      </c>
      <c r="O3316" s="105">
        <v>6067273.8499999996</v>
      </c>
      <c r="P3316" s="105">
        <v>8701546.2599999998</v>
      </c>
      <c r="Q3316" s="105">
        <v>7923782.79</v>
      </c>
      <c r="R3316" s="105">
        <v>7707396.6600000001</v>
      </c>
      <c r="T3316" s="105">
        <v>7164083.7000000002</v>
      </c>
      <c r="U3316" s="105">
        <v>5850742.7199999997</v>
      </c>
      <c r="V3316" s="105">
        <v>5916970.5899999999</v>
      </c>
      <c r="W3316" s="105">
        <v>7097984.1500000004</v>
      </c>
      <c r="X3316" s="105">
        <v>6036336.29</v>
      </c>
      <c r="Y3316" s="105">
        <v>5622371.9100000001</v>
      </c>
      <c r="Z3316" s="105">
        <v>7438297.6900000004</v>
      </c>
      <c r="AA3316" s="105">
        <v>6348969.4199999999</v>
      </c>
      <c r="AB3316" s="105">
        <v>6206660.7199999997</v>
      </c>
      <c r="AC3316" s="105">
        <v>7919540.9199999999</v>
      </c>
      <c r="AD3316" s="105">
        <v>6175219.2999999998</v>
      </c>
      <c r="AE3316" s="105">
        <v>6269943.5899999999</v>
      </c>
    </row>
    <row r="3317" spans="1:31" x14ac:dyDescent="0.2">
      <c r="A3317" s="99" t="s">
        <v>2258</v>
      </c>
      <c r="B3317" s="103" t="s">
        <v>2259</v>
      </c>
      <c r="C3317" s="104" t="s">
        <v>1026</v>
      </c>
      <c r="D3317" s="103" t="s">
        <v>1027</v>
      </c>
      <c r="E3317" s="103" t="s">
        <v>1036</v>
      </c>
      <c r="F3317" s="103" t="s">
        <v>1037</v>
      </c>
      <c r="G3317" s="105">
        <v>16685320.75</v>
      </c>
      <c r="H3317" s="105">
        <v>13661827.66</v>
      </c>
      <c r="I3317" s="105">
        <v>13726810.800000001</v>
      </c>
      <c r="J3317" s="105">
        <v>16619457.42</v>
      </c>
      <c r="K3317" s="105">
        <v>14722165.689999999</v>
      </c>
      <c r="L3317" s="105">
        <v>13671986.859999999</v>
      </c>
      <c r="M3317" s="105">
        <v>17553674.52</v>
      </c>
      <c r="N3317" s="105">
        <v>16539593.68</v>
      </c>
      <c r="O3317" s="105">
        <v>13036241.91</v>
      </c>
      <c r="P3317" s="105">
        <v>18696281.850000001</v>
      </c>
      <c r="Q3317" s="105">
        <v>17025166.789999999</v>
      </c>
      <c r="R3317" s="105">
        <v>16560236.07</v>
      </c>
      <c r="T3317" s="105">
        <v>15392865.23</v>
      </c>
      <c r="U3317" s="105">
        <v>12570999.720000001</v>
      </c>
      <c r="V3317" s="105">
        <v>12713297.99</v>
      </c>
      <c r="W3317" s="105">
        <v>15250842.68</v>
      </c>
      <c r="X3317" s="105">
        <v>12969769.039999999</v>
      </c>
      <c r="Y3317" s="105">
        <v>12080318.529999999</v>
      </c>
      <c r="Z3317" s="105">
        <v>15982045.83</v>
      </c>
      <c r="AA3317" s="105">
        <v>13641497.6</v>
      </c>
      <c r="AB3317" s="105">
        <v>13335730.85</v>
      </c>
      <c r="AC3317" s="105">
        <v>17016052.760000002</v>
      </c>
      <c r="AD3317" s="105">
        <v>13268175.310000001</v>
      </c>
      <c r="AE3317" s="105">
        <v>13471701.460000001</v>
      </c>
    </row>
    <row r="3318" spans="1:31" x14ac:dyDescent="0.2">
      <c r="A3318" s="99" t="s">
        <v>2258</v>
      </c>
      <c r="B3318" s="103" t="s">
        <v>2259</v>
      </c>
      <c r="C3318" s="104" t="s">
        <v>1026</v>
      </c>
      <c r="D3318" s="103" t="s">
        <v>1027</v>
      </c>
      <c r="E3318" s="103" t="s">
        <v>1038</v>
      </c>
      <c r="F3318" s="103" t="s">
        <v>1039</v>
      </c>
      <c r="G3318" s="105">
        <v>22359187.199999999</v>
      </c>
      <c r="H3318" s="105">
        <v>18307551.09</v>
      </c>
      <c r="I3318" s="105">
        <v>18394631.850000001</v>
      </c>
      <c r="J3318" s="105">
        <v>22270926.960000001</v>
      </c>
      <c r="K3318" s="105">
        <v>19728458.539999999</v>
      </c>
      <c r="L3318" s="105">
        <v>18321164.949999999</v>
      </c>
      <c r="M3318" s="105">
        <v>23522825.879999999</v>
      </c>
      <c r="N3318" s="105">
        <v>22163905.440000001</v>
      </c>
      <c r="O3318" s="105">
        <v>17469234.039999999</v>
      </c>
      <c r="P3318" s="105">
        <v>25053978.420000002</v>
      </c>
      <c r="Q3318" s="105">
        <v>22814598.359999999</v>
      </c>
      <c r="R3318" s="105">
        <v>22191567.27</v>
      </c>
      <c r="T3318" s="105">
        <v>20627230.379999999</v>
      </c>
      <c r="U3318" s="105">
        <v>16845785.600000001</v>
      </c>
      <c r="V3318" s="105">
        <v>17036472.59</v>
      </c>
      <c r="W3318" s="105">
        <v>20436912.870000001</v>
      </c>
      <c r="X3318" s="105">
        <v>17380156.969999999</v>
      </c>
      <c r="Y3318" s="105">
        <v>16188247.58</v>
      </c>
      <c r="Z3318" s="105">
        <v>21416762.649999999</v>
      </c>
      <c r="AA3318" s="105">
        <v>18280307.760000002</v>
      </c>
      <c r="AB3318" s="105">
        <v>17870564.600000001</v>
      </c>
      <c r="AC3318" s="105">
        <v>22802385.07</v>
      </c>
      <c r="AD3318" s="105">
        <v>17780036.710000001</v>
      </c>
      <c r="AE3318" s="105">
        <v>18052772.220000003</v>
      </c>
    </row>
    <row r="3319" spans="1:31" x14ac:dyDescent="0.2">
      <c r="A3319" s="99" t="s">
        <v>2258</v>
      </c>
      <c r="B3319" s="103" t="s">
        <v>2259</v>
      </c>
      <c r="C3319" s="104" t="s">
        <v>1026</v>
      </c>
      <c r="D3319" s="103" t="s">
        <v>1027</v>
      </c>
      <c r="E3319" s="103" t="s">
        <v>2010</v>
      </c>
      <c r="F3319" s="103" t="s">
        <v>2011</v>
      </c>
      <c r="G3319" s="105">
        <v>18064972.670000002</v>
      </c>
      <c r="H3319" s="105">
        <v>14791477.310000001</v>
      </c>
      <c r="I3319" s="105">
        <v>14861833.689999999</v>
      </c>
      <c r="J3319" s="105">
        <v>17993663.329999998</v>
      </c>
      <c r="K3319" s="105">
        <v>15939491.050000001</v>
      </c>
      <c r="L3319" s="105">
        <v>14802476.539999999</v>
      </c>
      <c r="M3319" s="105">
        <v>19005127.640000001</v>
      </c>
      <c r="N3319" s="105">
        <v>17907195.93</v>
      </c>
      <c r="O3319" s="105">
        <v>14114164.02</v>
      </c>
      <c r="P3319" s="105">
        <v>20242213.25</v>
      </c>
      <c r="Q3319" s="105">
        <v>18432919.420000002</v>
      </c>
      <c r="R3319" s="105">
        <v>17929545.150000002</v>
      </c>
      <c r="T3319" s="105">
        <v>16665648.41</v>
      </c>
      <c r="U3319" s="105">
        <v>13610452.529999999</v>
      </c>
      <c r="V3319" s="105">
        <v>13764516.960000001</v>
      </c>
      <c r="W3319" s="105">
        <v>16511882.5</v>
      </c>
      <c r="X3319" s="105">
        <v>14042194.710000001</v>
      </c>
      <c r="Y3319" s="105">
        <v>13079198.59</v>
      </c>
      <c r="Z3319" s="105">
        <v>17303546.329999998</v>
      </c>
      <c r="AA3319" s="105">
        <v>14769466.199999999</v>
      </c>
      <c r="AB3319" s="105">
        <v>14438416.65</v>
      </c>
      <c r="AC3319" s="105">
        <v>18423051.739999998</v>
      </c>
      <c r="AD3319" s="105">
        <v>14365275.17</v>
      </c>
      <c r="AE3319" s="105">
        <v>14585630.210000001</v>
      </c>
    </row>
    <row r="3320" spans="1:31" x14ac:dyDescent="0.2">
      <c r="A3320" s="99" t="s">
        <v>2258</v>
      </c>
      <c r="B3320" s="103" t="s">
        <v>2259</v>
      </c>
      <c r="C3320" s="104" t="s">
        <v>1026</v>
      </c>
      <c r="D3320" s="103" t="s">
        <v>1027</v>
      </c>
      <c r="E3320" s="103" t="s">
        <v>1040</v>
      </c>
      <c r="F3320" s="103" t="s">
        <v>1041</v>
      </c>
      <c r="G3320" s="105">
        <v>8115573.4400000004</v>
      </c>
      <c r="H3320" s="105">
        <v>6644976.5800000001</v>
      </c>
      <c r="I3320" s="105">
        <v>6676583.7400000002</v>
      </c>
      <c r="J3320" s="105">
        <v>8083538.1799999997</v>
      </c>
      <c r="K3320" s="105">
        <v>7160714.4199999999</v>
      </c>
      <c r="L3320" s="105">
        <v>6649917.9199999999</v>
      </c>
      <c r="M3320" s="105">
        <v>8537932.0500000007</v>
      </c>
      <c r="N3320" s="105">
        <v>8044693.25</v>
      </c>
      <c r="O3320" s="105">
        <v>6340697.9199999999</v>
      </c>
      <c r="P3320" s="105">
        <v>9093684.8499999996</v>
      </c>
      <c r="Q3320" s="105">
        <v>8280871.1600000001</v>
      </c>
      <c r="R3320" s="105">
        <v>8054733.4900000002</v>
      </c>
      <c r="T3320" s="105">
        <v>7486935.9299999997</v>
      </c>
      <c r="U3320" s="105">
        <v>6114408.7300000004</v>
      </c>
      <c r="V3320" s="105">
        <v>6183621.1799999997</v>
      </c>
      <c r="W3320" s="105">
        <v>7417857.5800000001</v>
      </c>
      <c r="X3320" s="105">
        <v>6308366.1399999997</v>
      </c>
      <c r="Y3320" s="105">
        <v>5875746.29</v>
      </c>
      <c r="Z3320" s="105">
        <v>7773507.4900000002</v>
      </c>
      <c r="AA3320" s="105">
        <v>6635088.2000000002</v>
      </c>
      <c r="AB3320" s="105">
        <v>6486366.3099999996</v>
      </c>
      <c r="AC3320" s="105">
        <v>8276438.1299999999</v>
      </c>
      <c r="AD3320" s="105">
        <v>6453507.9699999997</v>
      </c>
      <c r="AE3320" s="105">
        <v>6552501.0499999998</v>
      </c>
    </row>
    <row r="3321" spans="1:31" x14ac:dyDescent="0.2">
      <c r="A3321" s="99" t="s">
        <v>2258</v>
      </c>
      <c r="B3321" s="103" t="s">
        <v>2259</v>
      </c>
      <c r="C3321" s="104" t="s">
        <v>1026</v>
      </c>
      <c r="D3321" s="103" t="s">
        <v>1027</v>
      </c>
      <c r="E3321" s="103" t="s">
        <v>1042</v>
      </c>
      <c r="F3321" s="103" t="s">
        <v>1043</v>
      </c>
      <c r="G3321" s="105">
        <v>29381909.32</v>
      </c>
      <c r="H3321" s="105">
        <v>24057708.41</v>
      </c>
      <c r="I3321" s="105">
        <v>24172140.07</v>
      </c>
      <c r="J3321" s="105">
        <v>29265927.699999999</v>
      </c>
      <c r="K3321" s="105">
        <v>25924903.91</v>
      </c>
      <c r="L3321" s="105">
        <v>24075598.190000001</v>
      </c>
      <c r="M3321" s="105">
        <v>30911031.359999999</v>
      </c>
      <c r="N3321" s="105">
        <v>29125292.16</v>
      </c>
      <c r="O3321" s="105">
        <v>22956087.170000002</v>
      </c>
      <c r="P3321" s="105">
        <v>32923098.460000001</v>
      </c>
      <c r="Q3321" s="105">
        <v>29980359.039999999</v>
      </c>
      <c r="R3321" s="105">
        <v>29161642.210000001</v>
      </c>
      <c r="T3321" s="105">
        <v>27105967.870000001</v>
      </c>
      <c r="U3321" s="105">
        <v>22136821.800000001</v>
      </c>
      <c r="V3321" s="105">
        <v>22387401.030000001</v>
      </c>
      <c r="W3321" s="105">
        <v>26855874.170000002</v>
      </c>
      <c r="X3321" s="105">
        <v>22839032.079999998</v>
      </c>
      <c r="Y3321" s="105">
        <v>21272759.879999999</v>
      </c>
      <c r="Z3321" s="105">
        <v>28143481.68</v>
      </c>
      <c r="AA3321" s="105">
        <v>24021908.210000001</v>
      </c>
      <c r="AB3321" s="105">
        <v>23483470.190000001</v>
      </c>
      <c r="AC3321" s="105">
        <v>29964309.59</v>
      </c>
      <c r="AD3321" s="105">
        <v>23364508.699999999</v>
      </c>
      <c r="AE3321" s="105">
        <v>23722906.800000001</v>
      </c>
    </row>
    <row r="3322" spans="1:31" x14ac:dyDescent="0.2">
      <c r="A3322" s="99" t="s">
        <v>2258</v>
      </c>
      <c r="B3322" s="103" t="s">
        <v>2259</v>
      </c>
      <c r="C3322" s="104" t="s">
        <v>1026</v>
      </c>
      <c r="D3322" s="103" t="s">
        <v>1027</v>
      </c>
      <c r="E3322" s="103" t="s">
        <v>1044</v>
      </c>
      <c r="F3322" s="103" t="s">
        <v>1045</v>
      </c>
      <c r="G3322" s="105">
        <v>19803065.780000001</v>
      </c>
      <c r="H3322" s="105">
        <v>16214616.18</v>
      </c>
      <c r="I3322" s="105">
        <v>16291741.789999999</v>
      </c>
      <c r="J3322" s="105">
        <v>19724895.52</v>
      </c>
      <c r="K3322" s="105">
        <v>17473084.27</v>
      </c>
      <c r="L3322" s="105">
        <v>16226673.689999999</v>
      </c>
      <c r="M3322" s="105">
        <v>20833676.289999999</v>
      </c>
      <c r="N3322" s="105">
        <v>19630108.800000001</v>
      </c>
      <c r="O3322" s="105">
        <v>15472136.26</v>
      </c>
      <c r="P3322" s="105">
        <v>22189786.16</v>
      </c>
      <c r="Q3322" s="105">
        <v>20206413.949999999</v>
      </c>
      <c r="R3322" s="105">
        <v>19654608.309999999</v>
      </c>
      <c r="T3322" s="105">
        <v>18269107.690000001</v>
      </c>
      <c r="U3322" s="105">
        <v>14919960.92</v>
      </c>
      <c r="V3322" s="105">
        <v>15088848.42</v>
      </c>
      <c r="W3322" s="105">
        <v>18100547.440000001</v>
      </c>
      <c r="X3322" s="105">
        <v>15393242.5</v>
      </c>
      <c r="Y3322" s="105">
        <v>14337593.220000001</v>
      </c>
      <c r="Z3322" s="105">
        <v>18968379.960000001</v>
      </c>
      <c r="AA3322" s="105">
        <v>16190487.279999999</v>
      </c>
      <c r="AB3322" s="105">
        <v>15827586.310000001</v>
      </c>
      <c r="AC3322" s="105">
        <v>20195596.829999998</v>
      </c>
      <c r="AD3322" s="105">
        <v>15747407.65</v>
      </c>
      <c r="AE3322" s="105">
        <v>15988963.779999999</v>
      </c>
    </row>
    <row r="3323" spans="1:31" x14ac:dyDescent="0.2">
      <c r="A3323" s="99" t="s">
        <v>2258</v>
      </c>
      <c r="B3323" s="103" t="s">
        <v>2259</v>
      </c>
      <c r="C3323" s="104" t="s">
        <v>1026</v>
      </c>
      <c r="D3323" s="103" t="s">
        <v>1027</v>
      </c>
      <c r="E3323" s="103" t="s">
        <v>2012</v>
      </c>
      <c r="F3323" s="103" t="s">
        <v>1409</v>
      </c>
      <c r="G3323" s="105">
        <v>21350200.030000001</v>
      </c>
      <c r="H3323" s="105">
        <v>17481399.23</v>
      </c>
      <c r="I3323" s="105">
        <v>17564550.350000001</v>
      </c>
      <c r="J3323" s="105">
        <v>21265922.640000001</v>
      </c>
      <c r="K3323" s="105">
        <v>18838186.390000001</v>
      </c>
      <c r="L3323" s="105">
        <v>17494398.739999998</v>
      </c>
      <c r="M3323" s="105">
        <v>22461328.010000002</v>
      </c>
      <c r="N3323" s="105">
        <v>21163730.609999999</v>
      </c>
      <c r="O3323" s="105">
        <v>16680912.32</v>
      </c>
      <c r="P3323" s="105">
        <v>23923385.32</v>
      </c>
      <c r="Q3323" s="105">
        <v>21785060.18</v>
      </c>
      <c r="R3323" s="105">
        <v>21190144.180000003</v>
      </c>
      <c r="T3323" s="105">
        <v>19696399.93</v>
      </c>
      <c r="U3323" s="105">
        <v>16085597.73</v>
      </c>
      <c r="V3323" s="105">
        <v>16267679.73</v>
      </c>
      <c r="W3323" s="105">
        <v>19514670.73</v>
      </c>
      <c r="X3323" s="105">
        <v>16595854.9</v>
      </c>
      <c r="Y3323" s="105">
        <v>15457731.970000001</v>
      </c>
      <c r="Z3323" s="105">
        <v>20450303.530000001</v>
      </c>
      <c r="AA3323" s="105">
        <v>17455385.219999999</v>
      </c>
      <c r="AB3323" s="105">
        <v>17064132.25</v>
      </c>
      <c r="AC3323" s="105">
        <v>21773397.949999999</v>
      </c>
      <c r="AD3323" s="105">
        <v>16977689.550000001</v>
      </c>
      <c r="AE3323" s="105">
        <v>17238117.510000002</v>
      </c>
    </row>
    <row r="3324" spans="1:31" x14ac:dyDescent="0.2">
      <c r="A3324" s="99" t="s">
        <v>2258</v>
      </c>
      <c r="B3324" s="103" t="s">
        <v>2259</v>
      </c>
      <c r="C3324" s="104" t="s">
        <v>1026</v>
      </c>
      <c r="D3324" s="103" t="s">
        <v>1027</v>
      </c>
      <c r="E3324" s="103" t="s">
        <v>1046</v>
      </c>
      <c r="F3324" s="103" t="s">
        <v>1047</v>
      </c>
      <c r="G3324" s="105">
        <v>15775658.27</v>
      </c>
      <c r="H3324" s="105">
        <v>12917002.18</v>
      </c>
      <c r="I3324" s="105">
        <v>12978442.529999999</v>
      </c>
      <c r="J3324" s="105">
        <v>15713385.73</v>
      </c>
      <c r="K3324" s="105">
        <v>13919531.93</v>
      </c>
      <c r="L3324" s="105">
        <v>12926607.52</v>
      </c>
      <c r="M3324" s="105">
        <v>16596670.5</v>
      </c>
      <c r="N3324" s="105">
        <v>15637876.060000001</v>
      </c>
      <c r="O3324" s="105">
        <v>12325522.57</v>
      </c>
      <c r="P3324" s="105">
        <v>17676984.329999998</v>
      </c>
      <c r="Q3324" s="105">
        <v>16096976.34</v>
      </c>
      <c r="R3324" s="105">
        <v>15657393.039999999</v>
      </c>
      <c r="T3324" s="105">
        <v>14553665.73</v>
      </c>
      <c r="U3324" s="105">
        <v>11885644.75</v>
      </c>
      <c r="V3324" s="105">
        <v>12020185.1</v>
      </c>
      <c r="W3324" s="105">
        <v>14419386.07</v>
      </c>
      <c r="X3324" s="105">
        <v>12262673.67</v>
      </c>
      <c r="Y3324" s="105">
        <v>11421714.869999999</v>
      </c>
      <c r="Z3324" s="105">
        <v>15110724.939999999</v>
      </c>
      <c r="AA3324" s="105">
        <v>12897780.439999999</v>
      </c>
      <c r="AB3324" s="105">
        <v>12608683.699999999</v>
      </c>
      <c r="AC3324" s="105">
        <v>16088359.130000001</v>
      </c>
      <c r="AD3324" s="105">
        <v>12544811.210000001</v>
      </c>
      <c r="AE3324" s="105">
        <v>12737241.390000001</v>
      </c>
    </row>
    <row r="3325" spans="1:31" x14ac:dyDescent="0.2">
      <c r="A3325" s="99" t="s">
        <v>2258</v>
      </c>
      <c r="B3325" s="103" t="s">
        <v>2259</v>
      </c>
      <c r="C3325" s="104" t="s">
        <v>1026</v>
      </c>
      <c r="D3325" s="103" t="s">
        <v>1027</v>
      </c>
      <c r="E3325" s="103" t="s">
        <v>1048</v>
      </c>
      <c r="F3325" s="103" t="s">
        <v>1049</v>
      </c>
      <c r="G3325" s="105">
        <v>19131000.109999999</v>
      </c>
      <c r="H3325" s="105">
        <v>15664333.359999999</v>
      </c>
      <c r="I3325" s="105">
        <v>15738841.52</v>
      </c>
      <c r="J3325" s="105">
        <v>19055482.75</v>
      </c>
      <c r="K3325" s="105">
        <v>16880092.25</v>
      </c>
      <c r="L3325" s="105">
        <v>15675981.67</v>
      </c>
      <c r="M3325" s="105">
        <v>20126634.32</v>
      </c>
      <c r="N3325" s="105">
        <v>18963912.850000001</v>
      </c>
      <c r="O3325" s="105">
        <v>14947051.32</v>
      </c>
      <c r="P3325" s="105">
        <v>21436721.27</v>
      </c>
      <c r="Q3325" s="105">
        <v>19520659.670000002</v>
      </c>
      <c r="R3325" s="105">
        <v>18987580.91</v>
      </c>
      <c r="T3325" s="105">
        <v>17649100.609999999</v>
      </c>
      <c r="U3325" s="105">
        <v>14413615.369999999</v>
      </c>
      <c r="V3325" s="105">
        <v>14576771.25</v>
      </c>
      <c r="W3325" s="105">
        <v>17486260.859999999</v>
      </c>
      <c r="X3325" s="105">
        <v>14870834.98</v>
      </c>
      <c r="Y3325" s="105">
        <v>13851011.75</v>
      </c>
      <c r="Z3325" s="105">
        <v>18324641.350000001</v>
      </c>
      <c r="AA3325" s="105">
        <v>15641023.289999999</v>
      </c>
      <c r="AB3325" s="105">
        <v>15290438.26</v>
      </c>
      <c r="AC3325" s="105">
        <v>19510209.609999999</v>
      </c>
      <c r="AD3325" s="105">
        <v>15212980.66</v>
      </c>
      <c r="AE3325" s="105">
        <v>15446339.01</v>
      </c>
    </row>
    <row r="3326" spans="1:31" x14ac:dyDescent="0.2">
      <c r="A3326" s="99" t="s">
        <v>2258</v>
      </c>
      <c r="B3326" s="103" t="s">
        <v>2259</v>
      </c>
      <c r="C3326" s="104" t="s">
        <v>1026</v>
      </c>
      <c r="D3326" s="103" t="s">
        <v>1027</v>
      </c>
      <c r="E3326" s="103" t="s">
        <v>1050</v>
      </c>
      <c r="F3326" s="103" t="s">
        <v>1051</v>
      </c>
      <c r="G3326" s="105">
        <v>25198182.25</v>
      </c>
      <c r="H3326" s="105">
        <v>20632101.010000002</v>
      </c>
      <c r="I3326" s="105">
        <v>20730238.609999999</v>
      </c>
      <c r="J3326" s="105">
        <v>25098715.41</v>
      </c>
      <c r="K3326" s="105">
        <v>22233424.199999999</v>
      </c>
      <c r="L3326" s="105">
        <v>20647443.449999999</v>
      </c>
      <c r="M3326" s="105">
        <v>26509570.68</v>
      </c>
      <c r="N3326" s="105">
        <v>24978105.140000001</v>
      </c>
      <c r="O3326" s="105">
        <v>19687341.010000002</v>
      </c>
      <c r="P3326" s="105">
        <v>28235137.02</v>
      </c>
      <c r="Q3326" s="105">
        <v>25711417.969999999</v>
      </c>
      <c r="R3326" s="105">
        <v>25009279.25</v>
      </c>
      <c r="T3326" s="105">
        <v>23246315.07</v>
      </c>
      <c r="U3326" s="105">
        <v>18984731.949999999</v>
      </c>
      <c r="V3326" s="105">
        <v>19199630.879999999</v>
      </c>
      <c r="W3326" s="105">
        <v>23031832.52</v>
      </c>
      <c r="X3326" s="105">
        <v>19586953.620000001</v>
      </c>
      <c r="Y3326" s="105">
        <v>18243704.879999999</v>
      </c>
      <c r="Z3326" s="105">
        <v>24136095.98</v>
      </c>
      <c r="AA3326" s="105">
        <v>20601398.530000001</v>
      </c>
      <c r="AB3326" s="105">
        <v>20139629.379999999</v>
      </c>
      <c r="AC3326" s="105">
        <v>25697653.920000002</v>
      </c>
      <c r="AD3326" s="105">
        <v>20037606.969999999</v>
      </c>
      <c r="AE3326" s="105">
        <v>20344972.300000001</v>
      </c>
    </row>
    <row r="3327" spans="1:31" x14ac:dyDescent="0.2">
      <c r="A3327" s="99" t="s">
        <v>2258</v>
      </c>
      <c r="B3327" s="103" t="s">
        <v>2259</v>
      </c>
      <c r="C3327" s="104" t="s">
        <v>1026</v>
      </c>
      <c r="D3327" s="103" t="s">
        <v>1027</v>
      </c>
      <c r="E3327" s="103" t="s">
        <v>2013</v>
      </c>
      <c r="F3327" s="103" t="s">
        <v>2014</v>
      </c>
      <c r="G3327" s="105">
        <v>19303799.739999998</v>
      </c>
      <c r="H3327" s="105">
        <v>15805820.52</v>
      </c>
      <c r="I3327" s="105">
        <v>15881001.68</v>
      </c>
      <c r="J3327" s="105">
        <v>19227600.27</v>
      </c>
      <c r="K3327" s="105">
        <v>17032560.68</v>
      </c>
      <c r="L3327" s="105">
        <v>15817574.039999999</v>
      </c>
      <c r="M3327" s="105">
        <v>20308426.960000001</v>
      </c>
      <c r="N3327" s="105">
        <v>19135203.27</v>
      </c>
      <c r="O3327" s="105">
        <v>15082059.67</v>
      </c>
      <c r="P3327" s="105">
        <v>21630347.190000001</v>
      </c>
      <c r="Q3327" s="105">
        <v>19696978.870000001</v>
      </c>
      <c r="R3327" s="105">
        <v>19159085.109999999</v>
      </c>
      <c r="T3327" s="105">
        <v>17808515.109999999</v>
      </c>
      <c r="U3327" s="105">
        <v>14543805.539999999</v>
      </c>
      <c r="V3327" s="105">
        <v>14708435.109999999</v>
      </c>
      <c r="W3327" s="105">
        <v>17644204.52</v>
      </c>
      <c r="X3327" s="105">
        <v>15005154.949999999</v>
      </c>
      <c r="Y3327" s="105">
        <v>13976120.220000001</v>
      </c>
      <c r="Z3327" s="105">
        <v>18490157.640000001</v>
      </c>
      <c r="AA3327" s="105">
        <v>15782299.949999999</v>
      </c>
      <c r="AB3327" s="105">
        <v>15428548.27</v>
      </c>
      <c r="AC3327" s="105">
        <v>19686434.469999999</v>
      </c>
      <c r="AD3327" s="105">
        <v>15350391.039999999</v>
      </c>
      <c r="AE3327" s="105">
        <v>15585857.18</v>
      </c>
    </row>
    <row r="3328" spans="1:31" x14ac:dyDescent="0.2">
      <c r="A3328" s="99" t="s">
        <v>2258</v>
      </c>
      <c r="B3328" s="103" t="s">
        <v>2259</v>
      </c>
      <c r="C3328" s="104" t="s">
        <v>1026</v>
      </c>
      <c r="D3328" s="103" t="s">
        <v>1027</v>
      </c>
      <c r="E3328" s="103" t="s">
        <v>1052</v>
      </c>
      <c r="F3328" s="103" t="s">
        <v>1053</v>
      </c>
      <c r="G3328" s="105">
        <v>35605196.270000003</v>
      </c>
      <c r="H3328" s="105">
        <v>29153293.620000001</v>
      </c>
      <c r="I3328" s="105">
        <v>29291962.68</v>
      </c>
      <c r="J3328" s="105">
        <v>35464648.960000001</v>
      </c>
      <c r="K3328" s="105">
        <v>31415973.75</v>
      </c>
      <c r="L3328" s="105">
        <v>29174972.59</v>
      </c>
      <c r="M3328" s="105">
        <v>37458196.700000003</v>
      </c>
      <c r="N3328" s="105">
        <v>35294225.869999997</v>
      </c>
      <c r="O3328" s="105">
        <v>27818341.57</v>
      </c>
      <c r="P3328" s="105">
        <v>39896433.210000001</v>
      </c>
      <c r="Q3328" s="105">
        <v>36330401.689999998</v>
      </c>
      <c r="R3328" s="105">
        <v>35338275.090000004</v>
      </c>
      <c r="T3328" s="105">
        <v>32847195.079999998</v>
      </c>
      <c r="U3328" s="105">
        <v>26825550.289999999</v>
      </c>
      <c r="V3328" s="105">
        <v>27129203.890000001</v>
      </c>
      <c r="W3328" s="105">
        <v>32544129.84</v>
      </c>
      <c r="X3328" s="105">
        <v>27676493.449999999</v>
      </c>
      <c r="Y3328" s="105">
        <v>25778474.210000001</v>
      </c>
      <c r="Z3328" s="105">
        <v>34104461.329999998</v>
      </c>
      <c r="AA3328" s="105">
        <v>29109910.739999998</v>
      </c>
      <c r="AB3328" s="105">
        <v>28457427.91</v>
      </c>
      <c r="AC3328" s="105">
        <v>36310952.899999999</v>
      </c>
      <c r="AD3328" s="105">
        <v>28313269.57</v>
      </c>
      <c r="AE3328" s="105">
        <v>28747578.789999999</v>
      </c>
    </row>
    <row r="3329" spans="1:31" x14ac:dyDescent="0.2">
      <c r="A3329" s="99" t="s">
        <v>2258</v>
      </c>
      <c r="B3329" s="103" t="s">
        <v>2259</v>
      </c>
      <c r="C3329" s="104" t="s">
        <v>1026</v>
      </c>
      <c r="D3329" s="103" t="s">
        <v>1027</v>
      </c>
      <c r="E3329" s="103" t="s">
        <v>1054</v>
      </c>
      <c r="F3329" s="103" t="s">
        <v>1055</v>
      </c>
      <c r="G3329" s="105">
        <v>14387369.59</v>
      </c>
      <c r="H3329" s="105">
        <v>11780280.800000001</v>
      </c>
      <c r="I3329" s="105">
        <v>11836314.279999999</v>
      </c>
      <c r="J3329" s="105">
        <v>14330577.140000001</v>
      </c>
      <c r="K3329" s="105">
        <v>12694585.98</v>
      </c>
      <c r="L3329" s="105">
        <v>11789040.85</v>
      </c>
      <c r="M3329" s="105">
        <v>15136131.140000001</v>
      </c>
      <c r="N3329" s="105">
        <v>14261712.470000001</v>
      </c>
      <c r="O3329" s="105">
        <v>11240852.550000001</v>
      </c>
      <c r="P3329" s="105">
        <v>16121375.24</v>
      </c>
      <c r="Q3329" s="105">
        <v>14680411.039999999</v>
      </c>
      <c r="R3329" s="105">
        <v>14279511.92</v>
      </c>
      <c r="T3329" s="105">
        <v>13272914.75</v>
      </c>
      <c r="U3329" s="105">
        <v>10839684.82</v>
      </c>
      <c r="V3329" s="105">
        <v>10962385.359999999</v>
      </c>
      <c r="W3329" s="105">
        <v>13150451.960000001</v>
      </c>
      <c r="X3329" s="105">
        <v>11183534.460000001</v>
      </c>
      <c r="Y3329" s="105">
        <v>10416581.68</v>
      </c>
      <c r="Z3329" s="105">
        <v>13780951.67</v>
      </c>
      <c r="AA3329" s="105">
        <v>11762750.6</v>
      </c>
      <c r="AB3329" s="105">
        <v>11499094.939999999</v>
      </c>
      <c r="AC3329" s="105">
        <v>14672552.130000001</v>
      </c>
      <c r="AD3329" s="105">
        <v>11440843.35</v>
      </c>
      <c r="AE3329" s="105">
        <v>11616339.279999999</v>
      </c>
    </row>
    <row r="3330" spans="1:31" x14ac:dyDescent="0.2">
      <c r="A3330" s="99" t="s">
        <v>2258</v>
      </c>
      <c r="B3330" s="103" t="s">
        <v>2259</v>
      </c>
      <c r="C3330" s="104" t="s">
        <v>1026</v>
      </c>
      <c r="D3330" s="103" t="s">
        <v>1027</v>
      </c>
      <c r="E3330" s="103" t="s">
        <v>1056</v>
      </c>
      <c r="F3330" s="103" t="s">
        <v>1057</v>
      </c>
      <c r="G3330" s="105">
        <v>17959403.469999999</v>
      </c>
      <c r="H3330" s="105">
        <v>14705037.960000001</v>
      </c>
      <c r="I3330" s="105">
        <v>14774983.189999999</v>
      </c>
      <c r="J3330" s="105">
        <v>17888510.850000001</v>
      </c>
      <c r="K3330" s="105">
        <v>15846342.869999999</v>
      </c>
      <c r="L3330" s="105">
        <v>14715972.92</v>
      </c>
      <c r="M3330" s="105">
        <v>18894064.300000001</v>
      </c>
      <c r="N3330" s="105">
        <v>17802548.75</v>
      </c>
      <c r="O3330" s="105">
        <v>14031682.800000001</v>
      </c>
      <c r="P3330" s="105">
        <v>20123920.550000001</v>
      </c>
      <c r="Q3330" s="105">
        <v>18325199.98</v>
      </c>
      <c r="R3330" s="105">
        <v>17824767.359999999</v>
      </c>
      <c r="T3330" s="105">
        <v>16568256.699999999</v>
      </c>
      <c r="U3330" s="105">
        <v>13530914.949999999</v>
      </c>
      <c r="V3330" s="105">
        <v>13684079.050000001</v>
      </c>
      <c r="W3330" s="105">
        <v>16415389.369999999</v>
      </c>
      <c r="X3330" s="105">
        <v>13960134.09</v>
      </c>
      <c r="Y3330" s="105">
        <v>13002765.59</v>
      </c>
      <c r="Z3330" s="105">
        <v>17202426.82</v>
      </c>
      <c r="AA3330" s="105">
        <v>14683155.51</v>
      </c>
      <c r="AB3330" s="105">
        <v>14354040.560000001</v>
      </c>
      <c r="AC3330" s="105">
        <v>18315390</v>
      </c>
      <c r="AD3330" s="105">
        <v>14281326.52</v>
      </c>
      <c r="AE3330" s="105">
        <v>14500393.84</v>
      </c>
    </row>
    <row r="3331" spans="1:31" x14ac:dyDescent="0.2">
      <c r="A3331" s="99" t="s">
        <v>2258</v>
      </c>
      <c r="B3331" s="103" t="s">
        <v>2259</v>
      </c>
      <c r="C3331" s="104" t="s">
        <v>1026</v>
      </c>
      <c r="D3331" s="103" t="s">
        <v>1027</v>
      </c>
      <c r="E3331" s="103" t="s">
        <v>1058</v>
      </c>
      <c r="F3331" s="103" t="s">
        <v>1059</v>
      </c>
      <c r="G3331" s="105">
        <v>10692121.630000001</v>
      </c>
      <c r="H3331" s="105">
        <v>8754636.8000000007</v>
      </c>
      <c r="I3331" s="105">
        <v>8796278.6500000004</v>
      </c>
      <c r="J3331" s="105">
        <v>10649915.75</v>
      </c>
      <c r="K3331" s="105">
        <v>9434112.0899999999</v>
      </c>
      <c r="L3331" s="105">
        <v>8761146.9199999999</v>
      </c>
      <c r="M3331" s="105">
        <v>11248571.48</v>
      </c>
      <c r="N3331" s="105">
        <v>10598738.26</v>
      </c>
      <c r="O3331" s="105">
        <v>8353755.1500000004</v>
      </c>
      <c r="P3331" s="105">
        <v>11980765.77</v>
      </c>
      <c r="Q3331" s="105">
        <v>10909898.4</v>
      </c>
      <c r="R3331" s="105">
        <v>10611966.1</v>
      </c>
      <c r="T3331" s="105">
        <v>9863903.1899999995</v>
      </c>
      <c r="U3331" s="105">
        <v>8055623.3300000001</v>
      </c>
      <c r="V3331" s="105">
        <v>8146809.5</v>
      </c>
      <c r="W3331" s="105">
        <v>9772893.7100000009</v>
      </c>
      <c r="X3331" s="105">
        <v>8311158.7300000004</v>
      </c>
      <c r="Y3331" s="105">
        <v>7741189.8799999999</v>
      </c>
      <c r="Z3331" s="105">
        <v>10241456.060000001</v>
      </c>
      <c r="AA3331" s="105">
        <v>8741609.1600000001</v>
      </c>
      <c r="AB3331" s="105">
        <v>8545670.75</v>
      </c>
      <c r="AC3331" s="105">
        <v>10904058.119999999</v>
      </c>
      <c r="AD3331" s="105">
        <v>8502380.4800000004</v>
      </c>
      <c r="AE3331" s="105">
        <v>8632802.0899999999</v>
      </c>
    </row>
    <row r="3332" spans="1:31" x14ac:dyDescent="0.2">
      <c r="A3332" s="99" t="s">
        <v>2258</v>
      </c>
      <c r="B3332" s="103" t="s">
        <v>2259</v>
      </c>
      <c r="C3332" s="104" t="s">
        <v>1026</v>
      </c>
      <c r="D3332" s="103" t="s">
        <v>1027</v>
      </c>
      <c r="E3332" s="103" t="s">
        <v>1060</v>
      </c>
      <c r="F3332" s="103" t="s">
        <v>1061</v>
      </c>
      <c r="G3332" s="105">
        <v>19792391.710000001</v>
      </c>
      <c r="H3332" s="105">
        <v>16205876.32</v>
      </c>
      <c r="I3332" s="105">
        <v>16282960.359999999</v>
      </c>
      <c r="J3332" s="105">
        <v>19714263.59</v>
      </c>
      <c r="K3332" s="105">
        <v>17463666.09</v>
      </c>
      <c r="L3332" s="105">
        <v>16217927.33</v>
      </c>
      <c r="M3332" s="105">
        <v>20822446.710000001</v>
      </c>
      <c r="N3332" s="105">
        <v>19619527.949999999</v>
      </c>
      <c r="O3332" s="105">
        <v>15463796.6</v>
      </c>
      <c r="P3332" s="105">
        <v>22177825.620000001</v>
      </c>
      <c r="Q3332" s="105">
        <v>20195522.469999999</v>
      </c>
      <c r="R3332" s="105">
        <v>19644014.25</v>
      </c>
      <c r="T3332" s="105">
        <v>18259260.550000001</v>
      </c>
      <c r="U3332" s="105">
        <v>14911918.99</v>
      </c>
      <c r="V3332" s="105">
        <v>15080715.449999999</v>
      </c>
      <c r="W3332" s="105">
        <v>18090791.149999999</v>
      </c>
      <c r="X3332" s="105">
        <v>15384945.460000001</v>
      </c>
      <c r="Y3332" s="105">
        <v>14329865.18</v>
      </c>
      <c r="Z3332" s="105">
        <v>18958155.899999999</v>
      </c>
      <c r="AA3332" s="105">
        <v>16181760.52</v>
      </c>
      <c r="AB3332" s="105">
        <v>15819055.15</v>
      </c>
      <c r="AC3332" s="105">
        <v>20184711.300000001</v>
      </c>
      <c r="AD3332" s="105">
        <v>15738919.710000001</v>
      </c>
      <c r="AE3332" s="105">
        <v>15980345.640000001</v>
      </c>
    </row>
    <row r="3333" spans="1:31" x14ac:dyDescent="0.2">
      <c r="A3333" s="99" t="s">
        <v>2258</v>
      </c>
      <c r="B3333" s="103" t="s">
        <v>2259</v>
      </c>
      <c r="C3333" s="104" t="s">
        <v>1026</v>
      </c>
      <c r="D3333" s="103" t="s">
        <v>1027</v>
      </c>
      <c r="E3333" s="103" t="s">
        <v>2015</v>
      </c>
      <c r="F3333" s="103" t="s">
        <v>587</v>
      </c>
      <c r="G3333" s="105">
        <v>18542630.07</v>
      </c>
      <c r="H3333" s="105">
        <v>15182579.949999999</v>
      </c>
      <c r="I3333" s="105">
        <v>15254796.630000001</v>
      </c>
      <c r="J3333" s="105">
        <v>18469435.23</v>
      </c>
      <c r="K3333" s="105">
        <v>16360948.42</v>
      </c>
      <c r="L3333" s="105">
        <v>15193870.01</v>
      </c>
      <c r="M3333" s="105">
        <v>19507643.75</v>
      </c>
      <c r="N3333" s="105">
        <v>18380681.539999999</v>
      </c>
      <c r="O3333" s="105">
        <v>14487357.77</v>
      </c>
      <c r="P3333" s="105">
        <v>20777439.239999998</v>
      </c>
      <c r="Q3333" s="105">
        <v>18920305.719999999</v>
      </c>
      <c r="R3333" s="105">
        <v>18403621.670000002</v>
      </c>
      <c r="T3333" s="105">
        <v>17106306.199999999</v>
      </c>
      <c r="U3333" s="105">
        <v>13970327.640000001</v>
      </c>
      <c r="V3333" s="105">
        <v>14128465.689999999</v>
      </c>
      <c r="W3333" s="105">
        <v>16948474.559999999</v>
      </c>
      <c r="X3333" s="105">
        <v>14413485.550000001</v>
      </c>
      <c r="Y3333" s="105">
        <v>13425026.77</v>
      </c>
      <c r="Z3333" s="105">
        <v>17761070.829999998</v>
      </c>
      <c r="AA3333" s="105">
        <v>15159986.880000001</v>
      </c>
      <c r="AB3333" s="105">
        <v>14820184.02</v>
      </c>
      <c r="AC3333" s="105">
        <v>18910177.18</v>
      </c>
      <c r="AD3333" s="105">
        <v>14745108.609999999</v>
      </c>
      <c r="AE3333" s="105">
        <v>14971290.07</v>
      </c>
    </row>
    <row r="3334" spans="1:31" x14ac:dyDescent="0.2">
      <c r="A3334" s="99" t="s">
        <v>2258</v>
      </c>
      <c r="B3334" s="103" t="s">
        <v>2259</v>
      </c>
      <c r="C3334" s="104" t="s">
        <v>1026</v>
      </c>
      <c r="D3334" s="103" t="s">
        <v>1027</v>
      </c>
      <c r="E3334" s="103" t="s">
        <v>2016</v>
      </c>
      <c r="F3334" s="103" t="s">
        <v>2017</v>
      </c>
      <c r="G3334" s="105">
        <v>17397440.84</v>
      </c>
      <c r="H3334" s="105">
        <v>14244906.76</v>
      </c>
      <c r="I3334" s="105">
        <v>14312663.35</v>
      </c>
      <c r="J3334" s="105">
        <v>17328766.5</v>
      </c>
      <c r="K3334" s="105">
        <v>15350499.42</v>
      </c>
      <c r="L3334" s="105">
        <v>14255499.550000001</v>
      </c>
      <c r="M3334" s="105">
        <v>18302855.460000001</v>
      </c>
      <c r="N3334" s="105">
        <v>17245494.219999999</v>
      </c>
      <c r="O3334" s="105">
        <v>13592621.369999999</v>
      </c>
      <c r="P3334" s="105">
        <v>19494228.629999999</v>
      </c>
      <c r="Q3334" s="105">
        <v>17751791.32</v>
      </c>
      <c r="R3334" s="105">
        <v>17267017.579999998</v>
      </c>
      <c r="T3334" s="105">
        <v>16049823.92</v>
      </c>
      <c r="U3334" s="105">
        <v>13107522.800000001</v>
      </c>
      <c r="V3334" s="105">
        <v>13255894.279999999</v>
      </c>
      <c r="W3334" s="105">
        <v>15901739.92</v>
      </c>
      <c r="X3334" s="105">
        <v>13523311.359999999</v>
      </c>
      <c r="Y3334" s="105">
        <v>12595899.609999999</v>
      </c>
      <c r="Z3334" s="105">
        <v>16664150.4</v>
      </c>
      <c r="AA3334" s="105">
        <v>14223708.91</v>
      </c>
      <c r="AB3334" s="105">
        <v>13904892.210000001</v>
      </c>
      <c r="AC3334" s="105">
        <v>17742288.149999999</v>
      </c>
      <c r="AD3334" s="105">
        <v>13834453.439999999</v>
      </c>
      <c r="AE3334" s="105">
        <v>14046666</v>
      </c>
    </row>
    <row r="3335" spans="1:31" x14ac:dyDescent="0.2">
      <c r="A3335" s="99" t="s">
        <v>2258</v>
      </c>
      <c r="B3335" s="103" t="s">
        <v>2259</v>
      </c>
      <c r="C3335" s="104" t="s">
        <v>1026</v>
      </c>
      <c r="D3335" s="103" t="s">
        <v>1027</v>
      </c>
      <c r="E3335" s="103" t="s">
        <v>1062</v>
      </c>
      <c r="F3335" s="103" t="s">
        <v>1063</v>
      </c>
      <c r="G3335" s="105">
        <v>47060990.57</v>
      </c>
      <c r="H3335" s="105">
        <v>38533220.43</v>
      </c>
      <c r="I3335" s="105">
        <v>38716505.57</v>
      </c>
      <c r="J3335" s="105">
        <v>46875222.869999997</v>
      </c>
      <c r="K3335" s="105">
        <v>41523906.600000001</v>
      </c>
      <c r="L3335" s="105">
        <v>38561874.490000002</v>
      </c>
      <c r="M3335" s="105">
        <v>49510184.640000001</v>
      </c>
      <c r="N3335" s="105">
        <v>46649966.990000002</v>
      </c>
      <c r="O3335" s="105">
        <v>36768754.210000001</v>
      </c>
      <c r="P3335" s="105">
        <v>52732911.590000004</v>
      </c>
      <c r="Q3335" s="105">
        <v>48019527.210000001</v>
      </c>
      <c r="R3335" s="105">
        <v>46708188.829999998</v>
      </c>
      <c r="T3335" s="105">
        <v>43415616.299999997</v>
      </c>
      <c r="U3335" s="105">
        <v>35456537.32</v>
      </c>
      <c r="V3335" s="105">
        <v>35857889.950000003</v>
      </c>
      <c r="W3335" s="105">
        <v>43015041.32</v>
      </c>
      <c r="X3335" s="105">
        <v>36581267.200000003</v>
      </c>
      <c r="Y3335" s="105">
        <v>34072569.729999997</v>
      </c>
      <c r="Z3335" s="105">
        <v>45077401.689999998</v>
      </c>
      <c r="AA3335" s="105">
        <v>38475879.350000001</v>
      </c>
      <c r="AB3335" s="105">
        <v>37613463.43</v>
      </c>
      <c r="AC3335" s="105">
        <v>47993820.920000002</v>
      </c>
      <c r="AD3335" s="105">
        <v>37422922.869999997</v>
      </c>
      <c r="AE3335" s="105">
        <v>37996968.919999994</v>
      </c>
    </row>
    <row r="3336" spans="1:31" x14ac:dyDescent="0.2">
      <c r="A3336" s="99" t="s">
        <v>2258</v>
      </c>
      <c r="B3336" s="103" t="s">
        <v>2259</v>
      </c>
      <c r="C3336" s="104" t="s">
        <v>1026</v>
      </c>
      <c r="D3336" s="103" t="s">
        <v>1027</v>
      </c>
      <c r="E3336" s="103" t="s">
        <v>1064</v>
      </c>
      <c r="F3336" s="103" t="s">
        <v>1065</v>
      </c>
      <c r="G3336" s="105">
        <v>19267785.850000001</v>
      </c>
      <c r="H3336" s="105">
        <v>15776332.6</v>
      </c>
      <c r="I3336" s="105">
        <v>15851373.49</v>
      </c>
      <c r="J3336" s="105">
        <v>19191728.550000001</v>
      </c>
      <c r="K3336" s="105">
        <v>17000784.100000001</v>
      </c>
      <c r="L3336" s="105">
        <v>15788064.189999999</v>
      </c>
      <c r="M3336" s="105">
        <v>20270538.800000001</v>
      </c>
      <c r="N3336" s="105">
        <v>19099503.93</v>
      </c>
      <c r="O3336" s="105">
        <v>15053922.02</v>
      </c>
      <c r="P3336" s="105">
        <v>21589992.809999999</v>
      </c>
      <c r="Q3336" s="105">
        <v>19660231.460000001</v>
      </c>
      <c r="R3336" s="105">
        <v>19123341.199999999</v>
      </c>
      <c r="T3336" s="105">
        <v>17775290.989999998</v>
      </c>
      <c r="U3336" s="105">
        <v>14516672.16</v>
      </c>
      <c r="V3336" s="105">
        <v>14680994.59</v>
      </c>
      <c r="W3336" s="105">
        <v>17611286.940000001</v>
      </c>
      <c r="X3336" s="105">
        <v>14977160.859999999</v>
      </c>
      <c r="Y3336" s="105">
        <v>13950045.93</v>
      </c>
      <c r="Z3336" s="105">
        <v>18455661.82</v>
      </c>
      <c r="AA3336" s="105">
        <v>15752855.99</v>
      </c>
      <c r="AB3336" s="105">
        <v>15399764.289999999</v>
      </c>
      <c r="AC3336" s="105">
        <v>19649706.84</v>
      </c>
      <c r="AD3336" s="105">
        <v>15321752.869999999</v>
      </c>
      <c r="AE3336" s="105">
        <v>15556779.720000001</v>
      </c>
    </row>
    <row r="3337" spans="1:31" x14ac:dyDescent="0.2">
      <c r="A3337" s="99" t="s">
        <v>2258</v>
      </c>
      <c r="B3337" s="103" t="s">
        <v>2259</v>
      </c>
      <c r="C3337" s="104" t="s">
        <v>1026</v>
      </c>
      <c r="D3337" s="103" t="s">
        <v>1027</v>
      </c>
      <c r="E3337" s="103" t="s">
        <v>2018</v>
      </c>
      <c r="F3337" s="103" t="s">
        <v>2019</v>
      </c>
      <c r="G3337" s="105">
        <v>18315941.899999999</v>
      </c>
      <c r="H3337" s="105">
        <v>14996969.210000001</v>
      </c>
      <c r="I3337" s="105">
        <v>15068303.029999999</v>
      </c>
      <c r="J3337" s="105">
        <v>18243641.890000001</v>
      </c>
      <c r="K3337" s="105">
        <v>16160931.84</v>
      </c>
      <c r="L3337" s="105">
        <v>15008121.26</v>
      </c>
      <c r="M3337" s="105">
        <v>19269158.050000001</v>
      </c>
      <c r="N3337" s="105">
        <v>18155973.23</v>
      </c>
      <c r="O3337" s="105">
        <v>14310246.289999999</v>
      </c>
      <c r="P3337" s="105">
        <v>20523429.98</v>
      </c>
      <c r="Q3337" s="105">
        <v>18689000.379999999</v>
      </c>
      <c r="R3337" s="105">
        <v>18178632.940000001</v>
      </c>
      <c r="T3337" s="105">
        <v>16897177.370000001</v>
      </c>
      <c r="U3337" s="105">
        <v>13799536.92</v>
      </c>
      <c r="V3337" s="105">
        <v>13955741.699999999</v>
      </c>
      <c r="W3337" s="105">
        <v>16741275.26</v>
      </c>
      <c r="X3337" s="105">
        <v>14237277.119999999</v>
      </c>
      <c r="Y3337" s="105">
        <v>13260902.49</v>
      </c>
      <c r="Z3337" s="105">
        <v>17543937.34</v>
      </c>
      <c r="AA3337" s="105">
        <v>14974652.289999999</v>
      </c>
      <c r="AB3337" s="105">
        <v>14639003.6</v>
      </c>
      <c r="AC3337" s="105">
        <v>18678995.579999998</v>
      </c>
      <c r="AD3337" s="105">
        <v>14564846</v>
      </c>
      <c r="AE3337" s="105">
        <v>14788262.33</v>
      </c>
    </row>
    <row r="3338" spans="1:31" x14ac:dyDescent="0.2">
      <c r="A3338" s="99" t="s">
        <v>2258</v>
      </c>
      <c r="B3338" s="103" t="s">
        <v>2259</v>
      </c>
      <c r="C3338" s="104" t="s">
        <v>1026</v>
      </c>
      <c r="D3338" s="103" t="s">
        <v>1027</v>
      </c>
      <c r="E3338" s="103" t="s">
        <v>1066</v>
      </c>
      <c r="F3338" s="103" t="s">
        <v>1067</v>
      </c>
      <c r="G3338" s="105">
        <v>24300199.489999998</v>
      </c>
      <c r="H3338" s="105">
        <v>19896838.809999999</v>
      </c>
      <c r="I3338" s="105">
        <v>19991479.09</v>
      </c>
      <c r="J3338" s="105">
        <v>24204277.32</v>
      </c>
      <c r="K3338" s="105">
        <v>21441095.940000001</v>
      </c>
      <c r="L3338" s="105">
        <v>19911634.489999998</v>
      </c>
      <c r="M3338" s="105">
        <v>25564854.219999999</v>
      </c>
      <c r="N3338" s="105">
        <v>24087965.219999999</v>
      </c>
      <c r="O3338" s="105">
        <v>18985747.039999999</v>
      </c>
      <c r="P3338" s="105">
        <v>27228926.879999999</v>
      </c>
      <c r="Q3338" s="105">
        <v>24795145.120000001</v>
      </c>
      <c r="R3338" s="105">
        <v>24118028.379999999</v>
      </c>
      <c r="T3338" s="105">
        <v>22417890.629999999</v>
      </c>
      <c r="U3338" s="105">
        <v>18308176.73</v>
      </c>
      <c r="V3338" s="105">
        <v>18515417.350000001</v>
      </c>
      <c r="W3338" s="105">
        <v>22211051.559999999</v>
      </c>
      <c r="X3338" s="105">
        <v>18888937.140000001</v>
      </c>
      <c r="Y3338" s="105">
        <v>17593557.5</v>
      </c>
      <c r="Z3338" s="105">
        <v>23275962.600000001</v>
      </c>
      <c r="AA3338" s="105">
        <v>19867230.48</v>
      </c>
      <c r="AB3338" s="105">
        <v>19421917.309999999</v>
      </c>
      <c r="AC3338" s="105">
        <v>24781871.600000001</v>
      </c>
      <c r="AD3338" s="105">
        <v>19323530.649999999</v>
      </c>
      <c r="AE3338" s="105">
        <v>19619942.449999999</v>
      </c>
    </row>
    <row r="3339" spans="1:31" x14ac:dyDescent="0.2">
      <c r="A3339" s="99" t="s">
        <v>2258</v>
      </c>
      <c r="B3339" s="103" t="s">
        <v>2259</v>
      </c>
      <c r="C3339" s="104" t="s">
        <v>1026</v>
      </c>
      <c r="D3339" s="103" t="s">
        <v>1027</v>
      </c>
      <c r="E3339" s="103" t="s">
        <v>1068</v>
      </c>
      <c r="F3339" s="103" t="s">
        <v>502</v>
      </c>
      <c r="G3339" s="105">
        <v>18426223.649999999</v>
      </c>
      <c r="H3339" s="105">
        <v>15087267.17</v>
      </c>
      <c r="I3339" s="105">
        <v>15159030.49</v>
      </c>
      <c r="J3339" s="105">
        <v>18353488.309999999</v>
      </c>
      <c r="K3339" s="105">
        <v>16258238.109999999</v>
      </c>
      <c r="L3339" s="105">
        <v>15098486.359999999</v>
      </c>
      <c r="M3339" s="105">
        <v>19385179.199999999</v>
      </c>
      <c r="N3339" s="105">
        <v>18265291.800000001</v>
      </c>
      <c r="O3339" s="105">
        <v>14396409.43</v>
      </c>
      <c r="P3339" s="105">
        <v>20647003.199999999</v>
      </c>
      <c r="Q3339" s="105">
        <v>18801528.350000001</v>
      </c>
      <c r="R3339" s="105">
        <v>18288087.93</v>
      </c>
      <c r="T3339" s="105">
        <v>16998916.620000001</v>
      </c>
      <c r="U3339" s="105">
        <v>13882625.029999999</v>
      </c>
      <c r="V3339" s="105">
        <v>14039770.33</v>
      </c>
      <c r="W3339" s="105">
        <v>16842075.809999999</v>
      </c>
      <c r="X3339" s="105">
        <v>14323000.890000001</v>
      </c>
      <c r="Y3339" s="105">
        <v>13340747.439999999</v>
      </c>
      <c r="Z3339" s="105">
        <v>17649570.780000001</v>
      </c>
      <c r="AA3339" s="105">
        <v>15064815.859999999</v>
      </c>
      <c r="AB3339" s="105">
        <v>14727146.199999999</v>
      </c>
      <c r="AC3339" s="105">
        <v>18791463.300000001</v>
      </c>
      <c r="AD3339" s="105">
        <v>14652542.1</v>
      </c>
      <c r="AE3339" s="105">
        <v>14877303.640000001</v>
      </c>
    </row>
    <row r="3340" spans="1:31" x14ac:dyDescent="0.2">
      <c r="A3340" s="99" t="s">
        <v>2258</v>
      </c>
      <c r="B3340" s="103" t="s">
        <v>2259</v>
      </c>
      <c r="C3340" s="104" t="s">
        <v>1026</v>
      </c>
      <c r="D3340" s="103" t="s">
        <v>1027</v>
      </c>
      <c r="E3340" s="103" t="s">
        <v>1069</v>
      </c>
      <c r="F3340" s="103" t="s">
        <v>1070</v>
      </c>
      <c r="G3340" s="105">
        <v>20792198.440000001</v>
      </c>
      <c r="H3340" s="105">
        <v>17024511.300000001</v>
      </c>
      <c r="I3340" s="105">
        <v>17105489.219999999</v>
      </c>
      <c r="J3340" s="105">
        <v>20710123.699999999</v>
      </c>
      <c r="K3340" s="105">
        <v>18345837.940000001</v>
      </c>
      <c r="L3340" s="105">
        <v>17037171.07</v>
      </c>
      <c r="M3340" s="105">
        <v>21874286.359999999</v>
      </c>
      <c r="N3340" s="105">
        <v>20610602.52</v>
      </c>
      <c r="O3340" s="105">
        <v>16244945.65</v>
      </c>
      <c r="P3340" s="105">
        <v>23298131.829999998</v>
      </c>
      <c r="Q3340" s="105">
        <v>21215693.23</v>
      </c>
      <c r="R3340" s="105">
        <v>20636325.739999998</v>
      </c>
      <c r="T3340" s="105">
        <v>19181621.559999999</v>
      </c>
      <c r="U3340" s="105">
        <v>15665190.050000001</v>
      </c>
      <c r="V3340" s="105">
        <v>15842513.220000001</v>
      </c>
      <c r="W3340" s="105">
        <v>19004641.98</v>
      </c>
      <c r="X3340" s="105">
        <v>16162111.32</v>
      </c>
      <c r="Y3340" s="105">
        <v>15053733.98</v>
      </c>
      <c r="Z3340" s="105">
        <v>19915821.399999999</v>
      </c>
      <c r="AA3340" s="105">
        <v>16999177.25</v>
      </c>
      <c r="AB3340" s="105">
        <v>16618149.93</v>
      </c>
      <c r="AC3340" s="105">
        <v>21204335.870000001</v>
      </c>
      <c r="AD3340" s="105">
        <v>16533966.470000001</v>
      </c>
      <c r="AE3340" s="105">
        <v>16787587.969999999</v>
      </c>
    </row>
    <row r="3341" spans="1:31" x14ac:dyDescent="0.2">
      <c r="A3341" s="99" t="s">
        <v>2258</v>
      </c>
      <c r="B3341" s="103" t="s">
        <v>2259</v>
      </c>
      <c r="C3341" s="104" t="s">
        <v>1026</v>
      </c>
      <c r="D3341" s="103" t="s">
        <v>1027</v>
      </c>
      <c r="E3341" s="103" t="s">
        <v>1071</v>
      </c>
      <c r="F3341" s="103" t="s">
        <v>1072</v>
      </c>
      <c r="G3341" s="105">
        <v>17553392.16</v>
      </c>
      <c r="H3341" s="105">
        <v>14372598.65</v>
      </c>
      <c r="I3341" s="105">
        <v>14440962.609999999</v>
      </c>
      <c r="J3341" s="105">
        <v>17484102.219999999</v>
      </c>
      <c r="K3341" s="105">
        <v>15488101.890000001</v>
      </c>
      <c r="L3341" s="105">
        <v>14383286.4</v>
      </c>
      <c r="M3341" s="105">
        <v>18466922.949999999</v>
      </c>
      <c r="N3341" s="105">
        <v>17400083.489999998</v>
      </c>
      <c r="O3341" s="105">
        <v>13714466.15</v>
      </c>
      <c r="P3341" s="105">
        <v>19668975.640000001</v>
      </c>
      <c r="Q3341" s="105">
        <v>17910919.050000001</v>
      </c>
      <c r="R3341" s="105">
        <v>17421799.789999999</v>
      </c>
      <c r="T3341" s="105">
        <v>16193695.310000001</v>
      </c>
      <c r="U3341" s="105">
        <v>13225019.27</v>
      </c>
      <c r="V3341" s="105">
        <v>13374720.76</v>
      </c>
      <c r="W3341" s="105">
        <v>16044283.890000001</v>
      </c>
      <c r="X3341" s="105">
        <v>13644534.98</v>
      </c>
      <c r="Y3341" s="105">
        <v>12708809.869999999</v>
      </c>
      <c r="Z3341" s="105">
        <v>16813528.649999999</v>
      </c>
      <c r="AA3341" s="105">
        <v>14351210.93</v>
      </c>
      <c r="AB3341" s="105">
        <v>14029536.34</v>
      </c>
      <c r="AC3341" s="105">
        <v>17901330.879999999</v>
      </c>
      <c r="AD3341" s="105">
        <v>13958466.15</v>
      </c>
      <c r="AE3341" s="105">
        <v>14172580.970000001</v>
      </c>
    </row>
    <row r="3342" spans="1:31" x14ac:dyDescent="0.2">
      <c r="A3342" s="99" t="s">
        <v>2258</v>
      </c>
      <c r="B3342" s="103" t="s">
        <v>2259</v>
      </c>
      <c r="C3342" s="104" t="s">
        <v>1026</v>
      </c>
      <c r="D3342" s="103" t="s">
        <v>1027</v>
      </c>
      <c r="E3342" s="103" t="s">
        <v>1073</v>
      </c>
      <c r="F3342" s="103" t="s">
        <v>1074</v>
      </c>
      <c r="G3342" s="105">
        <v>12543390.73</v>
      </c>
      <c r="H3342" s="105">
        <v>10270443.4</v>
      </c>
      <c r="I3342" s="105">
        <v>10319295.27</v>
      </c>
      <c r="J3342" s="105">
        <v>12493877.18</v>
      </c>
      <c r="K3342" s="105">
        <v>11067565.279999999</v>
      </c>
      <c r="L3342" s="105">
        <v>10278080.710000001</v>
      </c>
      <c r="M3342" s="105">
        <v>13196186.140000001</v>
      </c>
      <c r="N3342" s="105">
        <v>12433838.66</v>
      </c>
      <c r="O3342" s="105">
        <v>9800151.7899999991</v>
      </c>
      <c r="P3342" s="105">
        <v>14055154.949999999</v>
      </c>
      <c r="Q3342" s="105">
        <v>12798874.09</v>
      </c>
      <c r="R3342" s="105">
        <v>12449356.800000001</v>
      </c>
      <c r="T3342" s="105">
        <v>11571771.76</v>
      </c>
      <c r="U3342" s="105">
        <v>9450400.3900000006</v>
      </c>
      <c r="V3342" s="105">
        <v>9557374.8300000001</v>
      </c>
      <c r="W3342" s="105">
        <v>11465004.6</v>
      </c>
      <c r="X3342" s="105">
        <v>9750180.0299999993</v>
      </c>
      <c r="Y3342" s="105">
        <v>9081524.9000000004</v>
      </c>
      <c r="Z3342" s="105">
        <v>12014695.369999999</v>
      </c>
      <c r="AA3342" s="105">
        <v>10255160.060000001</v>
      </c>
      <c r="AB3342" s="105">
        <v>10025296.220000001</v>
      </c>
      <c r="AC3342" s="105">
        <v>12792022.529999999</v>
      </c>
      <c r="AD3342" s="105">
        <v>9974510.5399999991</v>
      </c>
      <c r="AE3342" s="105">
        <v>10127513.77</v>
      </c>
    </row>
    <row r="3343" spans="1:31" x14ac:dyDescent="0.2">
      <c r="A3343" s="99" t="s">
        <v>2258</v>
      </c>
      <c r="B3343" s="103" t="s">
        <v>2259</v>
      </c>
      <c r="C3343" s="104" t="s">
        <v>1026</v>
      </c>
      <c r="D3343" s="103" t="s">
        <v>1027</v>
      </c>
      <c r="E3343" s="103" t="s">
        <v>1075</v>
      </c>
      <c r="F3343" s="103" t="s">
        <v>1076</v>
      </c>
      <c r="G3343" s="105">
        <v>16956857.41</v>
      </c>
      <c r="H3343" s="105">
        <v>13884160.029999999</v>
      </c>
      <c r="I3343" s="105">
        <v>13950200.710000001</v>
      </c>
      <c r="J3343" s="105">
        <v>16889922.219999999</v>
      </c>
      <c r="K3343" s="105">
        <v>14961753.99</v>
      </c>
      <c r="L3343" s="105">
        <v>13894484.57</v>
      </c>
      <c r="M3343" s="105">
        <v>17839342.760000002</v>
      </c>
      <c r="N3343" s="105">
        <v>16808758.780000001</v>
      </c>
      <c r="O3343" s="105">
        <v>13248393.51</v>
      </c>
      <c r="P3343" s="105">
        <v>19000544.859999999</v>
      </c>
      <c r="Q3343" s="105">
        <v>17302234.100000001</v>
      </c>
      <c r="R3343" s="105">
        <v>16829737.059999999</v>
      </c>
      <c r="T3343" s="105">
        <v>15643368.470000001</v>
      </c>
      <c r="U3343" s="105">
        <v>12775579.970000001</v>
      </c>
      <c r="V3343" s="105">
        <v>12920194</v>
      </c>
      <c r="W3343" s="105">
        <v>15499034.65</v>
      </c>
      <c r="X3343" s="105">
        <v>13180838.85</v>
      </c>
      <c r="Y3343" s="105">
        <v>12276913.439999999</v>
      </c>
      <c r="Z3343" s="105">
        <v>16242137.380000001</v>
      </c>
      <c r="AA3343" s="105">
        <v>13863499.109999999</v>
      </c>
      <c r="AB3343" s="105">
        <v>13552756.310000001</v>
      </c>
      <c r="AC3343" s="105">
        <v>17292971.719999999</v>
      </c>
      <c r="AD3343" s="105">
        <v>13484101.380000001</v>
      </c>
      <c r="AE3343" s="105">
        <v>13690939.720000001</v>
      </c>
    </row>
    <row r="3344" spans="1:31" x14ac:dyDescent="0.2">
      <c r="A3344" s="99" t="s">
        <v>2258</v>
      </c>
      <c r="B3344" s="103" t="s">
        <v>2259</v>
      </c>
      <c r="C3344" s="104" t="s">
        <v>1026</v>
      </c>
      <c r="D3344" s="103" t="s">
        <v>1027</v>
      </c>
      <c r="E3344" s="103" t="s">
        <v>1077</v>
      </c>
      <c r="F3344" s="103" t="s">
        <v>1078</v>
      </c>
      <c r="G3344" s="105">
        <v>11335363.199999999</v>
      </c>
      <c r="H3344" s="105">
        <v>9281318.6400000006</v>
      </c>
      <c r="I3344" s="105">
        <v>9325465.6799999997</v>
      </c>
      <c r="J3344" s="105">
        <v>11290618.189999999</v>
      </c>
      <c r="K3344" s="105">
        <v>10001671.390000001</v>
      </c>
      <c r="L3344" s="105">
        <v>9288220.4100000001</v>
      </c>
      <c r="M3344" s="105">
        <v>11925289.25</v>
      </c>
      <c r="N3344" s="105">
        <v>11236361.85</v>
      </c>
      <c r="O3344" s="105">
        <v>8856319.8200000003</v>
      </c>
      <c r="P3344" s="105">
        <v>12701532.59</v>
      </c>
      <c r="Q3344" s="105">
        <v>11566241.49</v>
      </c>
      <c r="R3344" s="105">
        <v>11250385.49</v>
      </c>
      <c r="T3344" s="105">
        <v>10457318.84</v>
      </c>
      <c r="U3344" s="105">
        <v>8540252.2699999996</v>
      </c>
      <c r="V3344" s="105">
        <v>8636924.2200000007</v>
      </c>
      <c r="W3344" s="105">
        <v>10360834.199999999</v>
      </c>
      <c r="X3344" s="105">
        <v>8811160.7599999998</v>
      </c>
      <c r="Y3344" s="105">
        <v>8206902.3899999997</v>
      </c>
      <c r="Z3344" s="105">
        <v>10857585.41</v>
      </c>
      <c r="AA3344" s="105">
        <v>9267507.2300000004</v>
      </c>
      <c r="AB3344" s="105">
        <v>9059781.0899999999</v>
      </c>
      <c r="AC3344" s="105">
        <v>11560049.83</v>
      </c>
      <c r="AD3344" s="105">
        <v>9013886.4700000007</v>
      </c>
      <c r="AE3344" s="105">
        <v>9152154.2899999991</v>
      </c>
    </row>
    <row r="3345" spans="1:31" x14ac:dyDescent="0.2">
      <c r="A3345" s="99" t="s">
        <v>2258</v>
      </c>
      <c r="B3345" s="103" t="s">
        <v>2259</v>
      </c>
      <c r="C3345" s="104" t="s">
        <v>1026</v>
      </c>
      <c r="D3345" s="103" t="s">
        <v>1027</v>
      </c>
      <c r="E3345" s="103" t="s">
        <v>1079</v>
      </c>
      <c r="F3345" s="103" t="s">
        <v>1080</v>
      </c>
      <c r="G3345" s="105">
        <v>16974752.690000001</v>
      </c>
      <c r="H3345" s="105">
        <v>13898812.560000001</v>
      </c>
      <c r="I3345" s="105">
        <v>13964922.939999999</v>
      </c>
      <c r="J3345" s="105">
        <v>16907746.859999999</v>
      </c>
      <c r="K3345" s="105">
        <v>14977543.75</v>
      </c>
      <c r="L3345" s="105">
        <v>13909148</v>
      </c>
      <c r="M3345" s="105">
        <v>17858169.359999999</v>
      </c>
      <c r="N3345" s="105">
        <v>16826497.760000002</v>
      </c>
      <c r="O3345" s="105">
        <v>13262375.09</v>
      </c>
      <c r="P3345" s="105">
        <v>19020596.93</v>
      </c>
      <c r="Q3345" s="105">
        <v>17320493.870000001</v>
      </c>
      <c r="R3345" s="105">
        <v>16847498.189999998</v>
      </c>
      <c r="T3345" s="105">
        <v>15659877.5</v>
      </c>
      <c r="U3345" s="105">
        <v>12789062.51</v>
      </c>
      <c r="V3345" s="105">
        <v>12933829.16</v>
      </c>
      <c r="W3345" s="105">
        <v>15515391.35</v>
      </c>
      <c r="X3345" s="105">
        <v>13194749.08</v>
      </c>
      <c r="Y3345" s="105">
        <v>12289869.720000001</v>
      </c>
      <c r="Z3345" s="105">
        <v>16259278.310000001</v>
      </c>
      <c r="AA3345" s="105">
        <v>13878129.77</v>
      </c>
      <c r="AB3345" s="105">
        <v>13567059.039999999</v>
      </c>
      <c r="AC3345" s="105">
        <v>17311221.640000001</v>
      </c>
      <c r="AD3345" s="105">
        <v>13498331.65</v>
      </c>
      <c r="AE3345" s="105">
        <v>13705388.27</v>
      </c>
    </row>
    <row r="3346" spans="1:31" x14ac:dyDescent="0.2">
      <c r="A3346" s="99" t="s">
        <v>2258</v>
      </c>
      <c r="B3346" s="103" t="s">
        <v>2259</v>
      </c>
      <c r="C3346" s="104" t="s">
        <v>1026</v>
      </c>
      <c r="D3346" s="103" t="s">
        <v>1027</v>
      </c>
      <c r="E3346" s="103" t="s">
        <v>1081</v>
      </c>
      <c r="F3346" s="103" t="s">
        <v>1082</v>
      </c>
      <c r="G3346" s="105">
        <v>12756891.039999999</v>
      </c>
      <c r="H3346" s="105">
        <v>10445256.01</v>
      </c>
      <c r="I3346" s="105">
        <v>10494939.369999999</v>
      </c>
      <c r="J3346" s="105">
        <v>12706534.720000001</v>
      </c>
      <c r="K3346" s="105">
        <v>11255945.65</v>
      </c>
      <c r="L3346" s="105">
        <v>10453023.300000001</v>
      </c>
      <c r="M3346" s="105">
        <v>13420797.630000001</v>
      </c>
      <c r="N3346" s="105">
        <v>12645474.279999999</v>
      </c>
      <c r="O3346" s="105">
        <v>9966959.5800000001</v>
      </c>
      <c r="P3346" s="105">
        <v>14294386.9</v>
      </c>
      <c r="Q3346" s="105">
        <v>13016722.960000001</v>
      </c>
      <c r="R3346" s="105">
        <v>12661256.560000001</v>
      </c>
      <c r="T3346" s="105">
        <v>11768734.15</v>
      </c>
      <c r="U3346" s="105">
        <v>9611255.0500000007</v>
      </c>
      <c r="V3346" s="105">
        <v>9720050.2899999991</v>
      </c>
      <c r="W3346" s="105">
        <v>11660149.710000001</v>
      </c>
      <c r="X3346" s="105">
        <v>9916137.2100000009</v>
      </c>
      <c r="Y3346" s="105">
        <v>9236100.9499999993</v>
      </c>
      <c r="Z3346" s="105">
        <v>12219196.73</v>
      </c>
      <c r="AA3346" s="105">
        <v>10429712.48</v>
      </c>
      <c r="AB3346" s="105">
        <v>10195936.140000001</v>
      </c>
      <c r="AC3346" s="105">
        <v>13009754.720000001</v>
      </c>
      <c r="AD3346" s="105">
        <v>10144286.039999999</v>
      </c>
      <c r="AE3346" s="105">
        <v>10299893.529999999</v>
      </c>
    </row>
    <row r="3347" spans="1:31" x14ac:dyDescent="0.2">
      <c r="A3347" s="99" t="s">
        <v>2258</v>
      </c>
      <c r="B3347" s="103" t="s">
        <v>2259</v>
      </c>
      <c r="C3347" s="104" t="s">
        <v>1026</v>
      </c>
      <c r="D3347" s="103" t="s">
        <v>1027</v>
      </c>
      <c r="E3347" s="103" t="s">
        <v>1083</v>
      </c>
      <c r="F3347" s="103" t="s">
        <v>1084</v>
      </c>
      <c r="G3347" s="105">
        <v>10027443.140000001</v>
      </c>
      <c r="H3347" s="105">
        <v>8210402.5499999998</v>
      </c>
      <c r="I3347" s="105">
        <v>8249455.7300000004</v>
      </c>
      <c r="J3347" s="105">
        <v>9987860.9900000002</v>
      </c>
      <c r="K3347" s="105">
        <v>8847638.0800000001</v>
      </c>
      <c r="L3347" s="105">
        <v>8216507.9699999997</v>
      </c>
      <c r="M3347" s="105">
        <v>10549301.140000001</v>
      </c>
      <c r="N3347" s="105">
        <v>9939864.9700000007</v>
      </c>
      <c r="O3347" s="105">
        <v>7834441.8099999996</v>
      </c>
      <c r="P3347" s="105">
        <v>11235978.380000001</v>
      </c>
      <c r="Q3347" s="105">
        <v>10231681.76</v>
      </c>
      <c r="R3347" s="105">
        <v>9952270.4800000004</v>
      </c>
      <c r="T3347" s="105">
        <v>9250711.0999999996</v>
      </c>
      <c r="U3347" s="105">
        <v>7554843.4299999997</v>
      </c>
      <c r="V3347" s="105">
        <v>7640360.9800000004</v>
      </c>
      <c r="W3347" s="105">
        <v>9165359.25</v>
      </c>
      <c r="X3347" s="105">
        <v>7794493.4000000004</v>
      </c>
      <c r="Y3347" s="105">
        <v>7259956.8099999996</v>
      </c>
      <c r="Z3347" s="105">
        <v>9604793.3000000007</v>
      </c>
      <c r="AA3347" s="105">
        <v>8198184.7699999996</v>
      </c>
      <c r="AB3347" s="105">
        <v>8014426.9199999999</v>
      </c>
      <c r="AC3347" s="105">
        <v>10226204.529999999</v>
      </c>
      <c r="AD3347" s="105">
        <v>7973827.7999999998</v>
      </c>
      <c r="AE3347" s="105">
        <v>8096141.71</v>
      </c>
    </row>
    <row r="3348" spans="1:31" x14ac:dyDescent="0.2">
      <c r="A3348" s="99" t="s">
        <v>2258</v>
      </c>
      <c r="B3348" s="103" t="s">
        <v>2259</v>
      </c>
      <c r="C3348" s="104" t="s">
        <v>1085</v>
      </c>
      <c r="D3348" s="103" t="s">
        <v>1086</v>
      </c>
      <c r="E3348" s="103" t="s">
        <v>1087</v>
      </c>
      <c r="F3348" s="103" t="s">
        <v>1088</v>
      </c>
      <c r="G3348" s="105">
        <v>103232081.19</v>
      </c>
      <c r="H3348" s="105">
        <v>84525729.099999994</v>
      </c>
      <c r="I3348" s="105">
        <v>84927779.840000004</v>
      </c>
      <c r="J3348" s="105">
        <v>102824584.75</v>
      </c>
      <c r="K3348" s="105">
        <v>91086040.609999999</v>
      </c>
      <c r="L3348" s="105">
        <v>84588584.099999994</v>
      </c>
      <c r="M3348" s="105">
        <v>108604586.06999999</v>
      </c>
      <c r="N3348" s="105">
        <v>102330467.79000001</v>
      </c>
      <c r="O3348" s="105">
        <v>80655230.030000001</v>
      </c>
      <c r="P3348" s="105">
        <v>115673897.73</v>
      </c>
      <c r="Q3348" s="105">
        <v>105334708.68000001</v>
      </c>
      <c r="R3348" s="105">
        <v>102458182.11</v>
      </c>
      <c r="T3348" s="105">
        <v>95235658.519999996</v>
      </c>
      <c r="U3348" s="105">
        <v>77776776.379999995</v>
      </c>
      <c r="V3348" s="105">
        <v>78657175.780000001</v>
      </c>
      <c r="W3348" s="105">
        <v>94356964.980000004</v>
      </c>
      <c r="X3348" s="105">
        <v>80243962.159999996</v>
      </c>
      <c r="Y3348" s="105">
        <v>74740931.769999996</v>
      </c>
      <c r="Z3348" s="105">
        <v>98880918.900000006</v>
      </c>
      <c r="AA3348" s="105">
        <v>84399946.819999993</v>
      </c>
      <c r="AB3348" s="105">
        <v>82508167.900000006</v>
      </c>
      <c r="AC3348" s="105">
        <v>105278319.87</v>
      </c>
      <c r="AD3348" s="105">
        <v>82090201.790000007</v>
      </c>
      <c r="AE3348" s="105">
        <v>83349418.129999995</v>
      </c>
    </row>
    <row r="3349" spans="1:31" x14ac:dyDescent="0.2">
      <c r="A3349" s="99" t="s">
        <v>2258</v>
      </c>
      <c r="B3349" s="103" t="s">
        <v>2259</v>
      </c>
      <c r="C3349" s="104" t="s">
        <v>1085</v>
      </c>
      <c r="D3349" s="103" t="s">
        <v>1086</v>
      </c>
      <c r="E3349" s="103" t="s">
        <v>1089</v>
      </c>
      <c r="F3349" s="103" t="s">
        <v>609</v>
      </c>
      <c r="G3349" s="105">
        <v>41893051.590000004</v>
      </c>
      <c r="H3349" s="105">
        <v>34301746.979999997</v>
      </c>
      <c r="I3349" s="105">
        <v>34464904.909999996</v>
      </c>
      <c r="J3349" s="105">
        <v>41727683.719999999</v>
      </c>
      <c r="K3349" s="105">
        <v>36964015</v>
      </c>
      <c r="L3349" s="105">
        <v>34327254.439999998</v>
      </c>
      <c r="M3349" s="105">
        <v>44073290.729999997</v>
      </c>
      <c r="N3349" s="105">
        <v>41527164.009999998</v>
      </c>
      <c r="O3349" s="105">
        <v>32731043.23</v>
      </c>
      <c r="P3349" s="105">
        <v>46942118.270000003</v>
      </c>
      <c r="Q3349" s="105">
        <v>42746327.829999998</v>
      </c>
      <c r="R3349" s="105">
        <v>41578992.289999999</v>
      </c>
      <c r="T3349" s="105">
        <v>38647989.189999998</v>
      </c>
      <c r="U3349" s="105">
        <v>31562925.690000001</v>
      </c>
      <c r="V3349" s="105">
        <v>31920204.329999998</v>
      </c>
      <c r="W3349" s="105">
        <v>38291402.810000002</v>
      </c>
      <c r="X3349" s="105">
        <v>32564144.879999999</v>
      </c>
      <c r="Y3349" s="105">
        <v>30330936.629999999</v>
      </c>
      <c r="Z3349" s="105">
        <v>40127287.869999997</v>
      </c>
      <c r="AA3349" s="105">
        <v>34250702.759999998</v>
      </c>
      <c r="AB3349" s="105">
        <v>33482991.879999999</v>
      </c>
      <c r="AC3349" s="105">
        <v>42723444.469999999</v>
      </c>
      <c r="AD3349" s="105">
        <v>33313375.27</v>
      </c>
      <c r="AE3349" s="105">
        <v>33824383.219999999</v>
      </c>
    </row>
    <row r="3350" spans="1:31" x14ac:dyDescent="0.2">
      <c r="A3350" s="99" t="s">
        <v>2258</v>
      </c>
      <c r="B3350" s="103" t="s">
        <v>2259</v>
      </c>
      <c r="C3350" s="104" t="s">
        <v>1085</v>
      </c>
      <c r="D3350" s="103" t="s">
        <v>1086</v>
      </c>
      <c r="E3350" s="103" t="s">
        <v>1090</v>
      </c>
      <c r="F3350" s="103" t="s">
        <v>1091</v>
      </c>
      <c r="G3350" s="105">
        <v>46599801.030000001</v>
      </c>
      <c r="H3350" s="105">
        <v>38155601.560000002</v>
      </c>
      <c r="I3350" s="105">
        <v>38337090.530000001</v>
      </c>
      <c r="J3350" s="105">
        <v>46415853.82</v>
      </c>
      <c r="K3350" s="105">
        <v>41116979.530000001</v>
      </c>
      <c r="L3350" s="105">
        <v>38183974.82</v>
      </c>
      <c r="M3350" s="105">
        <v>49024993.420000002</v>
      </c>
      <c r="N3350" s="105">
        <v>46192805.409999996</v>
      </c>
      <c r="O3350" s="105">
        <v>36408426.799999997</v>
      </c>
      <c r="P3350" s="105">
        <v>52216138.210000001</v>
      </c>
      <c r="Q3350" s="105">
        <v>47548944.18</v>
      </c>
      <c r="R3350" s="105">
        <v>46250456.689999998</v>
      </c>
      <c r="T3350" s="105">
        <v>42990150.780000001</v>
      </c>
      <c r="U3350" s="105">
        <v>35109069.390000001</v>
      </c>
      <c r="V3350" s="105">
        <v>35506488.840000004</v>
      </c>
      <c r="W3350" s="105">
        <v>42593501.369999997</v>
      </c>
      <c r="X3350" s="105">
        <v>36222777.119999997</v>
      </c>
      <c r="Y3350" s="105">
        <v>33738664.450000003</v>
      </c>
      <c r="Z3350" s="105">
        <v>44635650.960000001</v>
      </c>
      <c r="AA3350" s="105">
        <v>38098822.399999999</v>
      </c>
      <c r="AB3350" s="105">
        <v>37244858</v>
      </c>
      <c r="AC3350" s="105">
        <v>47523489.789999999</v>
      </c>
      <c r="AD3350" s="105">
        <v>37056184.700000003</v>
      </c>
      <c r="AE3350" s="105">
        <v>37624605.200000003</v>
      </c>
    </row>
    <row r="3351" spans="1:31" x14ac:dyDescent="0.2">
      <c r="A3351" s="99" t="s">
        <v>2258</v>
      </c>
      <c r="B3351" s="103" t="s">
        <v>2259</v>
      </c>
      <c r="C3351" s="104" t="s">
        <v>1085</v>
      </c>
      <c r="D3351" s="103" t="s">
        <v>1086</v>
      </c>
      <c r="E3351" s="103" t="s">
        <v>1092</v>
      </c>
      <c r="F3351" s="103" t="s">
        <v>1093</v>
      </c>
      <c r="G3351" s="105">
        <v>58251189.109999999</v>
      </c>
      <c r="H3351" s="105">
        <v>47695679.229999997</v>
      </c>
      <c r="I3351" s="105">
        <v>47922546.049999997</v>
      </c>
      <c r="J3351" s="105">
        <v>58021249.43</v>
      </c>
      <c r="K3351" s="105">
        <v>51397493.060000002</v>
      </c>
      <c r="L3351" s="105">
        <v>47731146.68</v>
      </c>
      <c r="M3351" s="105">
        <v>61282754.43</v>
      </c>
      <c r="N3351" s="105">
        <v>57742432.030000001</v>
      </c>
      <c r="O3351" s="105">
        <v>45511656.869999997</v>
      </c>
      <c r="P3351" s="105">
        <v>65271783.869999997</v>
      </c>
      <c r="Q3351" s="105">
        <v>59437647.340000004</v>
      </c>
      <c r="R3351" s="105">
        <v>57814497.899999999</v>
      </c>
      <c r="T3351" s="105">
        <v>53739014.979999997</v>
      </c>
      <c r="U3351" s="105">
        <v>43887420.07</v>
      </c>
      <c r="V3351" s="105">
        <v>44384206.640000001</v>
      </c>
      <c r="W3351" s="105">
        <v>53243190.979999997</v>
      </c>
      <c r="X3351" s="105">
        <v>45279589.090000004</v>
      </c>
      <c r="Y3351" s="105">
        <v>42174371.600000001</v>
      </c>
      <c r="Z3351" s="105">
        <v>55795940.979999997</v>
      </c>
      <c r="AA3351" s="105">
        <v>47624703.57</v>
      </c>
      <c r="AB3351" s="105">
        <v>46557221.729999997</v>
      </c>
      <c r="AC3351" s="105">
        <v>59405828.619999997</v>
      </c>
      <c r="AD3351" s="105">
        <v>46321374.289999999</v>
      </c>
      <c r="AE3351" s="105">
        <v>47031917.450000003</v>
      </c>
    </row>
    <row r="3352" spans="1:31" x14ac:dyDescent="0.2">
      <c r="A3352" s="99" t="s">
        <v>2258</v>
      </c>
      <c r="B3352" s="103" t="s">
        <v>2259</v>
      </c>
      <c r="C3352" s="104" t="s">
        <v>1085</v>
      </c>
      <c r="D3352" s="103" t="s">
        <v>1086</v>
      </c>
      <c r="E3352" s="103" t="s">
        <v>1094</v>
      </c>
      <c r="F3352" s="103" t="s">
        <v>1095</v>
      </c>
      <c r="G3352" s="105">
        <v>23457873.210000001</v>
      </c>
      <c r="H3352" s="105">
        <v>19207147.75</v>
      </c>
      <c r="I3352" s="105">
        <v>19298507.489999998</v>
      </c>
      <c r="J3352" s="105">
        <v>23365276.030000001</v>
      </c>
      <c r="K3352" s="105">
        <v>20697875.77</v>
      </c>
      <c r="L3352" s="105">
        <v>19221430.57</v>
      </c>
      <c r="M3352" s="105">
        <v>24678690.780000001</v>
      </c>
      <c r="N3352" s="105">
        <v>23252995.690000001</v>
      </c>
      <c r="O3352" s="105">
        <v>18327637.469999999</v>
      </c>
      <c r="P3352" s="105">
        <v>26285081.109999999</v>
      </c>
      <c r="Q3352" s="105">
        <v>23935662.370000001</v>
      </c>
      <c r="R3352" s="105">
        <v>23282016.759999998</v>
      </c>
      <c r="T3352" s="105">
        <v>21640811.489999998</v>
      </c>
      <c r="U3352" s="105">
        <v>17673554.030000001</v>
      </c>
      <c r="V3352" s="105">
        <v>17873611</v>
      </c>
      <c r="W3352" s="105">
        <v>21441142.149999999</v>
      </c>
      <c r="X3352" s="105">
        <v>18234183.34</v>
      </c>
      <c r="Y3352" s="105">
        <v>16983705.899999999</v>
      </c>
      <c r="Z3352" s="105">
        <v>22469139.809999999</v>
      </c>
      <c r="AA3352" s="105">
        <v>19178565.75</v>
      </c>
      <c r="AB3352" s="105">
        <v>18748688.629999999</v>
      </c>
      <c r="AC3352" s="105">
        <v>23922848.960000001</v>
      </c>
      <c r="AD3352" s="105">
        <v>18653712.379999999</v>
      </c>
      <c r="AE3352" s="105">
        <v>18939849.559999999</v>
      </c>
    </row>
    <row r="3353" spans="1:31" x14ac:dyDescent="0.2">
      <c r="A3353" s="99" t="s">
        <v>2258</v>
      </c>
      <c r="B3353" s="103" t="s">
        <v>2259</v>
      </c>
      <c r="C3353" s="104" t="s">
        <v>1085</v>
      </c>
      <c r="D3353" s="103" t="s">
        <v>1086</v>
      </c>
      <c r="E3353" s="103" t="s">
        <v>1096</v>
      </c>
      <c r="F3353" s="103" t="s">
        <v>1097</v>
      </c>
      <c r="G3353" s="105">
        <v>19220612.199999999</v>
      </c>
      <c r="H3353" s="105">
        <v>15737707.130000001</v>
      </c>
      <c r="I3353" s="105">
        <v>15812564.300000001</v>
      </c>
      <c r="J3353" s="105">
        <v>19144741.109999999</v>
      </c>
      <c r="K3353" s="105">
        <v>16959160.789999999</v>
      </c>
      <c r="L3353" s="105">
        <v>15749410</v>
      </c>
      <c r="M3353" s="105">
        <v>20220910.09</v>
      </c>
      <c r="N3353" s="105">
        <v>19052742.280000001</v>
      </c>
      <c r="O3353" s="105">
        <v>15017065.25</v>
      </c>
      <c r="P3353" s="105">
        <v>21537133.66</v>
      </c>
      <c r="Q3353" s="105">
        <v>19612096.98</v>
      </c>
      <c r="R3353" s="105">
        <v>19076521.210000001</v>
      </c>
      <c r="T3353" s="105">
        <v>17731771.309999999</v>
      </c>
      <c r="U3353" s="105">
        <v>14481130.640000001</v>
      </c>
      <c r="V3353" s="105">
        <v>14645050.76</v>
      </c>
      <c r="W3353" s="105">
        <v>17568168.800000001</v>
      </c>
      <c r="X3353" s="105">
        <v>14940491.92</v>
      </c>
      <c r="Y3353" s="105">
        <v>13915891.699999999</v>
      </c>
      <c r="Z3353" s="105">
        <v>18410476.379999999</v>
      </c>
      <c r="AA3353" s="105">
        <v>15714287.9</v>
      </c>
      <c r="AB3353" s="105">
        <v>15362060.68</v>
      </c>
      <c r="AC3353" s="105">
        <v>19601597.989999998</v>
      </c>
      <c r="AD3353" s="105">
        <v>15284240.25</v>
      </c>
      <c r="AE3353" s="105">
        <v>15518691.67</v>
      </c>
    </row>
    <row r="3354" spans="1:31" x14ac:dyDescent="0.2">
      <c r="A3354" s="99" t="s">
        <v>2258</v>
      </c>
      <c r="B3354" s="103" t="s">
        <v>2259</v>
      </c>
      <c r="C3354" s="104" t="s">
        <v>1085</v>
      </c>
      <c r="D3354" s="103" t="s">
        <v>1086</v>
      </c>
      <c r="E3354" s="103" t="s">
        <v>1098</v>
      </c>
      <c r="F3354" s="103" t="s">
        <v>1099</v>
      </c>
      <c r="G3354" s="105">
        <v>31799066.420000002</v>
      </c>
      <c r="H3354" s="105">
        <v>26036860.280000001</v>
      </c>
      <c r="I3354" s="105">
        <v>26160705.870000001</v>
      </c>
      <c r="J3354" s="105">
        <v>31673543.359999999</v>
      </c>
      <c r="K3354" s="105">
        <v>28057664.07</v>
      </c>
      <c r="L3354" s="105">
        <v>26056221.800000001</v>
      </c>
      <c r="M3354" s="105">
        <v>33453984.52</v>
      </c>
      <c r="N3354" s="105">
        <v>31521338.18</v>
      </c>
      <c r="O3354" s="105">
        <v>24844612.129999999</v>
      </c>
      <c r="P3354" s="105">
        <v>35631578.039999999</v>
      </c>
      <c r="Q3354" s="105">
        <v>32446748.719999999</v>
      </c>
      <c r="R3354" s="105">
        <v>31560678.609999999</v>
      </c>
      <c r="T3354" s="105">
        <v>29335890.5</v>
      </c>
      <c r="U3354" s="105">
        <v>23957948.43</v>
      </c>
      <c r="V3354" s="105">
        <v>24229142.02</v>
      </c>
      <c r="W3354" s="105">
        <v>29065222.370000001</v>
      </c>
      <c r="X3354" s="105">
        <v>24717927.34</v>
      </c>
      <c r="Y3354" s="105">
        <v>23022802.850000001</v>
      </c>
      <c r="Z3354" s="105">
        <v>30458757.300000001</v>
      </c>
      <c r="AA3354" s="105">
        <v>25998114.960000001</v>
      </c>
      <c r="AB3354" s="105">
        <v>25415381.34</v>
      </c>
      <c r="AC3354" s="105">
        <v>32429378.989999998</v>
      </c>
      <c r="AD3354" s="105">
        <v>25286633.27</v>
      </c>
      <c r="AE3354" s="105">
        <v>25674515.629999999</v>
      </c>
    </row>
    <row r="3355" spans="1:31" x14ac:dyDescent="0.2">
      <c r="A3355" s="99" t="s">
        <v>2258</v>
      </c>
      <c r="B3355" s="103" t="s">
        <v>2259</v>
      </c>
      <c r="C3355" s="104" t="s">
        <v>1085</v>
      </c>
      <c r="D3355" s="103" t="s">
        <v>1086</v>
      </c>
      <c r="E3355" s="103" t="s">
        <v>1100</v>
      </c>
      <c r="F3355" s="103" t="s">
        <v>1101</v>
      </c>
      <c r="G3355" s="105">
        <v>31174011.879999999</v>
      </c>
      <c r="H3355" s="105">
        <v>25525069.850000001</v>
      </c>
      <c r="I3355" s="105">
        <v>25646481.09</v>
      </c>
      <c r="J3355" s="105">
        <v>31050956.16</v>
      </c>
      <c r="K3355" s="105">
        <v>27506151.960000001</v>
      </c>
      <c r="L3355" s="105">
        <v>25544050.800000001</v>
      </c>
      <c r="M3355" s="105">
        <v>32796400.280000001</v>
      </c>
      <c r="N3355" s="105">
        <v>30901742.77</v>
      </c>
      <c r="O3355" s="105">
        <v>24356256.989999998</v>
      </c>
      <c r="P3355" s="105">
        <v>34931190.200000003</v>
      </c>
      <c r="Q3355" s="105">
        <v>31808963.09</v>
      </c>
      <c r="R3355" s="105">
        <v>30940309.93</v>
      </c>
      <c r="T3355" s="105">
        <v>28759253.109999999</v>
      </c>
      <c r="U3355" s="105">
        <v>23487021.899999999</v>
      </c>
      <c r="V3355" s="105">
        <v>23752884.809999999</v>
      </c>
      <c r="W3355" s="105">
        <v>28493905.329999998</v>
      </c>
      <c r="X3355" s="105">
        <v>24232062.379999999</v>
      </c>
      <c r="Y3355" s="105">
        <v>22570257.899999999</v>
      </c>
      <c r="Z3355" s="105">
        <v>29860048.41</v>
      </c>
      <c r="AA3355" s="105">
        <v>25487086.149999999</v>
      </c>
      <c r="AB3355" s="105">
        <v>24915806.969999999</v>
      </c>
      <c r="AC3355" s="105">
        <v>31791934.82</v>
      </c>
      <c r="AD3355" s="105">
        <v>24789589.609999999</v>
      </c>
      <c r="AE3355" s="105">
        <v>25169847.609999999</v>
      </c>
    </row>
    <row r="3356" spans="1:31" x14ac:dyDescent="0.2">
      <c r="A3356" s="99" t="s">
        <v>2258</v>
      </c>
      <c r="B3356" s="103" t="s">
        <v>2259</v>
      </c>
      <c r="C3356" s="104" t="s">
        <v>1085</v>
      </c>
      <c r="D3356" s="103" t="s">
        <v>1086</v>
      </c>
      <c r="E3356" s="103" t="s">
        <v>2020</v>
      </c>
      <c r="F3356" s="103" t="s">
        <v>2021</v>
      </c>
      <c r="G3356" s="105">
        <v>14767293.109999999</v>
      </c>
      <c r="H3356" s="105">
        <v>12091359.609999999</v>
      </c>
      <c r="I3356" s="105">
        <v>12148872.75</v>
      </c>
      <c r="J3356" s="105">
        <v>14709000.970000001</v>
      </c>
      <c r="K3356" s="105">
        <v>13029808.609999999</v>
      </c>
      <c r="L3356" s="105">
        <v>12100350.99</v>
      </c>
      <c r="M3356" s="105">
        <v>15535827.02</v>
      </c>
      <c r="N3356" s="105">
        <v>14638317.810000001</v>
      </c>
      <c r="O3356" s="105">
        <v>11537686.82</v>
      </c>
      <c r="P3356" s="105">
        <v>16547088.210000001</v>
      </c>
      <c r="Q3356" s="105">
        <v>15068072.83</v>
      </c>
      <c r="R3356" s="105">
        <v>14656587.27</v>
      </c>
      <c r="T3356" s="105">
        <v>13623409.16</v>
      </c>
      <c r="U3356" s="105">
        <v>11125925.560000001</v>
      </c>
      <c r="V3356" s="105">
        <v>11251866.220000001</v>
      </c>
      <c r="W3356" s="105">
        <v>13497712.52</v>
      </c>
      <c r="X3356" s="105">
        <v>11478855.140000001</v>
      </c>
      <c r="Y3356" s="105">
        <v>10691649.640000001</v>
      </c>
      <c r="Z3356" s="105">
        <v>14144861.67</v>
      </c>
      <c r="AA3356" s="105">
        <v>12073366.49</v>
      </c>
      <c r="AB3356" s="105">
        <v>11802748.539999999</v>
      </c>
      <c r="AC3356" s="105">
        <v>15060006.4</v>
      </c>
      <c r="AD3356" s="105">
        <v>11742958.720000001</v>
      </c>
      <c r="AE3356" s="105">
        <v>11923088.939999999</v>
      </c>
    </row>
    <row r="3357" spans="1:31" x14ac:dyDescent="0.2">
      <c r="A3357" s="99" t="s">
        <v>2258</v>
      </c>
      <c r="B3357" s="103" t="s">
        <v>2259</v>
      </c>
      <c r="C3357" s="104" t="s">
        <v>1085</v>
      </c>
      <c r="D3357" s="103" t="s">
        <v>1086</v>
      </c>
      <c r="E3357" s="103" t="s">
        <v>1102</v>
      </c>
      <c r="F3357" s="103" t="s">
        <v>1103</v>
      </c>
      <c r="G3357" s="105">
        <v>109701963.75</v>
      </c>
      <c r="H3357" s="105">
        <v>89823225.129999995</v>
      </c>
      <c r="I3357" s="105">
        <v>90250473.670000002</v>
      </c>
      <c r="J3357" s="105">
        <v>109268928.20999999</v>
      </c>
      <c r="K3357" s="105">
        <v>96794692.209999993</v>
      </c>
      <c r="L3357" s="105">
        <v>89890019.459999993</v>
      </c>
      <c r="M3357" s="105">
        <v>115411180.58</v>
      </c>
      <c r="N3357" s="105">
        <v>108743843.38</v>
      </c>
      <c r="O3357" s="105">
        <v>85710149.590000004</v>
      </c>
      <c r="P3357" s="105">
        <v>122923548.47</v>
      </c>
      <c r="Q3357" s="105">
        <v>111936369.59</v>
      </c>
      <c r="R3357" s="105">
        <v>108879561.95999999</v>
      </c>
      <c r="T3357" s="105">
        <v>101204379.89</v>
      </c>
      <c r="U3357" s="105">
        <v>82651294.129999995</v>
      </c>
      <c r="V3357" s="105">
        <v>83586870.950000003</v>
      </c>
      <c r="W3357" s="105">
        <v>100270615.83</v>
      </c>
      <c r="X3357" s="105">
        <v>85273106.280000001</v>
      </c>
      <c r="Y3357" s="105">
        <v>79425183.489999995</v>
      </c>
      <c r="Z3357" s="105">
        <v>105078100.33</v>
      </c>
      <c r="AA3357" s="105">
        <v>89689559.709999993</v>
      </c>
      <c r="AB3357" s="105">
        <v>87679216.989999995</v>
      </c>
      <c r="AC3357" s="105">
        <v>111876446.73999999</v>
      </c>
      <c r="AD3357" s="105">
        <v>87235055.620000005</v>
      </c>
      <c r="AE3357" s="105">
        <v>88573191.040000007</v>
      </c>
    </row>
    <row r="3358" spans="1:31" x14ac:dyDescent="0.2">
      <c r="A3358" s="99" t="s">
        <v>2258</v>
      </c>
      <c r="B3358" s="103" t="s">
        <v>2259</v>
      </c>
      <c r="C3358" s="104" t="s">
        <v>1085</v>
      </c>
      <c r="D3358" s="103" t="s">
        <v>1086</v>
      </c>
      <c r="E3358" s="103" t="s">
        <v>1104</v>
      </c>
      <c r="F3358" s="103" t="s">
        <v>726</v>
      </c>
      <c r="G3358" s="105">
        <v>100738619.8</v>
      </c>
      <c r="H3358" s="105">
        <v>82484099.799999997</v>
      </c>
      <c r="I3358" s="105">
        <v>82876439.430000007</v>
      </c>
      <c r="J3358" s="105">
        <v>100340966</v>
      </c>
      <c r="K3358" s="105">
        <v>88885953.939999998</v>
      </c>
      <c r="L3358" s="105">
        <v>82545436.599999994</v>
      </c>
      <c r="M3358" s="105">
        <v>105981357.52</v>
      </c>
      <c r="N3358" s="105">
        <v>99858783.920000002</v>
      </c>
      <c r="O3358" s="105">
        <v>78707088.519999996</v>
      </c>
      <c r="P3358" s="105">
        <v>112879917.47</v>
      </c>
      <c r="Q3358" s="105">
        <v>102790460.56</v>
      </c>
      <c r="R3358" s="105">
        <v>99983413.440000013</v>
      </c>
      <c r="T3358" s="105">
        <v>92935342.25</v>
      </c>
      <c r="U3358" s="105">
        <v>75898160.879999995</v>
      </c>
      <c r="V3358" s="105">
        <v>76757295.170000002</v>
      </c>
      <c r="W3358" s="105">
        <v>92077872.620000005</v>
      </c>
      <c r="X3358" s="105">
        <v>78305754.409999996</v>
      </c>
      <c r="Y3358" s="105">
        <v>72935643.879999995</v>
      </c>
      <c r="Z3358" s="105">
        <v>96492555.239999995</v>
      </c>
      <c r="AA3358" s="105">
        <v>82361355.670000002</v>
      </c>
      <c r="AB3358" s="105">
        <v>80515270.659999996</v>
      </c>
      <c r="AC3358" s="105">
        <v>102735433.77</v>
      </c>
      <c r="AD3358" s="105">
        <v>80107400.079999998</v>
      </c>
      <c r="AE3358" s="105">
        <v>81336201.36999999</v>
      </c>
    </row>
    <row r="3359" spans="1:31" x14ac:dyDescent="0.2">
      <c r="A3359" s="99" t="s">
        <v>2258</v>
      </c>
      <c r="B3359" s="103" t="s">
        <v>2259</v>
      </c>
      <c r="C3359" s="104" t="s">
        <v>1085</v>
      </c>
      <c r="D3359" s="103" t="s">
        <v>1086</v>
      </c>
      <c r="E3359" s="103" t="s">
        <v>1105</v>
      </c>
      <c r="F3359" s="103" t="s">
        <v>1106</v>
      </c>
      <c r="G3359" s="105">
        <v>37904776.939999998</v>
      </c>
      <c r="H3359" s="105">
        <v>31036174.710000001</v>
      </c>
      <c r="I3359" s="105">
        <v>31183799.780000001</v>
      </c>
      <c r="J3359" s="105">
        <v>37755152.32</v>
      </c>
      <c r="K3359" s="105">
        <v>33444991.25</v>
      </c>
      <c r="L3359" s="105">
        <v>31059253.82</v>
      </c>
      <c r="M3359" s="105">
        <v>39877454.399999999</v>
      </c>
      <c r="N3359" s="105">
        <v>37573722.350000001</v>
      </c>
      <c r="O3359" s="105">
        <v>29615004.059999999</v>
      </c>
      <c r="P3359" s="105">
        <v>42473165.719999999</v>
      </c>
      <c r="Q3359" s="105">
        <v>38676820.140000001</v>
      </c>
      <c r="R3359" s="105">
        <v>37620616.510000005</v>
      </c>
      <c r="T3359" s="105">
        <v>34968648.840000004</v>
      </c>
      <c r="U3359" s="105">
        <v>28558092.879999999</v>
      </c>
      <c r="V3359" s="105">
        <v>28881358.109999999</v>
      </c>
      <c r="W3359" s="105">
        <v>34646009.960000001</v>
      </c>
      <c r="X3359" s="105">
        <v>29463994.66</v>
      </c>
      <c r="Y3359" s="105">
        <v>27443390.82</v>
      </c>
      <c r="Z3359" s="105">
        <v>36307116.299999997</v>
      </c>
      <c r="AA3359" s="105">
        <v>30989989.969999999</v>
      </c>
      <c r="AB3359" s="105">
        <v>30295366.190000001</v>
      </c>
      <c r="AC3359" s="105">
        <v>38656115.32</v>
      </c>
      <c r="AD3359" s="105">
        <v>30141897.309999999</v>
      </c>
      <c r="AE3359" s="105">
        <v>30604256.640000001</v>
      </c>
    </row>
    <row r="3360" spans="1:31" x14ac:dyDescent="0.2">
      <c r="A3360" s="99" t="s">
        <v>2258</v>
      </c>
      <c r="B3360" s="103" t="s">
        <v>2259</v>
      </c>
      <c r="C3360" s="104" t="s">
        <v>1085</v>
      </c>
      <c r="D3360" s="103" t="s">
        <v>1086</v>
      </c>
      <c r="E3360" s="103" t="s">
        <v>1107</v>
      </c>
      <c r="F3360" s="103" t="s">
        <v>1108</v>
      </c>
      <c r="G3360" s="105">
        <v>141220015.13</v>
      </c>
      <c r="H3360" s="105">
        <v>115629992.2</v>
      </c>
      <c r="I3360" s="105">
        <v>116179991.88</v>
      </c>
      <c r="J3360" s="105">
        <v>140662565.81</v>
      </c>
      <c r="K3360" s="105">
        <v>124604404.8</v>
      </c>
      <c r="L3360" s="105">
        <v>115715976.94</v>
      </c>
      <c r="M3360" s="105">
        <v>148569525.19999999</v>
      </c>
      <c r="N3360" s="105">
        <v>139986620.86000001</v>
      </c>
      <c r="O3360" s="105">
        <v>110335204.65000001</v>
      </c>
      <c r="P3360" s="105">
        <v>158240242.75999999</v>
      </c>
      <c r="Q3360" s="105">
        <v>144096379.56</v>
      </c>
      <c r="R3360" s="105">
        <v>140161332.21000001</v>
      </c>
      <c r="T3360" s="105">
        <v>130281022.88</v>
      </c>
      <c r="U3360" s="105">
        <v>106397521.06</v>
      </c>
      <c r="V3360" s="105">
        <v>107601894.89</v>
      </c>
      <c r="W3360" s="105">
        <v>129078982.65000001</v>
      </c>
      <c r="X3360" s="105">
        <v>109772596.03</v>
      </c>
      <c r="Y3360" s="105">
        <v>102244528.93000001</v>
      </c>
      <c r="Z3360" s="105">
        <v>135267687.11000001</v>
      </c>
      <c r="AA3360" s="105">
        <v>115457923.79000001</v>
      </c>
      <c r="AB3360" s="105">
        <v>112869997.19</v>
      </c>
      <c r="AC3360" s="105">
        <v>144019240.41</v>
      </c>
      <c r="AD3360" s="105">
        <v>112298225.53</v>
      </c>
      <c r="AE3360" s="105">
        <v>114020815.53</v>
      </c>
    </row>
    <row r="3361" spans="1:31" x14ac:dyDescent="0.2">
      <c r="A3361" s="99" t="s">
        <v>2258</v>
      </c>
      <c r="B3361" s="103" t="s">
        <v>2259</v>
      </c>
      <c r="C3361" s="104" t="s">
        <v>1085</v>
      </c>
      <c r="D3361" s="103" t="s">
        <v>1086</v>
      </c>
      <c r="E3361" s="103" t="s">
        <v>2022</v>
      </c>
      <c r="F3361" s="103" t="s">
        <v>2023</v>
      </c>
      <c r="G3361" s="105">
        <v>21321096.039999999</v>
      </c>
      <c r="H3361" s="105">
        <v>17457569.07</v>
      </c>
      <c r="I3361" s="105">
        <v>17540606.850000001</v>
      </c>
      <c r="J3361" s="105">
        <v>21236933.530000001</v>
      </c>
      <c r="K3361" s="105">
        <v>18812506.710000001</v>
      </c>
      <c r="L3361" s="105">
        <v>17470550.870000001</v>
      </c>
      <c r="M3361" s="105">
        <v>22430709.359999999</v>
      </c>
      <c r="N3361" s="105">
        <v>21134880.809999999</v>
      </c>
      <c r="O3361" s="105">
        <v>16658173.369999999</v>
      </c>
      <c r="P3361" s="105">
        <v>23890773.629999999</v>
      </c>
      <c r="Q3361" s="105">
        <v>21755363.390000001</v>
      </c>
      <c r="R3361" s="105">
        <v>21161258.370000001</v>
      </c>
      <c r="T3361" s="105">
        <v>19669550.460000001</v>
      </c>
      <c r="U3361" s="105">
        <v>16063670.390000001</v>
      </c>
      <c r="V3361" s="105">
        <v>16245504.18</v>
      </c>
      <c r="W3361" s="105">
        <v>19488069</v>
      </c>
      <c r="X3361" s="105">
        <v>16573232</v>
      </c>
      <c r="Y3361" s="105">
        <v>15436660.51</v>
      </c>
      <c r="Z3361" s="105">
        <v>20422426.370000001</v>
      </c>
      <c r="AA3361" s="105">
        <v>17431590.640000001</v>
      </c>
      <c r="AB3361" s="105">
        <v>17040871.010000002</v>
      </c>
      <c r="AC3361" s="105">
        <v>21743717.190000001</v>
      </c>
      <c r="AD3361" s="105">
        <v>16954546.140000001</v>
      </c>
      <c r="AE3361" s="105">
        <v>17214619.110000003</v>
      </c>
    </row>
    <row r="3362" spans="1:31" x14ac:dyDescent="0.2">
      <c r="A3362" s="99" t="s">
        <v>2258</v>
      </c>
      <c r="B3362" s="103" t="s">
        <v>2259</v>
      </c>
      <c r="C3362" s="104" t="s">
        <v>1085</v>
      </c>
      <c r="D3362" s="103" t="s">
        <v>1086</v>
      </c>
      <c r="E3362" s="103" t="s">
        <v>1109</v>
      </c>
      <c r="F3362" s="103" t="s">
        <v>1110</v>
      </c>
      <c r="G3362" s="105">
        <v>26178186.170000002</v>
      </c>
      <c r="H3362" s="105">
        <v>21434521.579999998</v>
      </c>
      <c r="I3362" s="105">
        <v>21536475.93</v>
      </c>
      <c r="J3362" s="105">
        <v>26074850.870000001</v>
      </c>
      <c r="K3362" s="105">
        <v>23098123.190000001</v>
      </c>
      <c r="L3362" s="105">
        <v>21450460.719999999</v>
      </c>
      <c r="M3362" s="105">
        <v>27540576.920000002</v>
      </c>
      <c r="N3362" s="105">
        <v>25949549.850000001</v>
      </c>
      <c r="O3362" s="105">
        <v>20453018.120000001</v>
      </c>
      <c r="P3362" s="105">
        <v>29333253.719999999</v>
      </c>
      <c r="Q3362" s="105">
        <v>26711382.57</v>
      </c>
      <c r="R3362" s="105">
        <v>25981936.359999999</v>
      </c>
      <c r="T3362" s="105">
        <v>24150407.219999999</v>
      </c>
      <c r="U3362" s="105">
        <v>19723083.260000002</v>
      </c>
      <c r="V3362" s="105">
        <v>19946340.010000002</v>
      </c>
      <c r="W3362" s="105">
        <v>23927583.050000001</v>
      </c>
      <c r="X3362" s="105">
        <v>20348726.449999999</v>
      </c>
      <c r="Y3362" s="105">
        <v>18953236.280000001</v>
      </c>
      <c r="Z3362" s="105">
        <v>25074793.359999999</v>
      </c>
      <c r="AA3362" s="105">
        <v>21402624.989999998</v>
      </c>
      <c r="AB3362" s="105">
        <v>20922896.789999999</v>
      </c>
      <c r="AC3362" s="105">
        <v>26697083.170000002</v>
      </c>
      <c r="AD3362" s="105">
        <v>20816906.539999999</v>
      </c>
      <c r="AE3362" s="105">
        <v>21136225.880000003</v>
      </c>
    </row>
    <row r="3363" spans="1:31" x14ac:dyDescent="0.2">
      <c r="A3363" s="99" t="s">
        <v>2258</v>
      </c>
      <c r="B3363" s="103" t="s">
        <v>2259</v>
      </c>
      <c r="C3363" s="104" t="s">
        <v>1111</v>
      </c>
      <c r="D3363" s="103" t="s">
        <v>1112</v>
      </c>
      <c r="E3363" s="103" t="s">
        <v>1113</v>
      </c>
      <c r="F3363" s="103" t="s">
        <v>1114</v>
      </c>
      <c r="G3363" s="105">
        <v>71162377.980000004</v>
      </c>
      <c r="H3363" s="105">
        <v>58267273.25</v>
      </c>
      <c r="I3363" s="105">
        <v>58544424.369999997</v>
      </c>
      <c r="J3363" s="105">
        <v>70881472.900000006</v>
      </c>
      <c r="K3363" s="105">
        <v>62789582.229999997</v>
      </c>
      <c r="L3363" s="105">
        <v>58310601.950000003</v>
      </c>
      <c r="M3363" s="105">
        <v>74865880.010000005</v>
      </c>
      <c r="N3363" s="105">
        <v>70540856.519999996</v>
      </c>
      <c r="O3363" s="105">
        <v>55599169.359999999</v>
      </c>
      <c r="P3363" s="105">
        <v>79739065</v>
      </c>
      <c r="Q3363" s="105">
        <v>72611810.849999994</v>
      </c>
      <c r="R3363" s="105">
        <v>70628895.579999998</v>
      </c>
      <c r="T3363" s="105">
        <v>65650094.939999998</v>
      </c>
      <c r="U3363" s="105">
        <v>53614925.68</v>
      </c>
      <c r="V3363" s="105">
        <v>54221823.399999999</v>
      </c>
      <c r="W3363" s="105">
        <v>65044373.149999999</v>
      </c>
      <c r="X3363" s="105">
        <v>55315664.490000002</v>
      </c>
      <c r="Y3363" s="105">
        <v>51522185.530000001</v>
      </c>
      <c r="Z3363" s="105">
        <v>68162931.980000004</v>
      </c>
      <c r="AA3363" s="105">
        <v>58180566.07</v>
      </c>
      <c r="AB3363" s="105">
        <v>56876480.310000002</v>
      </c>
      <c r="AC3363" s="105">
        <v>72572939.620000005</v>
      </c>
      <c r="AD3363" s="105">
        <v>56588358.030000001</v>
      </c>
      <c r="AE3363" s="105">
        <v>57456390.799999997</v>
      </c>
    </row>
    <row r="3364" spans="1:31" x14ac:dyDescent="0.2">
      <c r="A3364" s="99" t="s">
        <v>2258</v>
      </c>
      <c r="B3364" s="103" t="s">
        <v>2259</v>
      </c>
      <c r="C3364" s="104" t="s">
        <v>1111</v>
      </c>
      <c r="D3364" s="103" t="s">
        <v>1112</v>
      </c>
      <c r="E3364" s="103" t="s">
        <v>1115</v>
      </c>
      <c r="F3364" s="103" t="s">
        <v>1116</v>
      </c>
      <c r="G3364" s="105">
        <v>27427883.109999999</v>
      </c>
      <c r="H3364" s="105">
        <v>22457764.98</v>
      </c>
      <c r="I3364" s="105">
        <v>22564586.43</v>
      </c>
      <c r="J3364" s="105">
        <v>27319614.780000001</v>
      </c>
      <c r="K3364" s="105">
        <v>24200783.760000002</v>
      </c>
      <c r="L3364" s="105">
        <v>22474465.010000002</v>
      </c>
      <c r="M3364" s="105">
        <v>28855311.809999999</v>
      </c>
      <c r="N3364" s="105">
        <v>27188332.120000001</v>
      </c>
      <c r="O3364" s="105">
        <v>21429406.399999999</v>
      </c>
      <c r="P3364" s="105">
        <v>30733567.600000001</v>
      </c>
      <c r="Q3364" s="105">
        <v>27986533.289999999</v>
      </c>
      <c r="R3364" s="105">
        <v>27222264.709999997</v>
      </c>
      <c r="T3364" s="105">
        <v>25303301.809999999</v>
      </c>
      <c r="U3364" s="105">
        <v>20664625.800000001</v>
      </c>
      <c r="V3364" s="105">
        <v>20898540.41</v>
      </c>
      <c r="W3364" s="105">
        <v>25069840.43</v>
      </c>
      <c r="X3364" s="105">
        <v>21320136.010000002</v>
      </c>
      <c r="Y3364" s="105">
        <v>19858027.800000001</v>
      </c>
      <c r="Z3364" s="105">
        <v>26271816.390000001</v>
      </c>
      <c r="AA3364" s="105">
        <v>22424345.670000002</v>
      </c>
      <c r="AB3364" s="105">
        <v>21921716.16</v>
      </c>
      <c r="AC3364" s="105">
        <v>27971551.23</v>
      </c>
      <c r="AD3364" s="105">
        <v>21810666.129999999</v>
      </c>
      <c r="AE3364" s="105">
        <v>22145229.16</v>
      </c>
    </row>
    <row r="3365" spans="1:31" x14ac:dyDescent="0.2">
      <c r="A3365" s="99" t="s">
        <v>2258</v>
      </c>
      <c r="B3365" s="103" t="s">
        <v>2259</v>
      </c>
      <c r="C3365" s="104" t="s">
        <v>1111</v>
      </c>
      <c r="D3365" s="103" t="s">
        <v>1112</v>
      </c>
      <c r="E3365" s="103" t="s">
        <v>1117</v>
      </c>
      <c r="F3365" s="103" t="s">
        <v>1118</v>
      </c>
      <c r="G3365" s="105">
        <v>39334673.960000001</v>
      </c>
      <c r="H3365" s="105">
        <v>32206964.710000001</v>
      </c>
      <c r="I3365" s="105">
        <v>32360158.699999999</v>
      </c>
      <c r="J3365" s="105">
        <v>39179404.979999997</v>
      </c>
      <c r="K3365" s="105">
        <v>34706649.990000002</v>
      </c>
      <c r="L3365" s="105">
        <v>32230914.440000001</v>
      </c>
      <c r="M3365" s="105">
        <v>41381767.509999998</v>
      </c>
      <c r="N3365" s="105">
        <v>38991130.859999999</v>
      </c>
      <c r="O3365" s="105">
        <v>30732182.670000002</v>
      </c>
      <c r="P3365" s="105">
        <v>44075397.890000001</v>
      </c>
      <c r="Q3365" s="105">
        <v>40135841.25</v>
      </c>
      <c r="R3365" s="105">
        <v>39039794.039999999</v>
      </c>
      <c r="T3365" s="105">
        <v>36287785.030000001</v>
      </c>
      <c r="U3365" s="105">
        <v>29635401.120000001</v>
      </c>
      <c r="V3365" s="105">
        <v>29970861.02</v>
      </c>
      <c r="W3365" s="105">
        <v>35952975.119999997</v>
      </c>
      <c r="X3365" s="105">
        <v>30575476.600000001</v>
      </c>
      <c r="Y3365" s="105">
        <v>28478648.719999999</v>
      </c>
      <c r="Z3365" s="105">
        <v>37676744.030000001</v>
      </c>
      <c r="AA3365" s="105">
        <v>32159037.640000001</v>
      </c>
      <c r="AB3365" s="105">
        <v>31438210.289999999</v>
      </c>
      <c r="AC3365" s="105">
        <v>40114355.259999998</v>
      </c>
      <c r="AD3365" s="105">
        <v>31278952.039999999</v>
      </c>
      <c r="AE3365" s="105">
        <v>31758753.130000003</v>
      </c>
    </row>
    <row r="3366" spans="1:31" x14ac:dyDescent="0.2">
      <c r="A3366" s="99" t="s">
        <v>2258</v>
      </c>
      <c r="B3366" s="103" t="s">
        <v>2259</v>
      </c>
      <c r="C3366" s="104" t="s">
        <v>1111</v>
      </c>
      <c r="D3366" s="103" t="s">
        <v>1112</v>
      </c>
      <c r="E3366" s="103" t="s">
        <v>1119</v>
      </c>
      <c r="F3366" s="103" t="s">
        <v>1120</v>
      </c>
      <c r="G3366" s="105">
        <v>45218290.700000003</v>
      </c>
      <c r="H3366" s="105">
        <v>37024430.25</v>
      </c>
      <c r="I3366" s="105">
        <v>37200538.759999998</v>
      </c>
      <c r="J3366" s="105">
        <v>45039796.840000004</v>
      </c>
      <c r="K3366" s="105">
        <v>39898014.409999996</v>
      </c>
      <c r="L3366" s="105">
        <v>37051962.350000001</v>
      </c>
      <c r="M3366" s="105">
        <v>47571585.18</v>
      </c>
      <c r="N3366" s="105">
        <v>44823360.979999997</v>
      </c>
      <c r="O3366" s="105">
        <v>35329052.710000001</v>
      </c>
      <c r="P3366" s="105">
        <v>50668124.420000002</v>
      </c>
      <c r="Q3366" s="105">
        <v>46139295.289999999</v>
      </c>
      <c r="R3366" s="105">
        <v>44879303.109999999</v>
      </c>
      <c r="T3366" s="105">
        <v>41715653.200000003</v>
      </c>
      <c r="U3366" s="105">
        <v>34068216.479999997</v>
      </c>
      <c r="V3366" s="105">
        <v>34453853.920000002</v>
      </c>
      <c r="W3366" s="105">
        <v>41330762.969999999</v>
      </c>
      <c r="X3366" s="105">
        <v>35148906.920000002</v>
      </c>
      <c r="Y3366" s="105">
        <v>32738438.93</v>
      </c>
      <c r="Z3366" s="105">
        <v>43312370.450000003</v>
      </c>
      <c r="AA3366" s="105">
        <v>36969334.460000001</v>
      </c>
      <c r="AB3366" s="105">
        <v>36140686.920000002</v>
      </c>
      <c r="AC3366" s="105">
        <v>46114595.619999997</v>
      </c>
      <c r="AD3366" s="105">
        <v>35957607.090000004</v>
      </c>
      <c r="AE3366" s="105">
        <v>36509176.039999999</v>
      </c>
    </row>
    <row r="3367" spans="1:31" x14ac:dyDescent="0.2">
      <c r="A3367" s="99" t="s">
        <v>2258</v>
      </c>
      <c r="B3367" s="103" t="s">
        <v>2259</v>
      </c>
      <c r="C3367" s="104" t="s">
        <v>1111</v>
      </c>
      <c r="D3367" s="103" t="s">
        <v>1112</v>
      </c>
      <c r="E3367" s="103" t="s">
        <v>2024</v>
      </c>
      <c r="F3367" s="103" t="s">
        <v>2025</v>
      </c>
      <c r="G3367" s="105">
        <v>25968257.789999999</v>
      </c>
      <c r="H3367" s="105">
        <v>21262633.649999999</v>
      </c>
      <c r="I3367" s="105">
        <v>21363770.399999999</v>
      </c>
      <c r="J3367" s="105">
        <v>25865751.16</v>
      </c>
      <c r="K3367" s="105">
        <v>22912894.48</v>
      </c>
      <c r="L3367" s="105">
        <v>21278444.960000001</v>
      </c>
      <c r="M3367" s="105">
        <v>27319723.239999998</v>
      </c>
      <c r="N3367" s="105">
        <v>25741454.949999999</v>
      </c>
      <c r="O3367" s="105">
        <v>20289001.059999999</v>
      </c>
      <c r="P3367" s="105">
        <v>29098024.190000001</v>
      </c>
      <c r="Q3367" s="105">
        <v>26497178.370000001</v>
      </c>
      <c r="R3367" s="105">
        <v>25773581.75</v>
      </c>
      <c r="T3367" s="105">
        <v>23956740.07</v>
      </c>
      <c r="U3367" s="105">
        <v>19564919.739999998</v>
      </c>
      <c r="V3367" s="105">
        <v>19786386.149999999</v>
      </c>
      <c r="W3367" s="105">
        <v>23735702.77</v>
      </c>
      <c r="X3367" s="105">
        <v>20185545.77</v>
      </c>
      <c r="Y3367" s="105">
        <v>18801246.329999998</v>
      </c>
      <c r="Z3367" s="105">
        <v>24873713.370000001</v>
      </c>
      <c r="AA3367" s="105">
        <v>21230992.879999999</v>
      </c>
      <c r="AB3367" s="105">
        <v>20755111.719999999</v>
      </c>
      <c r="AC3367" s="105">
        <v>26482993.699999999</v>
      </c>
      <c r="AD3367" s="105">
        <v>20649971.420000002</v>
      </c>
      <c r="AE3367" s="105">
        <v>20966730.080000002</v>
      </c>
    </row>
    <row r="3368" spans="1:31" x14ac:dyDescent="0.2">
      <c r="A3368" s="99" t="s">
        <v>2258</v>
      </c>
      <c r="B3368" s="103" t="s">
        <v>2259</v>
      </c>
      <c r="C3368" s="104" t="s">
        <v>1111</v>
      </c>
      <c r="D3368" s="103" t="s">
        <v>1112</v>
      </c>
      <c r="E3368" s="103" t="s">
        <v>2026</v>
      </c>
      <c r="F3368" s="103" t="s">
        <v>2027</v>
      </c>
      <c r="G3368" s="105">
        <v>40322127.979999997</v>
      </c>
      <c r="H3368" s="105">
        <v>33015485.379999999</v>
      </c>
      <c r="I3368" s="105">
        <v>33172525.140000001</v>
      </c>
      <c r="J3368" s="105">
        <v>40162961.149999999</v>
      </c>
      <c r="K3368" s="105">
        <v>35577922.530000001</v>
      </c>
      <c r="L3368" s="105">
        <v>33040036.34</v>
      </c>
      <c r="M3368" s="105">
        <v>42420611.579999998</v>
      </c>
      <c r="N3368" s="105">
        <v>39969960.609999999</v>
      </c>
      <c r="O3368" s="105">
        <v>31503680.550000001</v>
      </c>
      <c r="P3368" s="105">
        <v>45181862.609999999</v>
      </c>
      <c r="Q3368" s="105">
        <v>41143407.710000001</v>
      </c>
      <c r="R3368" s="105">
        <v>40019845.420000002</v>
      </c>
      <c r="T3368" s="105">
        <v>37198750.280000001</v>
      </c>
      <c r="U3368" s="105">
        <v>30379365.530000001</v>
      </c>
      <c r="V3368" s="105">
        <v>30723246.780000001</v>
      </c>
      <c r="W3368" s="105">
        <v>36855535.329999998</v>
      </c>
      <c r="X3368" s="105">
        <v>31343040.579999998</v>
      </c>
      <c r="Y3368" s="105">
        <v>29193574.129999999</v>
      </c>
      <c r="Z3368" s="105">
        <v>38622577.579999998</v>
      </c>
      <c r="AA3368" s="105">
        <v>32966355.190000001</v>
      </c>
      <c r="AB3368" s="105">
        <v>32227432.260000002</v>
      </c>
      <c r="AC3368" s="105">
        <v>41121382.380000003</v>
      </c>
      <c r="AD3368" s="105">
        <v>32064176</v>
      </c>
      <c r="AE3368" s="105">
        <v>32556021.959999997</v>
      </c>
    </row>
    <row r="3369" spans="1:31" x14ac:dyDescent="0.2">
      <c r="A3369" s="99" t="s">
        <v>2258</v>
      </c>
      <c r="B3369" s="103" t="s">
        <v>2259</v>
      </c>
      <c r="C3369" s="104" t="s">
        <v>1111</v>
      </c>
      <c r="D3369" s="103" t="s">
        <v>1112</v>
      </c>
      <c r="E3369" s="103" t="s">
        <v>1121</v>
      </c>
      <c r="F3369" s="103" t="s">
        <v>1122</v>
      </c>
      <c r="G3369" s="105">
        <v>59872050.740000002</v>
      </c>
      <c r="H3369" s="105">
        <v>49022829.759999998</v>
      </c>
      <c r="I3369" s="105">
        <v>49256009.229999997</v>
      </c>
      <c r="J3369" s="105">
        <v>59635712.899999999</v>
      </c>
      <c r="K3369" s="105">
        <v>52827647.979999997</v>
      </c>
      <c r="L3369" s="105">
        <v>49059284.100000001</v>
      </c>
      <c r="M3369" s="105">
        <v>62987970.530000001</v>
      </c>
      <c r="N3369" s="105">
        <v>59349137.299999997</v>
      </c>
      <c r="O3369" s="105">
        <v>46778036.140000001</v>
      </c>
      <c r="P3369" s="105">
        <v>67087996.240000002</v>
      </c>
      <c r="Q3369" s="105">
        <v>61091522.619999997</v>
      </c>
      <c r="R3369" s="105">
        <v>59423208.460000001</v>
      </c>
      <c r="T3369" s="105">
        <v>55234323.630000003</v>
      </c>
      <c r="U3369" s="105">
        <v>45108604.32</v>
      </c>
      <c r="V3369" s="105">
        <v>45619214.170000002</v>
      </c>
      <c r="W3369" s="105">
        <v>54724703.140000001</v>
      </c>
      <c r="X3369" s="105">
        <v>46539510.979999997</v>
      </c>
      <c r="Y3369" s="105">
        <v>43347889.630000003</v>
      </c>
      <c r="Z3369" s="105">
        <v>57348484.390000001</v>
      </c>
      <c r="AA3369" s="105">
        <v>48949879.170000002</v>
      </c>
      <c r="AB3369" s="105">
        <v>47852694.240000002</v>
      </c>
      <c r="AC3369" s="105">
        <v>61058818.530000001</v>
      </c>
      <c r="AD3369" s="105">
        <v>47610284.25</v>
      </c>
      <c r="AE3369" s="105">
        <v>48340598.549999997</v>
      </c>
    </row>
    <row r="3370" spans="1:31" x14ac:dyDescent="0.2">
      <c r="A3370" s="99" t="s">
        <v>2258</v>
      </c>
      <c r="B3370" s="103" t="s">
        <v>2259</v>
      </c>
      <c r="C3370" s="104" t="s">
        <v>1111</v>
      </c>
      <c r="D3370" s="103" t="s">
        <v>1112</v>
      </c>
      <c r="E3370" s="103" t="s">
        <v>2028</v>
      </c>
      <c r="F3370" s="103" t="s">
        <v>1806</v>
      </c>
      <c r="G3370" s="105">
        <v>24412201.829999998</v>
      </c>
      <c r="H3370" s="105">
        <v>19988545.57</v>
      </c>
      <c r="I3370" s="105">
        <v>20083622.059999999</v>
      </c>
      <c r="J3370" s="105">
        <v>24315837.550000001</v>
      </c>
      <c r="K3370" s="105">
        <v>21539920.359999999</v>
      </c>
      <c r="L3370" s="105">
        <v>20003409.440000001</v>
      </c>
      <c r="M3370" s="105">
        <v>25682685.5</v>
      </c>
      <c r="N3370" s="105">
        <v>24198989.350000001</v>
      </c>
      <c r="O3370" s="105">
        <v>19073254.469999999</v>
      </c>
      <c r="P3370" s="105">
        <v>27354428.059999999</v>
      </c>
      <c r="Q3370" s="105">
        <v>24909428.719999999</v>
      </c>
      <c r="R3370" s="105">
        <v>24229191.09</v>
      </c>
      <c r="T3370" s="105">
        <v>22521217.050000001</v>
      </c>
      <c r="U3370" s="105">
        <v>18392561.039999999</v>
      </c>
      <c r="V3370" s="105">
        <v>18600756.859999999</v>
      </c>
      <c r="W3370" s="105">
        <v>22313424.629999999</v>
      </c>
      <c r="X3370" s="105">
        <v>18975998.25</v>
      </c>
      <c r="Y3370" s="105">
        <v>17674648.059999999</v>
      </c>
      <c r="Z3370" s="105">
        <v>23383243.960000001</v>
      </c>
      <c r="AA3370" s="105">
        <v>19958800.640000001</v>
      </c>
      <c r="AB3370" s="105">
        <v>19511434.969999999</v>
      </c>
      <c r="AC3370" s="105">
        <v>24896093.859999999</v>
      </c>
      <c r="AD3370" s="105">
        <v>19412594.829999998</v>
      </c>
      <c r="AE3370" s="105">
        <v>19710372.850000001</v>
      </c>
    </row>
    <row r="3371" spans="1:31" x14ac:dyDescent="0.2">
      <c r="A3371" s="99" t="s">
        <v>2258</v>
      </c>
      <c r="B3371" s="103" t="s">
        <v>2259</v>
      </c>
      <c r="C3371" s="104" t="s">
        <v>1111</v>
      </c>
      <c r="D3371" s="103" t="s">
        <v>1112</v>
      </c>
      <c r="E3371" s="103" t="s">
        <v>1123</v>
      </c>
      <c r="F3371" s="103" t="s">
        <v>1124</v>
      </c>
      <c r="G3371" s="105">
        <v>51091688.780000001</v>
      </c>
      <c r="H3371" s="105">
        <v>41833528.840000004</v>
      </c>
      <c r="I3371" s="105">
        <v>42032512.049999997</v>
      </c>
      <c r="J3371" s="105">
        <v>50890010.380000003</v>
      </c>
      <c r="K3371" s="105">
        <v>45080362.469999999</v>
      </c>
      <c r="L3371" s="105">
        <v>41864637.07</v>
      </c>
      <c r="M3371" s="105">
        <v>53750652.390000001</v>
      </c>
      <c r="N3371" s="105">
        <v>50645461.689999998</v>
      </c>
      <c r="O3371" s="105">
        <v>39917938.920000002</v>
      </c>
      <c r="P3371" s="105">
        <v>57249400.719999999</v>
      </c>
      <c r="Q3371" s="105">
        <v>52132322.549999997</v>
      </c>
      <c r="R3371" s="105">
        <v>50708670.140000001</v>
      </c>
      <c r="T3371" s="105">
        <v>47134094.090000004</v>
      </c>
      <c r="U3371" s="105">
        <v>38493332.780000001</v>
      </c>
      <c r="V3371" s="105">
        <v>38929060.630000003</v>
      </c>
      <c r="W3371" s="105">
        <v>46699210.509999998</v>
      </c>
      <c r="X3371" s="105">
        <v>39714393.969999999</v>
      </c>
      <c r="Y3371" s="105">
        <v>36990830.590000004</v>
      </c>
      <c r="Z3371" s="105">
        <v>48938208.729999997</v>
      </c>
      <c r="AA3371" s="105">
        <v>41771276.609999999</v>
      </c>
      <c r="AB3371" s="105">
        <v>40834996.149999999</v>
      </c>
      <c r="AC3371" s="105">
        <v>52104414.579999998</v>
      </c>
      <c r="AD3371" s="105">
        <v>40628136.090000004</v>
      </c>
      <c r="AE3371" s="105">
        <v>41251348.269999996</v>
      </c>
    </row>
    <row r="3372" spans="1:31" x14ac:dyDescent="0.2">
      <c r="A3372" s="99" t="s">
        <v>2258</v>
      </c>
      <c r="B3372" s="103" t="s">
        <v>2259</v>
      </c>
      <c r="C3372" s="104" t="s">
        <v>1111</v>
      </c>
      <c r="D3372" s="103" t="s">
        <v>1112</v>
      </c>
      <c r="E3372" s="103" t="s">
        <v>2029</v>
      </c>
      <c r="F3372" s="103" t="s">
        <v>2030</v>
      </c>
      <c r="G3372" s="105">
        <v>29216232.559999999</v>
      </c>
      <c r="H3372" s="105">
        <v>23922053.399999999</v>
      </c>
      <c r="I3372" s="105">
        <v>24035839.809999999</v>
      </c>
      <c r="J3372" s="105">
        <v>29100904.93</v>
      </c>
      <c r="K3372" s="105">
        <v>25778720.280000001</v>
      </c>
      <c r="L3372" s="105">
        <v>23939842.309999999</v>
      </c>
      <c r="M3372" s="105">
        <v>30736732.289999999</v>
      </c>
      <c r="N3372" s="105">
        <v>28961062.399999999</v>
      </c>
      <c r="O3372" s="105">
        <v>22826643.91</v>
      </c>
      <c r="P3372" s="105">
        <v>32737453.879999999</v>
      </c>
      <c r="Q3372" s="105">
        <v>29811307.780000001</v>
      </c>
      <c r="R3372" s="105">
        <v>28997207.449999999</v>
      </c>
      <c r="T3372" s="105">
        <v>26953124.66</v>
      </c>
      <c r="U3372" s="105">
        <v>22011998.25</v>
      </c>
      <c r="V3372" s="105">
        <v>22261164.530000001</v>
      </c>
      <c r="W3372" s="105">
        <v>26704441.16</v>
      </c>
      <c r="X3372" s="105">
        <v>22710248.960000001</v>
      </c>
      <c r="Y3372" s="105">
        <v>21152808.539999999</v>
      </c>
      <c r="Z3372" s="105">
        <v>27984788.210000001</v>
      </c>
      <c r="AA3372" s="105">
        <v>23886455.170000002</v>
      </c>
      <c r="AB3372" s="105">
        <v>23351053.260000002</v>
      </c>
      <c r="AC3372" s="105">
        <v>29795348.960000001</v>
      </c>
      <c r="AD3372" s="105">
        <v>23232762.559999999</v>
      </c>
      <c r="AE3372" s="105">
        <v>23589139.739999998</v>
      </c>
    </row>
    <row r="3373" spans="1:31" x14ac:dyDescent="0.2">
      <c r="A3373" s="99" t="s">
        <v>2258</v>
      </c>
      <c r="B3373" s="103" t="s">
        <v>2259</v>
      </c>
      <c r="C3373" s="104" t="s">
        <v>1111</v>
      </c>
      <c r="D3373" s="103" t="s">
        <v>1112</v>
      </c>
      <c r="E3373" s="103" t="s">
        <v>2031</v>
      </c>
      <c r="F3373" s="103" t="s">
        <v>2032</v>
      </c>
      <c r="G3373" s="105">
        <v>33547585.93</v>
      </c>
      <c r="H3373" s="105">
        <v>27468536.210000001</v>
      </c>
      <c r="I3373" s="105">
        <v>27599191.640000001</v>
      </c>
      <c r="J3373" s="105">
        <v>33415160.800000001</v>
      </c>
      <c r="K3373" s="105">
        <v>29600456.949999999</v>
      </c>
      <c r="L3373" s="105">
        <v>27488962.359999999</v>
      </c>
      <c r="M3373" s="105">
        <v>35293502.189999998</v>
      </c>
      <c r="N3373" s="105">
        <v>33254586.390000001</v>
      </c>
      <c r="O3373" s="105">
        <v>26210730.510000002</v>
      </c>
      <c r="P3373" s="105">
        <v>37590833.969999999</v>
      </c>
      <c r="Q3373" s="105">
        <v>34230882.009999998</v>
      </c>
      <c r="R3373" s="105">
        <v>33296090.040000003</v>
      </c>
      <c r="T3373" s="105">
        <v>30948968.640000001</v>
      </c>
      <c r="U3373" s="105">
        <v>25275312.32</v>
      </c>
      <c r="V3373" s="105">
        <v>25561417.899999999</v>
      </c>
      <c r="W3373" s="105">
        <v>30663417.420000002</v>
      </c>
      <c r="X3373" s="105">
        <v>26077079.82</v>
      </c>
      <c r="Y3373" s="105">
        <v>24288746.350000001</v>
      </c>
      <c r="Z3373" s="105">
        <v>32133577.969999999</v>
      </c>
      <c r="AA3373" s="105">
        <v>27427660.48</v>
      </c>
      <c r="AB3373" s="105">
        <v>26812884.379999999</v>
      </c>
      <c r="AC3373" s="105">
        <v>34212557.259999998</v>
      </c>
      <c r="AD3373" s="105">
        <v>26677056.899999999</v>
      </c>
      <c r="AE3373" s="105">
        <v>27086267.559999999</v>
      </c>
    </row>
    <row r="3374" spans="1:31" x14ac:dyDescent="0.2">
      <c r="A3374" s="99" t="s">
        <v>2258</v>
      </c>
      <c r="B3374" s="103" t="s">
        <v>2259</v>
      </c>
      <c r="C3374" s="104" t="s">
        <v>1111</v>
      </c>
      <c r="D3374" s="103" t="s">
        <v>1112</v>
      </c>
      <c r="E3374" s="103" t="s">
        <v>2033</v>
      </c>
      <c r="F3374" s="103" t="s">
        <v>2034</v>
      </c>
      <c r="G3374" s="105">
        <v>44332227.789999999</v>
      </c>
      <c r="H3374" s="105">
        <v>36298927.939999998</v>
      </c>
      <c r="I3374" s="105">
        <v>36471585.560000002</v>
      </c>
      <c r="J3374" s="105">
        <v>44157231.560000002</v>
      </c>
      <c r="K3374" s="105">
        <v>39116203.549999997</v>
      </c>
      <c r="L3374" s="105">
        <v>36325920.539999999</v>
      </c>
      <c r="M3374" s="105">
        <v>46639408.920000002</v>
      </c>
      <c r="N3374" s="105">
        <v>43945036.810000002</v>
      </c>
      <c r="O3374" s="105">
        <v>34636771.719999999</v>
      </c>
      <c r="P3374" s="105">
        <v>49675270.759999998</v>
      </c>
      <c r="Q3374" s="105">
        <v>45235185.090000004</v>
      </c>
      <c r="R3374" s="105">
        <v>43999882.759999998</v>
      </c>
      <c r="T3374" s="105">
        <v>40898225.149999999</v>
      </c>
      <c r="U3374" s="105">
        <v>33400641.75</v>
      </c>
      <c r="V3374" s="105">
        <v>33778722.539999999</v>
      </c>
      <c r="W3374" s="105">
        <v>40520876.93</v>
      </c>
      <c r="X3374" s="105">
        <v>34460155.810000002</v>
      </c>
      <c r="Y3374" s="105">
        <v>32096921.5</v>
      </c>
      <c r="Z3374" s="105">
        <v>42463654.340000004</v>
      </c>
      <c r="AA3374" s="105">
        <v>36244911.640000001</v>
      </c>
      <c r="AB3374" s="105">
        <v>35432501.649999999</v>
      </c>
      <c r="AC3374" s="105">
        <v>45210969.259999998</v>
      </c>
      <c r="AD3374" s="105">
        <v>35253009.299999997</v>
      </c>
      <c r="AE3374" s="105">
        <v>35793770.130000003</v>
      </c>
    </row>
    <row r="3375" spans="1:31" x14ac:dyDescent="0.2">
      <c r="A3375" s="99" t="s">
        <v>2258</v>
      </c>
      <c r="B3375" s="103" t="s">
        <v>2259</v>
      </c>
      <c r="C3375" s="104" t="s">
        <v>1111</v>
      </c>
      <c r="D3375" s="103" t="s">
        <v>1112</v>
      </c>
      <c r="E3375" s="103" t="s">
        <v>1125</v>
      </c>
      <c r="F3375" s="103" t="s">
        <v>1126</v>
      </c>
      <c r="G3375" s="105">
        <v>36139499.060000002</v>
      </c>
      <c r="H3375" s="105">
        <v>29590777.129999999</v>
      </c>
      <c r="I3375" s="105">
        <v>29731527.100000001</v>
      </c>
      <c r="J3375" s="105">
        <v>35996842.659999996</v>
      </c>
      <c r="K3375" s="105">
        <v>31887411.75</v>
      </c>
      <c r="L3375" s="105">
        <v>29612781.420000002</v>
      </c>
      <c r="M3375" s="105">
        <v>38020306.200000003</v>
      </c>
      <c r="N3375" s="105">
        <v>35823862.140000001</v>
      </c>
      <c r="O3375" s="105">
        <v>28235792.359999999</v>
      </c>
      <c r="P3375" s="105">
        <v>40495131.649999999</v>
      </c>
      <c r="Q3375" s="105">
        <v>36875587.140000001</v>
      </c>
      <c r="R3375" s="105">
        <v>35868572.390000001</v>
      </c>
      <c r="T3375" s="105">
        <v>33340110.390000001</v>
      </c>
      <c r="U3375" s="105">
        <v>27228102.91</v>
      </c>
      <c r="V3375" s="105">
        <v>27536313.23</v>
      </c>
      <c r="W3375" s="105">
        <v>33032497.260000002</v>
      </c>
      <c r="X3375" s="105">
        <v>28091815.59</v>
      </c>
      <c r="Y3375" s="105">
        <v>26165314.07</v>
      </c>
      <c r="Z3375" s="105">
        <v>34616243.57</v>
      </c>
      <c r="AA3375" s="105">
        <v>29546743.18</v>
      </c>
      <c r="AB3375" s="105">
        <v>28884469</v>
      </c>
      <c r="AC3375" s="105">
        <v>36855846.439999998</v>
      </c>
      <c r="AD3375" s="105">
        <v>28738147.379999999</v>
      </c>
      <c r="AE3375" s="105">
        <v>29178973.98</v>
      </c>
    </row>
    <row r="3376" spans="1:31" x14ac:dyDescent="0.2">
      <c r="A3376" s="99" t="s">
        <v>2258</v>
      </c>
      <c r="B3376" s="103" t="s">
        <v>2259</v>
      </c>
      <c r="C3376" s="104" t="s">
        <v>1111</v>
      </c>
      <c r="D3376" s="103" t="s">
        <v>1112</v>
      </c>
      <c r="E3376" s="103" t="s">
        <v>2035</v>
      </c>
      <c r="F3376" s="103" t="s">
        <v>2036</v>
      </c>
      <c r="G3376" s="105">
        <v>49952201.899999999</v>
      </c>
      <c r="H3376" s="105">
        <v>40900524.689999998</v>
      </c>
      <c r="I3376" s="105">
        <v>41095070.030000001</v>
      </c>
      <c r="J3376" s="105">
        <v>49755021.479999997</v>
      </c>
      <c r="K3376" s="105">
        <v>44074944.899999999</v>
      </c>
      <c r="L3376" s="105">
        <v>40930939.130000003</v>
      </c>
      <c r="M3376" s="105">
        <v>52551863.210000001</v>
      </c>
      <c r="N3376" s="105">
        <v>49515926.909999996</v>
      </c>
      <c r="O3376" s="105">
        <v>39027657.759999998</v>
      </c>
      <c r="P3376" s="105">
        <v>55972579.719999999</v>
      </c>
      <c r="Q3376" s="105">
        <v>50969626.630000003</v>
      </c>
      <c r="R3376" s="105">
        <v>49577725.640000001</v>
      </c>
      <c r="T3376" s="105">
        <v>46082872.659999996</v>
      </c>
      <c r="U3376" s="105">
        <v>37634824.369999997</v>
      </c>
      <c r="V3376" s="105">
        <v>38060834.270000003</v>
      </c>
      <c r="W3376" s="105">
        <v>45657688.200000003</v>
      </c>
      <c r="X3376" s="105">
        <v>38828652.5</v>
      </c>
      <c r="Y3376" s="105">
        <v>36165832.159999996</v>
      </c>
      <c r="Z3376" s="105">
        <v>47846750.530000001</v>
      </c>
      <c r="AA3376" s="105">
        <v>40839660.93</v>
      </c>
      <c r="AB3376" s="105">
        <v>39924262.130000003</v>
      </c>
      <c r="AC3376" s="105">
        <v>50942341.18</v>
      </c>
      <c r="AD3376" s="105">
        <v>39722015.630000003</v>
      </c>
      <c r="AE3376" s="105">
        <v>40331328.439999998</v>
      </c>
    </row>
    <row r="3377" spans="1:31" x14ac:dyDescent="0.2">
      <c r="A3377" s="99" t="s">
        <v>2258</v>
      </c>
      <c r="B3377" s="103" t="s">
        <v>2259</v>
      </c>
      <c r="C3377" s="104" t="s">
        <v>1111</v>
      </c>
      <c r="D3377" s="103" t="s">
        <v>1112</v>
      </c>
      <c r="E3377" s="103" t="s">
        <v>2037</v>
      </c>
      <c r="F3377" s="103" t="s">
        <v>2038</v>
      </c>
      <c r="G3377" s="105">
        <v>24010052.960000001</v>
      </c>
      <c r="H3377" s="105">
        <v>19659268.789999999</v>
      </c>
      <c r="I3377" s="105">
        <v>19752779.059999999</v>
      </c>
      <c r="J3377" s="105">
        <v>23915276.109999999</v>
      </c>
      <c r="K3377" s="105">
        <v>21185087.359999999</v>
      </c>
      <c r="L3377" s="105">
        <v>19673887.809999999</v>
      </c>
      <c r="M3377" s="105">
        <v>25259607.600000001</v>
      </c>
      <c r="N3377" s="105">
        <v>23800352.780000001</v>
      </c>
      <c r="O3377" s="105">
        <v>18759055.539999999</v>
      </c>
      <c r="P3377" s="105">
        <v>26903811.09</v>
      </c>
      <c r="Q3377" s="105">
        <v>24499088.890000001</v>
      </c>
      <c r="R3377" s="105">
        <v>23830057.010000002</v>
      </c>
      <c r="T3377" s="105">
        <v>22150218.940000001</v>
      </c>
      <c r="U3377" s="105">
        <v>18089575.390000001</v>
      </c>
      <c r="V3377" s="105">
        <v>18294341.550000001</v>
      </c>
      <c r="W3377" s="105">
        <v>21945849.539999999</v>
      </c>
      <c r="X3377" s="105">
        <v>18663401.48</v>
      </c>
      <c r="Y3377" s="105">
        <v>17383488.789999999</v>
      </c>
      <c r="Z3377" s="105">
        <v>22998045.440000001</v>
      </c>
      <c r="AA3377" s="105">
        <v>19630013.899999999</v>
      </c>
      <c r="AB3377" s="105">
        <v>19190017.809999999</v>
      </c>
      <c r="AC3377" s="105">
        <v>24485973.75</v>
      </c>
      <c r="AD3377" s="105">
        <v>19092805.890000001</v>
      </c>
      <c r="AE3377" s="105">
        <v>19385678.52</v>
      </c>
    </row>
    <row r="3378" spans="1:31" x14ac:dyDescent="0.2">
      <c r="A3378" s="99" t="s">
        <v>2258</v>
      </c>
      <c r="B3378" s="103" t="s">
        <v>2259</v>
      </c>
      <c r="C3378" s="104" t="s">
        <v>1111</v>
      </c>
      <c r="D3378" s="103" t="s">
        <v>1112</v>
      </c>
      <c r="E3378" s="103" t="s">
        <v>2039</v>
      </c>
      <c r="F3378" s="103" t="s">
        <v>2040</v>
      </c>
      <c r="G3378" s="105">
        <v>33489835.219999999</v>
      </c>
      <c r="H3378" s="105">
        <v>27421250.329999998</v>
      </c>
      <c r="I3378" s="105">
        <v>27551680.84</v>
      </c>
      <c r="J3378" s="105">
        <v>33357638.059999999</v>
      </c>
      <c r="K3378" s="105">
        <v>29549501.050000001</v>
      </c>
      <c r="L3378" s="105">
        <v>27441641.309999999</v>
      </c>
      <c r="M3378" s="105">
        <v>35232745.969999999</v>
      </c>
      <c r="N3378" s="105">
        <v>33197340.07</v>
      </c>
      <c r="O3378" s="105">
        <v>26165609.879999999</v>
      </c>
      <c r="P3378" s="105">
        <v>37526122.990000002</v>
      </c>
      <c r="Q3378" s="105">
        <v>34171955.039999999</v>
      </c>
      <c r="R3378" s="105">
        <v>33238772.240000002</v>
      </c>
      <c r="T3378" s="105">
        <v>30895691.32</v>
      </c>
      <c r="U3378" s="105">
        <v>25231801.949999999</v>
      </c>
      <c r="V3378" s="105">
        <v>25517415.02</v>
      </c>
      <c r="W3378" s="105">
        <v>30610631.66</v>
      </c>
      <c r="X3378" s="105">
        <v>26032189.239999998</v>
      </c>
      <c r="Y3378" s="105">
        <v>24246934.32</v>
      </c>
      <c r="Z3378" s="105">
        <v>32078261.390000001</v>
      </c>
      <c r="AA3378" s="105">
        <v>27380444.940000001</v>
      </c>
      <c r="AB3378" s="105">
        <v>26766727.149999999</v>
      </c>
      <c r="AC3378" s="105">
        <v>34153661.810000002</v>
      </c>
      <c r="AD3378" s="105">
        <v>26631133.489999998</v>
      </c>
      <c r="AE3378" s="105">
        <v>27039639.710000001</v>
      </c>
    </row>
    <row r="3379" spans="1:31" x14ac:dyDescent="0.2">
      <c r="A3379" s="99" t="s">
        <v>2258</v>
      </c>
      <c r="B3379" s="103" t="s">
        <v>2259</v>
      </c>
      <c r="C3379" s="104" t="s">
        <v>1111</v>
      </c>
      <c r="D3379" s="103" t="s">
        <v>1112</v>
      </c>
      <c r="E3379" s="103" t="s">
        <v>2041</v>
      </c>
      <c r="F3379" s="103" t="s">
        <v>2042</v>
      </c>
      <c r="G3379" s="105">
        <v>34837105.899999999</v>
      </c>
      <c r="H3379" s="105">
        <v>28524386.43</v>
      </c>
      <c r="I3379" s="105">
        <v>28660064.07</v>
      </c>
      <c r="J3379" s="105">
        <v>34699590.549999997</v>
      </c>
      <c r="K3379" s="105">
        <v>30738255.07</v>
      </c>
      <c r="L3379" s="105">
        <v>28545597.73</v>
      </c>
      <c r="M3379" s="105">
        <v>36650132.619999997</v>
      </c>
      <c r="N3379" s="105">
        <v>34532843.890000001</v>
      </c>
      <c r="O3379" s="105">
        <v>27218232.530000001</v>
      </c>
      <c r="P3379" s="105">
        <v>39035770.460000001</v>
      </c>
      <c r="Q3379" s="105">
        <v>35546666.880000003</v>
      </c>
      <c r="R3379" s="105">
        <v>34575942.869999997</v>
      </c>
      <c r="T3379" s="105">
        <v>32138601.420000002</v>
      </c>
      <c r="U3379" s="105">
        <v>26246858.100000001</v>
      </c>
      <c r="V3379" s="105">
        <v>26543961.16</v>
      </c>
      <c r="W3379" s="105">
        <v>31842074.02</v>
      </c>
      <c r="X3379" s="105">
        <v>27079444.359999999</v>
      </c>
      <c r="Y3379" s="105">
        <v>25222369.989999998</v>
      </c>
      <c r="Z3379" s="105">
        <v>33368745.379999999</v>
      </c>
      <c r="AA3379" s="105">
        <v>28481939.359999999</v>
      </c>
      <c r="AB3379" s="105">
        <v>27843532.170000002</v>
      </c>
      <c r="AC3379" s="105">
        <v>35527637.57</v>
      </c>
      <c r="AD3379" s="105">
        <v>27702483.68</v>
      </c>
      <c r="AE3379" s="105">
        <v>28127423.789999999</v>
      </c>
    </row>
    <row r="3380" spans="1:31" x14ac:dyDescent="0.2">
      <c r="A3380" s="99" t="s">
        <v>2258</v>
      </c>
      <c r="B3380" s="103" t="s">
        <v>2259</v>
      </c>
      <c r="C3380" s="104" t="s">
        <v>1111</v>
      </c>
      <c r="D3380" s="103" t="s">
        <v>1112</v>
      </c>
      <c r="E3380" s="103" t="s">
        <v>1127</v>
      </c>
      <c r="F3380" s="103" t="s">
        <v>1128</v>
      </c>
      <c r="G3380" s="105">
        <v>54038865.520000003</v>
      </c>
      <c r="H3380" s="105">
        <v>44246657.189999998</v>
      </c>
      <c r="I3380" s="105">
        <v>44457118.57</v>
      </c>
      <c r="J3380" s="105">
        <v>53825553.490000002</v>
      </c>
      <c r="K3380" s="105">
        <v>47680781.420000002</v>
      </c>
      <c r="L3380" s="105">
        <v>44279559.880000003</v>
      </c>
      <c r="M3380" s="105">
        <v>56851208.979999997</v>
      </c>
      <c r="N3380" s="105">
        <v>53566898.240000002</v>
      </c>
      <c r="O3380" s="105">
        <v>42220568.25</v>
      </c>
      <c r="P3380" s="105">
        <v>60551779.369999997</v>
      </c>
      <c r="Q3380" s="105">
        <v>55139527.280000001</v>
      </c>
      <c r="R3380" s="105">
        <v>53633752.810000002</v>
      </c>
      <c r="T3380" s="105">
        <v>49852980.57</v>
      </c>
      <c r="U3380" s="105">
        <v>40713784.969999999</v>
      </c>
      <c r="V3380" s="105">
        <v>41174647.369999997</v>
      </c>
      <c r="W3380" s="105">
        <v>49393011.140000001</v>
      </c>
      <c r="X3380" s="105">
        <v>42005281.939999998</v>
      </c>
      <c r="Y3380" s="105">
        <v>39124612.329999998</v>
      </c>
      <c r="Z3380" s="105">
        <v>51761163.899999999</v>
      </c>
      <c r="AA3380" s="105">
        <v>44180813.939999998</v>
      </c>
      <c r="AB3380" s="105">
        <v>43190525.009999998</v>
      </c>
      <c r="AC3380" s="105">
        <v>55110009.390000001</v>
      </c>
      <c r="AD3380" s="105">
        <v>42971732.43</v>
      </c>
      <c r="AE3380" s="105">
        <v>43630894.009999998</v>
      </c>
    </row>
    <row r="3381" spans="1:31" x14ac:dyDescent="0.2">
      <c r="A3381" s="99" t="s">
        <v>2258</v>
      </c>
      <c r="B3381" s="103" t="s">
        <v>2259</v>
      </c>
      <c r="C3381" s="104" t="s">
        <v>1111</v>
      </c>
      <c r="D3381" s="103" t="s">
        <v>1112</v>
      </c>
      <c r="E3381" s="103" t="s">
        <v>2043</v>
      </c>
      <c r="F3381" s="103" t="s">
        <v>2044</v>
      </c>
      <c r="G3381" s="105">
        <v>46116264.789999999</v>
      </c>
      <c r="H3381" s="105">
        <v>37759685.359999999</v>
      </c>
      <c r="I3381" s="105">
        <v>37939291.140000001</v>
      </c>
      <c r="J3381" s="105">
        <v>45934226.280000001</v>
      </c>
      <c r="K3381" s="105">
        <v>40690335.009999998</v>
      </c>
      <c r="L3381" s="105">
        <v>37787764.200000003</v>
      </c>
      <c r="M3381" s="105">
        <v>48516292.520000003</v>
      </c>
      <c r="N3381" s="105">
        <v>45713492.299999997</v>
      </c>
      <c r="O3381" s="105">
        <v>36030639.909999996</v>
      </c>
      <c r="P3381" s="105">
        <v>51674324.840000004</v>
      </c>
      <c r="Q3381" s="105">
        <v>47055559.289999999</v>
      </c>
      <c r="R3381" s="105">
        <v>45770545.359999999</v>
      </c>
      <c r="T3381" s="105">
        <v>42544069.649999999</v>
      </c>
      <c r="U3381" s="105">
        <v>34744765.18</v>
      </c>
      <c r="V3381" s="105">
        <v>35138060.859999999</v>
      </c>
      <c r="W3381" s="105">
        <v>42151536.020000003</v>
      </c>
      <c r="X3381" s="105">
        <v>35846916.670000002</v>
      </c>
      <c r="Y3381" s="105">
        <v>33388580.039999999</v>
      </c>
      <c r="Z3381" s="105">
        <v>44172495.539999999</v>
      </c>
      <c r="AA3381" s="105">
        <v>37703495.439999998</v>
      </c>
      <c r="AB3381" s="105">
        <v>36858392.079999998</v>
      </c>
      <c r="AC3381" s="105">
        <v>47030369.119999997</v>
      </c>
      <c r="AD3381" s="105">
        <v>36671676.520000003</v>
      </c>
      <c r="AE3381" s="105">
        <v>37234198.880000003</v>
      </c>
    </row>
    <row r="3382" spans="1:31" x14ac:dyDescent="0.2">
      <c r="A3382" s="99" t="s">
        <v>2258</v>
      </c>
      <c r="B3382" s="103" t="s">
        <v>2259</v>
      </c>
      <c r="C3382" s="104" t="s">
        <v>1111</v>
      </c>
      <c r="D3382" s="103" t="s">
        <v>1112</v>
      </c>
      <c r="E3382" s="103" t="s">
        <v>1129</v>
      </c>
      <c r="F3382" s="103" t="s">
        <v>1130</v>
      </c>
      <c r="G3382" s="105">
        <v>19605366.449999999</v>
      </c>
      <c r="H3382" s="105">
        <v>16052741.300000001</v>
      </c>
      <c r="I3382" s="105">
        <v>16129096.949999999</v>
      </c>
      <c r="J3382" s="105">
        <v>19527976.579999998</v>
      </c>
      <c r="K3382" s="105">
        <v>17298645.77</v>
      </c>
      <c r="L3382" s="105">
        <v>16064678.439999999</v>
      </c>
      <c r="M3382" s="105">
        <v>20625688.100000001</v>
      </c>
      <c r="N3382" s="105">
        <v>19434136.140000001</v>
      </c>
      <c r="O3382" s="105">
        <v>15317673.76</v>
      </c>
      <c r="P3382" s="105">
        <v>21968259.550000001</v>
      </c>
      <c r="Q3382" s="105">
        <v>20004687.879999999</v>
      </c>
      <c r="R3382" s="105">
        <v>19458391.079999998</v>
      </c>
      <c r="T3382" s="105">
        <v>18086722.300000001</v>
      </c>
      <c r="U3382" s="105">
        <v>14771010.960000001</v>
      </c>
      <c r="V3382" s="105">
        <v>14938212.4</v>
      </c>
      <c r="W3382" s="105">
        <v>17919844.829999998</v>
      </c>
      <c r="X3382" s="105">
        <v>15239567.640000001</v>
      </c>
      <c r="Y3382" s="105">
        <v>14194457.189999999</v>
      </c>
      <c r="Z3382" s="105">
        <v>18779013.539999999</v>
      </c>
      <c r="AA3382" s="105">
        <v>16028853.310000001</v>
      </c>
      <c r="AB3382" s="105">
        <v>15669575.279999999</v>
      </c>
      <c r="AC3382" s="105">
        <v>19993978.780000001</v>
      </c>
      <c r="AD3382" s="105">
        <v>15590197.060000001</v>
      </c>
      <c r="AE3382" s="105">
        <v>15829341.709999999</v>
      </c>
    </row>
    <row r="3383" spans="1:31" x14ac:dyDescent="0.2">
      <c r="A3383" s="99" t="s">
        <v>2258</v>
      </c>
      <c r="B3383" s="103" t="s">
        <v>2259</v>
      </c>
      <c r="C3383" s="104" t="s">
        <v>1111</v>
      </c>
      <c r="D3383" s="103" t="s">
        <v>1112</v>
      </c>
      <c r="E3383" s="103" t="s">
        <v>2045</v>
      </c>
      <c r="F3383" s="103" t="s">
        <v>2046</v>
      </c>
      <c r="G3383" s="105">
        <v>41512206.329999998</v>
      </c>
      <c r="H3383" s="105">
        <v>33989913.469999999</v>
      </c>
      <c r="I3383" s="105">
        <v>34151588.149999999</v>
      </c>
      <c r="J3383" s="105">
        <v>41348341.799999997</v>
      </c>
      <c r="K3383" s="105">
        <v>36627979.100000001</v>
      </c>
      <c r="L3383" s="105">
        <v>34015189.039999999</v>
      </c>
      <c r="M3383" s="105">
        <v>43672625.149999999</v>
      </c>
      <c r="N3383" s="105">
        <v>41149645</v>
      </c>
      <c r="O3383" s="105">
        <v>32433488.82</v>
      </c>
      <c r="P3383" s="105">
        <v>46515372.5</v>
      </c>
      <c r="Q3383" s="105">
        <v>42357725.530000001</v>
      </c>
      <c r="R3383" s="105">
        <v>41201002.109999999</v>
      </c>
      <c r="T3383" s="105">
        <v>38296644.520000003</v>
      </c>
      <c r="U3383" s="105">
        <v>31275990.559999999</v>
      </c>
      <c r="V3383" s="105">
        <v>31630021.219999999</v>
      </c>
      <c r="W3383" s="105">
        <v>37943299.829999998</v>
      </c>
      <c r="X3383" s="105">
        <v>32268107.780000001</v>
      </c>
      <c r="Y3383" s="105">
        <v>30055201.379999999</v>
      </c>
      <c r="Z3383" s="105">
        <v>39762495.049999997</v>
      </c>
      <c r="AA3383" s="105">
        <v>33939333.340000004</v>
      </c>
      <c r="AB3383" s="105">
        <v>33178601.640000001</v>
      </c>
      <c r="AC3383" s="105">
        <v>42335050.270000003</v>
      </c>
      <c r="AD3383" s="105">
        <v>33010526.989999998</v>
      </c>
      <c r="AE3383" s="105">
        <v>33516889.419999998</v>
      </c>
    </row>
    <row r="3384" spans="1:31" x14ac:dyDescent="0.2">
      <c r="A3384" s="99" t="s">
        <v>2258</v>
      </c>
      <c r="B3384" s="103" t="s">
        <v>2259</v>
      </c>
      <c r="C3384" s="104" t="s">
        <v>1111</v>
      </c>
      <c r="D3384" s="103" t="s">
        <v>1112</v>
      </c>
      <c r="E3384" s="103" t="s">
        <v>2047</v>
      </c>
      <c r="F3384" s="103" t="s">
        <v>591</v>
      </c>
      <c r="G3384" s="105">
        <v>22045458.809999999</v>
      </c>
      <c r="H3384" s="105">
        <v>18050672.399999999</v>
      </c>
      <c r="I3384" s="105">
        <v>18136531.300000001</v>
      </c>
      <c r="J3384" s="105">
        <v>21958436.960000001</v>
      </c>
      <c r="K3384" s="105">
        <v>19451642.68</v>
      </c>
      <c r="L3384" s="105">
        <v>18064095.239999998</v>
      </c>
      <c r="M3384" s="105">
        <v>23192770.120000001</v>
      </c>
      <c r="N3384" s="105">
        <v>21852917.100000001</v>
      </c>
      <c r="O3384" s="105">
        <v>17224118.030000001</v>
      </c>
      <c r="P3384" s="105">
        <v>24702438.600000001</v>
      </c>
      <c r="Q3384" s="105">
        <v>22494479.960000001</v>
      </c>
      <c r="R3384" s="105">
        <v>21880190.800000001</v>
      </c>
      <c r="T3384" s="105">
        <v>20337803.48</v>
      </c>
      <c r="U3384" s="105">
        <v>16609417.289999999</v>
      </c>
      <c r="V3384" s="105">
        <v>16797428.699999999</v>
      </c>
      <c r="W3384" s="105">
        <v>20150156.370000001</v>
      </c>
      <c r="X3384" s="105">
        <v>17136290.739999998</v>
      </c>
      <c r="Y3384" s="105">
        <v>15961105.390000001</v>
      </c>
      <c r="Z3384" s="105">
        <v>21116257.59</v>
      </c>
      <c r="AA3384" s="105">
        <v>18023811.239999998</v>
      </c>
      <c r="AB3384" s="105">
        <v>17619817.309999999</v>
      </c>
      <c r="AC3384" s="105">
        <v>22482437.920000002</v>
      </c>
      <c r="AD3384" s="105">
        <v>17530559.649999999</v>
      </c>
      <c r="AE3384" s="105">
        <v>17799468.32</v>
      </c>
    </row>
    <row r="3385" spans="1:31" x14ac:dyDescent="0.2">
      <c r="A3385" s="99" t="s">
        <v>2258</v>
      </c>
      <c r="B3385" s="103" t="s">
        <v>2259</v>
      </c>
      <c r="C3385" s="104" t="s">
        <v>1111</v>
      </c>
      <c r="D3385" s="103" t="s">
        <v>1112</v>
      </c>
      <c r="E3385" s="103" t="s">
        <v>2048</v>
      </c>
      <c r="F3385" s="103" t="s">
        <v>2049</v>
      </c>
      <c r="G3385" s="105">
        <v>37261009.579999998</v>
      </c>
      <c r="H3385" s="105">
        <v>30509062.359999999</v>
      </c>
      <c r="I3385" s="105">
        <v>30654180.199999999</v>
      </c>
      <c r="J3385" s="105">
        <v>37113926.149999999</v>
      </c>
      <c r="K3385" s="105">
        <v>32876968.02</v>
      </c>
      <c r="L3385" s="105">
        <v>30531749.5</v>
      </c>
      <c r="M3385" s="105">
        <v>39200183.469999999</v>
      </c>
      <c r="N3385" s="105">
        <v>36935577.560000002</v>
      </c>
      <c r="O3385" s="105">
        <v>29112028.59</v>
      </c>
      <c r="P3385" s="105">
        <v>41751809.729999997</v>
      </c>
      <c r="Q3385" s="105">
        <v>38019940.549999997</v>
      </c>
      <c r="R3385" s="105">
        <v>36981675.289999999</v>
      </c>
      <c r="T3385" s="105">
        <v>34374748.07</v>
      </c>
      <c r="U3385" s="105">
        <v>28073067.75</v>
      </c>
      <c r="V3385" s="105">
        <v>28390842.710000001</v>
      </c>
      <c r="W3385" s="105">
        <v>34057588.829999998</v>
      </c>
      <c r="X3385" s="105">
        <v>28963583.879999999</v>
      </c>
      <c r="Y3385" s="105">
        <v>26977297.59</v>
      </c>
      <c r="Z3385" s="105">
        <v>35690483.270000003</v>
      </c>
      <c r="AA3385" s="105">
        <v>30463661.98</v>
      </c>
      <c r="AB3385" s="105">
        <v>29780835.559999999</v>
      </c>
      <c r="AC3385" s="105">
        <v>37999587.329999998</v>
      </c>
      <c r="AD3385" s="105">
        <v>29629973.16</v>
      </c>
      <c r="AE3385" s="105">
        <v>30084479.870000001</v>
      </c>
    </row>
    <row r="3386" spans="1:31" x14ac:dyDescent="0.2">
      <c r="A3386" s="99" t="s">
        <v>2258</v>
      </c>
      <c r="B3386" s="103" t="s">
        <v>2259</v>
      </c>
      <c r="C3386" s="104" t="s">
        <v>1111</v>
      </c>
      <c r="D3386" s="103" t="s">
        <v>1112</v>
      </c>
      <c r="E3386" s="103" t="s">
        <v>2050</v>
      </c>
      <c r="F3386" s="103" t="s">
        <v>2051</v>
      </c>
      <c r="G3386" s="105">
        <v>23235848.73</v>
      </c>
      <c r="H3386" s="105">
        <v>19025355.609999999</v>
      </c>
      <c r="I3386" s="105">
        <v>19115850.640000001</v>
      </c>
      <c r="J3386" s="105">
        <v>23144127.969999999</v>
      </c>
      <c r="K3386" s="105">
        <v>20501974.16</v>
      </c>
      <c r="L3386" s="105">
        <v>19039503.239999998</v>
      </c>
      <c r="M3386" s="105">
        <v>24445111.489999998</v>
      </c>
      <c r="N3386" s="105">
        <v>23032910.34</v>
      </c>
      <c r="O3386" s="105">
        <v>18154169.739999998</v>
      </c>
      <c r="P3386" s="105">
        <v>26036297.620000001</v>
      </c>
      <c r="Q3386" s="105">
        <v>23709115.699999999</v>
      </c>
      <c r="R3386" s="105">
        <v>23061656.759999998</v>
      </c>
      <c r="T3386" s="105">
        <v>21435985.120000001</v>
      </c>
      <c r="U3386" s="105">
        <v>17506277.030000001</v>
      </c>
      <c r="V3386" s="105">
        <v>17704440.5</v>
      </c>
      <c r="W3386" s="105">
        <v>21238205.620000001</v>
      </c>
      <c r="X3386" s="105">
        <v>18061600.100000001</v>
      </c>
      <c r="Y3386" s="105">
        <v>16822958.190000001</v>
      </c>
      <c r="Z3386" s="105">
        <v>22256473.460000001</v>
      </c>
      <c r="AA3386" s="105">
        <v>18997044.100000001</v>
      </c>
      <c r="AB3386" s="105">
        <v>18571235.68</v>
      </c>
      <c r="AC3386" s="105">
        <v>23696423.52</v>
      </c>
      <c r="AD3386" s="105">
        <v>18477158.359999999</v>
      </c>
      <c r="AE3386" s="105">
        <v>18760587.32</v>
      </c>
    </row>
    <row r="3387" spans="1:31" x14ac:dyDescent="0.2">
      <c r="A3387" s="99" t="s">
        <v>2258</v>
      </c>
      <c r="B3387" s="103" t="s">
        <v>2259</v>
      </c>
      <c r="C3387" s="104" t="s">
        <v>1111</v>
      </c>
      <c r="D3387" s="103" t="s">
        <v>1112</v>
      </c>
      <c r="E3387" s="103" t="s">
        <v>1131</v>
      </c>
      <c r="F3387" s="103" t="s">
        <v>1132</v>
      </c>
      <c r="G3387" s="105">
        <v>33485008.84</v>
      </c>
      <c r="H3387" s="105">
        <v>27417298.52</v>
      </c>
      <c r="I3387" s="105">
        <v>27547710.23</v>
      </c>
      <c r="J3387" s="105">
        <v>33352830.73</v>
      </c>
      <c r="K3387" s="105">
        <v>29545242.530000001</v>
      </c>
      <c r="L3387" s="105">
        <v>27437686.559999999</v>
      </c>
      <c r="M3387" s="105">
        <v>35227668.399999999</v>
      </c>
      <c r="N3387" s="105">
        <v>33192555.84</v>
      </c>
      <c r="O3387" s="105">
        <v>26161839.030000001</v>
      </c>
      <c r="P3387" s="105">
        <v>37520714.920000002</v>
      </c>
      <c r="Q3387" s="105">
        <v>34167030.359999999</v>
      </c>
      <c r="R3387" s="105">
        <v>33233982.039999999</v>
      </c>
      <c r="T3387" s="105">
        <v>30891238.870000001</v>
      </c>
      <c r="U3387" s="105">
        <v>25228165.739999998</v>
      </c>
      <c r="V3387" s="105">
        <v>25513737.640000001</v>
      </c>
      <c r="W3387" s="105">
        <v>30606220.289999999</v>
      </c>
      <c r="X3387" s="105">
        <v>26028437.68</v>
      </c>
      <c r="Y3387" s="105">
        <v>24243440.039999999</v>
      </c>
      <c r="Z3387" s="105">
        <v>32073638.52</v>
      </c>
      <c r="AA3387" s="105">
        <v>27376499.079999998</v>
      </c>
      <c r="AB3387" s="105">
        <v>26762869.73</v>
      </c>
      <c r="AC3387" s="105">
        <v>34148739.840000004</v>
      </c>
      <c r="AD3387" s="105">
        <v>26627295.609999999</v>
      </c>
      <c r="AE3387" s="105">
        <v>27035742.960000001</v>
      </c>
    </row>
    <row r="3388" spans="1:31" x14ac:dyDescent="0.2">
      <c r="A3388" s="99" t="s">
        <v>2258</v>
      </c>
      <c r="B3388" s="103" t="s">
        <v>2259</v>
      </c>
      <c r="C3388" s="104" t="s">
        <v>1111</v>
      </c>
      <c r="D3388" s="103" t="s">
        <v>1112</v>
      </c>
      <c r="E3388" s="103" t="s">
        <v>2052</v>
      </c>
      <c r="F3388" s="103" t="s">
        <v>2053</v>
      </c>
      <c r="G3388" s="105">
        <v>27451343.440000001</v>
      </c>
      <c r="H3388" s="105">
        <v>22476974.140000001</v>
      </c>
      <c r="I3388" s="105">
        <v>22583886.960000001</v>
      </c>
      <c r="J3388" s="105">
        <v>27342982.510000002</v>
      </c>
      <c r="K3388" s="105">
        <v>24221483.809999999</v>
      </c>
      <c r="L3388" s="105">
        <v>22493688.460000001</v>
      </c>
      <c r="M3388" s="105">
        <v>28879993.09</v>
      </c>
      <c r="N3388" s="105">
        <v>27211587.559999999</v>
      </c>
      <c r="O3388" s="105">
        <v>21447735.960000001</v>
      </c>
      <c r="P3388" s="105">
        <v>30759855.440000001</v>
      </c>
      <c r="Q3388" s="105">
        <v>28010471.460000001</v>
      </c>
      <c r="R3388" s="105">
        <v>27245549.169999998</v>
      </c>
      <c r="T3388" s="105">
        <v>25324944.84</v>
      </c>
      <c r="U3388" s="105">
        <v>20682301.170000002</v>
      </c>
      <c r="V3388" s="105">
        <v>20916415.859999999</v>
      </c>
      <c r="W3388" s="105">
        <v>25091283.77</v>
      </c>
      <c r="X3388" s="105">
        <v>21338372.07</v>
      </c>
      <c r="Y3388" s="105">
        <v>19875013.239999998</v>
      </c>
      <c r="Z3388" s="105">
        <v>26294287.829999998</v>
      </c>
      <c r="AA3388" s="105">
        <v>22443526.210000001</v>
      </c>
      <c r="AB3388" s="105">
        <v>21940466.77</v>
      </c>
      <c r="AC3388" s="105">
        <v>27995476.539999999</v>
      </c>
      <c r="AD3388" s="105">
        <v>21829321.75</v>
      </c>
      <c r="AE3388" s="105">
        <v>22164170.949999999</v>
      </c>
    </row>
    <row r="3389" spans="1:31" x14ac:dyDescent="0.2">
      <c r="A3389" s="99" t="s">
        <v>2258</v>
      </c>
      <c r="B3389" s="103" t="s">
        <v>2259</v>
      </c>
      <c r="C3389" s="104" t="s">
        <v>1111</v>
      </c>
      <c r="D3389" s="103" t="s">
        <v>1112</v>
      </c>
      <c r="E3389" s="103" t="s">
        <v>1133</v>
      </c>
      <c r="F3389" s="103" t="s">
        <v>1134</v>
      </c>
      <c r="G3389" s="105">
        <v>46159842</v>
      </c>
      <c r="H3389" s="105">
        <v>37795366.079999998</v>
      </c>
      <c r="I3389" s="105">
        <v>37975141.579999998</v>
      </c>
      <c r="J3389" s="105">
        <v>45977631.479999997</v>
      </c>
      <c r="K3389" s="105">
        <v>40728785.030000001</v>
      </c>
      <c r="L3389" s="105">
        <v>37823471.460000001</v>
      </c>
      <c r="M3389" s="105">
        <v>48562137.609999999</v>
      </c>
      <c r="N3389" s="105">
        <v>45756688.909999996</v>
      </c>
      <c r="O3389" s="105">
        <v>36064686.789999999</v>
      </c>
      <c r="P3389" s="105">
        <v>51723154.090000004</v>
      </c>
      <c r="Q3389" s="105">
        <v>47100024.079999998</v>
      </c>
      <c r="R3389" s="105">
        <v>45813795.890000001</v>
      </c>
      <c r="T3389" s="105">
        <v>42584271.329999998</v>
      </c>
      <c r="U3389" s="105">
        <v>34777596.960000001</v>
      </c>
      <c r="V3389" s="105">
        <v>35171264.289999999</v>
      </c>
      <c r="W3389" s="105">
        <v>42191366.770000003</v>
      </c>
      <c r="X3389" s="105">
        <v>35880789.93</v>
      </c>
      <c r="Y3389" s="105">
        <v>33420130.309999999</v>
      </c>
      <c r="Z3389" s="105">
        <v>44214235.979999997</v>
      </c>
      <c r="AA3389" s="105">
        <v>37739123.049999997</v>
      </c>
      <c r="AB3389" s="105">
        <v>36893221.119999997</v>
      </c>
      <c r="AC3389" s="105">
        <v>47074810.090000004</v>
      </c>
      <c r="AD3389" s="105">
        <v>36706329.130000003</v>
      </c>
      <c r="AE3389" s="105">
        <v>37269383.039999999</v>
      </c>
    </row>
    <row r="3390" spans="1:31" x14ac:dyDescent="0.2">
      <c r="A3390" s="99" t="s">
        <v>2258</v>
      </c>
      <c r="B3390" s="103" t="s">
        <v>2259</v>
      </c>
      <c r="C3390" s="104" t="s">
        <v>1111</v>
      </c>
      <c r="D3390" s="103" t="s">
        <v>1112</v>
      </c>
      <c r="E3390" s="103" t="s">
        <v>1135</v>
      </c>
      <c r="F3390" s="103" t="s">
        <v>1136</v>
      </c>
      <c r="G3390" s="105">
        <v>29913202.539999999</v>
      </c>
      <c r="H3390" s="105">
        <v>24492727.699999999</v>
      </c>
      <c r="I3390" s="105">
        <v>24609228.550000001</v>
      </c>
      <c r="J3390" s="105">
        <v>29795123.699999999</v>
      </c>
      <c r="K3390" s="105">
        <v>26393686.43</v>
      </c>
      <c r="L3390" s="105">
        <v>24510940.969999999</v>
      </c>
      <c r="M3390" s="105">
        <v>31469974.66</v>
      </c>
      <c r="N3390" s="105">
        <v>29651945.149999999</v>
      </c>
      <c r="O3390" s="105">
        <v>23371186.59</v>
      </c>
      <c r="P3390" s="105">
        <v>33518424.609999999</v>
      </c>
      <c r="Q3390" s="105">
        <v>30522473.620000001</v>
      </c>
      <c r="R3390" s="105">
        <v>29688952.48</v>
      </c>
      <c r="T3390" s="105">
        <v>27596106.940000001</v>
      </c>
      <c r="U3390" s="105">
        <v>22537107.129999999</v>
      </c>
      <c r="V3390" s="105">
        <v>22792217.41</v>
      </c>
      <c r="W3390" s="105">
        <v>27341490.960000001</v>
      </c>
      <c r="X3390" s="105">
        <v>23252015.010000002</v>
      </c>
      <c r="Y3390" s="105">
        <v>21657420.949999999</v>
      </c>
      <c r="Z3390" s="105">
        <v>28652381.420000002</v>
      </c>
      <c r="AA3390" s="105">
        <v>24456280.289999999</v>
      </c>
      <c r="AB3390" s="105">
        <v>23908106.059999999</v>
      </c>
      <c r="AC3390" s="105">
        <v>30506134.140000001</v>
      </c>
      <c r="AD3390" s="105">
        <v>23786993.469999999</v>
      </c>
      <c r="AE3390" s="105">
        <v>24151872.219999999</v>
      </c>
    </row>
    <row r="3391" spans="1:31" x14ac:dyDescent="0.2">
      <c r="A3391" s="99" t="s">
        <v>2258</v>
      </c>
      <c r="B3391" s="103" t="s">
        <v>2259</v>
      </c>
      <c r="C3391" s="104" t="s">
        <v>1111</v>
      </c>
      <c r="D3391" s="103" t="s">
        <v>1112</v>
      </c>
      <c r="E3391" s="103" t="s">
        <v>2054</v>
      </c>
      <c r="F3391" s="103" t="s">
        <v>2055</v>
      </c>
      <c r="G3391" s="105">
        <v>31428593.57</v>
      </c>
      <c r="H3391" s="105">
        <v>25733519.620000001</v>
      </c>
      <c r="I3391" s="105">
        <v>25855922.359999999</v>
      </c>
      <c r="J3391" s="105">
        <v>31304532.91</v>
      </c>
      <c r="K3391" s="105">
        <v>27730780.18</v>
      </c>
      <c r="L3391" s="105">
        <v>25752655.57</v>
      </c>
      <c r="M3391" s="105">
        <v>33064231.16</v>
      </c>
      <c r="N3391" s="105">
        <v>31154100.989999998</v>
      </c>
      <c r="O3391" s="105">
        <v>24555161.68</v>
      </c>
      <c r="P3391" s="105">
        <v>35216454.780000001</v>
      </c>
      <c r="Q3391" s="105">
        <v>32068730.09</v>
      </c>
      <c r="R3391" s="105">
        <v>31192983.09</v>
      </c>
      <c r="T3391" s="105">
        <v>28994114.66</v>
      </c>
      <c r="U3391" s="105">
        <v>23678827.940000001</v>
      </c>
      <c r="V3391" s="105">
        <v>23946862.010000002</v>
      </c>
      <c r="W3391" s="105">
        <v>28726599.93</v>
      </c>
      <c r="X3391" s="105">
        <v>24429952.77</v>
      </c>
      <c r="Y3391" s="105">
        <v>22754577.219999999</v>
      </c>
      <c r="Z3391" s="105">
        <v>30103899.579999998</v>
      </c>
      <c r="AA3391" s="105">
        <v>25695225.649999999</v>
      </c>
      <c r="AB3391" s="105">
        <v>25119281.129999999</v>
      </c>
      <c r="AC3391" s="105">
        <v>32051562.670000002</v>
      </c>
      <c r="AD3391" s="105">
        <v>24992033.030000001</v>
      </c>
      <c r="AE3391" s="105">
        <v>25375396.41</v>
      </c>
    </row>
    <row r="3392" spans="1:31" x14ac:dyDescent="0.2">
      <c r="A3392" s="99" t="s">
        <v>2258</v>
      </c>
      <c r="B3392" s="103" t="s">
        <v>2259</v>
      </c>
      <c r="C3392" s="104" t="s">
        <v>1111</v>
      </c>
      <c r="D3392" s="103" t="s">
        <v>1112</v>
      </c>
      <c r="E3392" s="103" t="s">
        <v>1137</v>
      </c>
      <c r="F3392" s="103" t="s">
        <v>1138</v>
      </c>
      <c r="G3392" s="105">
        <v>48966904.759999998</v>
      </c>
      <c r="H3392" s="105">
        <v>40093770.07</v>
      </c>
      <c r="I3392" s="105">
        <v>40284478.039999999</v>
      </c>
      <c r="J3392" s="105">
        <v>48773613.689999998</v>
      </c>
      <c r="K3392" s="105">
        <v>43205575.479999997</v>
      </c>
      <c r="L3392" s="105">
        <v>40123584.590000004</v>
      </c>
      <c r="M3392" s="105">
        <v>51515288.280000001</v>
      </c>
      <c r="N3392" s="105">
        <v>48539235.219999999</v>
      </c>
      <c r="O3392" s="105">
        <v>38257845.060000002</v>
      </c>
      <c r="P3392" s="105">
        <v>54868531.840000004</v>
      </c>
      <c r="Q3392" s="105">
        <v>49964261</v>
      </c>
      <c r="R3392" s="105">
        <v>48599814.969999999</v>
      </c>
      <c r="T3392" s="105">
        <v>45173897.189999998</v>
      </c>
      <c r="U3392" s="105">
        <v>36892484.960000001</v>
      </c>
      <c r="V3392" s="105">
        <v>37310091.899999999</v>
      </c>
      <c r="W3392" s="105">
        <v>44757099.399999999</v>
      </c>
      <c r="X3392" s="105">
        <v>38062765.07</v>
      </c>
      <c r="Y3392" s="105">
        <v>35452468.329999998</v>
      </c>
      <c r="Z3392" s="105">
        <v>46902982.909999996</v>
      </c>
      <c r="AA3392" s="105">
        <v>40034106.759999998</v>
      </c>
      <c r="AB3392" s="105">
        <v>39136764.020000003</v>
      </c>
      <c r="AC3392" s="105">
        <v>49937513.649999999</v>
      </c>
      <c r="AD3392" s="105">
        <v>38938506.789999999</v>
      </c>
      <c r="AE3392" s="105">
        <v>39535801.020000003</v>
      </c>
    </row>
    <row r="3393" spans="1:31" x14ac:dyDescent="0.2">
      <c r="A3393" s="99" t="s">
        <v>2258</v>
      </c>
      <c r="B3393" s="103" t="s">
        <v>2259</v>
      </c>
      <c r="C3393" s="104" t="s">
        <v>1139</v>
      </c>
      <c r="D3393" s="103" t="s">
        <v>1140</v>
      </c>
      <c r="E3393" s="103" t="s">
        <v>1145</v>
      </c>
      <c r="F3393" s="103" t="s">
        <v>1146</v>
      </c>
      <c r="G3393" s="105">
        <v>13115734.630000001</v>
      </c>
      <c r="H3393" s="105">
        <v>10739074.710000001</v>
      </c>
      <c r="I3393" s="105">
        <v>10790155.640000001</v>
      </c>
      <c r="J3393" s="105">
        <v>13063961.810000001</v>
      </c>
      <c r="K3393" s="105">
        <v>11572568.560000001</v>
      </c>
      <c r="L3393" s="105">
        <v>10747060.49</v>
      </c>
      <c r="M3393" s="105">
        <v>13798316.51</v>
      </c>
      <c r="N3393" s="105">
        <v>13001183.779999999</v>
      </c>
      <c r="O3393" s="105">
        <v>10247324.1</v>
      </c>
      <c r="P3393" s="105">
        <v>14696479.310000001</v>
      </c>
      <c r="Q3393" s="105">
        <v>13382875.460000001</v>
      </c>
      <c r="R3393" s="105">
        <v>13017410</v>
      </c>
      <c r="T3393" s="105">
        <v>12099781.359999999</v>
      </c>
      <c r="U3393" s="105">
        <v>9881613.7100000009</v>
      </c>
      <c r="V3393" s="105">
        <v>9993469.3000000007</v>
      </c>
      <c r="W3393" s="105">
        <v>11988142.51</v>
      </c>
      <c r="X3393" s="105">
        <v>10195072.02</v>
      </c>
      <c r="Y3393" s="105">
        <v>9495906.7599999998</v>
      </c>
      <c r="Z3393" s="105">
        <v>12562915.18</v>
      </c>
      <c r="AA3393" s="105">
        <v>10723093.84</v>
      </c>
      <c r="AB3393" s="105">
        <v>10482741.529999999</v>
      </c>
      <c r="AC3393" s="105">
        <v>13375711.08</v>
      </c>
      <c r="AD3393" s="105">
        <v>10429638.529999999</v>
      </c>
      <c r="AE3393" s="105">
        <v>10589623.18</v>
      </c>
    </row>
    <row r="3394" spans="1:31" x14ac:dyDescent="0.2">
      <c r="A3394" s="99" t="s">
        <v>2258</v>
      </c>
      <c r="B3394" s="103" t="s">
        <v>2259</v>
      </c>
      <c r="C3394" s="104" t="s">
        <v>1139</v>
      </c>
      <c r="D3394" s="103" t="s">
        <v>1140</v>
      </c>
      <c r="E3394" s="103" t="s">
        <v>1147</v>
      </c>
      <c r="F3394" s="103" t="s">
        <v>1148</v>
      </c>
      <c r="G3394" s="105">
        <v>13459910.17</v>
      </c>
      <c r="H3394" s="105">
        <v>11020883.310000001</v>
      </c>
      <c r="I3394" s="105">
        <v>11073304.68</v>
      </c>
      <c r="J3394" s="105">
        <v>13406778.77</v>
      </c>
      <c r="K3394" s="105">
        <v>11876249.23</v>
      </c>
      <c r="L3394" s="105">
        <v>11029078.66</v>
      </c>
      <c r="M3394" s="105">
        <v>14160403.970000001</v>
      </c>
      <c r="N3394" s="105">
        <v>13342353.35</v>
      </c>
      <c r="O3394" s="105">
        <v>10516228.470000001</v>
      </c>
      <c r="P3394" s="105">
        <v>15082135.85</v>
      </c>
      <c r="Q3394" s="105">
        <v>13734061.16</v>
      </c>
      <c r="R3394" s="105">
        <v>13359005.380000001</v>
      </c>
      <c r="T3394" s="105">
        <v>12417297</v>
      </c>
      <c r="U3394" s="105">
        <v>10140921.449999999</v>
      </c>
      <c r="V3394" s="105">
        <v>10255712.289999999</v>
      </c>
      <c r="W3394" s="105">
        <v>12302728.59</v>
      </c>
      <c r="X3394" s="105">
        <v>10462605.359999999</v>
      </c>
      <c r="Y3394" s="105">
        <v>9745092.9900000002</v>
      </c>
      <c r="Z3394" s="105">
        <v>12892584.109999999</v>
      </c>
      <c r="AA3394" s="105">
        <v>11004483.23</v>
      </c>
      <c r="AB3394" s="105">
        <v>10757823.720000001</v>
      </c>
      <c r="AC3394" s="105">
        <v>13726708.949999999</v>
      </c>
      <c r="AD3394" s="105">
        <v>10703327.23</v>
      </c>
      <c r="AE3394" s="105">
        <v>10867510.08</v>
      </c>
    </row>
    <row r="3395" spans="1:31" x14ac:dyDescent="0.2">
      <c r="A3395" s="99" t="s">
        <v>2258</v>
      </c>
      <c r="B3395" s="103" t="s">
        <v>2259</v>
      </c>
      <c r="C3395" s="104" t="s">
        <v>1139</v>
      </c>
      <c r="D3395" s="103" t="s">
        <v>1140</v>
      </c>
      <c r="E3395" s="103" t="s">
        <v>1149</v>
      </c>
      <c r="F3395" s="103" t="s">
        <v>1150</v>
      </c>
      <c r="G3395" s="105">
        <v>13849920.279999999</v>
      </c>
      <c r="H3395" s="105">
        <v>11340220.949999999</v>
      </c>
      <c r="I3395" s="105">
        <v>11394161.27</v>
      </c>
      <c r="J3395" s="105">
        <v>13795249.359999999</v>
      </c>
      <c r="K3395" s="105">
        <v>12220371.68</v>
      </c>
      <c r="L3395" s="105">
        <v>11348653.76</v>
      </c>
      <c r="M3395" s="105">
        <v>14570711.369999999</v>
      </c>
      <c r="N3395" s="105">
        <v>13728957.17</v>
      </c>
      <c r="O3395" s="105">
        <v>10820943.390000001</v>
      </c>
      <c r="P3395" s="105">
        <v>15519151.060000001</v>
      </c>
      <c r="Q3395" s="105">
        <v>14132014.99</v>
      </c>
      <c r="R3395" s="105">
        <v>13746091.719999999</v>
      </c>
      <c r="T3395" s="105">
        <v>12777096.710000001</v>
      </c>
      <c r="U3395" s="105">
        <v>10434761.609999999</v>
      </c>
      <c r="V3395" s="105">
        <v>10552878.59</v>
      </c>
      <c r="W3395" s="105">
        <v>12659208.59</v>
      </c>
      <c r="X3395" s="105">
        <v>10765766.529999999</v>
      </c>
      <c r="Y3395" s="105">
        <v>10027463.75</v>
      </c>
      <c r="Z3395" s="105">
        <v>13266155.59</v>
      </c>
      <c r="AA3395" s="105">
        <v>11323345.68</v>
      </c>
      <c r="AB3395" s="105">
        <v>11069539.050000001</v>
      </c>
      <c r="AC3395" s="105">
        <v>14124449.76</v>
      </c>
      <c r="AD3395" s="105">
        <v>11013463.48</v>
      </c>
      <c r="AE3395" s="105">
        <v>11182403.66</v>
      </c>
    </row>
    <row r="3396" spans="1:31" x14ac:dyDescent="0.2">
      <c r="A3396" s="99" t="s">
        <v>2258</v>
      </c>
      <c r="B3396" s="103" t="s">
        <v>2259</v>
      </c>
      <c r="C3396" s="104" t="s">
        <v>1139</v>
      </c>
      <c r="D3396" s="103" t="s">
        <v>1140</v>
      </c>
      <c r="E3396" s="103" t="s">
        <v>2056</v>
      </c>
      <c r="F3396" s="103" t="s">
        <v>2057</v>
      </c>
      <c r="G3396" s="105">
        <v>8519819.1899999995</v>
      </c>
      <c r="H3396" s="105">
        <v>6975970.2699999996</v>
      </c>
      <c r="I3396" s="105">
        <v>7009151.8099999996</v>
      </c>
      <c r="J3396" s="105">
        <v>8486188.2100000009</v>
      </c>
      <c r="K3396" s="105">
        <v>7517397.5800000001</v>
      </c>
      <c r="L3396" s="105">
        <v>6981157.7400000002</v>
      </c>
      <c r="M3396" s="105">
        <v>8963215.9499999993</v>
      </c>
      <c r="N3396" s="105">
        <v>8445408.3800000008</v>
      </c>
      <c r="O3396" s="105">
        <v>6656535.1500000004</v>
      </c>
      <c r="P3396" s="105">
        <v>9546651.4100000001</v>
      </c>
      <c r="Q3396" s="105">
        <v>8693350.5800000001</v>
      </c>
      <c r="R3396" s="105">
        <v>8455948.7300000004</v>
      </c>
      <c r="T3396" s="105">
        <v>7859868.5599999996</v>
      </c>
      <c r="U3396" s="105">
        <v>6418974.2400000002</v>
      </c>
      <c r="V3396" s="105">
        <v>6491634.25</v>
      </c>
      <c r="W3396" s="105">
        <v>7787349.3399999999</v>
      </c>
      <c r="X3396" s="105">
        <v>6622592.8899999997</v>
      </c>
      <c r="Y3396" s="105">
        <v>6168423.7699999996</v>
      </c>
      <c r="Z3396" s="105">
        <v>8160714.5599999996</v>
      </c>
      <c r="AA3396" s="105">
        <v>6965589.3499999996</v>
      </c>
      <c r="AB3396" s="105">
        <v>6809459.4500000002</v>
      </c>
      <c r="AC3396" s="105">
        <v>8688696.75</v>
      </c>
      <c r="AD3396" s="105">
        <v>6774964.4000000004</v>
      </c>
      <c r="AE3396" s="105">
        <v>6878888.4400000004</v>
      </c>
    </row>
    <row r="3397" spans="1:31" x14ac:dyDescent="0.2">
      <c r="A3397" s="99" t="s">
        <v>2258</v>
      </c>
      <c r="B3397" s="103" t="s">
        <v>2259</v>
      </c>
      <c r="C3397" s="104" t="s">
        <v>1139</v>
      </c>
      <c r="D3397" s="103" t="s">
        <v>1140</v>
      </c>
      <c r="E3397" s="103" t="s">
        <v>1151</v>
      </c>
      <c r="F3397" s="103" t="s">
        <v>1152</v>
      </c>
      <c r="G3397" s="105">
        <v>14606202.060000001</v>
      </c>
      <c r="H3397" s="105">
        <v>11959459.35</v>
      </c>
      <c r="I3397" s="105">
        <v>12016345.1</v>
      </c>
      <c r="J3397" s="105">
        <v>14548545.800000001</v>
      </c>
      <c r="K3397" s="105">
        <v>12887671.140000001</v>
      </c>
      <c r="L3397" s="105">
        <v>11968352.640000001</v>
      </c>
      <c r="M3397" s="105">
        <v>15366352.300000001</v>
      </c>
      <c r="N3397" s="105">
        <v>14478633.699999999</v>
      </c>
      <c r="O3397" s="105">
        <v>11411826.369999999</v>
      </c>
      <c r="P3397" s="105">
        <v>16366582.01</v>
      </c>
      <c r="Q3397" s="105">
        <v>14903700.68</v>
      </c>
      <c r="R3397" s="105">
        <v>14496703.85</v>
      </c>
      <c r="T3397" s="105">
        <v>13474796.439999999</v>
      </c>
      <c r="U3397" s="105">
        <v>11004556.970000001</v>
      </c>
      <c r="V3397" s="105">
        <v>11129123.779999999</v>
      </c>
      <c r="W3397" s="105">
        <v>13350470.98</v>
      </c>
      <c r="X3397" s="105">
        <v>11353636.57</v>
      </c>
      <c r="Y3397" s="105">
        <v>10575018.4</v>
      </c>
      <c r="Z3397" s="105">
        <v>13990560.619999999</v>
      </c>
      <c r="AA3397" s="105">
        <v>11941662.609999999</v>
      </c>
      <c r="AB3397" s="105">
        <v>11673996.74</v>
      </c>
      <c r="AC3397" s="105">
        <v>14895722.380000001</v>
      </c>
      <c r="AD3397" s="105">
        <v>11614859.140000001</v>
      </c>
      <c r="AE3397" s="105">
        <v>11793024.370000001</v>
      </c>
    </row>
    <row r="3398" spans="1:31" x14ac:dyDescent="0.2">
      <c r="A3398" s="99" t="s">
        <v>2258</v>
      </c>
      <c r="B3398" s="103" t="s">
        <v>2259</v>
      </c>
      <c r="C3398" s="104" t="s">
        <v>1139</v>
      </c>
      <c r="D3398" s="103" t="s">
        <v>1140</v>
      </c>
      <c r="E3398" s="103" t="s">
        <v>1153</v>
      </c>
      <c r="F3398" s="103" t="s">
        <v>1154</v>
      </c>
      <c r="G3398" s="105">
        <v>3442932.2</v>
      </c>
      <c r="H3398" s="105">
        <v>2819049.58</v>
      </c>
      <c r="I3398" s="105">
        <v>2832458.52</v>
      </c>
      <c r="J3398" s="105">
        <v>3429341.64</v>
      </c>
      <c r="K3398" s="105">
        <v>3037845.01</v>
      </c>
      <c r="L3398" s="105">
        <v>2821145.88</v>
      </c>
      <c r="M3398" s="105">
        <v>3622112.65</v>
      </c>
      <c r="N3398" s="105">
        <v>3412862.16</v>
      </c>
      <c r="O3398" s="105">
        <v>2689963.1</v>
      </c>
      <c r="P3398" s="105">
        <v>3857883.94</v>
      </c>
      <c r="Q3398" s="105">
        <v>3513057.73</v>
      </c>
      <c r="R3398" s="105">
        <v>3417121.5900000003</v>
      </c>
      <c r="T3398" s="105">
        <v>3176240.56</v>
      </c>
      <c r="U3398" s="105">
        <v>2593962.7599999998</v>
      </c>
      <c r="V3398" s="105">
        <v>2623325.29</v>
      </c>
      <c r="W3398" s="105">
        <v>3146934.92</v>
      </c>
      <c r="X3398" s="105">
        <v>2676246.81</v>
      </c>
      <c r="Y3398" s="105">
        <v>2492713.16</v>
      </c>
      <c r="Z3398" s="105">
        <v>3297815.02</v>
      </c>
      <c r="AA3398" s="105">
        <v>2814854.63</v>
      </c>
      <c r="AB3398" s="105">
        <v>2751761.19</v>
      </c>
      <c r="AC3398" s="105">
        <v>3511177.17</v>
      </c>
      <c r="AD3398" s="105">
        <v>2737821.45</v>
      </c>
      <c r="AE3398" s="105">
        <v>2779818.04</v>
      </c>
    </row>
    <row r="3399" spans="1:31" x14ac:dyDescent="0.2">
      <c r="A3399" s="99" t="s">
        <v>2258</v>
      </c>
      <c r="B3399" s="103" t="s">
        <v>2259</v>
      </c>
      <c r="C3399" s="104" t="s">
        <v>1139</v>
      </c>
      <c r="D3399" s="103" t="s">
        <v>1140</v>
      </c>
      <c r="E3399" s="103" t="s">
        <v>1155</v>
      </c>
      <c r="F3399" s="103" t="s">
        <v>1156</v>
      </c>
      <c r="G3399" s="105">
        <v>18476092.550000001</v>
      </c>
      <c r="H3399" s="105">
        <v>15128099.48</v>
      </c>
      <c r="I3399" s="105">
        <v>15200057.02</v>
      </c>
      <c r="J3399" s="105">
        <v>18403160.359999999</v>
      </c>
      <c r="K3399" s="105">
        <v>16302239.550000001</v>
      </c>
      <c r="L3399" s="105">
        <v>15139349.039999999</v>
      </c>
      <c r="M3399" s="105">
        <v>19437643.420000002</v>
      </c>
      <c r="N3399" s="105">
        <v>18314725.16</v>
      </c>
      <c r="O3399" s="105">
        <v>14435372.01</v>
      </c>
      <c r="P3399" s="105">
        <v>20702882.440000001</v>
      </c>
      <c r="Q3399" s="105">
        <v>18852412.98</v>
      </c>
      <c r="R3399" s="105">
        <v>18337582.989999998</v>
      </c>
      <c r="T3399" s="105">
        <v>17044922.75</v>
      </c>
      <c r="U3399" s="105">
        <v>13920197.18</v>
      </c>
      <c r="V3399" s="105">
        <v>14077767.779999999</v>
      </c>
      <c r="W3399" s="105">
        <v>16887657.460000001</v>
      </c>
      <c r="X3399" s="105">
        <v>14361764.880000001</v>
      </c>
      <c r="Y3399" s="105">
        <v>13376853.039999999</v>
      </c>
      <c r="Z3399" s="105">
        <v>17697337.850000001</v>
      </c>
      <c r="AA3399" s="105">
        <v>15105587.51</v>
      </c>
      <c r="AB3399" s="105">
        <v>14767003.98</v>
      </c>
      <c r="AC3399" s="105">
        <v>18842320.800000001</v>
      </c>
      <c r="AD3399" s="105">
        <v>14692197.960000001</v>
      </c>
      <c r="AE3399" s="105">
        <v>14917567.810000001</v>
      </c>
    </row>
    <row r="3400" spans="1:31" x14ac:dyDescent="0.2">
      <c r="A3400" s="99" t="s">
        <v>2258</v>
      </c>
      <c r="B3400" s="103" t="s">
        <v>2259</v>
      </c>
      <c r="C3400" s="104" t="s">
        <v>1139</v>
      </c>
      <c r="D3400" s="103" t="s">
        <v>1140</v>
      </c>
      <c r="E3400" s="103" t="s">
        <v>1157</v>
      </c>
      <c r="F3400" s="103" t="s">
        <v>1158</v>
      </c>
      <c r="G3400" s="105">
        <v>10429487.74</v>
      </c>
      <c r="H3400" s="105">
        <v>8539593.9499999993</v>
      </c>
      <c r="I3400" s="105">
        <v>8580212.9399999995</v>
      </c>
      <c r="J3400" s="105">
        <v>10388318.57</v>
      </c>
      <c r="K3400" s="105">
        <v>9202379.0800000001</v>
      </c>
      <c r="L3400" s="105">
        <v>8545944.1600000001</v>
      </c>
      <c r="M3400" s="105">
        <v>10972269.34</v>
      </c>
      <c r="N3400" s="105">
        <v>10338398.17</v>
      </c>
      <c r="O3400" s="105">
        <v>8148559.2800000003</v>
      </c>
      <c r="P3400" s="105">
        <v>11686478.51</v>
      </c>
      <c r="Q3400" s="105">
        <v>10641915.189999999</v>
      </c>
      <c r="R3400" s="105">
        <v>10351301.07</v>
      </c>
      <c r="T3400" s="105">
        <v>9621613.0199999996</v>
      </c>
      <c r="U3400" s="105">
        <v>7857750.5099999998</v>
      </c>
      <c r="V3400" s="105">
        <v>7946696.8399999999</v>
      </c>
      <c r="W3400" s="105">
        <v>9532839.0399999991</v>
      </c>
      <c r="X3400" s="105">
        <v>8107009.1100000003</v>
      </c>
      <c r="Y3400" s="105">
        <v>7551040.5800000001</v>
      </c>
      <c r="Z3400" s="105">
        <v>9989891.9399999995</v>
      </c>
      <c r="AA3400" s="105">
        <v>8526886.2599999998</v>
      </c>
      <c r="AB3400" s="105">
        <v>8335760.7300000004</v>
      </c>
      <c r="AC3400" s="105">
        <v>10636218.300000001</v>
      </c>
      <c r="AD3400" s="105">
        <v>8293533.8200000003</v>
      </c>
      <c r="AE3400" s="105">
        <v>8420751.8499999996</v>
      </c>
    </row>
    <row r="3401" spans="1:31" x14ac:dyDescent="0.2">
      <c r="A3401" s="99" t="s">
        <v>2258</v>
      </c>
      <c r="B3401" s="103" t="s">
        <v>2259</v>
      </c>
      <c r="C3401" s="104" t="s">
        <v>1139</v>
      </c>
      <c r="D3401" s="103" t="s">
        <v>1140</v>
      </c>
      <c r="E3401" s="103" t="s">
        <v>1159</v>
      </c>
      <c r="F3401" s="103" t="s">
        <v>1160</v>
      </c>
      <c r="G3401" s="105">
        <v>17791907.239999998</v>
      </c>
      <c r="H3401" s="105">
        <v>14567893.18</v>
      </c>
      <c r="I3401" s="105">
        <v>14637186.08</v>
      </c>
      <c r="J3401" s="105">
        <v>17721675.789999999</v>
      </c>
      <c r="K3401" s="105">
        <v>15698553.85</v>
      </c>
      <c r="L3401" s="105">
        <v>14578726.16</v>
      </c>
      <c r="M3401" s="105">
        <v>18717851.07</v>
      </c>
      <c r="N3401" s="105">
        <v>17636515.41</v>
      </c>
      <c r="O3401" s="105">
        <v>13900817.99</v>
      </c>
      <c r="P3401" s="105">
        <v>19936237.219999999</v>
      </c>
      <c r="Q3401" s="105">
        <v>18154292.199999999</v>
      </c>
      <c r="R3401" s="105">
        <v>17658526.810000002</v>
      </c>
      <c r="T3401" s="105">
        <v>16413734.789999999</v>
      </c>
      <c r="U3401" s="105">
        <v>13404720.460000001</v>
      </c>
      <c r="V3401" s="105">
        <v>13556456.09</v>
      </c>
      <c r="W3401" s="105">
        <v>16262293.17</v>
      </c>
      <c r="X3401" s="105">
        <v>13829936.539999999</v>
      </c>
      <c r="Y3401" s="105">
        <v>12881496.82</v>
      </c>
      <c r="Z3401" s="105">
        <v>17041990.41</v>
      </c>
      <c r="AA3401" s="105">
        <v>14546214.779999999</v>
      </c>
      <c r="AB3401" s="105">
        <v>14220169.279999999</v>
      </c>
      <c r="AC3401" s="105">
        <v>18144573.670000002</v>
      </c>
      <c r="AD3401" s="105">
        <v>14148133.4</v>
      </c>
      <c r="AE3401" s="105">
        <v>14365157.59</v>
      </c>
    </row>
    <row r="3402" spans="1:31" x14ac:dyDescent="0.2">
      <c r="A3402" s="99" t="s">
        <v>2258</v>
      </c>
      <c r="B3402" s="103" t="s">
        <v>2259</v>
      </c>
      <c r="C3402" s="104" t="s">
        <v>1139</v>
      </c>
      <c r="D3402" s="103" t="s">
        <v>1140</v>
      </c>
      <c r="E3402" s="103" t="s">
        <v>1161</v>
      </c>
      <c r="F3402" s="103" t="s">
        <v>1162</v>
      </c>
      <c r="G3402" s="105">
        <v>27088081.710000001</v>
      </c>
      <c r="H3402" s="105">
        <v>22179537.890000001</v>
      </c>
      <c r="I3402" s="105">
        <v>22285035.940000001</v>
      </c>
      <c r="J3402" s="105">
        <v>26981154.710000001</v>
      </c>
      <c r="K3402" s="105">
        <v>23900962.59</v>
      </c>
      <c r="L3402" s="105">
        <v>22196031.030000001</v>
      </c>
      <c r="M3402" s="105">
        <v>28497826.140000001</v>
      </c>
      <c r="N3402" s="105">
        <v>26851498.5</v>
      </c>
      <c r="O3402" s="105">
        <v>21163919.550000001</v>
      </c>
      <c r="P3402" s="105">
        <v>30352812.390000001</v>
      </c>
      <c r="Q3402" s="105">
        <v>27639810.829999998</v>
      </c>
      <c r="R3402" s="105">
        <v>26885010.720000003</v>
      </c>
      <c r="T3402" s="105">
        <v>24989821.699999999</v>
      </c>
      <c r="U3402" s="105">
        <v>20408613.789999999</v>
      </c>
      <c r="V3402" s="105">
        <v>20639630.460000001</v>
      </c>
      <c r="W3402" s="105">
        <v>24759252.649999999</v>
      </c>
      <c r="X3402" s="105">
        <v>21056002.949999999</v>
      </c>
      <c r="Y3402" s="105">
        <v>19612008.649999999</v>
      </c>
      <c r="Z3402" s="105">
        <v>25946337.449999999</v>
      </c>
      <c r="AA3402" s="105">
        <v>22146532.670000002</v>
      </c>
      <c r="AB3402" s="105">
        <v>21650130.18</v>
      </c>
      <c r="AC3402" s="105">
        <v>27625014.449999999</v>
      </c>
      <c r="AD3402" s="105">
        <v>21540455.940000001</v>
      </c>
      <c r="AE3402" s="105">
        <v>21870874.109999999</v>
      </c>
    </row>
    <row r="3403" spans="1:31" x14ac:dyDescent="0.2">
      <c r="A3403" s="99" t="s">
        <v>2258</v>
      </c>
      <c r="B3403" s="103" t="s">
        <v>2259</v>
      </c>
      <c r="C3403" s="104" t="s">
        <v>1139</v>
      </c>
      <c r="D3403" s="103" t="s">
        <v>1140</v>
      </c>
      <c r="E3403" s="103" t="s">
        <v>1163</v>
      </c>
      <c r="F3403" s="103" t="s">
        <v>1126</v>
      </c>
      <c r="G3403" s="105">
        <v>12381511.52</v>
      </c>
      <c r="H3403" s="105">
        <v>10137897.800000001</v>
      </c>
      <c r="I3403" s="105">
        <v>10186119.210000001</v>
      </c>
      <c r="J3403" s="105">
        <v>12332636.970000001</v>
      </c>
      <c r="K3403" s="105">
        <v>10924732.390000001</v>
      </c>
      <c r="L3403" s="105">
        <v>10145436.539999999</v>
      </c>
      <c r="M3403" s="105">
        <v>13025882.25</v>
      </c>
      <c r="N3403" s="105">
        <v>12273373.27</v>
      </c>
      <c r="O3403" s="105">
        <v>9673675.5500000007</v>
      </c>
      <c r="P3403" s="105">
        <v>13873765.609999999</v>
      </c>
      <c r="Q3403" s="105">
        <v>12633697.73</v>
      </c>
      <c r="R3403" s="105">
        <v>12288691.16</v>
      </c>
      <c r="T3403" s="105">
        <v>11422431.869999999</v>
      </c>
      <c r="U3403" s="105">
        <v>9328437.9299999997</v>
      </c>
      <c r="V3403" s="105">
        <v>9434031.8100000005</v>
      </c>
      <c r="W3403" s="105">
        <v>11317042.6</v>
      </c>
      <c r="X3403" s="105">
        <v>9624348.75</v>
      </c>
      <c r="Y3403" s="105">
        <v>8964322.9700000007</v>
      </c>
      <c r="Z3403" s="105">
        <v>11859639.310000001</v>
      </c>
      <c r="AA3403" s="105">
        <v>10122811.74</v>
      </c>
      <c r="AB3403" s="105">
        <v>9895914.4199999999</v>
      </c>
      <c r="AC3403" s="105">
        <v>12626934.65</v>
      </c>
      <c r="AD3403" s="105">
        <v>9845784.1500000004</v>
      </c>
      <c r="AE3403" s="105">
        <v>9996812.8000000007</v>
      </c>
    </row>
    <row r="3404" spans="1:31" x14ac:dyDescent="0.2">
      <c r="A3404" s="99" t="s">
        <v>2258</v>
      </c>
      <c r="B3404" s="103" t="s">
        <v>2259</v>
      </c>
      <c r="C3404" s="104" t="s">
        <v>1139</v>
      </c>
      <c r="D3404" s="103" t="s">
        <v>1140</v>
      </c>
      <c r="E3404" s="103" t="s">
        <v>1164</v>
      </c>
      <c r="F3404" s="103" t="s">
        <v>1165</v>
      </c>
      <c r="G3404" s="105">
        <v>27460330.030000001</v>
      </c>
      <c r="H3404" s="105">
        <v>22484332.289999999</v>
      </c>
      <c r="I3404" s="105">
        <v>22591280.109999999</v>
      </c>
      <c r="J3404" s="105">
        <v>27351933.620000001</v>
      </c>
      <c r="K3404" s="105">
        <v>24229413.059999999</v>
      </c>
      <c r="L3404" s="105">
        <v>22501052.09</v>
      </c>
      <c r="M3404" s="105">
        <v>28889447.359999999</v>
      </c>
      <c r="N3404" s="105">
        <v>27220495.66</v>
      </c>
      <c r="O3404" s="105">
        <v>21454757.18</v>
      </c>
      <c r="P3404" s="105">
        <v>30769925.109999999</v>
      </c>
      <c r="Q3404" s="105">
        <v>28019641.09</v>
      </c>
      <c r="R3404" s="105">
        <v>27254468.399999999</v>
      </c>
      <c r="T3404" s="105">
        <v>25333235.469999999</v>
      </c>
      <c r="U3404" s="105">
        <v>20689071.940000001</v>
      </c>
      <c r="V3404" s="105">
        <v>20923263.27</v>
      </c>
      <c r="W3404" s="105">
        <v>25099497.91</v>
      </c>
      <c r="X3404" s="105">
        <v>21345357.609999999</v>
      </c>
      <c r="Y3404" s="105">
        <v>19881519.73</v>
      </c>
      <c r="Z3404" s="105">
        <v>26302895.800000001</v>
      </c>
      <c r="AA3404" s="105">
        <v>22450873.550000001</v>
      </c>
      <c r="AB3404" s="105">
        <v>21947649.420000002</v>
      </c>
      <c r="AC3404" s="105">
        <v>28004641.420000002</v>
      </c>
      <c r="AD3404" s="105">
        <v>21836468.02</v>
      </c>
      <c r="AE3404" s="105">
        <v>22171426.860000003</v>
      </c>
    </row>
    <row r="3405" spans="1:31" x14ac:dyDescent="0.2">
      <c r="A3405" s="99" t="s">
        <v>2258</v>
      </c>
      <c r="B3405" s="103" t="s">
        <v>2259</v>
      </c>
      <c r="C3405" s="104" t="s">
        <v>1139</v>
      </c>
      <c r="D3405" s="103" t="s">
        <v>1140</v>
      </c>
      <c r="E3405" s="103" t="s">
        <v>1166</v>
      </c>
      <c r="F3405" s="103" t="s">
        <v>1167</v>
      </c>
      <c r="G3405" s="105">
        <v>22807483.02</v>
      </c>
      <c r="H3405" s="105">
        <v>18674612.670000002</v>
      </c>
      <c r="I3405" s="105">
        <v>18763439.370000001</v>
      </c>
      <c r="J3405" s="105">
        <v>22717453.18</v>
      </c>
      <c r="K3405" s="105">
        <v>20124008.940000001</v>
      </c>
      <c r="L3405" s="105">
        <v>18688499.48</v>
      </c>
      <c r="M3405" s="105">
        <v>23994452.350000001</v>
      </c>
      <c r="N3405" s="105">
        <v>22608285.91</v>
      </c>
      <c r="O3405" s="105">
        <v>17819487.59</v>
      </c>
      <c r="P3405" s="105">
        <v>25556304.09</v>
      </c>
      <c r="Q3405" s="105">
        <v>23272025.050000001</v>
      </c>
      <c r="R3405" s="105">
        <v>22636502.350000001</v>
      </c>
      <c r="T3405" s="105">
        <v>21040800.879999999</v>
      </c>
      <c r="U3405" s="105">
        <v>17183539.129999999</v>
      </c>
      <c r="V3405" s="105">
        <v>17378049.350000001</v>
      </c>
      <c r="W3405" s="105">
        <v>20846667.550000001</v>
      </c>
      <c r="X3405" s="105">
        <v>17728624.510000002</v>
      </c>
      <c r="Y3405" s="105">
        <v>16512817.65</v>
      </c>
      <c r="Z3405" s="105">
        <v>21846163.07</v>
      </c>
      <c r="AA3405" s="105">
        <v>18646823.079999998</v>
      </c>
      <c r="AB3405" s="105">
        <v>18228864.68</v>
      </c>
      <c r="AC3405" s="105">
        <v>23259566.850000001</v>
      </c>
      <c r="AD3405" s="105">
        <v>18136521.73</v>
      </c>
      <c r="AE3405" s="105">
        <v>18414725.520000003</v>
      </c>
    </row>
    <row r="3406" spans="1:31" x14ac:dyDescent="0.2">
      <c r="A3406" s="99" t="s">
        <v>2258</v>
      </c>
      <c r="B3406" s="103" t="s">
        <v>2259</v>
      </c>
      <c r="C3406" s="104" t="s">
        <v>1139</v>
      </c>
      <c r="D3406" s="103" t="s">
        <v>1140</v>
      </c>
      <c r="E3406" s="103" t="s">
        <v>1168</v>
      </c>
      <c r="F3406" s="103" t="s">
        <v>1169</v>
      </c>
      <c r="G3406" s="105">
        <v>41396234.539999999</v>
      </c>
      <c r="H3406" s="105">
        <v>33894956.549999997</v>
      </c>
      <c r="I3406" s="105">
        <v>34056179.560000002</v>
      </c>
      <c r="J3406" s="105">
        <v>41232827.789999999</v>
      </c>
      <c r="K3406" s="105">
        <v>36525652.270000003</v>
      </c>
      <c r="L3406" s="105">
        <v>33920161.509999998</v>
      </c>
      <c r="M3406" s="105">
        <v>43550617.840000004</v>
      </c>
      <c r="N3406" s="105">
        <v>41034686.079999998</v>
      </c>
      <c r="O3406" s="105">
        <v>32342880.050000001</v>
      </c>
      <c r="P3406" s="105">
        <v>46385423.460000001</v>
      </c>
      <c r="Q3406" s="105">
        <v>42239391.630000003</v>
      </c>
      <c r="R3406" s="105">
        <v>41085899.719999999</v>
      </c>
      <c r="T3406" s="105">
        <v>38189655.969999999</v>
      </c>
      <c r="U3406" s="105">
        <v>31188615.469999999</v>
      </c>
      <c r="V3406" s="105">
        <v>31541657.079999998</v>
      </c>
      <c r="W3406" s="105">
        <v>37837298.409999996</v>
      </c>
      <c r="X3406" s="105">
        <v>32177961.030000001</v>
      </c>
      <c r="Y3406" s="105">
        <v>29971236.780000001</v>
      </c>
      <c r="Z3406" s="105">
        <v>39651411.390000001</v>
      </c>
      <c r="AA3406" s="105">
        <v>33844517.729999997</v>
      </c>
      <c r="AB3406" s="105">
        <v>33085911.260000002</v>
      </c>
      <c r="AC3406" s="105">
        <v>42216779.719999999</v>
      </c>
      <c r="AD3406" s="105">
        <v>32918306.170000002</v>
      </c>
      <c r="AE3406" s="105">
        <v>33423253.989999998</v>
      </c>
    </row>
    <row r="3407" spans="1:31" x14ac:dyDescent="0.2">
      <c r="A3407" s="99" t="s">
        <v>2258</v>
      </c>
      <c r="B3407" s="103" t="s">
        <v>2259</v>
      </c>
      <c r="C3407" s="104" t="s">
        <v>1139</v>
      </c>
      <c r="D3407" s="103" t="s">
        <v>1140</v>
      </c>
      <c r="E3407" s="103" t="s">
        <v>1170</v>
      </c>
      <c r="F3407" s="103" t="s">
        <v>1171</v>
      </c>
      <c r="G3407" s="105">
        <v>30948120.460000001</v>
      </c>
      <c r="H3407" s="105">
        <v>25340111.48</v>
      </c>
      <c r="I3407" s="105">
        <v>25460642.960000001</v>
      </c>
      <c r="J3407" s="105">
        <v>30825956.41</v>
      </c>
      <c r="K3407" s="105">
        <v>27306838.379999999</v>
      </c>
      <c r="L3407" s="105">
        <v>25358954.890000001</v>
      </c>
      <c r="M3407" s="105">
        <v>32558752.789999999</v>
      </c>
      <c r="N3407" s="105">
        <v>30677824.25</v>
      </c>
      <c r="O3407" s="105">
        <v>24179768.010000002</v>
      </c>
      <c r="P3407" s="105">
        <v>34678073.710000001</v>
      </c>
      <c r="Q3407" s="105">
        <v>31578470.719999999</v>
      </c>
      <c r="R3407" s="105">
        <v>30716111.940000001</v>
      </c>
      <c r="T3407" s="105">
        <v>28550859.34</v>
      </c>
      <c r="U3407" s="105">
        <v>23316831.5</v>
      </c>
      <c r="V3407" s="105">
        <v>23580767.93</v>
      </c>
      <c r="W3407" s="105">
        <v>28287434.32</v>
      </c>
      <c r="X3407" s="105">
        <v>24056473.300000001</v>
      </c>
      <c r="Y3407" s="105">
        <v>22406710.510000002</v>
      </c>
      <c r="Z3407" s="105">
        <v>29643678.129999999</v>
      </c>
      <c r="AA3407" s="105">
        <v>25302402.98</v>
      </c>
      <c r="AB3407" s="105">
        <v>24735263.379999999</v>
      </c>
      <c r="AC3407" s="105">
        <v>31561565.800000001</v>
      </c>
      <c r="AD3407" s="105">
        <v>24609960.609999999</v>
      </c>
      <c r="AE3407" s="105">
        <v>24987463.199999999</v>
      </c>
    </row>
    <row r="3408" spans="1:31" x14ac:dyDescent="0.2">
      <c r="A3408" s="99" t="s">
        <v>2258</v>
      </c>
      <c r="B3408" s="103" t="s">
        <v>2259</v>
      </c>
      <c r="C3408" s="104" t="s">
        <v>1139</v>
      </c>
      <c r="D3408" s="103" t="s">
        <v>1140</v>
      </c>
      <c r="E3408" s="103" t="s">
        <v>2058</v>
      </c>
      <c r="F3408" s="103" t="s">
        <v>2059</v>
      </c>
      <c r="G3408" s="105">
        <v>18629235.149999999</v>
      </c>
      <c r="H3408" s="105">
        <v>15253491.6</v>
      </c>
      <c r="I3408" s="105">
        <v>15326045.58</v>
      </c>
      <c r="J3408" s="105">
        <v>18555698.449999999</v>
      </c>
      <c r="K3408" s="105">
        <v>16437363.75</v>
      </c>
      <c r="L3408" s="105">
        <v>15264834.4</v>
      </c>
      <c r="M3408" s="105">
        <v>19598756.02</v>
      </c>
      <c r="N3408" s="105">
        <v>18466530.23</v>
      </c>
      <c r="O3408" s="105">
        <v>14555022.32</v>
      </c>
      <c r="P3408" s="105">
        <v>20874482.199999999</v>
      </c>
      <c r="Q3408" s="105">
        <v>19008674.77</v>
      </c>
      <c r="R3408" s="105">
        <v>18489577.530000001</v>
      </c>
      <c r="T3408" s="105">
        <v>17186202.68</v>
      </c>
      <c r="U3408" s="105">
        <v>14035577.26</v>
      </c>
      <c r="V3408" s="105">
        <v>14194453.91</v>
      </c>
      <c r="W3408" s="105">
        <v>17027633.870000001</v>
      </c>
      <c r="X3408" s="105">
        <v>14480804.98</v>
      </c>
      <c r="Y3408" s="105">
        <v>13487729.51</v>
      </c>
      <c r="Z3408" s="105">
        <v>17844025.440000001</v>
      </c>
      <c r="AA3408" s="105">
        <v>15230792.91</v>
      </c>
      <c r="AB3408" s="105">
        <v>14889402.970000001</v>
      </c>
      <c r="AC3408" s="105">
        <v>18998498.789999999</v>
      </c>
      <c r="AD3408" s="105">
        <v>14813976.91</v>
      </c>
      <c r="AE3408" s="105">
        <v>15041214.77</v>
      </c>
    </row>
    <row r="3409" spans="1:31" x14ac:dyDescent="0.2">
      <c r="A3409" s="99" t="s">
        <v>2258</v>
      </c>
      <c r="B3409" s="103" t="s">
        <v>2259</v>
      </c>
      <c r="C3409" s="104" t="s">
        <v>1139</v>
      </c>
      <c r="D3409" s="103" t="s">
        <v>1140</v>
      </c>
      <c r="E3409" s="103" t="s">
        <v>2060</v>
      </c>
      <c r="F3409" s="103" t="s">
        <v>2061</v>
      </c>
      <c r="G3409" s="105">
        <v>27339348.890000001</v>
      </c>
      <c r="H3409" s="105">
        <v>22385273.760000002</v>
      </c>
      <c r="I3409" s="105">
        <v>22491750.399999999</v>
      </c>
      <c r="J3409" s="105">
        <v>27231430.039999999</v>
      </c>
      <c r="K3409" s="105">
        <v>24122666.27</v>
      </c>
      <c r="L3409" s="105">
        <v>22401919.890000001</v>
      </c>
      <c r="M3409" s="105">
        <v>28762170</v>
      </c>
      <c r="N3409" s="105">
        <v>27100571.140000001</v>
      </c>
      <c r="O3409" s="105">
        <v>21360234.609999999</v>
      </c>
      <c r="P3409" s="105">
        <v>30634362.989999998</v>
      </c>
      <c r="Q3409" s="105">
        <v>27896195.809999999</v>
      </c>
      <c r="R3409" s="105">
        <v>27134394.199999999</v>
      </c>
      <c r="T3409" s="105">
        <v>25221625.579999998</v>
      </c>
      <c r="U3409" s="105">
        <v>20597922.699999999</v>
      </c>
      <c r="V3409" s="105">
        <v>20831082.260000002</v>
      </c>
      <c r="W3409" s="105">
        <v>24988917.789999999</v>
      </c>
      <c r="X3409" s="105">
        <v>21251317</v>
      </c>
      <c r="Y3409" s="105">
        <v>19793928.300000001</v>
      </c>
      <c r="Z3409" s="105">
        <v>26187013.899999999</v>
      </c>
      <c r="AA3409" s="105">
        <v>22351962.390000001</v>
      </c>
      <c r="AB3409" s="105">
        <v>21850955.309999999</v>
      </c>
      <c r="AC3409" s="105">
        <v>27881262.190000001</v>
      </c>
      <c r="AD3409" s="105">
        <v>21740263.739999998</v>
      </c>
      <c r="AE3409" s="105">
        <v>22073746.84</v>
      </c>
    </row>
    <row r="3410" spans="1:31" x14ac:dyDescent="0.2">
      <c r="A3410" s="99" t="s">
        <v>2258</v>
      </c>
      <c r="B3410" s="103" t="s">
        <v>2259</v>
      </c>
      <c r="C3410" s="104" t="s">
        <v>1139</v>
      </c>
      <c r="D3410" s="103" t="s">
        <v>1140</v>
      </c>
      <c r="E3410" s="103" t="s">
        <v>1172</v>
      </c>
      <c r="F3410" s="103" t="s">
        <v>1173</v>
      </c>
      <c r="G3410" s="105">
        <v>51458586.869999997</v>
      </c>
      <c r="H3410" s="105">
        <v>42133942.509999998</v>
      </c>
      <c r="I3410" s="105">
        <v>42334354.659999996</v>
      </c>
      <c r="J3410" s="105">
        <v>51255460.18</v>
      </c>
      <c r="K3410" s="105">
        <v>45404092.210000001</v>
      </c>
      <c r="L3410" s="105">
        <v>42165274.140000001</v>
      </c>
      <c r="M3410" s="105">
        <v>54136644.950000003</v>
      </c>
      <c r="N3410" s="105">
        <v>51009155.350000001</v>
      </c>
      <c r="O3410" s="105">
        <v>40204596.409999996</v>
      </c>
      <c r="P3410" s="105">
        <v>57660518.390000001</v>
      </c>
      <c r="Q3410" s="105">
        <v>52506693.609999999</v>
      </c>
      <c r="R3410" s="105">
        <v>51072817.719999999</v>
      </c>
      <c r="T3410" s="105">
        <v>47472571.939999998</v>
      </c>
      <c r="U3410" s="105">
        <v>38769759.869999997</v>
      </c>
      <c r="V3410" s="105">
        <v>39208616.75</v>
      </c>
      <c r="W3410" s="105">
        <v>47034565.390000001</v>
      </c>
      <c r="X3410" s="105">
        <v>39999589.710000001</v>
      </c>
      <c r="Y3410" s="105">
        <v>37256467.960000001</v>
      </c>
      <c r="Z3410" s="105">
        <v>49289642.240000002</v>
      </c>
      <c r="AA3410" s="105">
        <v>42071243.170000002</v>
      </c>
      <c r="AB3410" s="105">
        <v>41128239.119999997</v>
      </c>
      <c r="AC3410" s="105">
        <v>52478585.140000001</v>
      </c>
      <c r="AD3410" s="105">
        <v>40919893.57</v>
      </c>
      <c r="AE3410" s="105">
        <v>41547581.140000001</v>
      </c>
    </row>
    <row r="3411" spans="1:31" x14ac:dyDescent="0.2">
      <c r="A3411" s="99" t="s">
        <v>2258</v>
      </c>
      <c r="B3411" s="103" t="s">
        <v>2259</v>
      </c>
      <c r="C3411" s="104" t="s">
        <v>1139</v>
      </c>
      <c r="D3411" s="103" t="s">
        <v>1140</v>
      </c>
      <c r="E3411" s="103" t="s">
        <v>1174</v>
      </c>
      <c r="F3411" s="103" t="s">
        <v>1175</v>
      </c>
      <c r="G3411" s="105">
        <v>26731133.359999999</v>
      </c>
      <c r="H3411" s="105">
        <v>21887271</v>
      </c>
      <c r="I3411" s="105">
        <v>21991378.870000001</v>
      </c>
      <c r="J3411" s="105">
        <v>26625615.370000001</v>
      </c>
      <c r="K3411" s="105">
        <v>23586011.93</v>
      </c>
      <c r="L3411" s="105">
        <v>21903546.800000001</v>
      </c>
      <c r="M3411" s="105">
        <v>28122301.129999999</v>
      </c>
      <c r="N3411" s="105">
        <v>26497667.68</v>
      </c>
      <c r="O3411" s="105">
        <v>20885035.780000001</v>
      </c>
      <c r="P3411" s="105">
        <v>29952843.640000001</v>
      </c>
      <c r="Q3411" s="105">
        <v>27275592.16</v>
      </c>
      <c r="R3411" s="105">
        <v>26530738.279999997</v>
      </c>
      <c r="T3411" s="105">
        <v>24660522.75</v>
      </c>
      <c r="U3411" s="105">
        <v>20139682.899999999</v>
      </c>
      <c r="V3411" s="105">
        <v>20367655.379999999</v>
      </c>
      <c r="W3411" s="105">
        <v>24432991.989999998</v>
      </c>
      <c r="X3411" s="105">
        <v>20778541.199999999</v>
      </c>
      <c r="Y3411" s="105">
        <v>19353574.879999999</v>
      </c>
      <c r="Z3411" s="105">
        <v>25604434.18</v>
      </c>
      <c r="AA3411" s="105">
        <v>21854700.66</v>
      </c>
      <c r="AB3411" s="105">
        <v>21364839.420000002</v>
      </c>
      <c r="AC3411" s="105">
        <v>27260990.710000001</v>
      </c>
      <c r="AD3411" s="105">
        <v>21256610.399999999</v>
      </c>
      <c r="AE3411" s="105">
        <v>21582674.529999997</v>
      </c>
    </row>
    <row r="3412" spans="1:31" x14ac:dyDescent="0.2">
      <c r="A3412" s="99" t="s">
        <v>2258</v>
      </c>
      <c r="B3412" s="103" t="s">
        <v>2259</v>
      </c>
      <c r="C3412" s="104" t="s">
        <v>1139</v>
      </c>
      <c r="D3412" s="103" t="s">
        <v>1140</v>
      </c>
      <c r="E3412" s="103" t="s">
        <v>1176</v>
      </c>
      <c r="F3412" s="103" t="s">
        <v>1177</v>
      </c>
      <c r="G3412" s="105">
        <v>24083215.600000001</v>
      </c>
      <c r="H3412" s="105">
        <v>19719173.870000001</v>
      </c>
      <c r="I3412" s="105">
        <v>19812969.079999998</v>
      </c>
      <c r="J3412" s="105">
        <v>23988149.960000001</v>
      </c>
      <c r="K3412" s="105">
        <v>21249641.870000001</v>
      </c>
      <c r="L3412" s="105">
        <v>19733837.440000001</v>
      </c>
      <c r="M3412" s="105">
        <v>25336577.850000001</v>
      </c>
      <c r="N3412" s="105">
        <v>23872876.440000001</v>
      </c>
      <c r="O3412" s="105">
        <v>18816217.52</v>
      </c>
      <c r="P3412" s="105">
        <v>26985791.5</v>
      </c>
      <c r="Q3412" s="105">
        <v>24573741.710000001</v>
      </c>
      <c r="R3412" s="105">
        <v>23902671.16</v>
      </c>
      <c r="T3412" s="105">
        <v>22217714.440000001</v>
      </c>
      <c r="U3412" s="105">
        <v>18144697.420000002</v>
      </c>
      <c r="V3412" s="105">
        <v>18350087.530000001</v>
      </c>
      <c r="W3412" s="105">
        <v>22012722.289999999</v>
      </c>
      <c r="X3412" s="105">
        <v>18720272.050000001</v>
      </c>
      <c r="Y3412" s="105">
        <v>17436459.25</v>
      </c>
      <c r="Z3412" s="105">
        <v>23068124.420000002</v>
      </c>
      <c r="AA3412" s="105">
        <v>19689829.91</v>
      </c>
      <c r="AB3412" s="105">
        <v>19248493.07</v>
      </c>
      <c r="AC3412" s="105">
        <v>24560586.690000001</v>
      </c>
      <c r="AD3412" s="105">
        <v>19150984.940000001</v>
      </c>
      <c r="AE3412" s="105">
        <v>19444749.989999998</v>
      </c>
    </row>
    <row r="3413" spans="1:31" x14ac:dyDescent="0.2">
      <c r="A3413" s="99" t="s">
        <v>2258</v>
      </c>
      <c r="B3413" s="103" t="s">
        <v>2259</v>
      </c>
      <c r="C3413" s="104" t="s">
        <v>1139</v>
      </c>
      <c r="D3413" s="103" t="s">
        <v>1140</v>
      </c>
      <c r="E3413" s="103" t="s">
        <v>1178</v>
      </c>
      <c r="F3413" s="103" t="s">
        <v>619</v>
      </c>
      <c r="G3413" s="105">
        <v>28208050.18</v>
      </c>
      <c r="H3413" s="105">
        <v>23096560.489999998</v>
      </c>
      <c r="I3413" s="105">
        <v>23206420.41</v>
      </c>
      <c r="J3413" s="105">
        <v>28096702.239999998</v>
      </c>
      <c r="K3413" s="105">
        <v>24889158.239999998</v>
      </c>
      <c r="L3413" s="105">
        <v>23113735.550000001</v>
      </c>
      <c r="M3413" s="105">
        <v>29676081.100000001</v>
      </c>
      <c r="N3413" s="105">
        <v>27961685.329999998</v>
      </c>
      <c r="O3413" s="105">
        <v>22038950.969999999</v>
      </c>
      <c r="P3413" s="105">
        <v>31607762.57</v>
      </c>
      <c r="Q3413" s="105">
        <v>28782590.780000001</v>
      </c>
      <c r="R3413" s="105">
        <v>27996583.140000001</v>
      </c>
      <c r="T3413" s="105">
        <v>26023036.789999999</v>
      </c>
      <c r="U3413" s="105">
        <v>21252416.850000001</v>
      </c>
      <c r="V3413" s="105">
        <v>21492984.989999998</v>
      </c>
      <c r="W3413" s="105">
        <v>25782934.77</v>
      </c>
      <c r="X3413" s="105">
        <v>21926572.59</v>
      </c>
      <c r="Y3413" s="105">
        <v>20422875.710000001</v>
      </c>
      <c r="Z3413" s="105">
        <v>27019100.100000001</v>
      </c>
      <c r="AA3413" s="105">
        <v>23062190.739999998</v>
      </c>
      <c r="AB3413" s="105">
        <v>22545264.27</v>
      </c>
      <c r="AC3413" s="105">
        <v>28767182.739999998</v>
      </c>
      <c r="AD3413" s="105">
        <v>22431055.5</v>
      </c>
      <c r="AE3413" s="105">
        <v>22775134.949999999</v>
      </c>
    </row>
    <row r="3414" spans="1:31" x14ac:dyDescent="0.2">
      <c r="A3414" s="99" t="s">
        <v>2258</v>
      </c>
      <c r="B3414" s="103" t="s">
        <v>2259</v>
      </c>
      <c r="C3414" s="104" t="s">
        <v>1139</v>
      </c>
      <c r="D3414" s="103" t="s">
        <v>1140</v>
      </c>
      <c r="E3414" s="103" t="s">
        <v>1179</v>
      </c>
      <c r="F3414" s="103" t="s">
        <v>1180</v>
      </c>
      <c r="G3414" s="105">
        <v>11019260.869999999</v>
      </c>
      <c r="H3414" s="105">
        <v>9022496.1899999995</v>
      </c>
      <c r="I3414" s="105">
        <v>9065412.1300000008</v>
      </c>
      <c r="J3414" s="105">
        <v>10975763.640000001</v>
      </c>
      <c r="K3414" s="105">
        <v>9722760.9000000004</v>
      </c>
      <c r="L3414" s="105">
        <v>9029205.5</v>
      </c>
      <c r="M3414" s="105">
        <v>11592736.01</v>
      </c>
      <c r="N3414" s="105">
        <v>10923020.310000001</v>
      </c>
      <c r="O3414" s="105">
        <v>8609349.0500000007</v>
      </c>
      <c r="P3414" s="105">
        <v>12347332.73</v>
      </c>
      <c r="Q3414" s="105">
        <v>11243700.800000001</v>
      </c>
      <c r="R3414" s="105">
        <v>10936652.869999999</v>
      </c>
      <c r="T3414" s="105">
        <v>10165701.880000001</v>
      </c>
      <c r="U3414" s="105">
        <v>8302095.3899999997</v>
      </c>
      <c r="V3414" s="105">
        <v>8396071.5199999996</v>
      </c>
      <c r="W3414" s="105">
        <v>10071907.85</v>
      </c>
      <c r="X3414" s="105">
        <v>8565449.2200000007</v>
      </c>
      <c r="Y3414" s="105">
        <v>7978041.4400000004</v>
      </c>
      <c r="Z3414" s="105">
        <v>10554806.449999999</v>
      </c>
      <c r="AA3414" s="105">
        <v>9009069.8300000001</v>
      </c>
      <c r="AB3414" s="105">
        <v>8807136.4299999997</v>
      </c>
      <c r="AC3414" s="105">
        <v>11237681.67</v>
      </c>
      <c r="AD3414" s="105">
        <v>8762521.6400000006</v>
      </c>
      <c r="AE3414" s="105">
        <v>8896933.6799999997</v>
      </c>
    </row>
    <row r="3415" spans="1:31" x14ac:dyDescent="0.2">
      <c r="A3415" s="99" t="s">
        <v>2258</v>
      </c>
      <c r="B3415" s="103" t="s">
        <v>2259</v>
      </c>
      <c r="C3415" s="104" t="s">
        <v>1139</v>
      </c>
      <c r="D3415" s="103" t="s">
        <v>1140</v>
      </c>
      <c r="E3415" s="103" t="s">
        <v>1181</v>
      </c>
      <c r="F3415" s="103" t="s">
        <v>1182</v>
      </c>
      <c r="G3415" s="105">
        <v>17208073.239999998</v>
      </c>
      <c r="H3415" s="105">
        <v>14089853.859999999</v>
      </c>
      <c r="I3415" s="105">
        <v>14156872.93</v>
      </c>
      <c r="J3415" s="105">
        <v>17140146.41</v>
      </c>
      <c r="K3415" s="105">
        <v>15183412.369999999</v>
      </c>
      <c r="L3415" s="105">
        <v>14100331.35</v>
      </c>
      <c r="M3415" s="105">
        <v>18103632.609999999</v>
      </c>
      <c r="N3415" s="105">
        <v>17057780.530000001</v>
      </c>
      <c r="O3415" s="105">
        <v>13444668.460000001</v>
      </c>
      <c r="P3415" s="105">
        <v>19282037.920000002</v>
      </c>
      <c r="Q3415" s="105">
        <v>17558566.690000001</v>
      </c>
      <c r="R3415" s="105">
        <v>17079069.630000003</v>
      </c>
      <c r="T3415" s="105">
        <v>15875124.890000001</v>
      </c>
      <c r="U3415" s="105">
        <v>12964850.119999999</v>
      </c>
      <c r="V3415" s="105">
        <v>13111606.609999999</v>
      </c>
      <c r="W3415" s="105">
        <v>15728652.76</v>
      </c>
      <c r="X3415" s="105">
        <v>13376112.91</v>
      </c>
      <c r="Y3415" s="105">
        <v>12458795.84</v>
      </c>
      <c r="Z3415" s="105">
        <v>16482764.560000001</v>
      </c>
      <c r="AA3415" s="105">
        <v>14068886.779999999</v>
      </c>
      <c r="AB3415" s="105">
        <v>13753540.33</v>
      </c>
      <c r="AC3415" s="105">
        <v>17549167.010000002</v>
      </c>
      <c r="AD3415" s="105">
        <v>13683868.27</v>
      </c>
      <c r="AE3415" s="105">
        <v>13893770.92</v>
      </c>
    </row>
    <row r="3416" spans="1:31" x14ac:dyDescent="0.2">
      <c r="A3416" s="99" t="s">
        <v>2258</v>
      </c>
      <c r="B3416" s="103" t="s">
        <v>2259</v>
      </c>
      <c r="C3416" s="104" t="s">
        <v>1139</v>
      </c>
      <c r="D3416" s="103" t="s">
        <v>1140</v>
      </c>
      <c r="E3416" s="103" t="s">
        <v>1183</v>
      </c>
      <c r="F3416" s="103" t="s">
        <v>1184</v>
      </c>
      <c r="G3416" s="105">
        <v>18144490.739999998</v>
      </c>
      <c r="H3416" s="105">
        <v>14856586.16</v>
      </c>
      <c r="I3416" s="105">
        <v>14927252.24</v>
      </c>
      <c r="J3416" s="105">
        <v>18072867.510000002</v>
      </c>
      <c r="K3416" s="105">
        <v>16009653.220000001</v>
      </c>
      <c r="L3416" s="105">
        <v>14867633.810000001</v>
      </c>
      <c r="M3416" s="105">
        <v>19088784.059999999</v>
      </c>
      <c r="N3416" s="105">
        <v>17986019.5</v>
      </c>
      <c r="O3416" s="105">
        <v>14176291.49</v>
      </c>
      <c r="P3416" s="105">
        <v>20331315.059999999</v>
      </c>
      <c r="Q3416" s="105">
        <v>18514057.109999999</v>
      </c>
      <c r="R3416" s="105">
        <v>18008467.100000001</v>
      </c>
      <c r="T3416" s="105">
        <v>16739006.93</v>
      </c>
      <c r="U3416" s="105">
        <v>13670362.75</v>
      </c>
      <c r="V3416" s="105">
        <v>13825105.33</v>
      </c>
      <c r="W3416" s="105">
        <v>16584564.18</v>
      </c>
      <c r="X3416" s="105">
        <v>14104005.359999999</v>
      </c>
      <c r="Y3416" s="105">
        <v>13136770.35</v>
      </c>
      <c r="Z3416" s="105">
        <v>17379712.73</v>
      </c>
      <c r="AA3416" s="105">
        <v>14834478.140000001</v>
      </c>
      <c r="AB3416" s="105">
        <v>14501971.380000001</v>
      </c>
      <c r="AC3416" s="105">
        <v>18504145.960000001</v>
      </c>
      <c r="AD3416" s="105">
        <v>14428507.960000001</v>
      </c>
      <c r="AE3416" s="105">
        <v>14649832.93</v>
      </c>
    </row>
    <row r="3417" spans="1:31" x14ac:dyDescent="0.2">
      <c r="A3417" s="99" t="s">
        <v>2258</v>
      </c>
      <c r="B3417" s="103" t="s">
        <v>2259</v>
      </c>
      <c r="C3417" s="104" t="s">
        <v>1139</v>
      </c>
      <c r="D3417" s="103" t="s">
        <v>1140</v>
      </c>
      <c r="E3417" s="103" t="s">
        <v>2062</v>
      </c>
      <c r="F3417" s="103" t="s">
        <v>2063</v>
      </c>
      <c r="G3417" s="105">
        <v>5060150.66</v>
      </c>
      <c r="H3417" s="105">
        <v>4143217.1</v>
      </c>
      <c r="I3417" s="105">
        <v>4162924.51</v>
      </c>
      <c r="J3417" s="105">
        <v>5040176.3099999996</v>
      </c>
      <c r="K3417" s="105">
        <v>4464785.4000000004</v>
      </c>
      <c r="L3417" s="105">
        <v>4146298.08</v>
      </c>
      <c r="M3417" s="105">
        <v>5323495.97</v>
      </c>
      <c r="N3417" s="105">
        <v>5015956.07</v>
      </c>
      <c r="O3417" s="105">
        <v>3953495.96</v>
      </c>
      <c r="P3417" s="105">
        <v>5670014.04</v>
      </c>
      <c r="Q3417" s="105">
        <v>5163215.6399999997</v>
      </c>
      <c r="R3417" s="105">
        <v>5022216.26</v>
      </c>
      <c r="T3417" s="105">
        <v>4668188.26</v>
      </c>
      <c r="U3417" s="105">
        <v>3812402.2</v>
      </c>
      <c r="V3417" s="105">
        <v>3855556.94</v>
      </c>
      <c r="W3417" s="105">
        <v>4625117.13</v>
      </c>
      <c r="X3417" s="105">
        <v>3933336.81</v>
      </c>
      <c r="Y3417" s="105">
        <v>3663593.5</v>
      </c>
      <c r="Z3417" s="105">
        <v>4846868.83</v>
      </c>
      <c r="AA3417" s="105">
        <v>4137051.67</v>
      </c>
      <c r="AB3417" s="105">
        <v>4044321.91</v>
      </c>
      <c r="AC3417" s="105">
        <v>5160451.71</v>
      </c>
      <c r="AD3417" s="105">
        <v>4023834.37</v>
      </c>
      <c r="AE3417" s="105">
        <v>4085557.67</v>
      </c>
    </row>
    <row r="3418" spans="1:31" x14ac:dyDescent="0.2">
      <c r="A3418" s="99" t="s">
        <v>2258</v>
      </c>
      <c r="B3418" s="103" t="s">
        <v>2259</v>
      </c>
      <c r="C3418" s="104" t="s">
        <v>1139</v>
      </c>
      <c r="D3418" s="103" t="s">
        <v>1140</v>
      </c>
      <c r="E3418" s="103" t="s">
        <v>1185</v>
      </c>
      <c r="F3418" s="103" t="s">
        <v>740</v>
      </c>
      <c r="G3418" s="105">
        <v>23110883.539999999</v>
      </c>
      <c r="H3418" s="105">
        <v>18923034.960000001</v>
      </c>
      <c r="I3418" s="105">
        <v>19013043.289999999</v>
      </c>
      <c r="J3418" s="105">
        <v>23019656.050000001</v>
      </c>
      <c r="K3418" s="105">
        <v>20391712.07</v>
      </c>
      <c r="L3418" s="105">
        <v>18937106.5</v>
      </c>
      <c r="M3418" s="105">
        <v>24313642.73</v>
      </c>
      <c r="N3418" s="105">
        <v>22909036.57</v>
      </c>
      <c r="O3418" s="105">
        <v>18056534.43</v>
      </c>
      <c r="P3418" s="105">
        <v>25896271.27</v>
      </c>
      <c r="Q3418" s="105">
        <v>23581605.219999999</v>
      </c>
      <c r="R3418" s="105">
        <v>22937628.370000001</v>
      </c>
      <c r="T3418" s="105">
        <v>21320699.800000001</v>
      </c>
      <c r="U3418" s="105">
        <v>17412126.149999999</v>
      </c>
      <c r="V3418" s="105">
        <v>17609223.870000001</v>
      </c>
      <c r="W3418" s="105">
        <v>21123983.969999999</v>
      </c>
      <c r="X3418" s="105">
        <v>17964462.620000001</v>
      </c>
      <c r="Y3418" s="105">
        <v>16732482.279999999</v>
      </c>
      <c r="Z3418" s="105">
        <v>22136775.449999999</v>
      </c>
      <c r="AA3418" s="105">
        <v>18894875.690000001</v>
      </c>
      <c r="AB3418" s="105">
        <v>18471357.32</v>
      </c>
      <c r="AC3418" s="105">
        <v>23568981.280000001</v>
      </c>
      <c r="AD3418" s="105">
        <v>18377785.969999999</v>
      </c>
      <c r="AE3418" s="105">
        <v>18659690.600000001</v>
      </c>
    </row>
    <row r="3419" spans="1:31" x14ac:dyDescent="0.2">
      <c r="A3419" s="99" t="s">
        <v>2258</v>
      </c>
      <c r="B3419" s="103" t="s">
        <v>2259</v>
      </c>
      <c r="C3419" s="104" t="s">
        <v>1139</v>
      </c>
      <c r="D3419" s="103" t="s">
        <v>1140</v>
      </c>
      <c r="E3419" s="103" t="s">
        <v>1186</v>
      </c>
      <c r="F3419" s="103" t="s">
        <v>1187</v>
      </c>
      <c r="G3419" s="105">
        <v>30577376.66</v>
      </c>
      <c r="H3419" s="105">
        <v>25036548.969999999</v>
      </c>
      <c r="I3419" s="105">
        <v>25155636.539999999</v>
      </c>
      <c r="J3419" s="105">
        <v>30456676.079999998</v>
      </c>
      <c r="K3419" s="105">
        <v>26979715.420000002</v>
      </c>
      <c r="L3419" s="105">
        <v>25055166.640000001</v>
      </c>
      <c r="M3419" s="105">
        <v>32168714.390000001</v>
      </c>
      <c r="N3419" s="105">
        <v>30310318.469999999</v>
      </c>
      <c r="O3419" s="105">
        <v>23890105.870000001</v>
      </c>
      <c r="P3419" s="105">
        <v>34262646.840000004</v>
      </c>
      <c r="Q3419" s="105">
        <v>31200175.620000001</v>
      </c>
      <c r="R3419" s="105">
        <v>30348147.5</v>
      </c>
      <c r="T3419" s="105">
        <v>28208833.649999999</v>
      </c>
      <c r="U3419" s="105">
        <v>23037506.969999999</v>
      </c>
      <c r="V3419" s="105">
        <v>23298281.559999999</v>
      </c>
      <c r="W3419" s="105">
        <v>27948564.329999998</v>
      </c>
      <c r="X3419" s="105">
        <v>23768288.210000001</v>
      </c>
      <c r="Y3419" s="105">
        <v>22138288.789999999</v>
      </c>
      <c r="Z3419" s="105">
        <v>29288560.98</v>
      </c>
      <c r="AA3419" s="105">
        <v>24999292.25</v>
      </c>
      <c r="AB3419" s="105">
        <v>24438946.699999999</v>
      </c>
      <c r="AC3419" s="105">
        <v>31183473.27</v>
      </c>
      <c r="AD3419" s="105">
        <v>24315145</v>
      </c>
      <c r="AE3419" s="105">
        <v>24688125.289999999</v>
      </c>
    </row>
    <row r="3420" spans="1:31" x14ac:dyDescent="0.2">
      <c r="A3420" s="99" t="s">
        <v>2258</v>
      </c>
      <c r="B3420" s="103" t="s">
        <v>2259</v>
      </c>
      <c r="C3420" s="104" t="s">
        <v>1188</v>
      </c>
      <c r="D3420" s="103" t="s">
        <v>160</v>
      </c>
      <c r="E3420" s="103" t="s">
        <v>2064</v>
      </c>
      <c r="F3420" s="103" t="s">
        <v>807</v>
      </c>
      <c r="G3420" s="105">
        <v>14751490.99</v>
      </c>
      <c r="H3420" s="105">
        <v>12078420.939999999</v>
      </c>
      <c r="I3420" s="105">
        <v>12135872.539999999</v>
      </c>
      <c r="J3420" s="105">
        <v>14693261.23</v>
      </c>
      <c r="K3420" s="105">
        <v>13015865.73</v>
      </c>
      <c r="L3420" s="105">
        <v>12087402.699999999</v>
      </c>
      <c r="M3420" s="105">
        <v>15519202.51</v>
      </c>
      <c r="N3420" s="105">
        <v>14622653.699999999</v>
      </c>
      <c r="O3420" s="105">
        <v>11525340.630000001</v>
      </c>
      <c r="P3420" s="105">
        <v>16529381.57</v>
      </c>
      <c r="Q3420" s="105">
        <v>15051948.859999999</v>
      </c>
      <c r="R3420" s="105">
        <v>14640903.6</v>
      </c>
      <c r="T3420" s="105">
        <v>13608831.15</v>
      </c>
      <c r="U3420" s="105">
        <v>11114020.039999999</v>
      </c>
      <c r="V3420" s="105">
        <v>11239825.93</v>
      </c>
      <c r="W3420" s="105">
        <v>13483269.02</v>
      </c>
      <c r="X3420" s="105">
        <v>11466571.970000001</v>
      </c>
      <c r="Y3420" s="105">
        <v>10680208.83</v>
      </c>
      <c r="Z3420" s="105">
        <v>14129725.68</v>
      </c>
      <c r="AA3420" s="105">
        <v>12060447.140000001</v>
      </c>
      <c r="AB3420" s="105">
        <v>11790118.779999999</v>
      </c>
      <c r="AC3420" s="105">
        <v>15043891.140000001</v>
      </c>
      <c r="AD3420" s="105">
        <v>11730392.93</v>
      </c>
      <c r="AE3420" s="105">
        <v>11910330.390000001</v>
      </c>
    </row>
    <row r="3421" spans="1:31" x14ac:dyDescent="0.2">
      <c r="A3421" s="99" t="s">
        <v>2258</v>
      </c>
      <c r="B3421" s="103" t="s">
        <v>2259</v>
      </c>
      <c r="C3421" s="104" t="s">
        <v>1188</v>
      </c>
      <c r="D3421" s="103" t="s">
        <v>160</v>
      </c>
      <c r="E3421" s="103" t="s">
        <v>2065</v>
      </c>
      <c r="F3421" s="103" t="s">
        <v>2066</v>
      </c>
      <c r="G3421" s="105">
        <v>11154495.35</v>
      </c>
      <c r="H3421" s="105">
        <v>9133225.2699999996</v>
      </c>
      <c r="I3421" s="105">
        <v>9176667.9000000004</v>
      </c>
      <c r="J3421" s="105">
        <v>11110464.300000001</v>
      </c>
      <c r="K3421" s="105">
        <v>9842084.0199999996</v>
      </c>
      <c r="L3421" s="105">
        <v>9140016.9100000001</v>
      </c>
      <c r="M3421" s="105">
        <v>11735008.5</v>
      </c>
      <c r="N3421" s="105">
        <v>11057073.67</v>
      </c>
      <c r="O3421" s="105">
        <v>8715007.7599999998</v>
      </c>
      <c r="P3421" s="105">
        <v>12498866.050000001</v>
      </c>
      <c r="Q3421" s="105">
        <v>11381689.73</v>
      </c>
      <c r="R3421" s="105">
        <v>11070873.539999999</v>
      </c>
      <c r="T3421" s="105">
        <v>10290461.039999999</v>
      </c>
      <c r="U3421" s="105">
        <v>8403983.3300000001</v>
      </c>
      <c r="V3421" s="105">
        <v>8499112.7799999993</v>
      </c>
      <c r="W3421" s="105">
        <v>10195515.91</v>
      </c>
      <c r="X3421" s="105">
        <v>8670569.1899999995</v>
      </c>
      <c r="Y3421" s="105">
        <v>8075952.4100000001</v>
      </c>
      <c r="Z3421" s="105">
        <v>10684340.92</v>
      </c>
      <c r="AA3421" s="105">
        <v>9119634.1600000001</v>
      </c>
      <c r="AB3421" s="105">
        <v>8915222.5099999998</v>
      </c>
      <c r="AC3421" s="105">
        <v>11375596.76</v>
      </c>
      <c r="AD3421" s="105">
        <v>8870060.1899999995</v>
      </c>
      <c r="AE3421" s="105">
        <v>9006121.7999999989</v>
      </c>
    </row>
    <row r="3422" spans="1:31" x14ac:dyDescent="0.2">
      <c r="A3422" s="99" t="s">
        <v>2258</v>
      </c>
      <c r="B3422" s="103" t="s">
        <v>2259</v>
      </c>
      <c r="C3422" s="104" t="s">
        <v>1188</v>
      </c>
      <c r="D3422" s="103" t="s">
        <v>160</v>
      </c>
      <c r="E3422" s="103" t="s">
        <v>2067</v>
      </c>
      <c r="F3422" s="103" t="s">
        <v>2068</v>
      </c>
      <c r="G3422" s="105">
        <v>11328865.970000001</v>
      </c>
      <c r="H3422" s="105">
        <v>9275998.75</v>
      </c>
      <c r="I3422" s="105">
        <v>9320120.4900000002</v>
      </c>
      <c r="J3422" s="105">
        <v>11284146.619999999</v>
      </c>
      <c r="K3422" s="105">
        <v>9995938.6099999994</v>
      </c>
      <c r="L3422" s="105">
        <v>9282896.5700000003</v>
      </c>
      <c r="M3422" s="105">
        <v>11918453.890000001</v>
      </c>
      <c r="N3422" s="105">
        <v>11229921.369999999</v>
      </c>
      <c r="O3422" s="105">
        <v>8851243.5299999993</v>
      </c>
      <c r="P3422" s="105">
        <v>12694252.300000001</v>
      </c>
      <c r="Q3422" s="105">
        <v>11559611.93</v>
      </c>
      <c r="R3422" s="105">
        <v>11243936.970000001</v>
      </c>
      <c r="T3422" s="105">
        <v>10451324.84</v>
      </c>
      <c r="U3422" s="105">
        <v>8535357.1099999994</v>
      </c>
      <c r="V3422" s="105">
        <v>8631973.6500000004</v>
      </c>
      <c r="W3422" s="105">
        <v>10354895.5</v>
      </c>
      <c r="X3422" s="105">
        <v>8806110.3100000005</v>
      </c>
      <c r="Y3422" s="105">
        <v>8202198.2999999998</v>
      </c>
      <c r="Z3422" s="105">
        <v>10851361.98</v>
      </c>
      <c r="AA3422" s="105">
        <v>9262195.2100000009</v>
      </c>
      <c r="AB3422" s="105">
        <v>9054588.1400000006</v>
      </c>
      <c r="AC3422" s="105">
        <v>11553423.75</v>
      </c>
      <c r="AD3422" s="105">
        <v>9008719.8200000003</v>
      </c>
      <c r="AE3422" s="105">
        <v>9146908.3900000006</v>
      </c>
    </row>
    <row r="3423" spans="1:31" x14ac:dyDescent="0.2">
      <c r="A3423" s="99" t="s">
        <v>2258</v>
      </c>
      <c r="B3423" s="103" t="s">
        <v>2259</v>
      </c>
      <c r="C3423" s="104" t="s">
        <v>1188</v>
      </c>
      <c r="D3423" s="103" t="s">
        <v>160</v>
      </c>
      <c r="E3423" s="103" t="s">
        <v>1191</v>
      </c>
      <c r="F3423" s="103" t="s">
        <v>1192</v>
      </c>
      <c r="G3423" s="105">
        <v>18721638.18</v>
      </c>
      <c r="H3423" s="105">
        <v>15329150.58</v>
      </c>
      <c r="I3423" s="105">
        <v>15402064.43</v>
      </c>
      <c r="J3423" s="105">
        <v>18647736.719999999</v>
      </c>
      <c r="K3423" s="105">
        <v>16518894.859999999</v>
      </c>
      <c r="L3423" s="105">
        <v>15340549.640000001</v>
      </c>
      <c r="M3423" s="105">
        <v>19695967.969999999</v>
      </c>
      <c r="N3423" s="105">
        <v>18558126.219999999</v>
      </c>
      <c r="O3423" s="105">
        <v>14627216.810000001</v>
      </c>
      <c r="P3423" s="105">
        <v>20978021.899999999</v>
      </c>
      <c r="Q3423" s="105">
        <v>19102959.859999999</v>
      </c>
      <c r="R3423" s="105">
        <v>18581287.829999998</v>
      </c>
      <c r="T3423" s="105">
        <v>17271448.140000001</v>
      </c>
      <c r="U3423" s="105">
        <v>14105195.27</v>
      </c>
      <c r="V3423" s="105">
        <v>14264859.970000001</v>
      </c>
      <c r="W3423" s="105">
        <v>17112092.809999999</v>
      </c>
      <c r="X3423" s="105">
        <v>14552631.359999999</v>
      </c>
      <c r="Y3423" s="105">
        <v>13554630.140000001</v>
      </c>
      <c r="Z3423" s="105">
        <v>17932533.780000001</v>
      </c>
      <c r="AA3423" s="105">
        <v>15306339.32</v>
      </c>
      <c r="AB3423" s="105">
        <v>14963256.050000001</v>
      </c>
      <c r="AC3423" s="105">
        <v>19092733.440000001</v>
      </c>
      <c r="AD3423" s="105">
        <v>14887455.869999999</v>
      </c>
      <c r="AE3423" s="105">
        <v>15115820.85</v>
      </c>
    </row>
    <row r="3424" spans="1:31" x14ac:dyDescent="0.2">
      <c r="A3424" s="99" t="s">
        <v>2258</v>
      </c>
      <c r="B3424" s="103" t="s">
        <v>2259</v>
      </c>
      <c r="C3424" s="104" t="s">
        <v>1188</v>
      </c>
      <c r="D3424" s="103" t="s">
        <v>160</v>
      </c>
      <c r="E3424" s="103" t="s">
        <v>1193</v>
      </c>
      <c r="F3424" s="103" t="s">
        <v>1194</v>
      </c>
      <c r="G3424" s="105">
        <v>75239143.200000003</v>
      </c>
      <c r="H3424" s="105">
        <v>61605301.020000003</v>
      </c>
      <c r="I3424" s="105">
        <v>61898329.630000003</v>
      </c>
      <c r="J3424" s="105">
        <v>74942145.579999998</v>
      </c>
      <c r="K3424" s="105">
        <v>66386684.969999999</v>
      </c>
      <c r="L3424" s="105">
        <v>61651111.93</v>
      </c>
      <c r="M3424" s="105">
        <v>79154812.239999995</v>
      </c>
      <c r="N3424" s="105">
        <v>74582015.900000006</v>
      </c>
      <c r="O3424" s="105">
        <v>58784346.219999999</v>
      </c>
      <c r="P3424" s="105">
        <v>84307173.269999996</v>
      </c>
      <c r="Q3424" s="105">
        <v>76771611.489999995</v>
      </c>
      <c r="R3424" s="105">
        <v>74675098.549999997</v>
      </c>
      <c r="T3424" s="105">
        <v>69411071.409999996</v>
      </c>
      <c r="U3424" s="105">
        <v>56686428.840000004</v>
      </c>
      <c r="V3424" s="105">
        <v>57328094.640000001</v>
      </c>
      <c r="W3424" s="105">
        <v>68770648.890000001</v>
      </c>
      <c r="X3424" s="105">
        <v>58484599.93</v>
      </c>
      <c r="Y3424" s="105">
        <v>54473799.340000004</v>
      </c>
      <c r="Z3424" s="105">
        <v>72067864.390000001</v>
      </c>
      <c r="AA3424" s="105">
        <v>61513626.590000004</v>
      </c>
      <c r="AB3424" s="105">
        <v>60134832.090000004</v>
      </c>
      <c r="AC3424" s="105">
        <v>76730513.459999993</v>
      </c>
      <c r="AD3424" s="105">
        <v>59830203.810000002</v>
      </c>
      <c r="AE3424" s="105">
        <v>60747964.609999999</v>
      </c>
    </row>
    <row r="3425" spans="1:31" x14ac:dyDescent="0.2">
      <c r="A3425" s="99" t="s">
        <v>2258</v>
      </c>
      <c r="B3425" s="103" t="s">
        <v>2259</v>
      </c>
      <c r="C3425" s="104" t="s">
        <v>1188</v>
      </c>
      <c r="D3425" s="103" t="s">
        <v>160</v>
      </c>
      <c r="E3425" s="103" t="s">
        <v>2069</v>
      </c>
      <c r="F3425" s="103" t="s">
        <v>363</v>
      </c>
      <c r="G3425" s="105">
        <v>11372686.689999999</v>
      </c>
      <c r="H3425" s="105">
        <v>9311878.8599999994</v>
      </c>
      <c r="I3425" s="105">
        <v>9356171.2699999996</v>
      </c>
      <c r="J3425" s="105">
        <v>11327794.359999999</v>
      </c>
      <c r="K3425" s="105">
        <v>10034603.49</v>
      </c>
      <c r="L3425" s="105">
        <v>9318803.3599999994</v>
      </c>
      <c r="M3425" s="105">
        <v>11964555.17</v>
      </c>
      <c r="N3425" s="105">
        <v>11273359.369999999</v>
      </c>
      <c r="O3425" s="105">
        <v>8885480.6600000001</v>
      </c>
      <c r="P3425" s="105">
        <v>12743354.41</v>
      </c>
      <c r="Q3425" s="105">
        <v>11604325.189999999</v>
      </c>
      <c r="R3425" s="105">
        <v>11287429.17</v>
      </c>
      <c r="T3425" s="105">
        <v>10491751.130000001</v>
      </c>
      <c r="U3425" s="105">
        <v>8568372.3300000001</v>
      </c>
      <c r="V3425" s="105">
        <v>8665362.5899999999</v>
      </c>
      <c r="W3425" s="105">
        <v>10394948.789999999</v>
      </c>
      <c r="X3425" s="105">
        <v>8840172.8300000001</v>
      </c>
      <c r="Y3425" s="105">
        <v>8233924.8499999996</v>
      </c>
      <c r="Z3425" s="105">
        <v>10893335.630000001</v>
      </c>
      <c r="AA3425" s="105">
        <v>9298021.8900000006</v>
      </c>
      <c r="AB3425" s="105">
        <v>9089611.7799999993</v>
      </c>
      <c r="AC3425" s="105">
        <v>11598113.02</v>
      </c>
      <c r="AD3425" s="105">
        <v>9043566.0399999991</v>
      </c>
      <c r="AE3425" s="105">
        <v>9182289.120000001</v>
      </c>
    </row>
    <row r="3426" spans="1:31" x14ac:dyDescent="0.2">
      <c r="A3426" s="99" t="s">
        <v>2258</v>
      </c>
      <c r="B3426" s="103" t="s">
        <v>2259</v>
      </c>
      <c r="C3426" s="104" t="s">
        <v>1188</v>
      </c>
      <c r="D3426" s="103" t="s">
        <v>160</v>
      </c>
      <c r="E3426" s="103" t="s">
        <v>1195</v>
      </c>
      <c r="F3426" s="103" t="s">
        <v>1196</v>
      </c>
      <c r="G3426" s="105">
        <v>22214009.18</v>
      </c>
      <c r="H3426" s="105">
        <v>18188680.309999999</v>
      </c>
      <c r="I3426" s="105">
        <v>18275195.649999999</v>
      </c>
      <c r="J3426" s="105">
        <v>22126322</v>
      </c>
      <c r="K3426" s="105">
        <v>19600361.809999999</v>
      </c>
      <c r="L3426" s="105">
        <v>18202205.77</v>
      </c>
      <c r="M3426" s="105">
        <v>23370092.359999999</v>
      </c>
      <c r="N3426" s="105">
        <v>22019995.379999999</v>
      </c>
      <c r="O3426" s="105">
        <v>17355806.449999999</v>
      </c>
      <c r="P3426" s="105">
        <v>24891303.129999999</v>
      </c>
      <c r="Q3426" s="105">
        <v>22666463.359999999</v>
      </c>
      <c r="R3426" s="105">
        <v>22047477.600000001</v>
      </c>
      <c r="T3426" s="105">
        <v>20493298.010000002</v>
      </c>
      <c r="U3426" s="105">
        <v>16736406.109999999</v>
      </c>
      <c r="V3426" s="105">
        <v>16925854.969999999</v>
      </c>
      <c r="W3426" s="105">
        <v>20304216.23</v>
      </c>
      <c r="X3426" s="105">
        <v>17267307.809999999</v>
      </c>
      <c r="Y3426" s="105">
        <v>16083137.48</v>
      </c>
      <c r="Z3426" s="105">
        <v>21277703.859999999</v>
      </c>
      <c r="AA3426" s="105">
        <v>18161613.93</v>
      </c>
      <c r="AB3426" s="105">
        <v>17754531.23</v>
      </c>
      <c r="AC3426" s="105">
        <v>22654329.449999999</v>
      </c>
      <c r="AD3426" s="105">
        <v>17664591.140000001</v>
      </c>
      <c r="AE3426" s="105">
        <v>17935555.780000001</v>
      </c>
    </row>
    <row r="3427" spans="1:31" x14ac:dyDescent="0.2">
      <c r="A3427" s="99" t="s">
        <v>2258</v>
      </c>
      <c r="B3427" s="103" t="s">
        <v>2259</v>
      </c>
      <c r="C3427" s="104" t="s">
        <v>1188</v>
      </c>
      <c r="D3427" s="103" t="s">
        <v>160</v>
      </c>
      <c r="E3427" s="103" t="s">
        <v>1197</v>
      </c>
      <c r="F3427" s="103" t="s">
        <v>1198</v>
      </c>
      <c r="G3427" s="105">
        <v>12481261.539999999</v>
      </c>
      <c r="H3427" s="105">
        <v>10219572.439999999</v>
      </c>
      <c r="I3427" s="105">
        <v>10268182.33</v>
      </c>
      <c r="J3427" s="105">
        <v>12431993.24</v>
      </c>
      <c r="K3427" s="105">
        <v>11012746.060000001</v>
      </c>
      <c r="L3427" s="105">
        <v>10227171.91</v>
      </c>
      <c r="M3427" s="105">
        <v>13130823.550000001</v>
      </c>
      <c r="N3427" s="105">
        <v>12372252.09</v>
      </c>
      <c r="O3427" s="105">
        <v>9751610.25</v>
      </c>
      <c r="P3427" s="105">
        <v>13985537.77</v>
      </c>
      <c r="Q3427" s="105">
        <v>12735479.449999999</v>
      </c>
      <c r="R3427" s="105">
        <v>12387693.369999999</v>
      </c>
      <c r="T3427" s="105">
        <v>11514455.050000001</v>
      </c>
      <c r="U3427" s="105">
        <v>9403591.1500000004</v>
      </c>
      <c r="V3427" s="105">
        <v>9510035.7300000004</v>
      </c>
      <c r="W3427" s="105">
        <v>11408216.720000001</v>
      </c>
      <c r="X3427" s="105">
        <v>9701885.9299999997</v>
      </c>
      <c r="Y3427" s="105">
        <v>9036542.75</v>
      </c>
      <c r="Z3427" s="105">
        <v>11955184.789999999</v>
      </c>
      <c r="AA3427" s="105">
        <v>10204364.720000001</v>
      </c>
      <c r="AB3427" s="105">
        <v>9975639.4299999997</v>
      </c>
      <c r="AC3427" s="105">
        <v>12728661.73</v>
      </c>
      <c r="AD3427" s="105">
        <v>9925105.3000000007</v>
      </c>
      <c r="AE3427" s="105">
        <v>10077350.699999999</v>
      </c>
    </row>
    <row r="3428" spans="1:31" x14ac:dyDescent="0.2">
      <c r="A3428" s="99" t="s">
        <v>2258</v>
      </c>
      <c r="B3428" s="103" t="s">
        <v>2259</v>
      </c>
      <c r="C3428" s="104" t="s">
        <v>1188</v>
      </c>
      <c r="D3428" s="103" t="s">
        <v>160</v>
      </c>
      <c r="E3428" s="103" t="s">
        <v>1199</v>
      </c>
      <c r="F3428" s="103" t="s">
        <v>1200</v>
      </c>
      <c r="G3428" s="105">
        <v>15571557.140000001</v>
      </c>
      <c r="H3428" s="105">
        <v>12749885.550000001</v>
      </c>
      <c r="I3428" s="105">
        <v>12810531</v>
      </c>
      <c r="J3428" s="105">
        <v>15510090.25</v>
      </c>
      <c r="K3428" s="105">
        <v>13739444.84</v>
      </c>
      <c r="L3428" s="105">
        <v>12759366.619999999</v>
      </c>
      <c r="M3428" s="105">
        <v>16381947.33</v>
      </c>
      <c r="N3428" s="105">
        <v>15435557.51</v>
      </c>
      <c r="O3428" s="105">
        <v>12166058.34</v>
      </c>
      <c r="P3428" s="105">
        <v>17448284.359999999</v>
      </c>
      <c r="Q3428" s="105">
        <v>15888718.08</v>
      </c>
      <c r="R3428" s="105">
        <v>15454821.98</v>
      </c>
      <c r="T3428" s="105">
        <v>14365374.460000001</v>
      </c>
      <c r="U3428" s="105">
        <v>11731871.59</v>
      </c>
      <c r="V3428" s="105">
        <v>11864671.289999999</v>
      </c>
      <c r="W3428" s="105">
        <v>14232832.07</v>
      </c>
      <c r="X3428" s="105">
        <v>12104022.609999999</v>
      </c>
      <c r="Y3428" s="105">
        <v>11273943.91</v>
      </c>
      <c r="Z3428" s="105">
        <v>14915226.59</v>
      </c>
      <c r="AA3428" s="105">
        <v>12730912.550000001</v>
      </c>
      <c r="AB3428" s="105">
        <v>12445556.07</v>
      </c>
      <c r="AC3428" s="105">
        <v>15880212.42</v>
      </c>
      <c r="AD3428" s="105">
        <v>12382509.939999999</v>
      </c>
      <c r="AE3428" s="105">
        <v>12572450.5</v>
      </c>
    </row>
    <row r="3429" spans="1:31" x14ac:dyDescent="0.2">
      <c r="A3429" s="99" t="s">
        <v>2258</v>
      </c>
      <c r="B3429" s="103" t="s">
        <v>2259</v>
      </c>
      <c r="C3429" s="104" t="s">
        <v>1188</v>
      </c>
      <c r="D3429" s="103" t="s">
        <v>160</v>
      </c>
      <c r="E3429" s="103" t="s">
        <v>1201</v>
      </c>
      <c r="F3429" s="103" t="s">
        <v>1202</v>
      </c>
      <c r="G3429" s="105">
        <v>14620164.35</v>
      </c>
      <c r="H3429" s="105">
        <v>11970891.58</v>
      </c>
      <c r="I3429" s="105">
        <v>12027831.710000001</v>
      </c>
      <c r="J3429" s="105">
        <v>14562452.98</v>
      </c>
      <c r="K3429" s="105">
        <v>12899990.67</v>
      </c>
      <c r="L3429" s="105">
        <v>11979793.369999999</v>
      </c>
      <c r="M3429" s="105">
        <v>15381041.24</v>
      </c>
      <c r="N3429" s="105">
        <v>14492474.050000001</v>
      </c>
      <c r="O3429" s="105">
        <v>11422735.119999999</v>
      </c>
      <c r="P3429" s="105">
        <v>16382227.08</v>
      </c>
      <c r="Q3429" s="105">
        <v>14917947.359999999</v>
      </c>
      <c r="R3429" s="105">
        <v>14510561.49</v>
      </c>
      <c r="T3429" s="105">
        <v>13487677.210000001</v>
      </c>
      <c r="U3429" s="105">
        <v>11015076.4</v>
      </c>
      <c r="V3429" s="105">
        <v>11139762.289999999</v>
      </c>
      <c r="W3429" s="105">
        <v>13363232.91</v>
      </c>
      <c r="X3429" s="105">
        <v>11364489.689999999</v>
      </c>
      <c r="Y3429" s="105">
        <v>10585127.23</v>
      </c>
      <c r="Z3429" s="105">
        <v>14003934.42</v>
      </c>
      <c r="AA3429" s="105">
        <v>11953077.84</v>
      </c>
      <c r="AB3429" s="105">
        <v>11685156.1</v>
      </c>
      <c r="AC3429" s="105">
        <v>14909961.43</v>
      </c>
      <c r="AD3429" s="105">
        <v>11625961.970000001</v>
      </c>
      <c r="AE3429" s="105">
        <v>11804297.51</v>
      </c>
    </row>
    <row r="3430" spans="1:31" x14ac:dyDescent="0.2">
      <c r="A3430" s="99" t="s">
        <v>2258</v>
      </c>
      <c r="B3430" s="103" t="s">
        <v>2259</v>
      </c>
      <c r="C3430" s="104" t="s">
        <v>1188</v>
      </c>
      <c r="D3430" s="103" t="s">
        <v>160</v>
      </c>
      <c r="E3430" s="103" t="s">
        <v>2070</v>
      </c>
      <c r="F3430" s="103" t="s">
        <v>297</v>
      </c>
      <c r="G3430" s="105">
        <v>20537537.09</v>
      </c>
      <c r="H3430" s="105">
        <v>16815996.309999999</v>
      </c>
      <c r="I3430" s="105">
        <v>16895982.41</v>
      </c>
      <c r="J3430" s="105">
        <v>20456467.59</v>
      </c>
      <c r="K3430" s="105">
        <v>18121139.43</v>
      </c>
      <c r="L3430" s="105">
        <v>16828501.02</v>
      </c>
      <c r="M3430" s="105">
        <v>21606371.670000002</v>
      </c>
      <c r="N3430" s="105">
        <v>20358165.34</v>
      </c>
      <c r="O3430" s="105">
        <v>16045978.720000001</v>
      </c>
      <c r="P3430" s="105">
        <v>23012777.98</v>
      </c>
      <c r="Q3430" s="105">
        <v>20955844.940000001</v>
      </c>
      <c r="R3430" s="105">
        <v>20383573.5</v>
      </c>
      <c r="T3430" s="105">
        <v>18946686.390000001</v>
      </c>
      <c r="U3430" s="105">
        <v>15473323.890000001</v>
      </c>
      <c r="V3430" s="105">
        <v>15648475.210000001</v>
      </c>
      <c r="W3430" s="105">
        <v>18771874.440000001</v>
      </c>
      <c r="X3430" s="105">
        <v>15964158.9</v>
      </c>
      <c r="Y3430" s="105">
        <v>14869356.880000001</v>
      </c>
      <c r="Z3430" s="105">
        <v>19671893.800000001</v>
      </c>
      <c r="AA3430" s="105">
        <v>16790972.510000002</v>
      </c>
      <c r="AB3430" s="105">
        <v>16414611.98</v>
      </c>
      <c r="AC3430" s="105">
        <v>20944626.640000001</v>
      </c>
      <c r="AD3430" s="105">
        <v>16331459.59</v>
      </c>
      <c r="AE3430" s="105">
        <v>16581974.77</v>
      </c>
    </row>
    <row r="3431" spans="1:31" x14ac:dyDescent="0.2">
      <c r="A3431" s="99" t="s">
        <v>2258</v>
      </c>
      <c r="B3431" s="103" t="s">
        <v>2259</v>
      </c>
      <c r="C3431" s="104" t="s">
        <v>1188</v>
      </c>
      <c r="D3431" s="103" t="s">
        <v>160</v>
      </c>
      <c r="E3431" s="103" t="s">
        <v>1203</v>
      </c>
      <c r="F3431" s="103" t="s">
        <v>1204</v>
      </c>
      <c r="G3431" s="105">
        <v>20120093.030000001</v>
      </c>
      <c r="H3431" s="105">
        <v>16474195.939999999</v>
      </c>
      <c r="I3431" s="105">
        <v>16552556.26</v>
      </c>
      <c r="J3431" s="105">
        <v>20040671.34</v>
      </c>
      <c r="K3431" s="105">
        <v>17752810.850000001</v>
      </c>
      <c r="L3431" s="105">
        <v>16486446.48</v>
      </c>
      <c r="M3431" s="105">
        <v>21167202.579999998</v>
      </c>
      <c r="N3431" s="105">
        <v>19944367.18</v>
      </c>
      <c r="O3431" s="105">
        <v>15719829.66</v>
      </c>
      <c r="P3431" s="105">
        <v>22545022.41</v>
      </c>
      <c r="Q3431" s="105">
        <v>20529898.399999999</v>
      </c>
      <c r="R3431" s="105">
        <v>19969258.869999997</v>
      </c>
      <c r="T3431" s="105">
        <v>18561577.859999999</v>
      </c>
      <c r="U3431" s="105">
        <v>15158814.59</v>
      </c>
      <c r="V3431" s="105">
        <v>15330405.800000001</v>
      </c>
      <c r="W3431" s="105">
        <v>18390319.120000001</v>
      </c>
      <c r="X3431" s="105">
        <v>15639672.939999999</v>
      </c>
      <c r="Y3431" s="105">
        <v>14567123.76</v>
      </c>
      <c r="Z3431" s="105">
        <v>19272044.77</v>
      </c>
      <c r="AA3431" s="105">
        <v>16449680.810000001</v>
      </c>
      <c r="AB3431" s="105">
        <v>16080970.15</v>
      </c>
      <c r="AC3431" s="105">
        <v>20518908.16</v>
      </c>
      <c r="AD3431" s="105">
        <v>15999507.91</v>
      </c>
      <c r="AE3431" s="105">
        <v>16244931.130000001</v>
      </c>
    </row>
    <row r="3432" spans="1:31" x14ac:dyDescent="0.2">
      <c r="A3432" s="99" t="s">
        <v>2258</v>
      </c>
      <c r="B3432" s="103" t="s">
        <v>2259</v>
      </c>
      <c r="C3432" s="104" t="s">
        <v>1188</v>
      </c>
      <c r="D3432" s="103" t="s">
        <v>160</v>
      </c>
      <c r="E3432" s="103" t="s">
        <v>2071</v>
      </c>
      <c r="F3432" s="103" t="s">
        <v>2072</v>
      </c>
      <c r="G3432" s="105">
        <v>25128496.73</v>
      </c>
      <c r="H3432" s="105">
        <v>20575042.98</v>
      </c>
      <c r="I3432" s="105">
        <v>20672909.170000002</v>
      </c>
      <c r="J3432" s="105">
        <v>25029304.960000001</v>
      </c>
      <c r="K3432" s="105">
        <v>22171937.710000001</v>
      </c>
      <c r="L3432" s="105">
        <v>20590342.98</v>
      </c>
      <c r="M3432" s="105">
        <v>26436258.52</v>
      </c>
      <c r="N3432" s="105">
        <v>24909028.23</v>
      </c>
      <c r="O3432" s="105">
        <v>19632895.710000001</v>
      </c>
      <c r="P3432" s="105">
        <v>28157052.800000001</v>
      </c>
      <c r="Q3432" s="105">
        <v>25640313.09</v>
      </c>
      <c r="R3432" s="105">
        <v>24940116.120000001</v>
      </c>
      <c r="T3432" s="105">
        <v>23182027.32</v>
      </c>
      <c r="U3432" s="105">
        <v>18932229.620000001</v>
      </c>
      <c r="V3432" s="105">
        <v>19146534.25</v>
      </c>
      <c r="W3432" s="105">
        <v>22968137.920000002</v>
      </c>
      <c r="X3432" s="105">
        <v>19532785.850000001</v>
      </c>
      <c r="Y3432" s="105">
        <v>18193251.870000001</v>
      </c>
      <c r="Z3432" s="105">
        <v>24069347.539999999</v>
      </c>
      <c r="AA3432" s="105">
        <v>20544425.309999999</v>
      </c>
      <c r="AB3432" s="105">
        <v>20083933.18</v>
      </c>
      <c r="AC3432" s="105">
        <v>25626586.989999998</v>
      </c>
      <c r="AD3432" s="105">
        <v>19982192.91</v>
      </c>
      <c r="AE3432" s="105">
        <v>20288708.239999998</v>
      </c>
    </row>
    <row r="3433" spans="1:31" x14ac:dyDescent="0.2">
      <c r="A3433" s="99" t="s">
        <v>2258</v>
      </c>
      <c r="B3433" s="103" t="s">
        <v>2259</v>
      </c>
      <c r="C3433" s="104" t="s">
        <v>1188</v>
      </c>
      <c r="D3433" s="103" t="s">
        <v>160</v>
      </c>
      <c r="E3433" s="103" t="s">
        <v>1205</v>
      </c>
      <c r="F3433" s="103" t="s">
        <v>1206</v>
      </c>
      <c r="G3433" s="105">
        <v>14160194.050000001</v>
      </c>
      <c r="H3433" s="105">
        <v>11594271.01</v>
      </c>
      <c r="I3433" s="105">
        <v>11649419.720000001</v>
      </c>
      <c r="J3433" s="105">
        <v>14104298.35</v>
      </c>
      <c r="K3433" s="105">
        <v>12494139.369999999</v>
      </c>
      <c r="L3433" s="105">
        <v>11602892.74</v>
      </c>
      <c r="M3433" s="105">
        <v>14897132.710000001</v>
      </c>
      <c r="N3433" s="105">
        <v>14036521.050000001</v>
      </c>
      <c r="O3433" s="105">
        <v>11063360.289999999</v>
      </c>
      <c r="P3433" s="105">
        <v>15866819.880000001</v>
      </c>
      <c r="Q3433" s="105">
        <v>14448608.390000001</v>
      </c>
      <c r="R3433" s="105">
        <v>14054039.439999999</v>
      </c>
      <c r="T3433" s="105">
        <v>13063336.41</v>
      </c>
      <c r="U3433" s="105">
        <v>10668527.01</v>
      </c>
      <c r="V3433" s="105">
        <v>10789290.109999999</v>
      </c>
      <c r="W3433" s="105">
        <v>12942807.300000001</v>
      </c>
      <c r="X3433" s="105">
        <v>11006947.279999999</v>
      </c>
      <c r="Y3433" s="105">
        <v>10252104.630000001</v>
      </c>
      <c r="Z3433" s="105">
        <v>13563351.470000001</v>
      </c>
      <c r="AA3433" s="105">
        <v>11577017.640000001</v>
      </c>
      <c r="AB3433" s="105">
        <v>11317525.08</v>
      </c>
      <c r="AC3433" s="105">
        <v>14440873.630000001</v>
      </c>
      <c r="AD3433" s="105">
        <v>11260193.279999999</v>
      </c>
      <c r="AE3433" s="105">
        <v>11432918.16</v>
      </c>
    </row>
    <row r="3434" spans="1:31" x14ac:dyDescent="0.2">
      <c r="A3434" s="99" t="s">
        <v>2258</v>
      </c>
      <c r="B3434" s="103" t="s">
        <v>2259</v>
      </c>
      <c r="C3434" s="104" t="s">
        <v>1188</v>
      </c>
      <c r="D3434" s="103" t="s">
        <v>160</v>
      </c>
      <c r="E3434" s="103" t="s">
        <v>2073</v>
      </c>
      <c r="F3434" s="103" t="s">
        <v>2074</v>
      </c>
      <c r="G3434" s="105">
        <v>19412120.219999999</v>
      </c>
      <c r="H3434" s="105">
        <v>15894512.6</v>
      </c>
      <c r="I3434" s="105">
        <v>15970115.619999999</v>
      </c>
      <c r="J3434" s="105">
        <v>19335493.170000002</v>
      </c>
      <c r="K3434" s="105">
        <v>17128136.440000001</v>
      </c>
      <c r="L3434" s="105">
        <v>15906332.08</v>
      </c>
      <c r="M3434" s="105">
        <v>20422384.760000002</v>
      </c>
      <c r="N3434" s="105">
        <v>19242577.699999999</v>
      </c>
      <c r="O3434" s="105">
        <v>15166690.470000001</v>
      </c>
      <c r="P3434" s="105">
        <v>21751722.760000002</v>
      </c>
      <c r="Q3434" s="105">
        <v>19807505.629999999</v>
      </c>
      <c r="R3434" s="105">
        <v>19266593.550000001</v>
      </c>
      <c r="T3434" s="105">
        <v>17908445.050000001</v>
      </c>
      <c r="U3434" s="105">
        <v>14625416.02</v>
      </c>
      <c r="V3434" s="105">
        <v>14790969.4</v>
      </c>
      <c r="W3434" s="105">
        <v>17743212.460000001</v>
      </c>
      <c r="X3434" s="105">
        <v>15089354.23</v>
      </c>
      <c r="Y3434" s="105">
        <v>14054545.23</v>
      </c>
      <c r="Z3434" s="105">
        <v>18593912.52</v>
      </c>
      <c r="AA3434" s="105">
        <v>15870860.07</v>
      </c>
      <c r="AB3434" s="105">
        <v>15515123.369999999</v>
      </c>
      <c r="AC3434" s="105">
        <v>19796902.079999998</v>
      </c>
      <c r="AD3434" s="105">
        <v>15436527.57</v>
      </c>
      <c r="AE3434" s="105">
        <v>15673315</v>
      </c>
    </row>
    <row r="3435" spans="1:31" x14ac:dyDescent="0.2">
      <c r="A3435" s="99" t="s">
        <v>2258</v>
      </c>
      <c r="B3435" s="103" t="s">
        <v>2259</v>
      </c>
      <c r="C3435" s="104" t="s">
        <v>1188</v>
      </c>
      <c r="D3435" s="103" t="s">
        <v>160</v>
      </c>
      <c r="E3435" s="103" t="s">
        <v>1207</v>
      </c>
      <c r="F3435" s="103" t="s">
        <v>1208</v>
      </c>
      <c r="G3435" s="105">
        <v>45756322.079999998</v>
      </c>
      <c r="H3435" s="105">
        <v>37464966.710000001</v>
      </c>
      <c r="I3435" s="105">
        <v>37643170.649999999</v>
      </c>
      <c r="J3435" s="105">
        <v>45575704.409999996</v>
      </c>
      <c r="K3435" s="105">
        <v>40372742.310000002</v>
      </c>
      <c r="L3435" s="105">
        <v>37492826.399999999</v>
      </c>
      <c r="M3435" s="105">
        <v>48137617.32</v>
      </c>
      <c r="N3435" s="105">
        <v>45356693.280000001</v>
      </c>
      <c r="O3435" s="105">
        <v>35749416.659999996</v>
      </c>
      <c r="P3435" s="105">
        <v>51271000.840000004</v>
      </c>
      <c r="Q3435" s="105">
        <v>46688285.289999999</v>
      </c>
      <c r="R3435" s="105">
        <v>45413301.049999997</v>
      </c>
      <c r="T3435" s="105">
        <v>42212008.229999997</v>
      </c>
      <c r="U3435" s="105">
        <v>34473578.229999997</v>
      </c>
      <c r="V3435" s="105">
        <v>34863804.200000003</v>
      </c>
      <c r="W3435" s="105">
        <v>41822538.359999999</v>
      </c>
      <c r="X3435" s="105">
        <v>35567127.310000002</v>
      </c>
      <c r="Y3435" s="105">
        <v>33127978.280000001</v>
      </c>
      <c r="Z3435" s="105">
        <v>43827724.060000002</v>
      </c>
      <c r="AA3435" s="105">
        <v>37409215.259999998</v>
      </c>
      <c r="AB3435" s="105">
        <v>36570708.030000001</v>
      </c>
      <c r="AC3435" s="105">
        <v>46663291.600000001</v>
      </c>
      <c r="AD3435" s="105">
        <v>36385449.810000002</v>
      </c>
      <c r="AE3435" s="105">
        <v>36943581.629999995</v>
      </c>
    </row>
    <row r="3436" spans="1:31" x14ac:dyDescent="0.2">
      <c r="A3436" s="99" t="s">
        <v>2258</v>
      </c>
      <c r="B3436" s="103" t="s">
        <v>2259</v>
      </c>
      <c r="C3436" s="104" t="s">
        <v>1188</v>
      </c>
      <c r="D3436" s="103" t="s">
        <v>160</v>
      </c>
      <c r="E3436" s="103" t="s">
        <v>1209</v>
      </c>
      <c r="F3436" s="103" t="s">
        <v>1210</v>
      </c>
      <c r="G3436" s="105">
        <v>13693621.27</v>
      </c>
      <c r="H3436" s="105">
        <v>11212244.369999999</v>
      </c>
      <c r="I3436" s="105">
        <v>11265575.960000001</v>
      </c>
      <c r="J3436" s="105">
        <v>13639567.310000001</v>
      </c>
      <c r="K3436" s="105">
        <v>12082462.43</v>
      </c>
      <c r="L3436" s="105">
        <v>11220582.02</v>
      </c>
      <c r="M3436" s="105">
        <v>14406278.09</v>
      </c>
      <c r="N3436" s="105">
        <v>13574023.25</v>
      </c>
      <c r="O3436" s="105">
        <v>10698826.960000001</v>
      </c>
      <c r="P3436" s="105">
        <v>15344014.449999999</v>
      </c>
      <c r="Q3436" s="105">
        <v>13972532.48</v>
      </c>
      <c r="R3436" s="105">
        <v>13590964.41</v>
      </c>
      <c r="T3436" s="105">
        <v>12632904.59</v>
      </c>
      <c r="U3436" s="105">
        <v>10317003.220000001</v>
      </c>
      <c r="V3436" s="105">
        <v>10433787.220000001</v>
      </c>
      <c r="W3436" s="105">
        <v>12516346.869999999</v>
      </c>
      <c r="X3436" s="105">
        <v>10644272.68</v>
      </c>
      <c r="Y3436" s="105">
        <v>9914301.7899999991</v>
      </c>
      <c r="Z3436" s="105">
        <v>13116444.34</v>
      </c>
      <c r="AA3436" s="105">
        <v>11195559.439999999</v>
      </c>
      <c r="AB3436" s="105">
        <v>10944617.060000001</v>
      </c>
      <c r="AC3436" s="105">
        <v>13965052.49</v>
      </c>
      <c r="AD3436" s="105">
        <v>10889174.32</v>
      </c>
      <c r="AE3436" s="105">
        <v>11056207.98</v>
      </c>
    </row>
    <row r="3437" spans="1:31" x14ac:dyDescent="0.2">
      <c r="A3437" s="99" t="s">
        <v>2258</v>
      </c>
      <c r="B3437" s="103" t="s">
        <v>2259</v>
      </c>
      <c r="C3437" s="104" t="s">
        <v>1188</v>
      </c>
      <c r="D3437" s="103" t="s">
        <v>160</v>
      </c>
      <c r="E3437" s="103" t="s">
        <v>2075</v>
      </c>
      <c r="F3437" s="103" t="s">
        <v>2076</v>
      </c>
      <c r="G3437" s="105">
        <v>18895060.170000002</v>
      </c>
      <c r="H3437" s="105">
        <v>15471147.33</v>
      </c>
      <c r="I3437" s="105">
        <v>15544736.59</v>
      </c>
      <c r="J3437" s="105">
        <v>18820474.149999999</v>
      </c>
      <c r="K3437" s="105">
        <v>16671912.43</v>
      </c>
      <c r="L3437" s="105">
        <v>15482651.98</v>
      </c>
      <c r="M3437" s="105">
        <v>19878415.359999999</v>
      </c>
      <c r="N3437" s="105">
        <v>18730033.57</v>
      </c>
      <c r="O3437" s="105">
        <v>14762711.42</v>
      </c>
      <c r="P3437" s="105">
        <v>21172345.190000001</v>
      </c>
      <c r="Q3437" s="105">
        <v>19279914.100000001</v>
      </c>
      <c r="R3437" s="105">
        <v>18753409.710000001</v>
      </c>
      <c r="T3437" s="105">
        <v>17431436.710000001</v>
      </c>
      <c r="U3437" s="105">
        <v>14235854.26</v>
      </c>
      <c r="V3437" s="105">
        <v>14396997.960000001</v>
      </c>
      <c r="W3437" s="105">
        <v>17270605.239999998</v>
      </c>
      <c r="X3437" s="105">
        <v>14687435.029999999</v>
      </c>
      <c r="Y3437" s="105">
        <v>13680189.140000001</v>
      </c>
      <c r="Z3437" s="105">
        <v>18098646.100000001</v>
      </c>
      <c r="AA3437" s="105">
        <v>15448124.73</v>
      </c>
      <c r="AB3437" s="105">
        <v>15101863.41</v>
      </c>
      <c r="AC3437" s="105">
        <v>19269592.899999999</v>
      </c>
      <c r="AD3437" s="105">
        <v>15025361.08</v>
      </c>
      <c r="AE3437" s="105">
        <v>15255841.439999999</v>
      </c>
    </row>
    <row r="3438" spans="1:31" x14ac:dyDescent="0.2">
      <c r="A3438" s="99" t="s">
        <v>2258</v>
      </c>
      <c r="B3438" s="103" t="s">
        <v>2259</v>
      </c>
      <c r="C3438" s="104" t="s">
        <v>1188</v>
      </c>
      <c r="D3438" s="103" t="s">
        <v>160</v>
      </c>
      <c r="E3438" s="103" t="s">
        <v>1211</v>
      </c>
      <c r="F3438" s="103" t="s">
        <v>1212</v>
      </c>
      <c r="G3438" s="105">
        <v>23389235.100000001</v>
      </c>
      <c r="H3438" s="105">
        <v>19150947.34</v>
      </c>
      <c r="I3438" s="105">
        <v>19242039.75</v>
      </c>
      <c r="J3438" s="105">
        <v>23296908.859999999</v>
      </c>
      <c r="K3438" s="105">
        <v>20637313.460000001</v>
      </c>
      <c r="L3438" s="105">
        <v>19165188.359999999</v>
      </c>
      <c r="M3438" s="105">
        <v>24606480.539999999</v>
      </c>
      <c r="N3438" s="105">
        <v>23184957.059999999</v>
      </c>
      <c r="O3438" s="105">
        <v>18274010.52</v>
      </c>
      <c r="P3438" s="105">
        <v>26208170.539999999</v>
      </c>
      <c r="Q3438" s="105">
        <v>23865626.239999998</v>
      </c>
      <c r="R3438" s="105">
        <v>23213893.23</v>
      </c>
      <c r="T3438" s="105">
        <v>21577490.039999999</v>
      </c>
      <c r="U3438" s="105">
        <v>17621840.850000001</v>
      </c>
      <c r="V3438" s="105">
        <v>17821312.449999999</v>
      </c>
      <c r="W3438" s="105">
        <v>21378404.93</v>
      </c>
      <c r="X3438" s="105">
        <v>18180829.75</v>
      </c>
      <c r="Y3438" s="105">
        <v>16934011.23</v>
      </c>
      <c r="Z3438" s="105">
        <v>22403394.649999999</v>
      </c>
      <c r="AA3438" s="105">
        <v>19122448.879999999</v>
      </c>
      <c r="AB3438" s="105">
        <v>18693829.579999998</v>
      </c>
      <c r="AC3438" s="105">
        <v>23852850.219999999</v>
      </c>
      <c r="AD3438" s="105">
        <v>18599131.239999998</v>
      </c>
      <c r="AE3438" s="105">
        <v>18884431.18</v>
      </c>
    </row>
    <row r="3439" spans="1:31" x14ac:dyDescent="0.2">
      <c r="A3439" s="99" t="s">
        <v>2258</v>
      </c>
      <c r="B3439" s="103" t="s">
        <v>2259</v>
      </c>
      <c r="C3439" s="104" t="s">
        <v>1188</v>
      </c>
      <c r="D3439" s="103" t="s">
        <v>160</v>
      </c>
      <c r="E3439" s="103" t="s">
        <v>2077</v>
      </c>
      <c r="F3439" s="103" t="s">
        <v>646</v>
      </c>
      <c r="G3439" s="105">
        <v>17747297.75</v>
      </c>
      <c r="H3439" s="105">
        <v>14531367.23</v>
      </c>
      <c r="I3439" s="105">
        <v>14600486.390000001</v>
      </c>
      <c r="J3439" s="105">
        <v>17677242.390000001</v>
      </c>
      <c r="K3439" s="105">
        <v>15659193</v>
      </c>
      <c r="L3439" s="105">
        <v>14542173.039999999</v>
      </c>
      <c r="M3439" s="105">
        <v>18670919.969999999</v>
      </c>
      <c r="N3439" s="105">
        <v>17592295.530000001</v>
      </c>
      <c r="O3439" s="105">
        <v>13865964.59</v>
      </c>
      <c r="P3439" s="105">
        <v>19886251.260000002</v>
      </c>
      <c r="Q3439" s="105">
        <v>18108774.100000001</v>
      </c>
      <c r="R3439" s="105">
        <v>17614251.75</v>
      </c>
      <c r="T3439" s="105">
        <v>16372580.869999999</v>
      </c>
      <c r="U3439" s="105">
        <v>13371111</v>
      </c>
      <c r="V3439" s="105">
        <v>13522466.18</v>
      </c>
      <c r="W3439" s="105">
        <v>16221518.949999999</v>
      </c>
      <c r="X3439" s="105">
        <v>13795260.93</v>
      </c>
      <c r="Y3439" s="105">
        <v>12849199.220000001</v>
      </c>
      <c r="Z3439" s="105">
        <v>16999261.27</v>
      </c>
      <c r="AA3439" s="105">
        <v>14509743.26</v>
      </c>
      <c r="AB3439" s="105">
        <v>14184515.25</v>
      </c>
      <c r="AC3439" s="105">
        <v>18099080.030000001</v>
      </c>
      <c r="AD3439" s="105">
        <v>14112659.99</v>
      </c>
      <c r="AE3439" s="105">
        <v>14329140.050000001</v>
      </c>
    </row>
    <row r="3440" spans="1:31" x14ac:dyDescent="0.2">
      <c r="A3440" s="99" t="s">
        <v>2258</v>
      </c>
      <c r="B3440" s="103" t="s">
        <v>2259</v>
      </c>
      <c r="C3440" s="104" t="s">
        <v>1188</v>
      </c>
      <c r="D3440" s="103" t="s">
        <v>160</v>
      </c>
      <c r="E3440" s="103" t="s">
        <v>1213</v>
      </c>
      <c r="F3440" s="103" t="s">
        <v>1214</v>
      </c>
      <c r="G3440" s="105">
        <v>16703997.550000001</v>
      </c>
      <c r="H3440" s="105">
        <v>13677120.09</v>
      </c>
      <c r="I3440" s="105">
        <v>13742175.98</v>
      </c>
      <c r="J3440" s="105">
        <v>16638060.49</v>
      </c>
      <c r="K3440" s="105">
        <v>14738645.02</v>
      </c>
      <c r="L3440" s="105">
        <v>13687290.67</v>
      </c>
      <c r="M3440" s="105">
        <v>17573323.309999999</v>
      </c>
      <c r="N3440" s="105">
        <v>16558107.359999999</v>
      </c>
      <c r="O3440" s="105">
        <v>13050834.09</v>
      </c>
      <c r="P3440" s="105">
        <v>18717209.629999999</v>
      </c>
      <c r="Q3440" s="105">
        <v>17044224</v>
      </c>
      <c r="R3440" s="105">
        <v>16578772.810000001</v>
      </c>
      <c r="T3440" s="105">
        <v>15410095.279999999</v>
      </c>
      <c r="U3440" s="105">
        <v>12585071.109999999</v>
      </c>
      <c r="V3440" s="105">
        <v>12727528.66</v>
      </c>
      <c r="W3440" s="105">
        <v>15267913.76</v>
      </c>
      <c r="X3440" s="105">
        <v>12984286.789999999</v>
      </c>
      <c r="Y3440" s="105">
        <v>12093840.67</v>
      </c>
      <c r="Z3440" s="105">
        <v>15999935.380000001</v>
      </c>
      <c r="AA3440" s="105">
        <v>13656767.25</v>
      </c>
      <c r="AB3440" s="105">
        <v>13350658.24</v>
      </c>
      <c r="AC3440" s="105">
        <v>17035099.73</v>
      </c>
      <c r="AD3440" s="105">
        <v>13283027.08</v>
      </c>
      <c r="AE3440" s="105">
        <v>13486781.050000001</v>
      </c>
    </row>
    <row r="3441" spans="1:31" x14ac:dyDescent="0.2">
      <c r="A3441" s="99" t="s">
        <v>2258</v>
      </c>
      <c r="B3441" s="103" t="s">
        <v>2259</v>
      </c>
      <c r="C3441" s="104" t="s">
        <v>1188</v>
      </c>
      <c r="D3441" s="103" t="s">
        <v>160</v>
      </c>
      <c r="E3441" s="103" t="s">
        <v>2078</v>
      </c>
      <c r="F3441" s="103" t="s">
        <v>2079</v>
      </c>
      <c r="G3441" s="105">
        <v>18312804.239999998</v>
      </c>
      <c r="H3441" s="105">
        <v>14994400.119999999</v>
      </c>
      <c r="I3441" s="105">
        <v>15065721.710000001</v>
      </c>
      <c r="J3441" s="105">
        <v>18240516.609999999</v>
      </c>
      <c r="K3441" s="105">
        <v>16158163.35</v>
      </c>
      <c r="L3441" s="105">
        <v>15005550.25</v>
      </c>
      <c r="M3441" s="105">
        <v>19265857.100000001</v>
      </c>
      <c r="N3441" s="105">
        <v>18152862.98</v>
      </c>
      <c r="O3441" s="105">
        <v>14307794.84</v>
      </c>
      <c r="P3441" s="105">
        <v>20519914.170000002</v>
      </c>
      <c r="Q3441" s="105">
        <v>18685798.809999999</v>
      </c>
      <c r="R3441" s="105">
        <v>18175518.82</v>
      </c>
      <c r="T3441" s="105">
        <v>16894282.809999999</v>
      </c>
      <c r="U3441" s="105">
        <v>13797173</v>
      </c>
      <c r="V3441" s="105">
        <v>13953351.02</v>
      </c>
      <c r="W3441" s="105">
        <v>16738407.4</v>
      </c>
      <c r="X3441" s="105">
        <v>14234838.210000001</v>
      </c>
      <c r="Y3441" s="105">
        <v>13258630.84</v>
      </c>
      <c r="Z3441" s="105">
        <v>17540931.98</v>
      </c>
      <c r="AA3441" s="105">
        <v>14972087.060000001</v>
      </c>
      <c r="AB3441" s="105">
        <v>14636495.869999999</v>
      </c>
      <c r="AC3441" s="105">
        <v>18675795.780000001</v>
      </c>
      <c r="AD3441" s="105">
        <v>14562350.98</v>
      </c>
      <c r="AE3441" s="105">
        <v>14785729.049999999</v>
      </c>
    </row>
    <row r="3442" spans="1:31" x14ac:dyDescent="0.2">
      <c r="A3442" s="99" t="s">
        <v>2258</v>
      </c>
      <c r="B3442" s="103" t="s">
        <v>2259</v>
      </c>
      <c r="C3442" s="104" t="s">
        <v>1188</v>
      </c>
      <c r="D3442" s="103" t="s">
        <v>160</v>
      </c>
      <c r="E3442" s="103" t="s">
        <v>2080</v>
      </c>
      <c r="F3442" s="103" t="s">
        <v>2081</v>
      </c>
      <c r="G3442" s="105">
        <v>14841710.310000001</v>
      </c>
      <c r="H3442" s="105">
        <v>12152291.91</v>
      </c>
      <c r="I3442" s="105">
        <v>12210094.880000001</v>
      </c>
      <c r="J3442" s="105">
        <v>14783124.41</v>
      </c>
      <c r="K3442" s="105">
        <v>13095470.050000001</v>
      </c>
      <c r="L3442" s="105">
        <v>12161328.59</v>
      </c>
      <c r="M3442" s="105">
        <v>15614117.1</v>
      </c>
      <c r="N3442" s="105">
        <v>14712085.050000001</v>
      </c>
      <c r="O3442" s="105">
        <v>11595828.98</v>
      </c>
      <c r="P3442" s="105">
        <v>16630474.369999999</v>
      </c>
      <c r="Q3442" s="105">
        <v>15144005.76</v>
      </c>
      <c r="R3442" s="105">
        <v>14730446.59</v>
      </c>
      <c r="T3442" s="105">
        <v>13692061.970000001</v>
      </c>
      <c r="U3442" s="105">
        <v>11181992.74</v>
      </c>
      <c r="V3442" s="105">
        <v>11308568.050000001</v>
      </c>
      <c r="W3442" s="105">
        <v>13565731.91</v>
      </c>
      <c r="X3442" s="105">
        <v>11536700.85</v>
      </c>
      <c r="Y3442" s="105">
        <v>10745528.359999999</v>
      </c>
      <c r="Z3442" s="105">
        <v>14216142.25</v>
      </c>
      <c r="AA3442" s="105">
        <v>12134208.130000001</v>
      </c>
      <c r="AB3442" s="105">
        <v>11862226.449999999</v>
      </c>
      <c r="AC3442" s="105">
        <v>15135898.689999999</v>
      </c>
      <c r="AD3442" s="105">
        <v>11802135.33</v>
      </c>
      <c r="AE3442" s="105">
        <v>11983173.27</v>
      </c>
    </row>
    <row r="3443" spans="1:31" x14ac:dyDescent="0.2">
      <c r="A3443" s="99" t="s">
        <v>2258</v>
      </c>
      <c r="B3443" s="103" t="s">
        <v>2259</v>
      </c>
      <c r="C3443" s="104" t="s">
        <v>1188</v>
      </c>
      <c r="D3443" s="103" t="s">
        <v>160</v>
      </c>
      <c r="E3443" s="103" t="s">
        <v>2082</v>
      </c>
      <c r="F3443" s="103" t="s">
        <v>2083</v>
      </c>
      <c r="G3443" s="105">
        <v>13060867.970000001</v>
      </c>
      <c r="H3443" s="105">
        <v>10694150.26</v>
      </c>
      <c r="I3443" s="105">
        <v>10745017.51</v>
      </c>
      <c r="J3443" s="105">
        <v>13009311.74</v>
      </c>
      <c r="K3443" s="105">
        <v>11524157.380000001</v>
      </c>
      <c r="L3443" s="105">
        <v>10702102.640000001</v>
      </c>
      <c r="M3443" s="105">
        <v>13740594.43</v>
      </c>
      <c r="N3443" s="105">
        <v>12946796.33</v>
      </c>
      <c r="O3443" s="105">
        <v>10204456.779999999</v>
      </c>
      <c r="P3443" s="105">
        <v>14634999.98</v>
      </c>
      <c r="Q3443" s="105">
        <v>13326891.289999999</v>
      </c>
      <c r="R3443" s="105">
        <v>12962954.689999999</v>
      </c>
      <c r="T3443" s="105">
        <v>12049164.810000001</v>
      </c>
      <c r="U3443" s="105">
        <v>9840276.3399999999</v>
      </c>
      <c r="V3443" s="105">
        <v>9951664</v>
      </c>
      <c r="W3443" s="105">
        <v>11937992.970000001</v>
      </c>
      <c r="X3443" s="105">
        <v>10152423.369999999</v>
      </c>
      <c r="Y3443" s="105">
        <v>9456182.8900000006</v>
      </c>
      <c r="Z3443" s="105">
        <v>12510361.210000001</v>
      </c>
      <c r="AA3443" s="105">
        <v>10678236.34</v>
      </c>
      <c r="AB3443" s="105">
        <v>10438889.470000001</v>
      </c>
      <c r="AC3443" s="105">
        <v>13319756.98</v>
      </c>
      <c r="AD3443" s="105">
        <v>10386008.619999999</v>
      </c>
      <c r="AE3443" s="105">
        <v>10545324</v>
      </c>
    </row>
    <row r="3444" spans="1:31" x14ac:dyDescent="0.2">
      <c r="A3444" s="99" t="s">
        <v>2258</v>
      </c>
      <c r="B3444" s="103" t="s">
        <v>2259</v>
      </c>
      <c r="C3444" s="104" t="s">
        <v>1188</v>
      </c>
      <c r="D3444" s="103" t="s">
        <v>160</v>
      </c>
      <c r="E3444" s="103" t="s">
        <v>1215</v>
      </c>
      <c r="F3444" s="103" t="s">
        <v>1216</v>
      </c>
      <c r="G3444" s="105">
        <v>18779397.379999999</v>
      </c>
      <c r="H3444" s="105">
        <v>15376443.42</v>
      </c>
      <c r="I3444" s="105">
        <v>15449582.220000001</v>
      </c>
      <c r="J3444" s="105">
        <v>18705267.93</v>
      </c>
      <c r="K3444" s="105">
        <v>16569858.25</v>
      </c>
      <c r="L3444" s="105">
        <v>15387877.65</v>
      </c>
      <c r="M3444" s="105">
        <v>19756733.140000001</v>
      </c>
      <c r="N3444" s="105">
        <v>18615380.969999999</v>
      </c>
      <c r="O3444" s="105">
        <v>14672344.08</v>
      </c>
      <c r="P3444" s="105">
        <v>21042742.41</v>
      </c>
      <c r="Q3444" s="105">
        <v>19161895.510000002</v>
      </c>
      <c r="R3444" s="105">
        <v>18638614.040000003</v>
      </c>
      <c r="T3444" s="105">
        <v>17324733.359999999</v>
      </c>
      <c r="U3444" s="105">
        <v>14148712.08</v>
      </c>
      <c r="V3444" s="105">
        <v>14308869.369999999</v>
      </c>
      <c r="W3444" s="105">
        <v>17164886.390000001</v>
      </c>
      <c r="X3444" s="105">
        <v>14597528.59</v>
      </c>
      <c r="Y3444" s="105">
        <v>13596448.369999999</v>
      </c>
      <c r="Z3444" s="105">
        <v>17987858.550000001</v>
      </c>
      <c r="AA3444" s="105">
        <v>15353561.859999999</v>
      </c>
      <c r="AB3444" s="105">
        <v>15009420.119999999</v>
      </c>
      <c r="AC3444" s="105">
        <v>19151637.620000001</v>
      </c>
      <c r="AD3444" s="105">
        <v>14933386.08</v>
      </c>
      <c r="AE3444" s="105">
        <v>15162455.609999999</v>
      </c>
    </row>
    <row r="3445" spans="1:31" x14ac:dyDescent="0.2">
      <c r="A3445" s="99" t="s">
        <v>2258</v>
      </c>
      <c r="B3445" s="103" t="s">
        <v>2259</v>
      </c>
      <c r="C3445" s="104" t="s">
        <v>1188</v>
      </c>
      <c r="D3445" s="103" t="s">
        <v>160</v>
      </c>
      <c r="E3445" s="103" t="s">
        <v>1217</v>
      </c>
      <c r="F3445" s="103" t="s">
        <v>1218</v>
      </c>
      <c r="G3445" s="105">
        <v>12830272.41</v>
      </c>
      <c r="H3445" s="105">
        <v>10505340.18</v>
      </c>
      <c r="I3445" s="105">
        <v>10555309.34</v>
      </c>
      <c r="J3445" s="105">
        <v>12779626.42</v>
      </c>
      <c r="K3445" s="105">
        <v>11320693.140000001</v>
      </c>
      <c r="L3445" s="105">
        <v>10513152.15</v>
      </c>
      <c r="M3445" s="105">
        <v>13497997.99</v>
      </c>
      <c r="N3445" s="105">
        <v>12718214.75</v>
      </c>
      <c r="O3445" s="105">
        <v>10024292.449999999</v>
      </c>
      <c r="P3445" s="105">
        <v>14376612.4</v>
      </c>
      <c r="Q3445" s="105">
        <v>13091598.960000001</v>
      </c>
      <c r="R3445" s="105">
        <v>12734087.810000001</v>
      </c>
      <c r="T3445" s="105">
        <v>11836431.310000001</v>
      </c>
      <c r="U3445" s="105">
        <v>9666541.7699999996</v>
      </c>
      <c r="V3445" s="105">
        <v>9775962.8399999999</v>
      </c>
      <c r="W3445" s="105">
        <v>11727222.27</v>
      </c>
      <c r="X3445" s="105">
        <v>9973177.7100000009</v>
      </c>
      <c r="Y3445" s="105">
        <v>9289229.6799999997</v>
      </c>
      <c r="Z3445" s="105">
        <v>12289485.08</v>
      </c>
      <c r="AA3445" s="105">
        <v>10489707.210000001</v>
      </c>
      <c r="AB3445" s="105">
        <v>10254586.119999999</v>
      </c>
      <c r="AC3445" s="105">
        <v>13084590.6</v>
      </c>
      <c r="AD3445" s="105">
        <v>10202638.91</v>
      </c>
      <c r="AE3445" s="105">
        <v>10359141.5</v>
      </c>
    </row>
    <row r="3446" spans="1:31" x14ac:dyDescent="0.2">
      <c r="A3446" s="99" t="s">
        <v>2258</v>
      </c>
      <c r="B3446" s="103" t="s">
        <v>2259</v>
      </c>
      <c r="C3446" s="104" t="s">
        <v>1188</v>
      </c>
      <c r="D3446" s="103" t="s">
        <v>160</v>
      </c>
      <c r="E3446" s="103" t="s">
        <v>1219</v>
      </c>
      <c r="F3446" s="103" t="s">
        <v>1220</v>
      </c>
      <c r="G3446" s="105">
        <v>31606604.809999999</v>
      </c>
      <c r="H3446" s="105">
        <v>25879274.010000002</v>
      </c>
      <c r="I3446" s="105">
        <v>26002370.039999999</v>
      </c>
      <c r="J3446" s="105">
        <v>31481841.469999999</v>
      </c>
      <c r="K3446" s="105">
        <v>27887847.030000001</v>
      </c>
      <c r="L3446" s="105">
        <v>25898518.350000001</v>
      </c>
      <c r="M3446" s="105">
        <v>33251506.629999999</v>
      </c>
      <c r="N3446" s="105">
        <v>31330557.5</v>
      </c>
      <c r="O3446" s="105">
        <v>24694241.870000001</v>
      </c>
      <c r="P3446" s="105">
        <v>35415920.420000002</v>
      </c>
      <c r="Q3446" s="105">
        <v>32250367.050000001</v>
      </c>
      <c r="R3446" s="105">
        <v>31369659.82</v>
      </c>
      <c r="T3446" s="105">
        <v>29158337.120000001</v>
      </c>
      <c r="U3446" s="105">
        <v>23812944.66</v>
      </c>
      <c r="V3446" s="105">
        <v>24082496.870000001</v>
      </c>
      <c r="W3446" s="105">
        <v>28889307.190000001</v>
      </c>
      <c r="X3446" s="105">
        <v>24568323.850000001</v>
      </c>
      <c r="Y3446" s="105">
        <v>22883458.98</v>
      </c>
      <c r="Z3446" s="105">
        <v>30274407.850000001</v>
      </c>
      <c r="AA3446" s="105">
        <v>25840763.23</v>
      </c>
      <c r="AB3446" s="105">
        <v>25261556.57</v>
      </c>
      <c r="AC3446" s="105">
        <v>32233102.489999998</v>
      </c>
      <c r="AD3446" s="105">
        <v>25133587.73</v>
      </c>
      <c r="AE3446" s="105">
        <v>25519122.460000001</v>
      </c>
    </row>
    <row r="3447" spans="1:31" x14ac:dyDescent="0.2">
      <c r="A3447" s="99" t="s">
        <v>2258</v>
      </c>
      <c r="B3447" s="103" t="s">
        <v>2259</v>
      </c>
      <c r="C3447" s="104" t="s">
        <v>1188</v>
      </c>
      <c r="D3447" s="103" t="s">
        <v>160</v>
      </c>
      <c r="E3447" s="103" t="s">
        <v>2084</v>
      </c>
      <c r="F3447" s="103" t="s">
        <v>2085</v>
      </c>
      <c r="G3447" s="105">
        <v>16116602.689999999</v>
      </c>
      <c r="H3447" s="105">
        <v>13196165.16</v>
      </c>
      <c r="I3447" s="105">
        <v>13258933.359999999</v>
      </c>
      <c r="J3447" s="105">
        <v>16052984.310000001</v>
      </c>
      <c r="K3447" s="105">
        <v>14220361.640000001</v>
      </c>
      <c r="L3447" s="105">
        <v>13205978.09</v>
      </c>
      <c r="M3447" s="105">
        <v>16955358.68</v>
      </c>
      <c r="N3447" s="105">
        <v>15975842.720000001</v>
      </c>
      <c r="O3447" s="105">
        <v>12591902.460000001</v>
      </c>
      <c r="P3447" s="105">
        <v>18059020.309999999</v>
      </c>
      <c r="Q3447" s="105">
        <v>16444865.1</v>
      </c>
      <c r="R3447" s="105">
        <v>15995781.48</v>
      </c>
      <c r="T3447" s="105">
        <v>14868200.34</v>
      </c>
      <c r="U3447" s="105">
        <v>12142517.949999999</v>
      </c>
      <c r="V3447" s="105">
        <v>12279965.99</v>
      </c>
      <c r="W3447" s="105">
        <v>14731018.619999999</v>
      </c>
      <c r="X3447" s="105">
        <v>12527695.24</v>
      </c>
      <c r="Y3447" s="105">
        <v>11668561.59</v>
      </c>
      <c r="Z3447" s="105">
        <v>15437298.75</v>
      </c>
      <c r="AA3447" s="105">
        <v>13176527.970000001</v>
      </c>
      <c r="AB3447" s="105">
        <v>12881183.26</v>
      </c>
      <c r="AC3447" s="105">
        <v>16436061.619999999</v>
      </c>
      <c r="AD3447" s="105">
        <v>12815930.35</v>
      </c>
      <c r="AE3447" s="105">
        <v>13012519.32</v>
      </c>
    </row>
    <row r="3448" spans="1:31" x14ac:dyDescent="0.2">
      <c r="A3448" s="99" t="s">
        <v>2258</v>
      </c>
      <c r="B3448" s="103" t="s">
        <v>2259</v>
      </c>
      <c r="C3448" s="104" t="s">
        <v>1188</v>
      </c>
      <c r="D3448" s="103" t="s">
        <v>160</v>
      </c>
      <c r="E3448" s="103" t="s">
        <v>2086</v>
      </c>
      <c r="F3448" s="103" t="s">
        <v>2087</v>
      </c>
      <c r="G3448" s="105">
        <v>23226130.91</v>
      </c>
      <c r="H3448" s="105">
        <v>19017398.73</v>
      </c>
      <c r="I3448" s="105">
        <v>19107855.91</v>
      </c>
      <c r="J3448" s="105">
        <v>23134448.5</v>
      </c>
      <c r="K3448" s="105">
        <v>20493399.710000001</v>
      </c>
      <c r="L3448" s="105">
        <v>19031540.440000001</v>
      </c>
      <c r="M3448" s="105">
        <v>24434887.920000002</v>
      </c>
      <c r="N3448" s="105">
        <v>23023277.390000001</v>
      </c>
      <c r="O3448" s="105">
        <v>18146577.199999999</v>
      </c>
      <c r="P3448" s="105">
        <v>26025408.579999998</v>
      </c>
      <c r="Q3448" s="105">
        <v>23699199.949999999</v>
      </c>
      <c r="R3448" s="105">
        <v>23052011.759999998</v>
      </c>
      <c r="T3448" s="105">
        <v>21427020</v>
      </c>
      <c r="U3448" s="105">
        <v>17498955.43</v>
      </c>
      <c r="V3448" s="105">
        <v>17697036.02</v>
      </c>
      <c r="W3448" s="105">
        <v>21229323.210000001</v>
      </c>
      <c r="X3448" s="105">
        <v>18054046.239999998</v>
      </c>
      <c r="Y3448" s="105">
        <v>16815922.370000001</v>
      </c>
      <c r="Z3448" s="105">
        <v>22247165.190000001</v>
      </c>
      <c r="AA3448" s="105">
        <v>18989099.010000002</v>
      </c>
      <c r="AB3448" s="105">
        <v>18563468.68</v>
      </c>
      <c r="AC3448" s="105">
        <v>23686513.02</v>
      </c>
      <c r="AD3448" s="105">
        <v>18469430.710000001</v>
      </c>
      <c r="AE3448" s="105">
        <v>18752741.120000001</v>
      </c>
    </row>
    <row r="3449" spans="1:31" x14ac:dyDescent="0.2">
      <c r="A3449" s="99" t="s">
        <v>2258</v>
      </c>
      <c r="B3449" s="103" t="s">
        <v>2259</v>
      </c>
      <c r="C3449" s="104" t="s">
        <v>1188</v>
      </c>
      <c r="D3449" s="103" t="s">
        <v>160</v>
      </c>
      <c r="E3449" s="103" t="s">
        <v>1221</v>
      </c>
      <c r="F3449" s="103" t="s">
        <v>1222</v>
      </c>
      <c r="G3449" s="105">
        <v>14156623.1</v>
      </c>
      <c r="H3449" s="105">
        <v>11591347.140000001</v>
      </c>
      <c r="I3449" s="105">
        <v>11646481.949999999</v>
      </c>
      <c r="J3449" s="105">
        <v>14100741.5</v>
      </c>
      <c r="K3449" s="105">
        <v>12490988.57</v>
      </c>
      <c r="L3449" s="105">
        <v>11599966.689999999</v>
      </c>
      <c r="M3449" s="105">
        <v>14893375.92</v>
      </c>
      <c r="N3449" s="105">
        <v>14032981.289999999</v>
      </c>
      <c r="O3449" s="105">
        <v>11060570.310000001</v>
      </c>
      <c r="P3449" s="105">
        <v>15862818.550000001</v>
      </c>
      <c r="Q3449" s="105">
        <v>14444964.710000001</v>
      </c>
      <c r="R3449" s="105">
        <v>14050495.27</v>
      </c>
      <c r="T3449" s="105">
        <v>13060042.01</v>
      </c>
      <c r="U3449" s="105">
        <v>10665836.539999999</v>
      </c>
      <c r="V3449" s="105">
        <v>10786569.189999999</v>
      </c>
      <c r="W3449" s="105">
        <v>12939543.289999999</v>
      </c>
      <c r="X3449" s="105">
        <v>11004171.470000001</v>
      </c>
      <c r="Y3449" s="105">
        <v>10249519.18</v>
      </c>
      <c r="Z3449" s="105">
        <v>13559930.960000001</v>
      </c>
      <c r="AA3449" s="105">
        <v>11574098.060000001</v>
      </c>
      <c r="AB3449" s="105">
        <v>11314670.949999999</v>
      </c>
      <c r="AC3449" s="105">
        <v>14437231.82</v>
      </c>
      <c r="AD3449" s="105">
        <v>11257353.609999999</v>
      </c>
      <c r="AE3449" s="105">
        <v>11430034.92</v>
      </c>
    </row>
    <row r="3450" spans="1:31" x14ac:dyDescent="0.2">
      <c r="A3450" s="99" t="s">
        <v>2258</v>
      </c>
      <c r="B3450" s="103" t="s">
        <v>2259</v>
      </c>
      <c r="C3450" s="104" t="s">
        <v>1188</v>
      </c>
      <c r="D3450" s="103" t="s">
        <v>160</v>
      </c>
      <c r="E3450" s="103" t="s">
        <v>2088</v>
      </c>
      <c r="F3450" s="103" t="s">
        <v>2089</v>
      </c>
      <c r="G3450" s="105">
        <v>36203793.109999999</v>
      </c>
      <c r="H3450" s="105">
        <v>29643420.670000002</v>
      </c>
      <c r="I3450" s="105">
        <v>29784421.039999999</v>
      </c>
      <c r="J3450" s="105">
        <v>36060882.920000002</v>
      </c>
      <c r="K3450" s="105">
        <v>31944141.120000001</v>
      </c>
      <c r="L3450" s="105">
        <v>29665464.100000001</v>
      </c>
      <c r="M3450" s="105">
        <v>38087946.299999997</v>
      </c>
      <c r="N3450" s="105">
        <v>35887594.659999996</v>
      </c>
      <c r="O3450" s="105">
        <v>28286025.309999999</v>
      </c>
      <c r="P3450" s="105">
        <v>40567174.600000001</v>
      </c>
      <c r="Q3450" s="105">
        <v>36941190.729999997</v>
      </c>
      <c r="R3450" s="105">
        <v>35932384.439999998</v>
      </c>
      <c r="T3450" s="105">
        <v>33399424.219999999</v>
      </c>
      <c r="U3450" s="105">
        <v>27276543.149999999</v>
      </c>
      <c r="V3450" s="105">
        <v>27585301.789999999</v>
      </c>
      <c r="W3450" s="105">
        <v>33091263.82</v>
      </c>
      <c r="X3450" s="105">
        <v>28141792.420000002</v>
      </c>
      <c r="Y3450" s="105">
        <v>26211863.559999999</v>
      </c>
      <c r="Z3450" s="105">
        <v>34677827.700000003</v>
      </c>
      <c r="AA3450" s="105">
        <v>29599308.41</v>
      </c>
      <c r="AB3450" s="105">
        <v>28935856</v>
      </c>
      <c r="AC3450" s="105">
        <v>36921414.950000003</v>
      </c>
      <c r="AD3450" s="105">
        <v>28789274.059999999</v>
      </c>
      <c r="AE3450" s="105">
        <v>29230884.920000002</v>
      </c>
    </row>
    <row r="3451" spans="1:31" x14ac:dyDescent="0.2">
      <c r="A3451" s="99" t="s">
        <v>2258</v>
      </c>
      <c r="B3451" s="103" t="s">
        <v>2259</v>
      </c>
      <c r="C3451" s="104" t="s">
        <v>1188</v>
      </c>
      <c r="D3451" s="103" t="s">
        <v>160</v>
      </c>
      <c r="E3451" s="103" t="s">
        <v>1223</v>
      </c>
      <c r="F3451" s="103" t="s">
        <v>150</v>
      </c>
      <c r="G3451" s="105">
        <v>26939078.25</v>
      </c>
      <c r="H3451" s="105">
        <v>22057534.870000001</v>
      </c>
      <c r="I3451" s="105">
        <v>22162452.609999999</v>
      </c>
      <c r="J3451" s="105">
        <v>26832739.420000002</v>
      </c>
      <c r="K3451" s="105">
        <v>23769490.52</v>
      </c>
      <c r="L3451" s="105">
        <v>22073937.289999999</v>
      </c>
      <c r="M3451" s="105">
        <v>28341068.09</v>
      </c>
      <c r="N3451" s="105">
        <v>26703796.41</v>
      </c>
      <c r="O3451" s="105">
        <v>21047503.140000001</v>
      </c>
      <c r="P3451" s="105">
        <v>30185850.629999999</v>
      </c>
      <c r="Q3451" s="105">
        <v>27487772.469999999</v>
      </c>
      <c r="R3451" s="105">
        <v>26737124.300000001</v>
      </c>
      <c r="T3451" s="105">
        <v>24852360.210000001</v>
      </c>
      <c r="U3451" s="105">
        <v>20296352.149999999</v>
      </c>
      <c r="V3451" s="105">
        <v>20526098.059999999</v>
      </c>
      <c r="W3451" s="105">
        <v>24623059.460000001</v>
      </c>
      <c r="X3451" s="105">
        <v>20940180.219999999</v>
      </c>
      <c r="Y3451" s="105">
        <v>19504128.899999999</v>
      </c>
      <c r="Z3451" s="105">
        <v>25803614.460000001</v>
      </c>
      <c r="AA3451" s="105">
        <v>22024711.260000002</v>
      </c>
      <c r="AB3451" s="105">
        <v>21531039.329999998</v>
      </c>
      <c r="AC3451" s="105">
        <v>27473057.559999999</v>
      </c>
      <c r="AD3451" s="105">
        <v>21421968.379999999</v>
      </c>
      <c r="AE3451" s="105">
        <v>21750569.010000002</v>
      </c>
    </row>
    <row r="3452" spans="1:31" x14ac:dyDescent="0.2">
      <c r="A3452" s="99" t="s">
        <v>2258</v>
      </c>
      <c r="B3452" s="103" t="s">
        <v>2259</v>
      </c>
      <c r="C3452" s="104" t="s">
        <v>1188</v>
      </c>
      <c r="D3452" s="103" t="s">
        <v>160</v>
      </c>
      <c r="E3452" s="103" t="s">
        <v>2090</v>
      </c>
      <c r="F3452" s="103" t="s">
        <v>2091</v>
      </c>
      <c r="G3452" s="105">
        <v>20505786.969999999</v>
      </c>
      <c r="H3452" s="105">
        <v>16789999.530000001</v>
      </c>
      <c r="I3452" s="105">
        <v>16869861.98</v>
      </c>
      <c r="J3452" s="105">
        <v>20424842.800000001</v>
      </c>
      <c r="K3452" s="105">
        <v>18093124.960000001</v>
      </c>
      <c r="L3452" s="105">
        <v>16802484.899999999</v>
      </c>
      <c r="M3452" s="105">
        <v>21572969.18</v>
      </c>
      <c r="N3452" s="105">
        <v>20326692.530000001</v>
      </c>
      <c r="O3452" s="105">
        <v>16021172.35</v>
      </c>
      <c r="P3452" s="105">
        <v>22977201.25</v>
      </c>
      <c r="Q3452" s="105">
        <v>20923448.140000001</v>
      </c>
      <c r="R3452" s="105">
        <v>20352061.41</v>
      </c>
      <c r="T3452" s="105">
        <v>18917395.73</v>
      </c>
      <c r="U3452" s="105">
        <v>15449402.880000001</v>
      </c>
      <c r="V3452" s="105">
        <v>15624283.43</v>
      </c>
      <c r="W3452" s="105">
        <v>18742854.030000001</v>
      </c>
      <c r="X3452" s="105">
        <v>15939479.08</v>
      </c>
      <c r="Y3452" s="105">
        <v>14846369.58</v>
      </c>
      <c r="Z3452" s="105">
        <v>19641482</v>
      </c>
      <c r="AA3452" s="105">
        <v>16765014.470000001</v>
      </c>
      <c r="AB3452" s="105">
        <v>16389235.789999999</v>
      </c>
      <c r="AC3452" s="105">
        <v>20912247.25</v>
      </c>
      <c r="AD3452" s="105">
        <v>16306211.939999999</v>
      </c>
      <c r="AE3452" s="105">
        <v>16556339.82</v>
      </c>
    </row>
    <row r="3453" spans="1:31" x14ac:dyDescent="0.2">
      <c r="A3453" s="99" t="s">
        <v>2258</v>
      </c>
      <c r="B3453" s="103" t="s">
        <v>2259</v>
      </c>
      <c r="C3453" s="104" t="s">
        <v>1188</v>
      </c>
      <c r="D3453" s="103" t="s">
        <v>160</v>
      </c>
      <c r="E3453" s="103" t="s">
        <v>2092</v>
      </c>
      <c r="F3453" s="103" t="s">
        <v>2093</v>
      </c>
      <c r="G3453" s="105">
        <v>14345881.73</v>
      </c>
      <c r="H3453" s="105">
        <v>11746310.82</v>
      </c>
      <c r="I3453" s="105">
        <v>11802182.720000001</v>
      </c>
      <c r="J3453" s="105">
        <v>14289253.060000001</v>
      </c>
      <c r="K3453" s="105">
        <v>12657979.48</v>
      </c>
      <c r="L3453" s="105">
        <v>11755045.609999999</v>
      </c>
      <c r="M3453" s="105">
        <v>15092484.130000001</v>
      </c>
      <c r="N3453" s="105">
        <v>14220586.970000001</v>
      </c>
      <c r="O3453" s="105">
        <v>11208438.09</v>
      </c>
      <c r="P3453" s="105">
        <v>16074887.16</v>
      </c>
      <c r="Q3453" s="105">
        <v>14638078.16</v>
      </c>
      <c r="R3453" s="105">
        <v>14238335.07</v>
      </c>
      <c r="T3453" s="105">
        <v>13234640.699999999</v>
      </c>
      <c r="U3453" s="105">
        <v>10808427.289999999</v>
      </c>
      <c r="V3453" s="105">
        <v>10930774</v>
      </c>
      <c r="W3453" s="105">
        <v>13112531.050000001</v>
      </c>
      <c r="X3453" s="105">
        <v>11151285.390000001</v>
      </c>
      <c r="Y3453" s="105">
        <v>10386544.210000001</v>
      </c>
      <c r="Z3453" s="105">
        <v>13741212.630000001</v>
      </c>
      <c r="AA3453" s="105">
        <v>11728831.289999999</v>
      </c>
      <c r="AB3453" s="105">
        <v>11465935.91</v>
      </c>
      <c r="AC3453" s="105">
        <v>14630242.060000001</v>
      </c>
      <c r="AD3453" s="105">
        <v>11407852.300000001</v>
      </c>
      <c r="AE3453" s="105">
        <v>11582842.17</v>
      </c>
    </row>
    <row r="3454" spans="1:31" x14ac:dyDescent="0.2">
      <c r="A3454" s="99" t="s">
        <v>2258</v>
      </c>
      <c r="B3454" s="103" t="s">
        <v>2259</v>
      </c>
      <c r="C3454" s="104" t="s">
        <v>1188</v>
      </c>
      <c r="D3454" s="103" t="s">
        <v>160</v>
      </c>
      <c r="E3454" s="103" t="s">
        <v>1224</v>
      </c>
      <c r="F3454" s="103" t="s">
        <v>1225</v>
      </c>
      <c r="G3454" s="105">
        <v>18706927.91</v>
      </c>
      <c r="H3454" s="105">
        <v>15317105.91</v>
      </c>
      <c r="I3454" s="105">
        <v>15389962.470000001</v>
      </c>
      <c r="J3454" s="105">
        <v>18633084.530000001</v>
      </c>
      <c r="K3454" s="105">
        <v>16505915.369999999</v>
      </c>
      <c r="L3454" s="105">
        <v>15328496.01</v>
      </c>
      <c r="M3454" s="105">
        <v>19680492.140000001</v>
      </c>
      <c r="N3454" s="105">
        <v>18543544.43</v>
      </c>
      <c r="O3454" s="105">
        <v>14615723.68</v>
      </c>
      <c r="P3454" s="105">
        <v>20961538.710000001</v>
      </c>
      <c r="Q3454" s="105">
        <v>19087949.98</v>
      </c>
      <c r="R3454" s="105">
        <v>18566687.859999999</v>
      </c>
      <c r="T3454" s="105">
        <v>17257877.280000001</v>
      </c>
      <c r="U3454" s="105">
        <v>14094112.26</v>
      </c>
      <c r="V3454" s="105">
        <v>14253651.5</v>
      </c>
      <c r="W3454" s="105">
        <v>17098647.16</v>
      </c>
      <c r="X3454" s="105">
        <v>14541196.779999999</v>
      </c>
      <c r="Y3454" s="105">
        <v>13543979.73</v>
      </c>
      <c r="Z3454" s="105">
        <v>17918443.469999999</v>
      </c>
      <c r="AA3454" s="105">
        <v>15294312.52</v>
      </c>
      <c r="AB3454" s="105">
        <v>14951498.82</v>
      </c>
      <c r="AC3454" s="105">
        <v>19077731.52</v>
      </c>
      <c r="AD3454" s="105">
        <v>14875758.199999999</v>
      </c>
      <c r="AE3454" s="105">
        <v>15103943.76</v>
      </c>
    </row>
    <row r="3455" spans="1:31" x14ac:dyDescent="0.2">
      <c r="A3455" s="99" t="s">
        <v>2258</v>
      </c>
      <c r="B3455" s="103" t="s">
        <v>2259</v>
      </c>
      <c r="C3455" s="104" t="s">
        <v>1188</v>
      </c>
      <c r="D3455" s="103" t="s">
        <v>160</v>
      </c>
      <c r="E3455" s="103" t="s">
        <v>1226</v>
      </c>
      <c r="F3455" s="103" t="s">
        <v>1227</v>
      </c>
      <c r="G3455" s="105">
        <v>59330426.009999998</v>
      </c>
      <c r="H3455" s="105">
        <v>48579351.100000001</v>
      </c>
      <c r="I3455" s="105">
        <v>48810421.140000001</v>
      </c>
      <c r="J3455" s="105">
        <v>59096226.170000002</v>
      </c>
      <c r="K3455" s="105">
        <v>52349749.520000003</v>
      </c>
      <c r="L3455" s="105">
        <v>48615475.659999996</v>
      </c>
      <c r="M3455" s="105">
        <v>62418158.039999999</v>
      </c>
      <c r="N3455" s="105">
        <v>58812243.039999999</v>
      </c>
      <c r="O3455" s="105">
        <v>46354864.719999999</v>
      </c>
      <c r="P3455" s="105">
        <v>66481093.399999999</v>
      </c>
      <c r="Q3455" s="105">
        <v>60538866.100000001</v>
      </c>
      <c r="R3455" s="105">
        <v>58885644.100000001</v>
      </c>
      <c r="T3455" s="105">
        <v>54734653.460000001</v>
      </c>
      <c r="U3455" s="105">
        <v>44700535.159999996</v>
      </c>
      <c r="V3455" s="105">
        <v>45206525.850000001</v>
      </c>
      <c r="W3455" s="105">
        <v>54229643.18</v>
      </c>
      <c r="X3455" s="105">
        <v>46118497.310000002</v>
      </c>
      <c r="Y3455" s="105">
        <v>42955748.539999999</v>
      </c>
      <c r="Z3455" s="105">
        <v>56829688.729999997</v>
      </c>
      <c r="AA3455" s="105">
        <v>48507060.409999996</v>
      </c>
      <c r="AB3455" s="105">
        <v>47419801.020000003</v>
      </c>
      <c r="AC3455" s="105">
        <v>60506457.810000002</v>
      </c>
      <c r="AD3455" s="105">
        <v>47179583.960000001</v>
      </c>
      <c r="AE3455" s="105">
        <v>47903291.57</v>
      </c>
    </row>
    <row r="3456" spans="1:31" x14ac:dyDescent="0.2">
      <c r="A3456" s="99" t="s">
        <v>2258</v>
      </c>
      <c r="B3456" s="103" t="s">
        <v>2259</v>
      </c>
      <c r="C3456" s="104" t="s">
        <v>1188</v>
      </c>
      <c r="D3456" s="103" t="s">
        <v>160</v>
      </c>
      <c r="E3456" s="103" t="s">
        <v>1228</v>
      </c>
      <c r="F3456" s="103" t="s">
        <v>1229</v>
      </c>
      <c r="G3456" s="105">
        <v>12137088.380000001</v>
      </c>
      <c r="H3456" s="105">
        <v>9937765.7899999991</v>
      </c>
      <c r="I3456" s="105">
        <v>9985035.2599999998</v>
      </c>
      <c r="J3456" s="105">
        <v>12089178.66</v>
      </c>
      <c r="K3456" s="105">
        <v>10709067.5</v>
      </c>
      <c r="L3456" s="105">
        <v>9945155.7100000009</v>
      </c>
      <c r="M3456" s="105">
        <v>12768738.6</v>
      </c>
      <c r="N3456" s="105">
        <v>12031084.890000001</v>
      </c>
      <c r="O3456" s="105">
        <v>9482707.7400000002</v>
      </c>
      <c r="P3456" s="105">
        <v>13599883.91</v>
      </c>
      <c r="Q3456" s="105">
        <v>12384296.18</v>
      </c>
      <c r="R3456" s="105">
        <v>12046100.379999999</v>
      </c>
      <c r="T3456" s="105">
        <v>11196941.800000001</v>
      </c>
      <c r="U3456" s="105">
        <v>9144285.3599999994</v>
      </c>
      <c r="V3456" s="105">
        <v>9247794.7100000009</v>
      </c>
      <c r="W3456" s="105">
        <v>11093633.01</v>
      </c>
      <c r="X3456" s="105">
        <v>9434354.6099999994</v>
      </c>
      <c r="Y3456" s="105">
        <v>8787358.3900000006</v>
      </c>
      <c r="Z3456" s="105">
        <v>11625518.33</v>
      </c>
      <c r="AA3456" s="105">
        <v>9922977.4600000009</v>
      </c>
      <c r="AB3456" s="105">
        <v>9700559.3100000005</v>
      </c>
      <c r="AC3456" s="105">
        <v>12377666.5</v>
      </c>
      <c r="AD3456" s="105">
        <v>9651418.6600000001</v>
      </c>
      <c r="AE3456" s="105">
        <v>9799465.8599999994</v>
      </c>
    </row>
    <row r="3457" spans="1:31" x14ac:dyDescent="0.2">
      <c r="A3457" s="99" t="s">
        <v>2258</v>
      </c>
      <c r="B3457" s="103" t="s">
        <v>2259</v>
      </c>
      <c r="C3457" s="104" t="s">
        <v>1188</v>
      </c>
      <c r="D3457" s="103" t="s">
        <v>160</v>
      </c>
      <c r="E3457" s="103" t="s">
        <v>2094</v>
      </c>
      <c r="F3457" s="103" t="s">
        <v>892</v>
      </c>
      <c r="G3457" s="105">
        <v>43590544.840000004</v>
      </c>
      <c r="H3457" s="105">
        <v>35691642.969999999</v>
      </c>
      <c r="I3457" s="105">
        <v>35861412</v>
      </c>
      <c r="J3457" s="105">
        <v>43418476.32</v>
      </c>
      <c r="K3457" s="105">
        <v>38461785.25</v>
      </c>
      <c r="L3457" s="105">
        <v>35718183.979999997</v>
      </c>
      <c r="M3457" s="105">
        <v>45859126.579999998</v>
      </c>
      <c r="N3457" s="105">
        <v>43209831.609999999</v>
      </c>
      <c r="O3457" s="105">
        <v>34057294.789999999</v>
      </c>
      <c r="P3457" s="105">
        <v>48844198.119999997</v>
      </c>
      <c r="Q3457" s="105">
        <v>44478395.57</v>
      </c>
      <c r="R3457" s="105">
        <v>43263759.969999999</v>
      </c>
      <c r="T3457" s="105">
        <v>40213993.479999997</v>
      </c>
      <c r="U3457" s="105">
        <v>32841845.449999999</v>
      </c>
      <c r="V3457" s="105">
        <v>33213600.899999999</v>
      </c>
      <c r="W3457" s="105">
        <v>39842958.329999998</v>
      </c>
      <c r="X3457" s="105">
        <v>33883633.729999997</v>
      </c>
      <c r="Y3457" s="105">
        <v>31559936.579999998</v>
      </c>
      <c r="Z3457" s="105">
        <v>41753232.869999997</v>
      </c>
      <c r="AA3457" s="105">
        <v>35638530.399999999</v>
      </c>
      <c r="AB3457" s="105">
        <v>34839712.109999999</v>
      </c>
      <c r="AC3457" s="105">
        <v>44454584.920000002</v>
      </c>
      <c r="AD3457" s="105">
        <v>34663222.689999998</v>
      </c>
      <c r="AE3457" s="105">
        <v>35194936.539999999</v>
      </c>
    </row>
    <row r="3458" spans="1:31" x14ac:dyDescent="0.2">
      <c r="A3458" s="99" t="s">
        <v>2258</v>
      </c>
      <c r="B3458" s="103" t="s">
        <v>2259</v>
      </c>
      <c r="C3458" s="104" t="s">
        <v>1188</v>
      </c>
      <c r="D3458" s="103" t="s">
        <v>160</v>
      </c>
      <c r="E3458" s="103" t="s">
        <v>1230</v>
      </c>
      <c r="F3458" s="103" t="s">
        <v>160</v>
      </c>
      <c r="G3458" s="105">
        <v>14342902.6</v>
      </c>
      <c r="H3458" s="105">
        <v>11743871.539999999</v>
      </c>
      <c r="I3458" s="105">
        <v>11799731.83</v>
      </c>
      <c r="J3458" s="105">
        <v>14286285.689999999</v>
      </c>
      <c r="K3458" s="105">
        <v>12655350.880000001</v>
      </c>
      <c r="L3458" s="105">
        <v>11752604.51</v>
      </c>
      <c r="M3458" s="105">
        <v>15089349.960000001</v>
      </c>
      <c r="N3458" s="105">
        <v>14217633.859999999</v>
      </c>
      <c r="O3458" s="105">
        <v>11206110.5</v>
      </c>
      <c r="P3458" s="105">
        <v>16071548.98</v>
      </c>
      <c r="Q3458" s="105">
        <v>14635038.35</v>
      </c>
      <c r="R3458" s="105">
        <v>14235378.299999999</v>
      </c>
      <c r="T3458" s="105">
        <v>13231892.18</v>
      </c>
      <c r="U3458" s="105">
        <v>10806182.630000001</v>
      </c>
      <c r="V3458" s="105">
        <v>10928503.939999999</v>
      </c>
      <c r="W3458" s="105">
        <v>13109807.890000001</v>
      </c>
      <c r="X3458" s="105">
        <v>11148969.529999999</v>
      </c>
      <c r="Y3458" s="105">
        <v>10384387.17</v>
      </c>
      <c r="Z3458" s="105">
        <v>13738358.91</v>
      </c>
      <c r="AA3458" s="105">
        <v>11726395.49</v>
      </c>
      <c r="AB3458" s="105">
        <v>11463554.710000001</v>
      </c>
      <c r="AC3458" s="105">
        <v>14627203.710000001</v>
      </c>
      <c r="AD3458" s="105">
        <v>11405483.16</v>
      </c>
      <c r="AE3458" s="105">
        <v>11580436.68</v>
      </c>
    </row>
    <row r="3459" spans="1:31" x14ac:dyDescent="0.2">
      <c r="A3459" s="99" t="s">
        <v>2258</v>
      </c>
      <c r="B3459" s="103" t="s">
        <v>2259</v>
      </c>
      <c r="C3459" s="104" t="s">
        <v>1188</v>
      </c>
      <c r="D3459" s="103" t="s">
        <v>160</v>
      </c>
      <c r="E3459" s="103" t="s">
        <v>2095</v>
      </c>
      <c r="F3459" s="103" t="s">
        <v>2096</v>
      </c>
      <c r="G3459" s="105">
        <v>56820491.369999997</v>
      </c>
      <c r="H3459" s="105">
        <v>46524233.609999999</v>
      </c>
      <c r="I3459" s="105">
        <v>46745528.390000001</v>
      </c>
      <c r="J3459" s="105">
        <v>56596199.200000003</v>
      </c>
      <c r="K3459" s="105">
        <v>50135127.810000002</v>
      </c>
      <c r="L3459" s="105">
        <v>46558829.939999998</v>
      </c>
      <c r="M3459" s="105">
        <v>59777598.920000002</v>
      </c>
      <c r="N3459" s="105">
        <v>56324229.789999999</v>
      </c>
      <c r="O3459" s="105">
        <v>44393852.659999996</v>
      </c>
      <c r="P3459" s="105">
        <v>63668654.469999999</v>
      </c>
      <c r="Q3459" s="105">
        <v>57977809.189999998</v>
      </c>
      <c r="R3459" s="105">
        <v>56394525.649999999</v>
      </c>
      <c r="T3459" s="105">
        <v>52419139.960000001</v>
      </c>
      <c r="U3459" s="105">
        <v>42809508.43</v>
      </c>
      <c r="V3459" s="105">
        <v>43294093.520000003</v>
      </c>
      <c r="W3459" s="105">
        <v>51935493.810000002</v>
      </c>
      <c r="X3459" s="105">
        <v>44167484.619999997</v>
      </c>
      <c r="Y3459" s="105">
        <v>41138533.869999997</v>
      </c>
      <c r="Z3459" s="105">
        <v>54425546.140000001</v>
      </c>
      <c r="AA3459" s="105">
        <v>46455001.140000001</v>
      </c>
      <c r="AB3459" s="105">
        <v>45413737.539999999</v>
      </c>
      <c r="AC3459" s="105">
        <v>57946771.93</v>
      </c>
      <c r="AD3459" s="105">
        <v>45183682.710000001</v>
      </c>
      <c r="AE3459" s="105">
        <v>45876774.329999998</v>
      </c>
    </row>
    <row r="3460" spans="1:31" x14ac:dyDescent="0.2">
      <c r="A3460" s="99" t="s">
        <v>2258</v>
      </c>
      <c r="B3460" s="103" t="s">
        <v>2259</v>
      </c>
      <c r="C3460" s="104" t="s">
        <v>1188</v>
      </c>
      <c r="D3460" s="103" t="s">
        <v>160</v>
      </c>
      <c r="E3460" s="103" t="s">
        <v>1231</v>
      </c>
      <c r="F3460" s="103" t="s">
        <v>1232</v>
      </c>
      <c r="G3460" s="105">
        <v>13123241.210000001</v>
      </c>
      <c r="H3460" s="105">
        <v>10745221.050000001</v>
      </c>
      <c r="I3460" s="105">
        <v>10796331.210000001</v>
      </c>
      <c r="J3460" s="105">
        <v>13071438.77</v>
      </c>
      <c r="K3460" s="105">
        <v>11579191.93</v>
      </c>
      <c r="L3460" s="105">
        <v>10753211.4</v>
      </c>
      <c r="M3460" s="105">
        <v>13806213.76</v>
      </c>
      <c r="N3460" s="105">
        <v>13008624.810000001</v>
      </c>
      <c r="O3460" s="105">
        <v>10253188.99</v>
      </c>
      <c r="P3460" s="105">
        <v>14704890.609999999</v>
      </c>
      <c r="Q3460" s="105">
        <v>13390534.939999999</v>
      </c>
      <c r="R3460" s="105">
        <v>13024860.32</v>
      </c>
      <c r="T3460" s="105">
        <v>12106706.59</v>
      </c>
      <c r="U3460" s="105">
        <v>9887269.3900000006</v>
      </c>
      <c r="V3460" s="105">
        <v>9999189</v>
      </c>
      <c r="W3460" s="105">
        <v>11995003.84</v>
      </c>
      <c r="X3460" s="105">
        <v>10200907.109999999</v>
      </c>
      <c r="Y3460" s="105">
        <v>9501341.6799999997</v>
      </c>
      <c r="Z3460" s="105">
        <v>12570105.48</v>
      </c>
      <c r="AA3460" s="105">
        <v>10729231.140000001</v>
      </c>
      <c r="AB3460" s="105">
        <v>10488741.25</v>
      </c>
      <c r="AC3460" s="105">
        <v>13383366.58</v>
      </c>
      <c r="AD3460" s="105">
        <v>10435607.869999999</v>
      </c>
      <c r="AE3460" s="105">
        <v>10595684.07</v>
      </c>
    </row>
    <row r="3461" spans="1:31" x14ac:dyDescent="0.2">
      <c r="A3461" s="99" t="s">
        <v>2258</v>
      </c>
      <c r="B3461" s="103" t="s">
        <v>2259</v>
      </c>
      <c r="C3461" s="104" t="s">
        <v>1188</v>
      </c>
      <c r="D3461" s="103" t="s">
        <v>160</v>
      </c>
      <c r="E3461" s="103" t="s">
        <v>2097</v>
      </c>
      <c r="F3461" s="103" t="s">
        <v>2098</v>
      </c>
      <c r="G3461" s="105">
        <v>34668530.829999998</v>
      </c>
      <c r="H3461" s="105">
        <v>28386358.309999999</v>
      </c>
      <c r="I3461" s="105">
        <v>28521379.399999999</v>
      </c>
      <c r="J3461" s="105">
        <v>34531680.909999996</v>
      </c>
      <c r="K3461" s="105">
        <v>30589514.140000001</v>
      </c>
      <c r="L3461" s="105">
        <v>28407466.960000001</v>
      </c>
      <c r="M3461" s="105">
        <v>36472784.399999999</v>
      </c>
      <c r="N3461" s="105">
        <v>34365741.130000003</v>
      </c>
      <c r="O3461" s="105">
        <v>27086524.82</v>
      </c>
      <c r="P3461" s="105">
        <v>38846878.259999998</v>
      </c>
      <c r="Q3461" s="105">
        <v>35374658.280000001</v>
      </c>
      <c r="R3461" s="105">
        <v>34408631.559999995</v>
      </c>
      <c r="T3461" s="105">
        <v>31983084.399999999</v>
      </c>
      <c r="U3461" s="105">
        <v>26119850.920000002</v>
      </c>
      <c r="V3461" s="105">
        <v>26415516.309999999</v>
      </c>
      <c r="W3461" s="105">
        <v>31687991.879999999</v>
      </c>
      <c r="X3461" s="105">
        <v>26948408.34</v>
      </c>
      <c r="Y3461" s="105">
        <v>25100320.260000002</v>
      </c>
      <c r="Z3461" s="105">
        <v>33207275.760000002</v>
      </c>
      <c r="AA3461" s="105">
        <v>28344116.73</v>
      </c>
      <c r="AB3461" s="105">
        <v>27708798.760000002</v>
      </c>
      <c r="AC3461" s="105">
        <v>35355721.18</v>
      </c>
      <c r="AD3461" s="105">
        <v>27568432.800000001</v>
      </c>
      <c r="AE3461" s="105">
        <v>27991316.66</v>
      </c>
    </row>
    <row r="3462" spans="1:31" x14ac:dyDescent="0.2">
      <c r="A3462" s="99" t="s">
        <v>2258</v>
      </c>
      <c r="B3462" s="103" t="s">
        <v>2259</v>
      </c>
      <c r="C3462" s="104" t="s">
        <v>1188</v>
      </c>
      <c r="D3462" s="103" t="s">
        <v>160</v>
      </c>
      <c r="E3462" s="103" t="s">
        <v>2099</v>
      </c>
      <c r="F3462" s="103" t="s">
        <v>2100</v>
      </c>
      <c r="G3462" s="105">
        <v>15475876.68</v>
      </c>
      <c r="H3462" s="105">
        <v>12671543.039999999</v>
      </c>
      <c r="I3462" s="105">
        <v>12731815.85</v>
      </c>
      <c r="J3462" s="105">
        <v>15414787.49</v>
      </c>
      <c r="K3462" s="105">
        <v>13655021.93</v>
      </c>
      <c r="L3462" s="105">
        <v>12680965.85</v>
      </c>
      <c r="M3462" s="105">
        <v>16281287.390000001</v>
      </c>
      <c r="N3462" s="105">
        <v>15340712.720000001</v>
      </c>
      <c r="O3462" s="105">
        <v>12091303.199999999</v>
      </c>
      <c r="P3462" s="105">
        <v>17341072.23</v>
      </c>
      <c r="Q3462" s="105">
        <v>15791088.810000001</v>
      </c>
      <c r="R3462" s="105">
        <v>15359858.810000001</v>
      </c>
      <c r="T3462" s="105">
        <v>14277105.470000001</v>
      </c>
      <c r="U3462" s="105">
        <v>11659784.34</v>
      </c>
      <c r="V3462" s="105">
        <v>11791768.039999999</v>
      </c>
      <c r="W3462" s="105">
        <v>14145377.49</v>
      </c>
      <c r="X3462" s="105">
        <v>12029648.65</v>
      </c>
      <c r="Y3462" s="105">
        <v>11204670.42</v>
      </c>
      <c r="Z3462" s="105">
        <v>14823579</v>
      </c>
      <c r="AA3462" s="105">
        <v>12652686.619999999</v>
      </c>
      <c r="AB3462" s="105">
        <v>12369083.529999999</v>
      </c>
      <c r="AC3462" s="105">
        <v>15782635.41</v>
      </c>
      <c r="AD3462" s="105">
        <v>12306424.789999999</v>
      </c>
      <c r="AE3462" s="105">
        <v>12495198.24</v>
      </c>
    </row>
    <row r="3463" spans="1:31" x14ac:dyDescent="0.2">
      <c r="A3463" s="99" t="s">
        <v>2258</v>
      </c>
      <c r="B3463" s="103" t="s">
        <v>2259</v>
      </c>
      <c r="C3463" s="104" t="s">
        <v>1188</v>
      </c>
      <c r="D3463" s="103" t="s">
        <v>160</v>
      </c>
      <c r="E3463" s="103" t="s">
        <v>1233</v>
      </c>
      <c r="F3463" s="103" t="s">
        <v>1234</v>
      </c>
      <c r="G3463" s="105">
        <v>13013232.890000001</v>
      </c>
      <c r="H3463" s="105">
        <v>10655146.98</v>
      </c>
      <c r="I3463" s="105">
        <v>10705828.699999999</v>
      </c>
      <c r="J3463" s="105">
        <v>12961864.689999999</v>
      </c>
      <c r="K3463" s="105">
        <v>11482126.93</v>
      </c>
      <c r="L3463" s="105">
        <v>10663070.35</v>
      </c>
      <c r="M3463" s="105">
        <v>13690480.27</v>
      </c>
      <c r="N3463" s="105">
        <v>12899577.279999999</v>
      </c>
      <c r="O3463" s="105">
        <v>10167239.48</v>
      </c>
      <c r="P3463" s="105">
        <v>14581623.779999999</v>
      </c>
      <c r="Q3463" s="105">
        <v>13278285.970000001</v>
      </c>
      <c r="R3463" s="105">
        <v>12915676.68</v>
      </c>
      <c r="T3463" s="105">
        <v>12005219.59</v>
      </c>
      <c r="U3463" s="105">
        <v>9804387.2799999993</v>
      </c>
      <c r="V3463" s="105">
        <v>9915368.6999999993</v>
      </c>
      <c r="W3463" s="105">
        <v>11894453.210000001</v>
      </c>
      <c r="X3463" s="105">
        <v>10115395.869999999</v>
      </c>
      <c r="Y3463" s="105">
        <v>9421694.6899999995</v>
      </c>
      <c r="Z3463" s="105">
        <v>12464733.939999999</v>
      </c>
      <c r="AA3463" s="105">
        <v>10639291.109999999</v>
      </c>
      <c r="AB3463" s="105">
        <v>10400817.18</v>
      </c>
      <c r="AC3463" s="105">
        <v>13271177.699999999</v>
      </c>
      <c r="AD3463" s="105">
        <v>10348129.199999999</v>
      </c>
      <c r="AE3463" s="105">
        <v>10506863.529999999</v>
      </c>
    </row>
    <row r="3464" spans="1:31" x14ac:dyDescent="0.2">
      <c r="A3464" s="99" t="s">
        <v>2258</v>
      </c>
      <c r="B3464" s="103" t="s">
        <v>2259</v>
      </c>
      <c r="C3464" s="104" t="s">
        <v>1188</v>
      </c>
      <c r="D3464" s="103" t="s">
        <v>160</v>
      </c>
      <c r="E3464" s="103" t="s">
        <v>2101</v>
      </c>
      <c r="F3464" s="103" t="s">
        <v>2102</v>
      </c>
      <c r="G3464" s="105">
        <v>14869475.93</v>
      </c>
      <c r="H3464" s="105">
        <v>12175026.210000001</v>
      </c>
      <c r="I3464" s="105">
        <v>12232937.310000001</v>
      </c>
      <c r="J3464" s="105">
        <v>14810780.43</v>
      </c>
      <c r="K3464" s="105">
        <v>13119968.84</v>
      </c>
      <c r="L3464" s="105">
        <v>12184079.800000001</v>
      </c>
      <c r="M3464" s="105">
        <v>15643327.73</v>
      </c>
      <c r="N3464" s="105">
        <v>14739608.17</v>
      </c>
      <c r="O3464" s="105">
        <v>11617522.26</v>
      </c>
      <c r="P3464" s="105">
        <v>16661586.380000001</v>
      </c>
      <c r="Q3464" s="105">
        <v>15172336.9</v>
      </c>
      <c r="R3464" s="105">
        <v>14758004.040000001</v>
      </c>
      <c r="T3464" s="105">
        <v>13717676.83</v>
      </c>
      <c r="U3464" s="105">
        <v>11202911.810000001</v>
      </c>
      <c r="V3464" s="105">
        <v>11329723.91</v>
      </c>
      <c r="W3464" s="105">
        <v>13591110.43</v>
      </c>
      <c r="X3464" s="105">
        <v>11558283.5</v>
      </c>
      <c r="Y3464" s="105">
        <v>10765630.9</v>
      </c>
      <c r="Z3464" s="105">
        <v>14242737.550000001</v>
      </c>
      <c r="AA3464" s="105">
        <v>12156908.59</v>
      </c>
      <c r="AB3464" s="105">
        <v>11884418.09</v>
      </c>
      <c r="AC3464" s="105">
        <v>15164214.66</v>
      </c>
      <c r="AD3464" s="105">
        <v>11824214.550000001</v>
      </c>
      <c r="AE3464" s="105">
        <v>12005591.18</v>
      </c>
    </row>
    <row r="3465" spans="1:31" x14ac:dyDescent="0.2">
      <c r="A3465" s="99" t="s">
        <v>2258</v>
      </c>
      <c r="B3465" s="103" t="s">
        <v>2259</v>
      </c>
      <c r="C3465" s="104" t="s">
        <v>1188</v>
      </c>
      <c r="D3465" s="103" t="s">
        <v>160</v>
      </c>
      <c r="E3465" s="103" t="s">
        <v>1235</v>
      </c>
      <c r="F3465" s="103" t="s">
        <v>1236</v>
      </c>
      <c r="G3465" s="105">
        <v>13082315.52</v>
      </c>
      <c r="H3465" s="105">
        <v>10711711.369999999</v>
      </c>
      <c r="I3465" s="105">
        <v>10762662.15</v>
      </c>
      <c r="J3465" s="105">
        <v>13030674.630000001</v>
      </c>
      <c r="K3465" s="105">
        <v>11543081.470000001</v>
      </c>
      <c r="L3465" s="105">
        <v>10719676.810000001</v>
      </c>
      <c r="M3465" s="105">
        <v>13763158.18</v>
      </c>
      <c r="N3465" s="105">
        <v>12968056.560000001</v>
      </c>
      <c r="O3465" s="105">
        <v>10221213.75</v>
      </c>
      <c r="P3465" s="105">
        <v>14659032.449999999</v>
      </c>
      <c r="Q3465" s="105">
        <v>13348775.68</v>
      </c>
      <c r="R3465" s="105">
        <v>12984241.43</v>
      </c>
      <c r="T3465" s="105">
        <v>12068950.99</v>
      </c>
      <c r="U3465" s="105">
        <v>9856435.25</v>
      </c>
      <c r="V3465" s="105">
        <v>9968005.8300000001</v>
      </c>
      <c r="W3465" s="105">
        <v>11957596.59</v>
      </c>
      <c r="X3465" s="105">
        <v>10169094.869999999</v>
      </c>
      <c r="Y3465" s="105">
        <v>9471711.0800000001</v>
      </c>
      <c r="Z3465" s="105">
        <v>12530904.73</v>
      </c>
      <c r="AA3465" s="105">
        <v>10695771.279999999</v>
      </c>
      <c r="AB3465" s="105">
        <v>10456031.380000001</v>
      </c>
      <c r="AC3465" s="105">
        <v>13341629.619999999</v>
      </c>
      <c r="AD3465" s="105">
        <v>10403063.699999999</v>
      </c>
      <c r="AE3465" s="105">
        <v>10562640.68</v>
      </c>
    </row>
    <row r="3466" spans="1:31" x14ac:dyDescent="0.2">
      <c r="A3466" s="99" t="s">
        <v>2258</v>
      </c>
      <c r="B3466" s="103" t="s">
        <v>2259</v>
      </c>
      <c r="C3466" s="104" t="s">
        <v>1188</v>
      </c>
      <c r="D3466" s="103" t="s">
        <v>160</v>
      </c>
      <c r="E3466" s="103" t="s">
        <v>1237</v>
      </c>
      <c r="F3466" s="103" t="s">
        <v>1238</v>
      </c>
      <c r="G3466" s="105">
        <v>17999415.93</v>
      </c>
      <c r="H3466" s="105">
        <v>14737799.890000001</v>
      </c>
      <c r="I3466" s="105">
        <v>14807900.949999999</v>
      </c>
      <c r="J3466" s="105">
        <v>17928365.359999999</v>
      </c>
      <c r="K3466" s="105">
        <v>15881647.560000001</v>
      </c>
      <c r="L3466" s="105">
        <v>14748759.210000001</v>
      </c>
      <c r="M3466" s="105">
        <v>18936159.129999999</v>
      </c>
      <c r="N3466" s="105">
        <v>17842211.75</v>
      </c>
      <c r="O3466" s="105">
        <v>14062944.539999999</v>
      </c>
      <c r="P3466" s="105">
        <v>20168755.420000002</v>
      </c>
      <c r="Q3466" s="105">
        <v>18366027.420000002</v>
      </c>
      <c r="R3466" s="105">
        <v>17864479.84</v>
      </c>
      <c r="T3466" s="105">
        <v>16605169.75</v>
      </c>
      <c r="U3466" s="105">
        <v>13561061</v>
      </c>
      <c r="V3466" s="105">
        <v>13714566.33</v>
      </c>
      <c r="W3466" s="105">
        <v>16451961.85</v>
      </c>
      <c r="X3466" s="105">
        <v>13991236.41</v>
      </c>
      <c r="Y3466" s="105">
        <v>13031734.949999999</v>
      </c>
      <c r="Z3466" s="105">
        <v>17240752.77</v>
      </c>
      <c r="AA3466" s="105">
        <v>14715868.67</v>
      </c>
      <c r="AB3466" s="105">
        <v>14386020.48</v>
      </c>
      <c r="AC3466" s="105">
        <v>18356195.559999999</v>
      </c>
      <c r="AD3466" s="105">
        <v>14313144.43</v>
      </c>
      <c r="AE3466" s="105">
        <v>14532699.800000001</v>
      </c>
    </row>
    <row r="3467" spans="1:31" x14ac:dyDescent="0.2">
      <c r="A3467" s="99" t="s">
        <v>2258</v>
      </c>
      <c r="B3467" s="103" t="s">
        <v>2259</v>
      </c>
      <c r="C3467" s="104" t="s">
        <v>1188</v>
      </c>
      <c r="D3467" s="103" t="s">
        <v>160</v>
      </c>
      <c r="E3467" s="103" t="s">
        <v>2103</v>
      </c>
      <c r="F3467" s="103" t="s">
        <v>919</v>
      </c>
      <c r="G3467" s="105">
        <v>45513584.840000004</v>
      </c>
      <c r="H3467" s="105">
        <v>37266215.100000001</v>
      </c>
      <c r="I3467" s="105">
        <v>37443473.659999996</v>
      </c>
      <c r="J3467" s="105">
        <v>45333925.340000004</v>
      </c>
      <c r="K3467" s="105">
        <v>40158564.939999998</v>
      </c>
      <c r="L3467" s="105">
        <v>37293926.990000002</v>
      </c>
      <c r="M3467" s="105">
        <v>47882247.310000002</v>
      </c>
      <c r="N3467" s="105">
        <v>45116076.07</v>
      </c>
      <c r="O3467" s="105">
        <v>35559766.039999999</v>
      </c>
      <c r="P3467" s="105">
        <v>50999008.229999997</v>
      </c>
      <c r="Q3467" s="105">
        <v>46440603.969999999</v>
      </c>
      <c r="R3467" s="105">
        <v>45172383.509999998</v>
      </c>
      <c r="T3467" s="105">
        <v>41988073.659999996</v>
      </c>
      <c r="U3467" s="105">
        <v>34290696.009999998</v>
      </c>
      <c r="V3467" s="105">
        <v>34678851.829999998</v>
      </c>
      <c r="W3467" s="105">
        <v>41600669.93</v>
      </c>
      <c r="X3467" s="105">
        <v>35378443.810000002</v>
      </c>
      <c r="Y3467" s="105">
        <v>32952234.460000001</v>
      </c>
      <c r="Z3467" s="105">
        <v>43595218.119999997</v>
      </c>
      <c r="AA3467" s="105">
        <v>37210759.490000002</v>
      </c>
      <c r="AB3467" s="105">
        <v>36376700.539999999</v>
      </c>
      <c r="AC3467" s="105">
        <v>46415742.990000002</v>
      </c>
      <c r="AD3467" s="105">
        <v>36192425.119999997</v>
      </c>
      <c r="AE3467" s="105">
        <v>36747596.039999999</v>
      </c>
    </row>
    <row r="3468" spans="1:31" x14ac:dyDescent="0.2">
      <c r="A3468" s="99" t="s">
        <v>2258</v>
      </c>
      <c r="B3468" s="103" t="s">
        <v>2259</v>
      </c>
      <c r="C3468" s="104" t="s">
        <v>1188</v>
      </c>
      <c r="D3468" s="103" t="s">
        <v>160</v>
      </c>
      <c r="E3468" s="103" t="s">
        <v>1239</v>
      </c>
      <c r="F3468" s="103" t="s">
        <v>1240</v>
      </c>
      <c r="G3468" s="105">
        <v>30931517.079999998</v>
      </c>
      <c r="H3468" s="105">
        <v>25326516.75</v>
      </c>
      <c r="I3468" s="105">
        <v>25446983.559999999</v>
      </c>
      <c r="J3468" s="105">
        <v>30809418.57</v>
      </c>
      <c r="K3468" s="105">
        <v>27292188.52</v>
      </c>
      <c r="L3468" s="105">
        <v>25345350.050000001</v>
      </c>
      <c r="M3468" s="105">
        <v>32541285.329999998</v>
      </c>
      <c r="N3468" s="105">
        <v>30661365.890000001</v>
      </c>
      <c r="O3468" s="105">
        <v>24166795.789999999</v>
      </c>
      <c r="P3468" s="105">
        <v>34659469.25</v>
      </c>
      <c r="Q3468" s="105">
        <v>31561529.16</v>
      </c>
      <c r="R3468" s="105">
        <v>30699633.050000001</v>
      </c>
      <c r="T3468" s="105">
        <v>28535542.050000001</v>
      </c>
      <c r="U3468" s="105">
        <v>23304322.219999999</v>
      </c>
      <c r="V3468" s="105">
        <v>23568117.050000001</v>
      </c>
      <c r="W3468" s="105">
        <v>28272258.350000001</v>
      </c>
      <c r="X3468" s="105">
        <v>24043567.210000001</v>
      </c>
      <c r="Y3468" s="105">
        <v>22394689.5</v>
      </c>
      <c r="Z3468" s="105">
        <v>29627774.550000001</v>
      </c>
      <c r="AA3468" s="105">
        <v>25288828.460000001</v>
      </c>
      <c r="AB3468" s="105">
        <v>24721993.120000001</v>
      </c>
      <c r="AC3468" s="105">
        <v>31544633.280000001</v>
      </c>
      <c r="AD3468" s="105">
        <v>24596757.579999998</v>
      </c>
      <c r="AE3468" s="105">
        <v>24974057.629999999</v>
      </c>
    </row>
    <row r="3469" spans="1:31" x14ac:dyDescent="0.2">
      <c r="A3469" s="99" t="s">
        <v>2258</v>
      </c>
      <c r="B3469" s="103" t="s">
        <v>2259</v>
      </c>
      <c r="C3469" s="104" t="s">
        <v>1188</v>
      </c>
      <c r="D3469" s="103" t="s">
        <v>160</v>
      </c>
      <c r="E3469" s="103" t="s">
        <v>1241</v>
      </c>
      <c r="F3469" s="103" t="s">
        <v>1242</v>
      </c>
      <c r="G3469" s="105">
        <v>31112808.57</v>
      </c>
      <c r="H3469" s="105">
        <v>25474957</v>
      </c>
      <c r="I3469" s="105">
        <v>25596129.870000001</v>
      </c>
      <c r="J3469" s="105">
        <v>30989994.440000001</v>
      </c>
      <c r="K3469" s="105">
        <v>27452149.690000001</v>
      </c>
      <c r="L3469" s="105">
        <v>25493900.68</v>
      </c>
      <c r="M3469" s="105">
        <v>32732011.77</v>
      </c>
      <c r="N3469" s="105">
        <v>30841074.010000002</v>
      </c>
      <c r="O3469" s="105">
        <v>24308438.84</v>
      </c>
      <c r="P3469" s="105">
        <v>34862610.5</v>
      </c>
      <c r="Q3469" s="105">
        <v>31746513.190000001</v>
      </c>
      <c r="R3469" s="105">
        <v>30879565.440000001</v>
      </c>
      <c r="T3469" s="105">
        <v>28702790.609999999</v>
      </c>
      <c r="U3469" s="105">
        <v>23440910.280000001</v>
      </c>
      <c r="V3469" s="105">
        <v>23706251.219999999</v>
      </c>
      <c r="W3469" s="105">
        <v>28437963.789999999</v>
      </c>
      <c r="X3469" s="105">
        <v>24184488.030000001</v>
      </c>
      <c r="Y3469" s="105">
        <v>22525946.140000001</v>
      </c>
      <c r="Z3469" s="105">
        <v>29801424.75</v>
      </c>
      <c r="AA3469" s="105">
        <v>25437047.829999998</v>
      </c>
      <c r="AB3469" s="105">
        <v>24866890.23</v>
      </c>
      <c r="AC3469" s="105">
        <v>31729518.309999999</v>
      </c>
      <c r="AD3469" s="105">
        <v>24740920.68</v>
      </c>
      <c r="AE3469" s="105">
        <v>25120432.129999999</v>
      </c>
    </row>
    <row r="3470" spans="1:31" x14ac:dyDescent="0.2">
      <c r="A3470" s="99" t="s">
        <v>2258</v>
      </c>
      <c r="B3470" s="103" t="s">
        <v>2259</v>
      </c>
      <c r="C3470" s="104" t="s">
        <v>1188</v>
      </c>
      <c r="D3470" s="103" t="s">
        <v>160</v>
      </c>
      <c r="E3470" s="103" t="s">
        <v>1243</v>
      </c>
      <c r="F3470" s="103" t="s">
        <v>1244</v>
      </c>
      <c r="G3470" s="105">
        <v>18979467.989999998</v>
      </c>
      <c r="H3470" s="105">
        <v>15540259.890000001</v>
      </c>
      <c r="I3470" s="105">
        <v>15614177.890000001</v>
      </c>
      <c r="J3470" s="105">
        <v>18904548.789999999</v>
      </c>
      <c r="K3470" s="105">
        <v>16746389.039999999</v>
      </c>
      <c r="L3470" s="105">
        <v>15551815.93</v>
      </c>
      <c r="M3470" s="105">
        <v>19967216.02</v>
      </c>
      <c r="N3470" s="105">
        <v>18813704.190000001</v>
      </c>
      <c r="O3470" s="105">
        <v>14828659.26</v>
      </c>
      <c r="P3470" s="105">
        <v>21266926.079999998</v>
      </c>
      <c r="Q3470" s="105">
        <v>19366041.149999999</v>
      </c>
      <c r="R3470" s="105">
        <v>18837184.77</v>
      </c>
      <c r="T3470" s="105">
        <v>17509306.329999998</v>
      </c>
      <c r="U3470" s="105">
        <v>14299448.59</v>
      </c>
      <c r="V3470" s="105">
        <v>14461312.15</v>
      </c>
      <c r="W3470" s="105">
        <v>17347756.399999999</v>
      </c>
      <c r="X3470" s="105">
        <v>14753046.67</v>
      </c>
      <c r="Y3470" s="105">
        <v>13741301.210000001</v>
      </c>
      <c r="Z3470" s="105">
        <v>18179496.280000001</v>
      </c>
      <c r="AA3470" s="105">
        <v>15517134.51</v>
      </c>
      <c r="AB3470" s="105">
        <v>15169326.369999999</v>
      </c>
      <c r="AC3470" s="105">
        <v>19355673.93</v>
      </c>
      <c r="AD3470" s="105">
        <v>15092482.289999999</v>
      </c>
      <c r="AE3470" s="105">
        <v>15323992.27</v>
      </c>
    </row>
    <row r="3471" spans="1:31" x14ac:dyDescent="0.2">
      <c r="A3471" s="99" t="s">
        <v>2258</v>
      </c>
      <c r="B3471" s="103" t="s">
        <v>2259</v>
      </c>
      <c r="C3471" s="104" t="s">
        <v>1188</v>
      </c>
      <c r="D3471" s="103" t="s">
        <v>160</v>
      </c>
      <c r="E3471" s="103" t="s">
        <v>2104</v>
      </c>
      <c r="F3471" s="103" t="s">
        <v>923</v>
      </c>
      <c r="G3471" s="105">
        <v>17445832.739999998</v>
      </c>
      <c r="H3471" s="105">
        <v>14284529.73</v>
      </c>
      <c r="I3471" s="105">
        <v>14352474.789999999</v>
      </c>
      <c r="J3471" s="105">
        <v>17376967.379999999</v>
      </c>
      <c r="K3471" s="105">
        <v>15393197.65</v>
      </c>
      <c r="L3471" s="105">
        <v>14295151.99</v>
      </c>
      <c r="M3471" s="105">
        <v>18353765.829999998</v>
      </c>
      <c r="N3471" s="105">
        <v>17293463.48</v>
      </c>
      <c r="O3471" s="105">
        <v>13630429.970000001</v>
      </c>
      <c r="P3471" s="105">
        <v>19548452.859999999</v>
      </c>
      <c r="Q3471" s="105">
        <v>17801168.870000001</v>
      </c>
      <c r="R3471" s="105">
        <v>17315046.709999997</v>
      </c>
      <c r="T3471" s="105">
        <v>16094467.4</v>
      </c>
      <c r="U3471" s="105">
        <v>13143982.109999999</v>
      </c>
      <c r="V3471" s="105">
        <v>13292766.289999999</v>
      </c>
      <c r="W3471" s="105">
        <v>15945971.5</v>
      </c>
      <c r="X3471" s="105">
        <v>13560927.210000001</v>
      </c>
      <c r="Y3471" s="105">
        <v>12630935.810000001</v>
      </c>
      <c r="Z3471" s="105">
        <v>16710502.66</v>
      </c>
      <c r="AA3471" s="105">
        <v>14263272.949999999</v>
      </c>
      <c r="AB3471" s="105">
        <v>13943569.439999999</v>
      </c>
      <c r="AC3471" s="105">
        <v>17791639.32</v>
      </c>
      <c r="AD3471" s="105">
        <v>13872934.75</v>
      </c>
      <c r="AE3471" s="105">
        <v>14085737.560000001</v>
      </c>
    </row>
    <row r="3472" spans="1:31" x14ac:dyDescent="0.2">
      <c r="A3472" s="99" t="s">
        <v>2258</v>
      </c>
      <c r="B3472" s="103" t="s">
        <v>2259</v>
      </c>
      <c r="C3472" s="104" t="s">
        <v>1188</v>
      </c>
      <c r="D3472" s="103" t="s">
        <v>160</v>
      </c>
      <c r="E3472" s="103" t="s">
        <v>1245</v>
      </c>
      <c r="F3472" s="103" t="s">
        <v>1246</v>
      </c>
      <c r="G3472" s="105">
        <v>23324879.359999999</v>
      </c>
      <c r="H3472" s="105">
        <v>19098253.289999999</v>
      </c>
      <c r="I3472" s="105">
        <v>19189095.059999999</v>
      </c>
      <c r="J3472" s="105">
        <v>23232807.149999999</v>
      </c>
      <c r="K3472" s="105">
        <v>20580529.649999999</v>
      </c>
      <c r="L3472" s="105">
        <v>19112455.120000001</v>
      </c>
      <c r="M3472" s="105">
        <v>24538775.530000001</v>
      </c>
      <c r="N3472" s="105">
        <v>23121163.390000001</v>
      </c>
      <c r="O3472" s="105">
        <v>18223729.370000001</v>
      </c>
      <c r="P3472" s="105">
        <v>26136058.460000001</v>
      </c>
      <c r="Q3472" s="105">
        <v>23799959.699999999</v>
      </c>
      <c r="R3472" s="105">
        <v>23150019.919999998</v>
      </c>
      <c r="T3472" s="105">
        <v>21518119.300000001</v>
      </c>
      <c r="U3472" s="105">
        <v>17573354.129999999</v>
      </c>
      <c r="V3472" s="105">
        <v>17772276.879999999</v>
      </c>
      <c r="W3472" s="105">
        <v>21319581.98</v>
      </c>
      <c r="X3472" s="105">
        <v>18130804.969999999</v>
      </c>
      <c r="Y3472" s="105">
        <v>16887417.079999998</v>
      </c>
      <c r="Z3472" s="105">
        <v>22341751.43</v>
      </c>
      <c r="AA3472" s="105">
        <v>19069833.219999999</v>
      </c>
      <c r="AB3472" s="105">
        <v>18642393.280000001</v>
      </c>
      <c r="AC3472" s="105">
        <v>23787218.800000001</v>
      </c>
      <c r="AD3472" s="105">
        <v>18547955.489999998</v>
      </c>
      <c r="AE3472" s="105">
        <v>18832470.440000001</v>
      </c>
    </row>
    <row r="3473" spans="1:31" x14ac:dyDescent="0.2">
      <c r="A3473" s="99" t="s">
        <v>2258</v>
      </c>
      <c r="B3473" s="103" t="s">
        <v>2259</v>
      </c>
      <c r="C3473" s="104" t="s">
        <v>1188</v>
      </c>
      <c r="D3473" s="103" t="s">
        <v>160</v>
      </c>
      <c r="E3473" s="103" t="s">
        <v>1247</v>
      </c>
      <c r="F3473" s="103" t="s">
        <v>331</v>
      </c>
      <c r="G3473" s="105">
        <v>14638782.199999999</v>
      </c>
      <c r="H3473" s="105">
        <v>11986135.74</v>
      </c>
      <c r="I3473" s="105">
        <v>12043148.380000001</v>
      </c>
      <c r="J3473" s="105">
        <v>14580997.33</v>
      </c>
      <c r="K3473" s="105">
        <v>12916417.98</v>
      </c>
      <c r="L3473" s="105">
        <v>11995048.869999999</v>
      </c>
      <c r="M3473" s="105">
        <v>15400628.01</v>
      </c>
      <c r="N3473" s="105">
        <v>14510929.279999999</v>
      </c>
      <c r="O3473" s="105">
        <v>11437281.24</v>
      </c>
      <c r="P3473" s="105">
        <v>16403088.800000001</v>
      </c>
      <c r="Q3473" s="105">
        <v>14936944.41</v>
      </c>
      <c r="R3473" s="105">
        <v>14529039.76</v>
      </c>
      <c r="T3473" s="105">
        <v>13504852.83</v>
      </c>
      <c r="U3473" s="105">
        <v>11029103.33</v>
      </c>
      <c r="V3473" s="105">
        <v>11153948</v>
      </c>
      <c r="W3473" s="105">
        <v>13380250.060000001</v>
      </c>
      <c r="X3473" s="105">
        <v>11378961.58</v>
      </c>
      <c r="Y3473" s="105">
        <v>10598606.65</v>
      </c>
      <c r="Z3473" s="105">
        <v>14021767.460000001</v>
      </c>
      <c r="AA3473" s="105">
        <v>11968299.25</v>
      </c>
      <c r="AB3473" s="105">
        <v>11700036.33</v>
      </c>
      <c r="AC3473" s="105">
        <v>14928948.23</v>
      </c>
      <c r="AD3473" s="105">
        <v>11640766.82</v>
      </c>
      <c r="AE3473" s="105">
        <v>11819329.460000001</v>
      </c>
    </row>
    <row r="3474" spans="1:31" x14ac:dyDescent="0.2">
      <c r="A3474" s="99" t="s">
        <v>2258</v>
      </c>
      <c r="B3474" s="103" t="s">
        <v>2259</v>
      </c>
      <c r="C3474" s="104" t="s">
        <v>1188</v>
      </c>
      <c r="D3474" s="103" t="s">
        <v>160</v>
      </c>
      <c r="E3474" s="103" t="s">
        <v>1248</v>
      </c>
      <c r="F3474" s="103" t="s">
        <v>1249</v>
      </c>
      <c r="G3474" s="105">
        <v>16025533.52</v>
      </c>
      <c r="H3474" s="105">
        <v>13121598.34</v>
      </c>
      <c r="I3474" s="105">
        <v>13184011.859999999</v>
      </c>
      <c r="J3474" s="105">
        <v>15962274.619999999</v>
      </c>
      <c r="K3474" s="105">
        <v>14140007.449999999</v>
      </c>
      <c r="L3474" s="105">
        <v>13131355.82</v>
      </c>
      <c r="M3474" s="105">
        <v>16859550</v>
      </c>
      <c r="N3474" s="105">
        <v>15885568.939999999</v>
      </c>
      <c r="O3474" s="105">
        <v>12520750.119999999</v>
      </c>
      <c r="P3474" s="105">
        <v>17956975.239999998</v>
      </c>
      <c r="Q3474" s="105">
        <v>16351941.039999999</v>
      </c>
      <c r="R3474" s="105">
        <v>15905395.049999999</v>
      </c>
      <c r="T3474" s="105">
        <v>14784185.439999999</v>
      </c>
      <c r="U3474" s="105">
        <v>12073904.91</v>
      </c>
      <c r="V3474" s="105">
        <v>12210576.279999999</v>
      </c>
      <c r="W3474" s="105">
        <v>14647778.880000001</v>
      </c>
      <c r="X3474" s="105">
        <v>12456905.699999999</v>
      </c>
      <c r="Y3474" s="105">
        <v>11602626.710000001</v>
      </c>
      <c r="Z3474" s="105">
        <v>15350068.08</v>
      </c>
      <c r="AA3474" s="105">
        <v>13102072.109999999</v>
      </c>
      <c r="AB3474" s="105">
        <v>12808396.279999999</v>
      </c>
      <c r="AC3474" s="105">
        <v>16343187.289999999</v>
      </c>
      <c r="AD3474" s="105">
        <v>12743512.1</v>
      </c>
      <c r="AE3474" s="105">
        <v>12938990.220000001</v>
      </c>
    </row>
    <row r="3475" spans="1:31" x14ac:dyDescent="0.2">
      <c r="A3475" s="99" t="s">
        <v>2258</v>
      </c>
      <c r="B3475" s="103" t="s">
        <v>2259</v>
      </c>
      <c r="C3475" s="104" t="s">
        <v>1188</v>
      </c>
      <c r="D3475" s="103" t="s">
        <v>160</v>
      </c>
      <c r="E3475" s="103" t="s">
        <v>1250</v>
      </c>
      <c r="F3475" s="103" t="s">
        <v>202</v>
      </c>
      <c r="G3475" s="105">
        <v>42821967.460000001</v>
      </c>
      <c r="H3475" s="105">
        <v>35062337.009999998</v>
      </c>
      <c r="I3475" s="105">
        <v>35229112.719999999</v>
      </c>
      <c r="J3475" s="105">
        <v>42652932.799999997</v>
      </c>
      <c r="K3475" s="105">
        <v>37783636.850000001</v>
      </c>
      <c r="L3475" s="105">
        <v>35088410.049999997</v>
      </c>
      <c r="M3475" s="105">
        <v>45050550.140000001</v>
      </c>
      <c r="N3475" s="105">
        <v>42447966.869999997</v>
      </c>
      <c r="O3475" s="105">
        <v>33456805.25</v>
      </c>
      <c r="P3475" s="105">
        <v>47982989.659999996</v>
      </c>
      <c r="Q3475" s="105">
        <v>43694163.82</v>
      </c>
      <c r="R3475" s="105">
        <v>42500944.369999997</v>
      </c>
      <c r="T3475" s="105">
        <v>39504950.579999998</v>
      </c>
      <c r="U3475" s="105">
        <v>32262786.390000001</v>
      </c>
      <c r="V3475" s="105">
        <v>32627987.149999999</v>
      </c>
      <c r="W3475" s="105">
        <v>39140457.43</v>
      </c>
      <c r="X3475" s="105">
        <v>33286206.120000001</v>
      </c>
      <c r="Y3475" s="105">
        <v>31003479.809999999</v>
      </c>
      <c r="Z3475" s="105">
        <v>41017050.5</v>
      </c>
      <c r="AA3475" s="105">
        <v>35010160.899999999</v>
      </c>
      <c r="AB3475" s="105">
        <v>34225427.18</v>
      </c>
      <c r="AC3475" s="105">
        <v>43670772.990000002</v>
      </c>
      <c r="AD3475" s="105">
        <v>34052049.57</v>
      </c>
      <c r="AE3475" s="105">
        <v>34574388.379999995</v>
      </c>
    </row>
    <row r="3476" spans="1:31" x14ac:dyDescent="0.2">
      <c r="A3476" s="99" t="s">
        <v>2258</v>
      </c>
      <c r="B3476" s="103" t="s">
        <v>2259</v>
      </c>
      <c r="C3476" s="104" t="s">
        <v>1188</v>
      </c>
      <c r="D3476" s="103" t="s">
        <v>160</v>
      </c>
      <c r="E3476" s="103" t="s">
        <v>1251</v>
      </c>
      <c r="F3476" s="103" t="s">
        <v>1252</v>
      </c>
      <c r="G3476" s="105">
        <v>27959488.52</v>
      </c>
      <c r="H3476" s="105">
        <v>22893039.890000001</v>
      </c>
      <c r="I3476" s="105">
        <v>23001931.75</v>
      </c>
      <c r="J3476" s="105">
        <v>27849121.75</v>
      </c>
      <c r="K3476" s="105">
        <v>24669841.760000002</v>
      </c>
      <c r="L3476" s="105">
        <v>22910063.609999999</v>
      </c>
      <c r="M3476" s="105">
        <v>29414583.550000001</v>
      </c>
      <c r="N3476" s="105">
        <v>27715294.579999998</v>
      </c>
      <c r="O3476" s="105">
        <v>21844749.739999998</v>
      </c>
      <c r="P3476" s="105">
        <v>31329243.57</v>
      </c>
      <c r="Q3476" s="105">
        <v>28528966.43</v>
      </c>
      <c r="R3476" s="105">
        <v>27749884.849999998</v>
      </c>
      <c r="T3476" s="105">
        <v>25793728.829999998</v>
      </c>
      <c r="U3476" s="105">
        <v>21065146.289999999</v>
      </c>
      <c r="V3476" s="105">
        <v>21303594.620000001</v>
      </c>
      <c r="W3476" s="105">
        <v>25555742.52</v>
      </c>
      <c r="X3476" s="105">
        <v>21733361.559999999</v>
      </c>
      <c r="Y3476" s="105">
        <v>20242914.850000001</v>
      </c>
      <c r="Z3476" s="105">
        <v>26781015.09</v>
      </c>
      <c r="AA3476" s="105">
        <v>22858972.940000001</v>
      </c>
      <c r="AB3476" s="105">
        <v>22346601.489999998</v>
      </c>
      <c r="AC3476" s="105">
        <v>28513694.100000001</v>
      </c>
      <c r="AD3476" s="105">
        <v>22233399.100000001</v>
      </c>
      <c r="AE3476" s="105">
        <v>22574446.609999999</v>
      </c>
    </row>
    <row r="3477" spans="1:31" x14ac:dyDescent="0.2">
      <c r="A3477" s="99" t="s">
        <v>2258</v>
      </c>
      <c r="B3477" s="103" t="s">
        <v>2259</v>
      </c>
      <c r="C3477" s="104" t="s">
        <v>1188</v>
      </c>
      <c r="D3477" s="103" t="s">
        <v>160</v>
      </c>
      <c r="E3477" s="103" t="s">
        <v>1253</v>
      </c>
      <c r="F3477" s="103" t="s">
        <v>1254</v>
      </c>
      <c r="G3477" s="105">
        <v>17879488.140000001</v>
      </c>
      <c r="H3477" s="105">
        <v>14639603.83</v>
      </c>
      <c r="I3477" s="105">
        <v>14709237.810000001</v>
      </c>
      <c r="J3477" s="105">
        <v>17808910.969999999</v>
      </c>
      <c r="K3477" s="105">
        <v>15775830.189999999</v>
      </c>
      <c r="L3477" s="105">
        <v>14650490.119999999</v>
      </c>
      <c r="M3477" s="105">
        <v>18809989.940000001</v>
      </c>
      <c r="N3477" s="105">
        <v>17723331.390000001</v>
      </c>
      <c r="O3477" s="105">
        <v>13969244.949999999</v>
      </c>
      <c r="P3477" s="105">
        <v>20034373.600000001</v>
      </c>
      <c r="Q3477" s="105">
        <v>18243656.940000001</v>
      </c>
      <c r="R3477" s="105">
        <v>17745451.119999997</v>
      </c>
      <c r="T3477" s="105">
        <v>16494531.65</v>
      </c>
      <c r="U3477" s="105">
        <v>13470705.41</v>
      </c>
      <c r="V3477" s="105">
        <v>13623187.949999999</v>
      </c>
      <c r="W3477" s="105">
        <v>16342344.560000001</v>
      </c>
      <c r="X3477" s="105">
        <v>13898014.609999999</v>
      </c>
      <c r="Y3477" s="105">
        <v>12944906.189999999</v>
      </c>
      <c r="Z3477" s="105">
        <v>17125879.870000001</v>
      </c>
      <c r="AA3477" s="105">
        <v>14617818.75</v>
      </c>
      <c r="AB3477" s="105">
        <v>14290168.289999999</v>
      </c>
      <c r="AC3477" s="105">
        <v>18233890.609999999</v>
      </c>
      <c r="AD3477" s="105">
        <v>14217777.810000001</v>
      </c>
      <c r="AE3477" s="105">
        <v>14435870.300000001</v>
      </c>
    </row>
    <row r="3478" spans="1:31" x14ac:dyDescent="0.2">
      <c r="A3478" s="99" t="s">
        <v>2258</v>
      </c>
      <c r="B3478" s="103" t="s">
        <v>2259</v>
      </c>
      <c r="C3478" s="104" t="s">
        <v>1188</v>
      </c>
      <c r="D3478" s="103" t="s">
        <v>160</v>
      </c>
      <c r="E3478" s="103" t="s">
        <v>2105</v>
      </c>
      <c r="F3478" s="103" t="s">
        <v>2106</v>
      </c>
      <c r="G3478" s="105">
        <v>19394043.84</v>
      </c>
      <c r="H3478" s="105">
        <v>15879711.779999999</v>
      </c>
      <c r="I3478" s="105">
        <v>15955244.4</v>
      </c>
      <c r="J3478" s="105">
        <v>19317488.149999999</v>
      </c>
      <c r="K3478" s="105">
        <v>17112186.879999999</v>
      </c>
      <c r="L3478" s="105">
        <v>15891520.25</v>
      </c>
      <c r="M3478" s="105">
        <v>20403367.629999999</v>
      </c>
      <c r="N3478" s="105">
        <v>19224659.190000001</v>
      </c>
      <c r="O3478" s="105">
        <v>15152567.390000001</v>
      </c>
      <c r="P3478" s="105">
        <v>21731467.760000002</v>
      </c>
      <c r="Q3478" s="105">
        <v>19789061.059999999</v>
      </c>
      <c r="R3478" s="105">
        <v>19248652.670000002</v>
      </c>
      <c r="T3478" s="105">
        <v>17891768.969999999</v>
      </c>
      <c r="U3478" s="105">
        <v>14611797.050000001</v>
      </c>
      <c r="V3478" s="105">
        <v>14777196.26</v>
      </c>
      <c r="W3478" s="105">
        <v>17726690.23</v>
      </c>
      <c r="X3478" s="105">
        <v>15075303.24</v>
      </c>
      <c r="Y3478" s="105">
        <v>14041457.84</v>
      </c>
      <c r="Z3478" s="105">
        <v>18576598.129999999</v>
      </c>
      <c r="AA3478" s="105">
        <v>15856081.35</v>
      </c>
      <c r="AB3478" s="105">
        <v>15500675.91</v>
      </c>
      <c r="AC3478" s="105">
        <v>19778467.489999998</v>
      </c>
      <c r="AD3478" s="105">
        <v>15422153.300000001</v>
      </c>
      <c r="AE3478" s="105">
        <v>15658720.23</v>
      </c>
    </row>
    <row r="3479" spans="1:31" x14ac:dyDescent="0.2">
      <c r="A3479" s="99" t="s">
        <v>2258</v>
      </c>
      <c r="B3479" s="103" t="s">
        <v>2259</v>
      </c>
      <c r="C3479" s="104" t="s">
        <v>1188</v>
      </c>
      <c r="D3479" s="103" t="s">
        <v>160</v>
      </c>
      <c r="E3479" s="103" t="s">
        <v>2107</v>
      </c>
      <c r="F3479" s="103" t="s">
        <v>2108</v>
      </c>
      <c r="G3479" s="105">
        <v>20886307.719999999</v>
      </c>
      <c r="H3479" s="105">
        <v>17101567.34</v>
      </c>
      <c r="I3479" s="105">
        <v>17182911.780000001</v>
      </c>
      <c r="J3479" s="105">
        <v>20803861.489999998</v>
      </c>
      <c r="K3479" s="105">
        <v>18428874.550000001</v>
      </c>
      <c r="L3479" s="105">
        <v>17114284.41</v>
      </c>
      <c r="M3479" s="105">
        <v>21973293.359999999</v>
      </c>
      <c r="N3479" s="105">
        <v>20703889.870000001</v>
      </c>
      <c r="O3479" s="105">
        <v>16318473.23</v>
      </c>
      <c r="P3479" s="105">
        <v>23403583.420000002</v>
      </c>
      <c r="Q3479" s="105">
        <v>21311719.32</v>
      </c>
      <c r="R3479" s="105">
        <v>20729729.510000002</v>
      </c>
      <c r="T3479" s="105">
        <v>19268441.07</v>
      </c>
      <c r="U3479" s="105">
        <v>15736093.550000001</v>
      </c>
      <c r="V3479" s="105">
        <v>15914219.310000001</v>
      </c>
      <c r="W3479" s="105">
        <v>19090660.440000001</v>
      </c>
      <c r="X3479" s="105">
        <v>16235263.970000001</v>
      </c>
      <c r="Y3479" s="105">
        <v>15121869.91</v>
      </c>
      <c r="Z3479" s="105">
        <v>20005964.030000001</v>
      </c>
      <c r="AA3479" s="105">
        <v>17076118.620000001</v>
      </c>
      <c r="AB3479" s="105">
        <v>16693366.699999999</v>
      </c>
      <c r="AC3479" s="105">
        <v>21300310.550000001</v>
      </c>
      <c r="AD3479" s="105">
        <v>16608802.210000001</v>
      </c>
      <c r="AE3479" s="105">
        <v>16863571.639999997</v>
      </c>
    </row>
    <row r="3480" spans="1:31" x14ac:dyDescent="0.2">
      <c r="A3480" s="99" t="s">
        <v>2258</v>
      </c>
      <c r="B3480" s="103" t="s">
        <v>2259</v>
      </c>
      <c r="C3480" s="104" t="s">
        <v>1188</v>
      </c>
      <c r="D3480" s="103" t="s">
        <v>160</v>
      </c>
      <c r="E3480" s="103" t="s">
        <v>1255</v>
      </c>
      <c r="F3480" s="103" t="s">
        <v>1256</v>
      </c>
      <c r="G3480" s="105">
        <v>77465489.180000007</v>
      </c>
      <c r="H3480" s="105">
        <v>63428218.030000001</v>
      </c>
      <c r="I3480" s="105">
        <v>63729917.43</v>
      </c>
      <c r="J3480" s="105">
        <v>77159703.310000002</v>
      </c>
      <c r="K3480" s="105">
        <v>68351084.390000001</v>
      </c>
      <c r="L3480" s="105">
        <v>63475384.5</v>
      </c>
      <c r="M3480" s="105">
        <v>81497023.890000001</v>
      </c>
      <c r="N3480" s="105">
        <v>76788917.299999997</v>
      </c>
      <c r="O3480" s="105">
        <v>60523790.439999998</v>
      </c>
      <c r="P3480" s="105">
        <v>86801844.640000001</v>
      </c>
      <c r="Q3480" s="105">
        <v>79043303.609999999</v>
      </c>
      <c r="R3480" s="105">
        <v>76884754.280000001</v>
      </c>
      <c r="T3480" s="105">
        <v>71464963.109999999</v>
      </c>
      <c r="U3480" s="105">
        <v>58363795.049999997</v>
      </c>
      <c r="V3480" s="105">
        <v>59024447.920000002</v>
      </c>
      <c r="W3480" s="105">
        <v>70805590.329999998</v>
      </c>
      <c r="X3480" s="105">
        <v>60215174.490000002</v>
      </c>
      <c r="Y3480" s="105">
        <v>56085693.270000003</v>
      </c>
      <c r="Z3480" s="105">
        <v>74200371.290000007</v>
      </c>
      <c r="AA3480" s="105">
        <v>63333830.840000004</v>
      </c>
      <c r="AB3480" s="105">
        <v>61914237.450000003</v>
      </c>
      <c r="AC3480" s="105">
        <v>79000989.370000005</v>
      </c>
      <c r="AD3480" s="105">
        <v>61600595.140000001</v>
      </c>
      <c r="AE3480" s="105">
        <v>62545512.739999995</v>
      </c>
    </row>
    <row r="3481" spans="1:31" x14ac:dyDescent="0.2">
      <c r="A3481" s="99" t="s">
        <v>2258</v>
      </c>
      <c r="B3481" s="103" t="s">
        <v>2259</v>
      </c>
      <c r="C3481" s="104" t="s">
        <v>1188</v>
      </c>
      <c r="D3481" s="103" t="s">
        <v>160</v>
      </c>
      <c r="E3481" s="103" t="s">
        <v>1257</v>
      </c>
      <c r="F3481" s="103" t="s">
        <v>1258</v>
      </c>
      <c r="G3481" s="105">
        <v>26835699.75</v>
      </c>
      <c r="H3481" s="105">
        <v>21972889.25</v>
      </c>
      <c r="I3481" s="105">
        <v>22077404.370000001</v>
      </c>
      <c r="J3481" s="105">
        <v>26729769</v>
      </c>
      <c r="K3481" s="105">
        <v>23678275.289999999</v>
      </c>
      <c r="L3481" s="105">
        <v>21989228.73</v>
      </c>
      <c r="M3481" s="105">
        <v>28232309.469999999</v>
      </c>
      <c r="N3481" s="105">
        <v>26601320.809999999</v>
      </c>
      <c r="O3481" s="105">
        <v>20966733.510000002</v>
      </c>
      <c r="P3481" s="105">
        <v>30070012.66</v>
      </c>
      <c r="Q3481" s="105">
        <v>27382288.370000001</v>
      </c>
      <c r="R3481" s="105">
        <v>26634520.789999999</v>
      </c>
      <c r="T3481" s="105">
        <v>24756989.48</v>
      </c>
      <c r="U3481" s="105">
        <v>20218465.059999999</v>
      </c>
      <c r="V3481" s="105">
        <v>20447329.329999998</v>
      </c>
      <c r="W3481" s="105">
        <v>24528568.66</v>
      </c>
      <c r="X3481" s="105">
        <v>20859822.440000001</v>
      </c>
      <c r="Y3481" s="105">
        <v>19429281.960000001</v>
      </c>
      <c r="Z3481" s="105">
        <v>25704593.289999999</v>
      </c>
      <c r="AA3481" s="105">
        <v>21940191.609999999</v>
      </c>
      <c r="AB3481" s="105">
        <v>21448414.140000001</v>
      </c>
      <c r="AC3481" s="105">
        <v>27367629.920000002</v>
      </c>
      <c r="AD3481" s="105">
        <v>21339761.739999998</v>
      </c>
      <c r="AE3481" s="105">
        <v>21667101.369999997</v>
      </c>
    </row>
    <row r="3482" spans="1:31" x14ac:dyDescent="0.2">
      <c r="A3482" s="99" t="s">
        <v>2258</v>
      </c>
      <c r="B3482" s="103" t="s">
        <v>2259</v>
      </c>
      <c r="C3482" s="104" t="s">
        <v>1188</v>
      </c>
      <c r="D3482" s="103" t="s">
        <v>160</v>
      </c>
      <c r="E3482" s="103" t="s">
        <v>1259</v>
      </c>
      <c r="F3482" s="103" t="s">
        <v>1260</v>
      </c>
      <c r="G3482" s="105">
        <v>17075777.609999999</v>
      </c>
      <c r="H3482" s="105">
        <v>13981531.09</v>
      </c>
      <c r="I3482" s="105">
        <v>14048034.92</v>
      </c>
      <c r="J3482" s="105">
        <v>17008373</v>
      </c>
      <c r="K3482" s="105">
        <v>15066682.32</v>
      </c>
      <c r="L3482" s="105">
        <v>13991928.029999999</v>
      </c>
      <c r="M3482" s="105">
        <v>17964451.920000002</v>
      </c>
      <c r="N3482" s="105">
        <v>16926640.350000001</v>
      </c>
      <c r="O3482" s="105">
        <v>13341305.869999999</v>
      </c>
      <c r="P3482" s="105">
        <v>19133797.649999999</v>
      </c>
      <c r="Q3482" s="105">
        <v>17423576.460000001</v>
      </c>
      <c r="R3482" s="105">
        <v>16947765.780000001</v>
      </c>
      <c r="T3482" s="105">
        <v>15753076.99</v>
      </c>
      <c r="U3482" s="105">
        <v>12865176.4</v>
      </c>
      <c r="V3482" s="105">
        <v>13010804.619999999</v>
      </c>
      <c r="W3482" s="105">
        <v>15607730.939999999</v>
      </c>
      <c r="X3482" s="105">
        <v>13273277.4</v>
      </c>
      <c r="Y3482" s="105">
        <v>12363012.67</v>
      </c>
      <c r="Z3482" s="105">
        <v>16356045.130000001</v>
      </c>
      <c r="AA3482" s="105">
        <v>13960725.23</v>
      </c>
      <c r="AB3482" s="105">
        <v>13647803.16</v>
      </c>
      <c r="AC3482" s="105">
        <v>17414249.079999998</v>
      </c>
      <c r="AD3482" s="105">
        <v>13578666.74</v>
      </c>
      <c r="AE3482" s="105">
        <v>13786955.640000001</v>
      </c>
    </row>
    <row r="3483" spans="1:31" x14ac:dyDescent="0.2">
      <c r="A3483" s="99" t="s">
        <v>2258</v>
      </c>
      <c r="B3483" s="103" t="s">
        <v>2259</v>
      </c>
      <c r="C3483" s="104" t="s">
        <v>1261</v>
      </c>
      <c r="D3483" s="103" t="s">
        <v>1262</v>
      </c>
      <c r="E3483" s="103" t="s">
        <v>1265</v>
      </c>
      <c r="F3483" s="103" t="s">
        <v>1266</v>
      </c>
      <c r="G3483" s="105">
        <v>34977151.719999999</v>
      </c>
      <c r="H3483" s="105">
        <v>28639055</v>
      </c>
      <c r="I3483" s="105">
        <v>28775278.059999999</v>
      </c>
      <c r="J3483" s="105">
        <v>34839083.549999997</v>
      </c>
      <c r="K3483" s="105">
        <v>30861823.43</v>
      </c>
      <c r="L3483" s="105">
        <v>28660351.57</v>
      </c>
      <c r="M3483" s="105">
        <v>36797466.840000004</v>
      </c>
      <c r="N3483" s="105">
        <v>34671666.560000002</v>
      </c>
      <c r="O3483" s="105">
        <v>27327650.329999998</v>
      </c>
      <c r="P3483" s="105">
        <v>39192694.990000002</v>
      </c>
      <c r="Q3483" s="105">
        <v>35689565.149999999</v>
      </c>
      <c r="R3483" s="105">
        <v>34714938.799999997</v>
      </c>
      <c r="T3483" s="105">
        <v>32267799.260000002</v>
      </c>
      <c r="U3483" s="105">
        <v>26352371.010000002</v>
      </c>
      <c r="V3483" s="105">
        <v>26650668.43</v>
      </c>
      <c r="W3483" s="105">
        <v>31970079.82</v>
      </c>
      <c r="X3483" s="105">
        <v>27188304.280000001</v>
      </c>
      <c r="Y3483" s="105">
        <v>25323764.440000001</v>
      </c>
      <c r="Z3483" s="105">
        <v>33502888.420000002</v>
      </c>
      <c r="AA3483" s="105">
        <v>28596437.34</v>
      </c>
      <c r="AB3483" s="105">
        <v>27955463.739999998</v>
      </c>
      <c r="AC3483" s="105">
        <v>35670459.409999996</v>
      </c>
      <c r="AD3483" s="105">
        <v>27813848.23</v>
      </c>
      <c r="AE3483" s="105">
        <v>28240496.620000001</v>
      </c>
    </row>
    <row r="3484" spans="1:31" x14ac:dyDescent="0.2">
      <c r="A3484" s="99" t="s">
        <v>2258</v>
      </c>
      <c r="B3484" s="103" t="s">
        <v>2259</v>
      </c>
      <c r="C3484" s="104" t="s">
        <v>1261</v>
      </c>
      <c r="D3484" s="103" t="s">
        <v>1262</v>
      </c>
      <c r="E3484" s="103" t="s">
        <v>1267</v>
      </c>
      <c r="F3484" s="103" t="s">
        <v>1268</v>
      </c>
      <c r="G3484" s="105">
        <v>22448710.07</v>
      </c>
      <c r="H3484" s="105">
        <v>18380851.809999999</v>
      </c>
      <c r="I3484" s="105">
        <v>18468281.219999999</v>
      </c>
      <c r="J3484" s="105">
        <v>22360096.440000001</v>
      </c>
      <c r="K3484" s="105">
        <v>19807448.359999999</v>
      </c>
      <c r="L3484" s="105">
        <v>18394520.170000002</v>
      </c>
      <c r="M3484" s="105">
        <v>23617007.780000001</v>
      </c>
      <c r="N3484" s="105">
        <v>22252646.43</v>
      </c>
      <c r="O3484" s="105">
        <v>17539178.260000002</v>
      </c>
      <c r="P3484" s="105">
        <v>25154290.829999998</v>
      </c>
      <c r="Q3484" s="105">
        <v>22905944.629999999</v>
      </c>
      <c r="R3484" s="105">
        <v>22280419</v>
      </c>
      <c r="T3484" s="105">
        <v>20709818.75</v>
      </c>
      <c r="U3484" s="105">
        <v>16913233.620000001</v>
      </c>
      <c r="V3484" s="105">
        <v>17104684.09</v>
      </c>
      <c r="W3484" s="105">
        <v>20518739.23</v>
      </c>
      <c r="X3484" s="105">
        <v>17449744.530000001</v>
      </c>
      <c r="Y3484" s="105">
        <v>16253062.92</v>
      </c>
      <c r="Z3484" s="105">
        <v>21502512.190000001</v>
      </c>
      <c r="AA3484" s="105">
        <v>18353499.390000001</v>
      </c>
      <c r="AB3484" s="105">
        <v>17942115.68</v>
      </c>
      <c r="AC3484" s="105">
        <v>22893682.43</v>
      </c>
      <c r="AD3484" s="105">
        <v>17851225.329999998</v>
      </c>
      <c r="AE3484" s="105">
        <v>18125052.84</v>
      </c>
    </row>
    <row r="3485" spans="1:31" x14ac:dyDescent="0.2">
      <c r="A3485" s="99" t="s">
        <v>2258</v>
      </c>
      <c r="B3485" s="103" t="s">
        <v>2259</v>
      </c>
      <c r="C3485" s="104" t="s">
        <v>1261</v>
      </c>
      <c r="D3485" s="103" t="s">
        <v>1262</v>
      </c>
      <c r="E3485" s="103" t="s">
        <v>1269</v>
      </c>
      <c r="F3485" s="103" t="s">
        <v>1270</v>
      </c>
      <c r="G3485" s="105">
        <v>14737414.77</v>
      </c>
      <c r="H3485" s="105">
        <v>12066895.43</v>
      </c>
      <c r="I3485" s="105">
        <v>12124292.210000001</v>
      </c>
      <c r="J3485" s="105">
        <v>14679240.57</v>
      </c>
      <c r="K3485" s="105">
        <v>13003445.68</v>
      </c>
      <c r="L3485" s="105">
        <v>12075868.609999999</v>
      </c>
      <c r="M3485" s="105">
        <v>15504393.720000001</v>
      </c>
      <c r="N3485" s="105">
        <v>14608700.42</v>
      </c>
      <c r="O3485" s="105">
        <v>11514342.880000001</v>
      </c>
      <c r="P3485" s="105">
        <v>16513608.85</v>
      </c>
      <c r="Q3485" s="105">
        <v>15037585.93</v>
      </c>
      <c r="R3485" s="105">
        <v>14626932.93</v>
      </c>
      <c r="T3485" s="105">
        <v>13595845.279999999</v>
      </c>
      <c r="U3485" s="105">
        <v>11103414.779999999</v>
      </c>
      <c r="V3485" s="105">
        <v>11229100.619999999</v>
      </c>
      <c r="W3485" s="105">
        <v>13470402.960000001</v>
      </c>
      <c r="X3485" s="105">
        <v>11455630.289999999</v>
      </c>
      <c r="Y3485" s="105">
        <v>10670017.51</v>
      </c>
      <c r="Z3485" s="105">
        <v>14116242.75</v>
      </c>
      <c r="AA3485" s="105">
        <v>12048938.77</v>
      </c>
      <c r="AB3485" s="105">
        <v>11778868.359999999</v>
      </c>
      <c r="AC3485" s="105">
        <v>15029535.890000001</v>
      </c>
      <c r="AD3485" s="105">
        <v>11719199.51</v>
      </c>
      <c r="AE3485" s="105">
        <v>11898965.279999999</v>
      </c>
    </row>
    <row r="3486" spans="1:31" x14ac:dyDescent="0.2">
      <c r="A3486" s="99" t="s">
        <v>2258</v>
      </c>
      <c r="B3486" s="103" t="s">
        <v>2259</v>
      </c>
      <c r="C3486" s="104" t="s">
        <v>1261</v>
      </c>
      <c r="D3486" s="103" t="s">
        <v>1262</v>
      </c>
      <c r="E3486" s="103" t="s">
        <v>1271</v>
      </c>
      <c r="F3486" s="103" t="s">
        <v>1272</v>
      </c>
      <c r="G3486" s="105">
        <v>21430674.789999999</v>
      </c>
      <c r="H3486" s="105">
        <v>17547291.420000002</v>
      </c>
      <c r="I3486" s="105">
        <v>17630755.960000001</v>
      </c>
      <c r="J3486" s="105">
        <v>21346079.739999998</v>
      </c>
      <c r="K3486" s="105">
        <v>18909192.68</v>
      </c>
      <c r="L3486" s="105">
        <v>17560339.93</v>
      </c>
      <c r="M3486" s="105">
        <v>22545990.920000002</v>
      </c>
      <c r="N3486" s="105">
        <v>21243502.52</v>
      </c>
      <c r="O3486" s="105">
        <v>16743787.25</v>
      </c>
      <c r="P3486" s="105">
        <v>24013559.120000001</v>
      </c>
      <c r="Q3486" s="105">
        <v>21867174.039999999</v>
      </c>
      <c r="R3486" s="105">
        <v>21270015.629999999</v>
      </c>
      <c r="T3486" s="105">
        <v>19770641.109999999</v>
      </c>
      <c r="U3486" s="105">
        <v>16146228.800000001</v>
      </c>
      <c r="V3486" s="105">
        <v>16328997.119999999</v>
      </c>
      <c r="W3486" s="105">
        <v>19588226.93</v>
      </c>
      <c r="X3486" s="105">
        <v>16658409.279999999</v>
      </c>
      <c r="Y3486" s="105">
        <v>15515996.439999999</v>
      </c>
      <c r="Z3486" s="105">
        <v>20527386.390000001</v>
      </c>
      <c r="AA3486" s="105">
        <v>17521179.399999999</v>
      </c>
      <c r="AB3486" s="105">
        <v>17128451.690000001</v>
      </c>
      <c r="AC3486" s="105">
        <v>21855467.91</v>
      </c>
      <c r="AD3486" s="105">
        <v>17041683.170000002</v>
      </c>
      <c r="AE3486" s="105">
        <v>17303092.760000002</v>
      </c>
    </row>
    <row r="3487" spans="1:31" x14ac:dyDescent="0.2">
      <c r="A3487" s="99" t="s">
        <v>2258</v>
      </c>
      <c r="B3487" s="103" t="s">
        <v>2259</v>
      </c>
      <c r="C3487" s="104" t="s">
        <v>1261</v>
      </c>
      <c r="D3487" s="103" t="s">
        <v>1262</v>
      </c>
      <c r="E3487" s="103" t="s">
        <v>1273</v>
      </c>
      <c r="F3487" s="103" t="s">
        <v>1274</v>
      </c>
      <c r="G3487" s="105">
        <v>11915325.210000001</v>
      </c>
      <c r="H3487" s="105">
        <v>9756187.5999999996</v>
      </c>
      <c r="I3487" s="105">
        <v>9802593.3800000008</v>
      </c>
      <c r="J3487" s="105">
        <v>11868290.869999999</v>
      </c>
      <c r="K3487" s="105">
        <v>10513396.449999999</v>
      </c>
      <c r="L3487" s="105">
        <v>9763442.5</v>
      </c>
      <c r="M3487" s="105">
        <v>12535434.210000001</v>
      </c>
      <c r="N3487" s="105">
        <v>11811258.560000001</v>
      </c>
      <c r="O3487" s="105">
        <v>9309444.1600000001</v>
      </c>
      <c r="P3487" s="105">
        <v>13351393.23</v>
      </c>
      <c r="Q3487" s="105">
        <v>12158016.140000001</v>
      </c>
      <c r="R3487" s="105">
        <v>11825999.689999999</v>
      </c>
      <c r="T3487" s="105">
        <v>10992356.57</v>
      </c>
      <c r="U3487" s="105">
        <v>8977205.3000000007</v>
      </c>
      <c r="V3487" s="105">
        <v>9078823.3800000008</v>
      </c>
      <c r="W3487" s="105">
        <v>10890935.390000001</v>
      </c>
      <c r="X3487" s="105">
        <v>9261974.5399999991</v>
      </c>
      <c r="Y3487" s="105">
        <v>8626799.9299999997</v>
      </c>
      <c r="Z3487" s="105">
        <v>11413102.35</v>
      </c>
      <c r="AA3487" s="105">
        <v>9741669.5</v>
      </c>
      <c r="AB3487" s="105">
        <v>9523315.2699999996</v>
      </c>
      <c r="AC3487" s="105">
        <v>12151507.630000001</v>
      </c>
      <c r="AD3487" s="105">
        <v>9475072.5</v>
      </c>
      <c r="AE3487" s="105">
        <v>9620414.6400000006</v>
      </c>
    </row>
    <row r="3488" spans="1:31" x14ac:dyDescent="0.2">
      <c r="A3488" s="99" t="s">
        <v>2258</v>
      </c>
      <c r="B3488" s="103" t="s">
        <v>2259</v>
      </c>
      <c r="C3488" s="104" t="s">
        <v>1261</v>
      </c>
      <c r="D3488" s="103" t="s">
        <v>1262</v>
      </c>
      <c r="E3488" s="103" t="s">
        <v>2109</v>
      </c>
      <c r="F3488" s="103" t="s">
        <v>2110</v>
      </c>
      <c r="G3488" s="105">
        <v>21039646.120000001</v>
      </c>
      <c r="H3488" s="105">
        <v>17227119.780000001</v>
      </c>
      <c r="I3488" s="105">
        <v>17309061.420000002</v>
      </c>
      <c r="J3488" s="105">
        <v>20956594.600000001</v>
      </c>
      <c r="K3488" s="105">
        <v>18564171.510000002</v>
      </c>
      <c r="L3488" s="105">
        <v>17239930.210000001</v>
      </c>
      <c r="M3488" s="105">
        <v>22134611.949999999</v>
      </c>
      <c r="N3488" s="105">
        <v>20855889.030000001</v>
      </c>
      <c r="O3488" s="105">
        <v>16438276.529999999</v>
      </c>
      <c r="P3488" s="105">
        <v>23575402.579999998</v>
      </c>
      <c r="Q3488" s="105">
        <v>21468180.91</v>
      </c>
      <c r="R3488" s="105">
        <v>20881918.359999999</v>
      </c>
      <c r="T3488" s="105">
        <v>19409901.739999998</v>
      </c>
      <c r="U3488" s="105">
        <v>15851621.23</v>
      </c>
      <c r="V3488" s="105">
        <v>16031054.720000001</v>
      </c>
      <c r="W3488" s="105">
        <v>19230815.920000002</v>
      </c>
      <c r="X3488" s="105">
        <v>16354456.35</v>
      </c>
      <c r="Y3488" s="105">
        <v>15232888.23</v>
      </c>
      <c r="Z3488" s="105">
        <v>20152839.280000001</v>
      </c>
      <c r="AA3488" s="105">
        <v>17201484.190000001</v>
      </c>
      <c r="AB3488" s="105">
        <v>16815922.27</v>
      </c>
      <c r="AC3488" s="105">
        <v>21456688.34</v>
      </c>
      <c r="AD3488" s="105">
        <v>16730736.939999999</v>
      </c>
      <c r="AE3488" s="105">
        <v>16987376.789999999</v>
      </c>
    </row>
    <row r="3489" spans="1:31" x14ac:dyDescent="0.2">
      <c r="A3489" s="99" t="s">
        <v>2258</v>
      </c>
      <c r="B3489" s="103" t="s">
        <v>2259</v>
      </c>
      <c r="C3489" s="104" t="s">
        <v>1261</v>
      </c>
      <c r="D3489" s="103" t="s">
        <v>1262</v>
      </c>
      <c r="E3489" s="103" t="s">
        <v>1275</v>
      </c>
      <c r="F3489" s="103" t="s">
        <v>1276</v>
      </c>
      <c r="G3489" s="105">
        <v>19149036.489999998</v>
      </c>
      <c r="H3489" s="105">
        <v>15679101.42</v>
      </c>
      <c r="I3489" s="105">
        <v>15753679.83</v>
      </c>
      <c r="J3489" s="105">
        <v>19073447.93</v>
      </c>
      <c r="K3489" s="105">
        <v>16896006.5</v>
      </c>
      <c r="L3489" s="105">
        <v>15690760.710000001</v>
      </c>
      <c r="M3489" s="105">
        <v>20145609.359999999</v>
      </c>
      <c r="N3489" s="105">
        <v>18981791.699999999</v>
      </c>
      <c r="O3489" s="105">
        <v>14961143.140000001</v>
      </c>
      <c r="P3489" s="105">
        <v>21456931.440000001</v>
      </c>
      <c r="Q3489" s="105">
        <v>19539063.41</v>
      </c>
      <c r="R3489" s="105">
        <v>19005482.07</v>
      </c>
      <c r="T3489" s="105">
        <v>17665739.890000001</v>
      </c>
      <c r="U3489" s="105">
        <v>14427204.289999999</v>
      </c>
      <c r="V3489" s="105">
        <v>14590513.99</v>
      </c>
      <c r="W3489" s="105">
        <v>17502746.620000001</v>
      </c>
      <c r="X3489" s="105">
        <v>14884854.949999999</v>
      </c>
      <c r="Y3489" s="105">
        <v>13864070.25</v>
      </c>
      <c r="Z3489" s="105">
        <v>18341917.52</v>
      </c>
      <c r="AA3489" s="105">
        <v>15655769.390000001</v>
      </c>
      <c r="AB3489" s="105">
        <v>15304853.83</v>
      </c>
      <c r="AC3489" s="105">
        <v>19528603.510000002</v>
      </c>
      <c r="AD3489" s="105">
        <v>15227323.199999999</v>
      </c>
      <c r="AE3489" s="105">
        <v>15460901.560000001</v>
      </c>
    </row>
    <row r="3490" spans="1:31" x14ac:dyDescent="0.2">
      <c r="A3490" s="99" t="s">
        <v>2258</v>
      </c>
      <c r="B3490" s="103" t="s">
        <v>2259</v>
      </c>
      <c r="C3490" s="104" t="s">
        <v>1261</v>
      </c>
      <c r="D3490" s="103" t="s">
        <v>1262</v>
      </c>
      <c r="E3490" s="103" t="s">
        <v>1277</v>
      </c>
      <c r="F3490" s="103" t="s">
        <v>1278</v>
      </c>
      <c r="G3490" s="105">
        <v>25298505.149999999</v>
      </c>
      <c r="H3490" s="105">
        <v>20714244.719999999</v>
      </c>
      <c r="I3490" s="105">
        <v>20812773.039999999</v>
      </c>
      <c r="J3490" s="105">
        <v>25198642.289999999</v>
      </c>
      <c r="K3490" s="105">
        <v>22321943.34</v>
      </c>
      <c r="L3490" s="105">
        <v>20729648.239999998</v>
      </c>
      <c r="M3490" s="105">
        <v>26615114.68</v>
      </c>
      <c r="N3490" s="105">
        <v>25077551.829999998</v>
      </c>
      <c r="O3490" s="105">
        <v>19765723.300000001</v>
      </c>
      <c r="P3490" s="105">
        <v>28347551.109999999</v>
      </c>
      <c r="Q3490" s="105">
        <v>25813784.239999998</v>
      </c>
      <c r="R3490" s="105">
        <v>25108850.059999999</v>
      </c>
      <c r="T3490" s="105">
        <v>23338866.969999999</v>
      </c>
      <c r="U3490" s="105">
        <v>19060316.960000001</v>
      </c>
      <c r="V3490" s="105">
        <v>19276071.489999998</v>
      </c>
      <c r="W3490" s="105">
        <v>23123530.489999998</v>
      </c>
      <c r="X3490" s="105">
        <v>19664936.300000001</v>
      </c>
      <c r="Y3490" s="105">
        <v>18316339.600000001</v>
      </c>
      <c r="Z3490" s="105">
        <v>24232190.420000002</v>
      </c>
      <c r="AA3490" s="105">
        <v>20683420.07</v>
      </c>
      <c r="AB3490" s="105">
        <v>20219812.460000001</v>
      </c>
      <c r="AC3490" s="105">
        <v>25799965.48</v>
      </c>
      <c r="AD3490" s="105">
        <v>20117383.850000001</v>
      </c>
      <c r="AE3490" s="105">
        <v>20425972.91</v>
      </c>
    </row>
    <row r="3491" spans="1:31" x14ac:dyDescent="0.2">
      <c r="A3491" s="99" t="s">
        <v>2258</v>
      </c>
      <c r="B3491" s="103" t="s">
        <v>2259</v>
      </c>
      <c r="C3491" s="104" t="s">
        <v>1261</v>
      </c>
      <c r="D3491" s="103" t="s">
        <v>1262</v>
      </c>
      <c r="E3491" s="103" t="s">
        <v>1279</v>
      </c>
      <c r="F3491" s="103" t="s">
        <v>1280</v>
      </c>
      <c r="G3491" s="105">
        <v>30088470.280000001</v>
      </c>
      <c r="H3491" s="105">
        <v>24636235.739999998</v>
      </c>
      <c r="I3491" s="105">
        <v>24753419.190000001</v>
      </c>
      <c r="J3491" s="105">
        <v>29969699.600000001</v>
      </c>
      <c r="K3491" s="105">
        <v>26548332.59</v>
      </c>
      <c r="L3491" s="105">
        <v>24654555.73</v>
      </c>
      <c r="M3491" s="105">
        <v>31654363.859999999</v>
      </c>
      <c r="N3491" s="105">
        <v>29825682.129999999</v>
      </c>
      <c r="O3491" s="105">
        <v>23508123.280000001</v>
      </c>
      <c r="P3491" s="105">
        <v>33714816.109999999</v>
      </c>
      <c r="Q3491" s="105">
        <v>30701311.210000001</v>
      </c>
      <c r="R3491" s="105">
        <v>29862906.279999997</v>
      </c>
      <c r="T3491" s="105">
        <v>27757798.239999998</v>
      </c>
      <c r="U3491" s="105">
        <v>22669156.699999999</v>
      </c>
      <c r="V3491" s="105">
        <v>22925761.73</v>
      </c>
      <c r="W3491" s="105">
        <v>27501690.41</v>
      </c>
      <c r="X3491" s="105">
        <v>23388253.370000001</v>
      </c>
      <c r="Y3491" s="105">
        <v>21784316.260000002</v>
      </c>
      <c r="Z3491" s="105">
        <v>28820261.649999999</v>
      </c>
      <c r="AA3491" s="105">
        <v>24599574.699999999</v>
      </c>
      <c r="AB3491" s="105">
        <v>24048188.600000001</v>
      </c>
      <c r="AC3491" s="105">
        <v>30684875.890000001</v>
      </c>
      <c r="AD3491" s="105">
        <v>23926366.390000001</v>
      </c>
      <c r="AE3491" s="105">
        <v>24293383.060000002</v>
      </c>
    </row>
    <row r="3492" spans="1:31" x14ac:dyDescent="0.2">
      <c r="A3492" s="99" t="s">
        <v>2258</v>
      </c>
      <c r="B3492" s="103" t="s">
        <v>2259</v>
      </c>
      <c r="C3492" s="104" t="s">
        <v>1261</v>
      </c>
      <c r="D3492" s="103" t="s">
        <v>1262</v>
      </c>
      <c r="E3492" s="103" t="s">
        <v>2111</v>
      </c>
      <c r="F3492" s="103" t="s">
        <v>2112</v>
      </c>
      <c r="G3492" s="105">
        <v>23473474.489999998</v>
      </c>
      <c r="H3492" s="105">
        <v>19219921.969999999</v>
      </c>
      <c r="I3492" s="105">
        <v>19311342.469999999</v>
      </c>
      <c r="J3492" s="105">
        <v>23380815.719999999</v>
      </c>
      <c r="K3492" s="105">
        <v>20711641.440000001</v>
      </c>
      <c r="L3492" s="105">
        <v>19234214.280000001</v>
      </c>
      <c r="M3492" s="105">
        <v>24695103.989999998</v>
      </c>
      <c r="N3492" s="105">
        <v>23268460.710000001</v>
      </c>
      <c r="O3492" s="105">
        <v>18339826.75</v>
      </c>
      <c r="P3492" s="105">
        <v>26302562.690000001</v>
      </c>
      <c r="Q3492" s="105">
        <v>23951581.41</v>
      </c>
      <c r="R3492" s="105">
        <v>23297501.079999998</v>
      </c>
      <c r="T3492" s="105">
        <v>21655204.350000001</v>
      </c>
      <c r="U3492" s="105">
        <v>17685308.34</v>
      </c>
      <c r="V3492" s="105">
        <v>17885498.370000001</v>
      </c>
      <c r="W3492" s="105">
        <v>21455402.210000001</v>
      </c>
      <c r="X3492" s="105">
        <v>18246310.52</v>
      </c>
      <c r="Y3492" s="105">
        <v>16995001.41</v>
      </c>
      <c r="Z3492" s="105">
        <v>22484083.57</v>
      </c>
      <c r="AA3492" s="105">
        <v>19191321.02</v>
      </c>
      <c r="AB3492" s="105">
        <v>18761158</v>
      </c>
      <c r="AC3492" s="105">
        <v>23938759.550000001</v>
      </c>
      <c r="AD3492" s="105">
        <v>18666118.579999998</v>
      </c>
      <c r="AE3492" s="105">
        <v>18952446.080000002</v>
      </c>
    </row>
    <row r="3493" spans="1:31" x14ac:dyDescent="0.2">
      <c r="A3493" s="99" t="s">
        <v>2258</v>
      </c>
      <c r="B3493" s="103" t="s">
        <v>2259</v>
      </c>
      <c r="C3493" s="104" t="s">
        <v>1261</v>
      </c>
      <c r="D3493" s="103" t="s">
        <v>1262</v>
      </c>
      <c r="E3493" s="103" t="s">
        <v>1281</v>
      </c>
      <c r="F3493" s="103" t="s">
        <v>1282</v>
      </c>
      <c r="G3493" s="105">
        <v>14639677.539999999</v>
      </c>
      <c r="H3493" s="105">
        <v>11986868.85</v>
      </c>
      <c r="I3493" s="105">
        <v>12043884.970000001</v>
      </c>
      <c r="J3493" s="105">
        <v>14581889.15</v>
      </c>
      <c r="K3493" s="105">
        <v>12917207.98</v>
      </c>
      <c r="L3493" s="105">
        <v>11995782.52</v>
      </c>
      <c r="M3493" s="105">
        <v>15401569.949999999</v>
      </c>
      <c r="N3493" s="105">
        <v>14511816.810000001</v>
      </c>
      <c r="O3493" s="105">
        <v>11437980.77</v>
      </c>
      <c r="P3493" s="105">
        <v>16404092.060000001</v>
      </c>
      <c r="Q3493" s="105">
        <v>14937857.99</v>
      </c>
      <c r="R3493" s="105">
        <v>14529928.41</v>
      </c>
      <c r="T3493" s="105">
        <v>13505678.859999999</v>
      </c>
      <c r="U3493" s="105">
        <v>11029777.93</v>
      </c>
      <c r="V3493" s="105">
        <v>11154630.24</v>
      </c>
      <c r="W3493" s="105">
        <v>13381068.470000001</v>
      </c>
      <c r="X3493" s="105">
        <v>11379657.58</v>
      </c>
      <c r="Y3493" s="105">
        <v>10599254.92</v>
      </c>
      <c r="Z3493" s="105">
        <v>14022625.109999999</v>
      </c>
      <c r="AA3493" s="105">
        <v>11969031.300000001</v>
      </c>
      <c r="AB3493" s="105">
        <v>11700751.970000001</v>
      </c>
      <c r="AC3493" s="105">
        <v>14929861.369999999</v>
      </c>
      <c r="AD3493" s="105">
        <v>11641478.84</v>
      </c>
      <c r="AE3493" s="105">
        <v>11820052.41</v>
      </c>
    </row>
    <row r="3494" spans="1:31" x14ac:dyDescent="0.2">
      <c r="A3494" s="99" t="s">
        <v>2258</v>
      </c>
      <c r="B3494" s="103" t="s">
        <v>2259</v>
      </c>
      <c r="C3494" s="104" t="s">
        <v>1261</v>
      </c>
      <c r="D3494" s="103" t="s">
        <v>1262</v>
      </c>
      <c r="E3494" s="103" t="s">
        <v>2113</v>
      </c>
      <c r="F3494" s="103" t="s">
        <v>2114</v>
      </c>
      <c r="G3494" s="105">
        <v>34336470.590000004</v>
      </c>
      <c r="H3494" s="105">
        <v>28114469.629999999</v>
      </c>
      <c r="I3494" s="105">
        <v>28248197.469999999</v>
      </c>
      <c r="J3494" s="105">
        <v>34200931.43</v>
      </c>
      <c r="K3494" s="105">
        <v>30296523.32</v>
      </c>
      <c r="L3494" s="105">
        <v>28135376.109999999</v>
      </c>
      <c r="M3494" s="105">
        <v>36123442.759999998</v>
      </c>
      <c r="N3494" s="105">
        <v>34036581.049999997</v>
      </c>
      <c r="O3494" s="105">
        <v>26827086.140000001</v>
      </c>
      <c r="P3494" s="105">
        <v>38474797.200000003</v>
      </c>
      <c r="Q3494" s="105">
        <v>35035834.649999999</v>
      </c>
      <c r="R3494" s="105">
        <v>34079060.649999999</v>
      </c>
      <c r="T3494" s="105">
        <v>31676745.690000001</v>
      </c>
      <c r="U3494" s="105">
        <v>25869671.129999999</v>
      </c>
      <c r="V3494" s="105">
        <v>26162504.600000001</v>
      </c>
      <c r="W3494" s="105">
        <v>31384479.620000001</v>
      </c>
      <c r="X3494" s="105">
        <v>26690292.5</v>
      </c>
      <c r="Y3494" s="105">
        <v>24859905.68</v>
      </c>
      <c r="Z3494" s="105">
        <v>32889211.559999999</v>
      </c>
      <c r="AA3494" s="105">
        <v>28072632.600000001</v>
      </c>
      <c r="AB3494" s="105">
        <v>27443399.800000001</v>
      </c>
      <c r="AC3494" s="105">
        <v>35017078.859999999</v>
      </c>
      <c r="AD3494" s="105">
        <v>27304378.280000001</v>
      </c>
      <c r="AE3494" s="105">
        <v>27723211.68</v>
      </c>
    </row>
    <row r="3495" spans="1:31" x14ac:dyDescent="0.2">
      <c r="A3495" s="99" t="s">
        <v>2258</v>
      </c>
      <c r="B3495" s="103" t="s">
        <v>2259</v>
      </c>
      <c r="C3495" s="104" t="s">
        <v>1261</v>
      </c>
      <c r="D3495" s="103" t="s">
        <v>1262</v>
      </c>
      <c r="E3495" s="103" t="s">
        <v>2115</v>
      </c>
      <c r="F3495" s="103" t="s">
        <v>2116</v>
      </c>
      <c r="G3495" s="105">
        <v>41991006.299999997</v>
      </c>
      <c r="H3495" s="105">
        <v>34381951.640000001</v>
      </c>
      <c r="I3495" s="105">
        <v>34545491.07</v>
      </c>
      <c r="J3495" s="105">
        <v>41825251.770000003</v>
      </c>
      <c r="K3495" s="105">
        <v>37050444.600000001</v>
      </c>
      <c r="L3495" s="105">
        <v>34407518.740000002</v>
      </c>
      <c r="M3495" s="105">
        <v>44176343.299999997</v>
      </c>
      <c r="N3495" s="105">
        <v>41624263.200000003</v>
      </c>
      <c r="O3495" s="105">
        <v>32807575.260000002</v>
      </c>
      <c r="P3495" s="105">
        <v>47051878.759999998</v>
      </c>
      <c r="Q3495" s="105">
        <v>42846277.68</v>
      </c>
      <c r="R3495" s="105">
        <v>41676212.68</v>
      </c>
      <c r="T3495" s="105">
        <v>38738356.170000002</v>
      </c>
      <c r="U3495" s="105">
        <v>31636726.329999998</v>
      </c>
      <c r="V3495" s="105">
        <v>31994840.359999999</v>
      </c>
      <c r="W3495" s="105">
        <v>38380936.020000003</v>
      </c>
      <c r="X3495" s="105">
        <v>32640286.579999998</v>
      </c>
      <c r="Y3495" s="105">
        <v>30401856.620000001</v>
      </c>
      <c r="Z3495" s="105">
        <v>40221113.759999998</v>
      </c>
      <c r="AA3495" s="105">
        <v>34330787.979999997</v>
      </c>
      <c r="AB3495" s="105">
        <v>33561282.030000001</v>
      </c>
      <c r="AC3495" s="105">
        <v>42823340.710000001</v>
      </c>
      <c r="AD3495" s="105">
        <v>33391268.82</v>
      </c>
      <c r="AE3495" s="105">
        <v>33903471.619999997</v>
      </c>
    </row>
    <row r="3496" spans="1:31" x14ac:dyDescent="0.2">
      <c r="A3496" s="99" t="s">
        <v>2258</v>
      </c>
      <c r="B3496" s="103" t="s">
        <v>2259</v>
      </c>
      <c r="C3496" s="104" t="s">
        <v>1261</v>
      </c>
      <c r="D3496" s="103" t="s">
        <v>1262</v>
      </c>
      <c r="E3496" s="103" t="s">
        <v>1283</v>
      </c>
      <c r="F3496" s="103" t="s">
        <v>1284</v>
      </c>
      <c r="G3496" s="105">
        <v>29077005.34</v>
      </c>
      <c r="H3496" s="105">
        <v>23808055.100000001</v>
      </c>
      <c r="I3496" s="105">
        <v>23921299.27</v>
      </c>
      <c r="J3496" s="105">
        <v>28962227.300000001</v>
      </c>
      <c r="K3496" s="105">
        <v>25655874.210000001</v>
      </c>
      <c r="L3496" s="105">
        <v>23825759.239999998</v>
      </c>
      <c r="M3496" s="105">
        <v>30590259.280000001</v>
      </c>
      <c r="N3496" s="105">
        <v>28823051.170000002</v>
      </c>
      <c r="O3496" s="105">
        <v>22717865.68</v>
      </c>
      <c r="P3496" s="105">
        <v>32581446.620000001</v>
      </c>
      <c r="Q3496" s="105">
        <v>29669244.789999999</v>
      </c>
      <c r="R3496" s="105">
        <v>28859024</v>
      </c>
      <c r="T3496" s="105">
        <v>26824682.079999998</v>
      </c>
      <c r="U3496" s="105">
        <v>21907102.149999999</v>
      </c>
      <c r="V3496" s="105">
        <v>22155081.050000001</v>
      </c>
      <c r="W3496" s="105">
        <v>26577183.66</v>
      </c>
      <c r="X3496" s="105">
        <v>22602025.41</v>
      </c>
      <c r="Y3496" s="105">
        <v>21052006.82</v>
      </c>
      <c r="Z3496" s="105">
        <v>27851429.329999998</v>
      </c>
      <c r="AA3496" s="105">
        <v>23772626.52</v>
      </c>
      <c r="AB3496" s="105">
        <v>23239776.02</v>
      </c>
      <c r="AC3496" s="105">
        <v>29653362.030000001</v>
      </c>
      <c r="AD3496" s="105">
        <v>23122049.02</v>
      </c>
      <c r="AE3496" s="105">
        <v>23476727.91</v>
      </c>
    </row>
    <row r="3497" spans="1:31" x14ac:dyDescent="0.2">
      <c r="A3497" s="99" t="s">
        <v>2258</v>
      </c>
      <c r="B3497" s="103" t="s">
        <v>2259</v>
      </c>
      <c r="C3497" s="104" t="s">
        <v>1261</v>
      </c>
      <c r="D3497" s="103" t="s">
        <v>1262</v>
      </c>
      <c r="E3497" s="103" t="s">
        <v>2117</v>
      </c>
      <c r="F3497" s="103" t="s">
        <v>2118</v>
      </c>
      <c r="G3497" s="105">
        <v>12912185.83</v>
      </c>
      <c r="H3497" s="105">
        <v>10572410.33</v>
      </c>
      <c r="I3497" s="105">
        <v>10622698.52</v>
      </c>
      <c r="J3497" s="105">
        <v>12861216.5</v>
      </c>
      <c r="K3497" s="105">
        <v>11392968.83</v>
      </c>
      <c r="L3497" s="105">
        <v>10580272.18</v>
      </c>
      <c r="M3497" s="105">
        <v>13584174.43</v>
      </c>
      <c r="N3497" s="105">
        <v>12799412.75</v>
      </c>
      <c r="O3497" s="105">
        <v>10088291.42</v>
      </c>
      <c r="P3497" s="105">
        <v>14468398.26</v>
      </c>
      <c r="Q3497" s="105">
        <v>13175180.789999999</v>
      </c>
      <c r="R3497" s="105">
        <v>12815387.16</v>
      </c>
      <c r="T3497" s="105">
        <v>11911999.720000001</v>
      </c>
      <c r="U3497" s="105">
        <v>9728256.7599999998</v>
      </c>
      <c r="V3497" s="105">
        <v>9838376.4100000001</v>
      </c>
      <c r="W3497" s="105">
        <v>11802093.439999999</v>
      </c>
      <c r="X3497" s="105">
        <v>10036850.369999999</v>
      </c>
      <c r="Y3497" s="105">
        <v>9348535.75</v>
      </c>
      <c r="Z3497" s="105">
        <v>12367945.960000001</v>
      </c>
      <c r="AA3497" s="105">
        <v>10556677.6</v>
      </c>
      <c r="AB3497" s="105">
        <v>10320055.41</v>
      </c>
      <c r="AC3497" s="105">
        <v>13168127.74</v>
      </c>
      <c r="AD3497" s="105">
        <v>10267776.539999999</v>
      </c>
      <c r="AE3497" s="105">
        <v>10425278.300000001</v>
      </c>
    </row>
    <row r="3498" spans="1:31" x14ac:dyDescent="0.2">
      <c r="A3498" s="99" t="s">
        <v>2258</v>
      </c>
      <c r="B3498" s="103" t="s">
        <v>2259</v>
      </c>
      <c r="C3498" s="104" t="s">
        <v>1261</v>
      </c>
      <c r="D3498" s="103" t="s">
        <v>1262</v>
      </c>
      <c r="E3498" s="103" t="s">
        <v>2119</v>
      </c>
      <c r="F3498" s="103" t="s">
        <v>2120</v>
      </c>
      <c r="G3498" s="105">
        <v>28209580.550000001</v>
      </c>
      <c r="H3498" s="105">
        <v>23097813.550000001</v>
      </c>
      <c r="I3498" s="105">
        <v>23207679.420000002</v>
      </c>
      <c r="J3498" s="105">
        <v>28098226.559999999</v>
      </c>
      <c r="K3498" s="105">
        <v>24890508.550000001</v>
      </c>
      <c r="L3498" s="105">
        <v>23114989.539999999</v>
      </c>
      <c r="M3498" s="105">
        <v>29677691.109999999</v>
      </c>
      <c r="N3498" s="105">
        <v>27963202.34</v>
      </c>
      <c r="O3498" s="105">
        <v>22040146.649999999</v>
      </c>
      <c r="P3498" s="105">
        <v>31609477.379999999</v>
      </c>
      <c r="Q3498" s="105">
        <v>28784152.32</v>
      </c>
      <c r="R3498" s="105">
        <v>27998102.030000001</v>
      </c>
      <c r="T3498" s="105">
        <v>26024448.550000001</v>
      </c>
      <c r="U3498" s="105">
        <v>21253569.800000001</v>
      </c>
      <c r="V3498" s="105">
        <v>21494151</v>
      </c>
      <c r="W3498" s="105">
        <v>25784333.5</v>
      </c>
      <c r="X3498" s="105">
        <v>21927762.109999999</v>
      </c>
      <c r="Y3498" s="105">
        <v>20423983.66</v>
      </c>
      <c r="Z3498" s="105">
        <v>27020565.899999999</v>
      </c>
      <c r="AA3498" s="105">
        <v>23063441.870000001</v>
      </c>
      <c r="AB3498" s="105">
        <v>22546487.350000001</v>
      </c>
      <c r="AC3498" s="105">
        <v>28768743.359999999</v>
      </c>
      <c r="AD3498" s="105">
        <v>22432272.390000001</v>
      </c>
      <c r="AE3498" s="105">
        <v>22776370.510000002</v>
      </c>
    </row>
    <row r="3499" spans="1:31" x14ac:dyDescent="0.2">
      <c r="A3499" s="99" t="s">
        <v>2258</v>
      </c>
      <c r="B3499" s="103" t="s">
        <v>2259</v>
      </c>
      <c r="C3499" s="104" t="s">
        <v>1261</v>
      </c>
      <c r="D3499" s="103" t="s">
        <v>1262</v>
      </c>
      <c r="E3499" s="103" t="s">
        <v>1285</v>
      </c>
      <c r="F3499" s="103" t="s">
        <v>1286</v>
      </c>
      <c r="G3499" s="105">
        <v>19555781.07</v>
      </c>
      <c r="H3499" s="105">
        <v>16012141.130000001</v>
      </c>
      <c r="I3499" s="105">
        <v>16088303.66</v>
      </c>
      <c r="J3499" s="105">
        <v>19478586.940000001</v>
      </c>
      <c r="K3499" s="105">
        <v>17254894.489999998</v>
      </c>
      <c r="L3499" s="105">
        <v>16024048.07</v>
      </c>
      <c r="M3499" s="105">
        <v>20573522.140000001</v>
      </c>
      <c r="N3499" s="105">
        <v>19384983.829999998</v>
      </c>
      <c r="O3499" s="105">
        <v>15278932.699999999</v>
      </c>
      <c r="P3499" s="105">
        <v>21912698.010000002</v>
      </c>
      <c r="Q3499" s="105">
        <v>19954092.550000001</v>
      </c>
      <c r="R3499" s="105">
        <v>19409177.41</v>
      </c>
      <c r="T3499" s="105">
        <v>18040977.780000001</v>
      </c>
      <c r="U3499" s="105">
        <v>14733652.460000001</v>
      </c>
      <c r="V3499" s="105">
        <v>14900431.02</v>
      </c>
      <c r="W3499" s="105">
        <v>17874522.370000001</v>
      </c>
      <c r="X3499" s="105">
        <v>15201024.08</v>
      </c>
      <c r="Y3499" s="105">
        <v>14158556.890000001</v>
      </c>
      <c r="Z3499" s="105">
        <v>18731518.09</v>
      </c>
      <c r="AA3499" s="105">
        <v>15988313.51</v>
      </c>
      <c r="AB3499" s="105">
        <v>15629944.15</v>
      </c>
      <c r="AC3499" s="105">
        <v>19943410.469999999</v>
      </c>
      <c r="AD3499" s="105">
        <v>15550766.689999999</v>
      </c>
      <c r="AE3499" s="105">
        <v>15789306.49</v>
      </c>
    </row>
    <row r="3500" spans="1:31" x14ac:dyDescent="0.2">
      <c r="A3500" s="99" t="s">
        <v>2258</v>
      </c>
      <c r="B3500" s="103" t="s">
        <v>2259</v>
      </c>
      <c r="C3500" s="104" t="s">
        <v>1261</v>
      </c>
      <c r="D3500" s="103" t="s">
        <v>1262</v>
      </c>
      <c r="E3500" s="103" t="s">
        <v>1287</v>
      </c>
      <c r="F3500" s="103" t="s">
        <v>1288</v>
      </c>
      <c r="G3500" s="105">
        <v>13050124.33</v>
      </c>
      <c r="H3500" s="105">
        <v>10685353.439999999</v>
      </c>
      <c r="I3500" s="105">
        <v>10736178.84</v>
      </c>
      <c r="J3500" s="105">
        <v>12998610.5</v>
      </c>
      <c r="K3500" s="105">
        <v>11514677.810000001</v>
      </c>
      <c r="L3500" s="105">
        <v>10693299.279999999</v>
      </c>
      <c r="M3500" s="105">
        <v>13729291.65</v>
      </c>
      <c r="N3500" s="105">
        <v>12936146.51</v>
      </c>
      <c r="O3500" s="105">
        <v>10196062.77</v>
      </c>
      <c r="P3500" s="105">
        <v>14622961.48</v>
      </c>
      <c r="Q3500" s="105">
        <v>13315928.810000001</v>
      </c>
      <c r="R3500" s="105">
        <v>12952291.58</v>
      </c>
      <c r="T3500" s="105">
        <v>12039253.41</v>
      </c>
      <c r="U3500" s="105">
        <v>9832181.9199999999</v>
      </c>
      <c r="V3500" s="105">
        <v>9943477.9600000009</v>
      </c>
      <c r="W3500" s="105">
        <v>11928173.02</v>
      </c>
      <c r="X3500" s="105">
        <v>10144072.189999999</v>
      </c>
      <c r="Y3500" s="105">
        <v>9448404.4299999997</v>
      </c>
      <c r="Z3500" s="105">
        <v>12500070.439999999</v>
      </c>
      <c r="AA3500" s="105">
        <v>10669452.630000001</v>
      </c>
      <c r="AB3500" s="105">
        <v>10430302.65</v>
      </c>
      <c r="AC3500" s="105">
        <v>13308800.41</v>
      </c>
      <c r="AD3500" s="105">
        <v>10377465.300000001</v>
      </c>
      <c r="AE3500" s="105">
        <v>10536649.640000001</v>
      </c>
    </row>
    <row r="3501" spans="1:31" x14ac:dyDescent="0.2">
      <c r="A3501" s="99" t="s">
        <v>2258</v>
      </c>
      <c r="B3501" s="103" t="s">
        <v>2259</v>
      </c>
      <c r="C3501" s="104" t="s">
        <v>1261</v>
      </c>
      <c r="D3501" s="103" t="s">
        <v>1262</v>
      </c>
      <c r="E3501" s="103" t="s">
        <v>1289</v>
      </c>
      <c r="F3501" s="103" t="s">
        <v>1290</v>
      </c>
      <c r="G3501" s="105">
        <v>24757658.039999999</v>
      </c>
      <c r="H3501" s="105">
        <v>20271402.77</v>
      </c>
      <c r="I3501" s="105">
        <v>20367824.68</v>
      </c>
      <c r="J3501" s="105">
        <v>24659930.109999999</v>
      </c>
      <c r="K3501" s="105">
        <v>21844731.010000002</v>
      </c>
      <c r="L3501" s="105">
        <v>20286476.989999998</v>
      </c>
      <c r="M3501" s="105">
        <v>26046120.280000001</v>
      </c>
      <c r="N3501" s="105">
        <v>24541428.399999999</v>
      </c>
      <c r="O3501" s="105">
        <v>19343159.43</v>
      </c>
      <c r="P3501" s="105">
        <v>27741519.609999999</v>
      </c>
      <c r="Q3501" s="105">
        <v>25261921.170000002</v>
      </c>
      <c r="R3501" s="105">
        <v>24572057.510000002</v>
      </c>
      <c r="T3501" s="105">
        <v>22839914.059999999</v>
      </c>
      <c r="U3501" s="105">
        <v>18652833.57</v>
      </c>
      <c r="V3501" s="105">
        <v>18863975.559999999</v>
      </c>
      <c r="W3501" s="105">
        <v>22629181.170000002</v>
      </c>
      <c r="X3501" s="105">
        <v>19244526.969999999</v>
      </c>
      <c r="Y3501" s="105">
        <v>17924761.420000002</v>
      </c>
      <c r="Z3501" s="105">
        <v>23714139.48</v>
      </c>
      <c r="AA3501" s="105">
        <v>20241236.969999999</v>
      </c>
      <c r="AB3501" s="105">
        <v>19787540.640000001</v>
      </c>
      <c r="AC3501" s="105">
        <v>25248397.66</v>
      </c>
      <c r="AD3501" s="105">
        <v>19687301.82</v>
      </c>
      <c r="AE3501" s="105">
        <v>19989293.68</v>
      </c>
    </row>
    <row r="3502" spans="1:31" x14ac:dyDescent="0.2">
      <c r="A3502" s="99" t="s">
        <v>2258</v>
      </c>
      <c r="B3502" s="103" t="s">
        <v>2259</v>
      </c>
      <c r="C3502" s="104" t="s">
        <v>1261</v>
      </c>
      <c r="D3502" s="103" t="s">
        <v>1262</v>
      </c>
      <c r="E3502" s="103" t="s">
        <v>2121</v>
      </c>
      <c r="F3502" s="103" t="s">
        <v>2122</v>
      </c>
      <c r="G3502" s="105">
        <v>18110026.43</v>
      </c>
      <c r="H3502" s="105">
        <v>14828367.02</v>
      </c>
      <c r="I3502" s="105">
        <v>14898898.869999999</v>
      </c>
      <c r="J3502" s="105">
        <v>18038539.239999998</v>
      </c>
      <c r="K3502" s="105">
        <v>15979243.890000001</v>
      </c>
      <c r="L3502" s="105">
        <v>14839393.689999999</v>
      </c>
      <c r="M3502" s="105">
        <v>19052526.129999999</v>
      </c>
      <c r="N3502" s="105">
        <v>17951856.199999999</v>
      </c>
      <c r="O3502" s="105">
        <v>14149364.529999999</v>
      </c>
      <c r="P3502" s="105">
        <v>20292697.010000002</v>
      </c>
      <c r="Q3502" s="105">
        <v>18478890.829999998</v>
      </c>
      <c r="R3502" s="105">
        <v>17974261.16</v>
      </c>
      <c r="T3502" s="105">
        <v>16707212.279999999</v>
      </c>
      <c r="U3502" s="105">
        <v>13644396.789999999</v>
      </c>
      <c r="V3502" s="105">
        <v>13798845.449999999</v>
      </c>
      <c r="W3502" s="105">
        <v>16553062.880000001</v>
      </c>
      <c r="X3502" s="105">
        <v>14077215.73</v>
      </c>
      <c r="Y3502" s="105">
        <v>13111817.91</v>
      </c>
      <c r="Z3502" s="105">
        <v>17346701.100000001</v>
      </c>
      <c r="AA3502" s="105">
        <v>14806301.02</v>
      </c>
      <c r="AB3502" s="105">
        <v>14474425.83</v>
      </c>
      <c r="AC3502" s="105">
        <v>18468998.539999999</v>
      </c>
      <c r="AD3502" s="105">
        <v>14401101.949999999</v>
      </c>
      <c r="AE3502" s="105">
        <v>14622006.52</v>
      </c>
    </row>
    <row r="3503" spans="1:31" x14ac:dyDescent="0.2">
      <c r="A3503" s="99" t="s">
        <v>2258</v>
      </c>
      <c r="B3503" s="103" t="s">
        <v>2259</v>
      </c>
      <c r="C3503" s="104" t="s">
        <v>1261</v>
      </c>
      <c r="D3503" s="103" t="s">
        <v>1262</v>
      </c>
      <c r="E3503" s="103" t="s">
        <v>1291</v>
      </c>
      <c r="F3503" s="103" t="s">
        <v>1292</v>
      </c>
      <c r="G3503" s="105">
        <v>28558922.030000001</v>
      </c>
      <c r="H3503" s="105">
        <v>23383851.989999998</v>
      </c>
      <c r="I3503" s="105">
        <v>23495078.420000002</v>
      </c>
      <c r="J3503" s="105">
        <v>28446189.059999999</v>
      </c>
      <c r="K3503" s="105">
        <v>25198747.34</v>
      </c>
      <c r="L3503" s="105">
        <v>23401240.68</v>
      </c>
      <c r="M3503" s="105">
        <v>30045213.359999999</v>
      </c>
      <c r="N3503" s="105">
        <v>28309492.719999999</v>
      </c>
      <c r="O3503" s="105">
        <v>22313087.16</v>
      </c>
      <c r="P3503" s="105">
        <v>32000922.469999999</v>
      </c>
      <c r="Q3503" s="105">
        <v>29140609.170000002</v>
      </c>
      <c r="R3503" s="105">
        <v>28344824.600000001</v>
      </c>
      <c r="T3503" s="105">
        <v>26346729.84</v>
      </c>
      <c r="U3503" s="105">
        <v>21516769.530000001</v>
      </c>
      <c r="V3503" s="105">
        <v>21760330.030000001</v>
      </c>
      <c r="W3503" s="105">
        <v>26103641.25</v>
      </c>
      <c r="X3503" s="105">
        <v>22199310.899999999</v>
      </c>
      <c r="Y3503" s="105">
        <v>20676909.969999999</v>
      </c>
      <c r="Z3503" s="105">
        <v>27355182.890000001</v>
      </c>
      <c r="AA3503" s="105">
        <v>23349054.670000002</v>
      </c>
      <c r="AB3503" s="105">
        <v>22825698.300000001</v>
      </c>
      <c r="AC3503" s="105">
        <v>29125009.420000002</v>
      </c>
      <c r="AD3503" s="105">
        <v>22710068.920000002</v>
      </c>
      <c r="AE3503" s="105">
        <v>23058428.280000001</v>
      </c>
    </row>
    <row r="3504" spans="1:31" x14ac:dyDescent="0.2">
      <c r="A3504" s="99" t="s">
        <v>2258</v>
      </c>
      <c r="B3504" s="103" t="s">
        <v>2259</v>
      </c>
      <c r="C3504" s="104" t="s">
        <v>1261</v>
      </c>
      <c r="D3504" s="103" t="s">
        <v>1262</v>
      </c>
      <c r="E3504" s="103" t="s">
        <v>2123</v>
      </c>
      <c r="F3504" s="103" t="s">
        <v>2124</v>
      </c>
      <c r="G3504" s="105">
        <v>13150615.32</v>
      </c>
      <c r="H3504" s="105">
        <v>10767634.779999999</v>
      </c>
      <c r="I3504" s="105">
        <v>10818851.560000001</v>
      </c>
      <c r="J3504" s="105">
        <v>13098704.82</v>
      </c>
      <c r="K3504" s="105">
        <v>11603345.27</v>
      </c>
      <c r="L3504" s="105">
        <v>10775641.810000001</v>
      </c>
      <c r="M3504" s="105">
        <v>13835012.5</v>
      </c>
      <c r="N3504" s="105">
        <v>13035759.83</v>
      </c>
      <c r="O3504" s="105">
        <v>10274576.380000001</v>
      </c>
      <c r="P3504" s="105">
        <v>14735563.92</v>
      </c>
      <c r="Q3504" s="105">
        <v>13418466.6</v>
      </c>
      <c r="R3504" s="105">
        <v>13052029.210000001</v>
      </c>
      <c r="T3504" s="105">
        <v>12131960.26</v>
      </c>
      <c r="U3504" s="105">
        <v>9907893.4800000004</v>
      </c>
      <c r="V3504" s="105">
        <v>10020046.539999999</v>
      </c>
      <c r="W3504" s="105">
        <v>12020024.5</v>
      </c>
      <c r="X3504" s="105">
        <v>10222185.42</v>
      </c>
      <c r="Y3504" s="105">
        <v>9521160.75</v>
      </c>
      <c r="Z3504" s="105">
        <v>12596325.75</v>
      </c>
      <c r="AA3504" s="105">
        <v>10751611.49</v>
      </c>
      <c r="AB3504" s="105">
        <v>10510619.960000001</v>
      </c>
      <c r="AC3504" s="105">
        <v>13411283.26</v>
      </c>
      <c r="AD3504" s="105">
        <v>10457375.75</v>
      </c>
      <c r="AE3504" s="105">
        <v>10617785.84</v>
      </c>
    </row>
    <row r="3505" spans="1:31" x14ac:dyDescent="0.2">
      <c r="A3505" s="99" t="s">
        <v>2258</v>
      </c>
      <c r="B3505" s="103" t="s">
        <v>2259</v>
      </c>
      <c r="C3505" s="104" t="s">
        <v>1261</v>
      </c>
      <c r="D3505" s="103" t="s">
        <v>1262</v>
      </c>
      <c r="E3505" s="103" t="s">
        <v>1293</v>
      </c>
      <c r="F3505" s="103" t="s">
        <v>1294</v>
      </c>
      <c r="G3505" s="105">
        <v>10707165.609999999</v>
      </c>
      <c r="H3505" s="105">
        <v>8766954.6999999993</v>
      </c>
      <c r="I3505" s="105">
        <v>8808655.1500000004</v>
      </c>
      <c r="J3505" s="105">
        <v>10664900.34</v>
      </c>
      <c r="K3505" s="105">
        <v>9447386.0299999993</v>
      </c>
      <c r="L3505" s="105">
        <v>8773473.9800000004</v>
      </c>
      <c r="M3505" s="105">
        <v>11264398.390000001</v>
      </c>
      <c r="N3505" s="105">
        <v>10613650.84</v>
      </c>
      <c r="O3505" s="105">
        <v>8365509.0099999998</v>
      </c>
      <c r="P3505" s="105">
        <v>11997622.880000001</v>
      </c>
      <c r="Q3505" s="105">
        <v>10925248.789999999</v>
      </c>
      <c r="R3505" s="105">
        <v>10626897.279999999</v>
      </c>
      <c r="T3505" s="105">
        <v>9877781.6500000004</v>
      </c>
      <c r="U3505" s="105">
        <v>8066957.5499999998</v>
      </c>
      <c r="V3505" s="105">
        <v>8158272.0199999996</v>
      </c>
      <c r="W3505" s="105">
        <v>9786644.1199999992</v>
      </c>
      <c r="X3505" s="105">
        <v>8322852.4800000004</v>
      </c>
      <c r="Y3505" s="105">
        <v>7752081.6900000004</v>
      </c>
      <c r="Z3505" s="105">
        <v>10255865.73</v>
      </c>
      <c r="AA3505" s="105">
        <v>8753908.5600000005</v>
      </c>
      <c r="AB3505" s="105">
        <v>8557694.4600000009</v>
      </c>
      <c r="AC3505" s="105">
        <v>10919400.07</v>
      </c>
      <c r="AD3505" s="105">
        <v>8514343.2799999993</v>
      </c>
      <c r="AE3505" s="105">
        <v>8644948.3900000006</v>
      </c>
    </row>
    <row r="3506" spans="1:31" x14ac:dyDescent="0.2">
      <c r="A3506" s="99" t="s">
        <v>2258</v>
      </c>
      <c r="B3506" s="103" t="s">
        <v>2259</v>
      </c>
      <c r="C3506" s="104" t="s">
        <v>1261</v>
      </c>
      <c r="D3506" s="103" t="s">
        <v>1262</v>
      </c>
      <c r="E3506" s="103" t="s">
        <v>1295</v>
      </c>
      <c r="F3506" s="103" t="s">
        <v>1296</v>
      </c>
      <c r="G3506" s="105">
        <v>37044622.920000002</v>
      </c>
      <c r="H3506" s="105">
        <v>30331886.420000002</v>
      </c>
      <c r="I3506" s="105">
        <v>30476161.52</v>
      </c>
      <c r="J3506" s="105">
        <v>36898393.649999999</v>
      </c>
      <c r="K3506" s="105">
        <v>32686040.899999999</v>
      </c>
      <c r="L3506" s="105">
        <v>30354441.809999999</v>
      </c>
      <c r="M3506" s="105">
        <v>38972535.399999999</v>
      </c>
      <c r="N3506" s="105">
        <v>36721080.789999999</v>
      </c>
      <c r="O3506" s="105">
        <v>28942965.68</v>
      </c>
      <c r="P3506" s="105">
        <v>41509343.549999997</v>
      </c>
      <c r="Q3506" s="105">
        <v>37799146.539999999</v>
      </c>
      <c r="R3506" s="105">
        <v>36766910.82</v>
      </c>
      <c r="T3506" s="105">
        <v>34175122.899999999</v>
      </c>
      <c r="U3506" s="105">
        <v>27910038.460000001</v>
      </c>
      <c r="V3506" s="105">
        <v>28225968</v>
      </c>
      <c r="W3506" s="105">
        <v>33859805.509999998</v>
      </c>
      <c r="X3506" s="105">
        <v>28795383.07</v>
      </c>
      <c r="Y3506" s="105">
        <v>26820631.780000001</v>
      </c>
      <c r="Z3506" s="105">
        <v>35483217.200000003</v>
      </c>
      <c r="AA3506" s="105">
        <v>30286749.739999998</v>
      </c>
      <c r="AB3506" s="105">
        <v>29607888.710000001</v>
      </c>
      <c r="AC3506" s="105">
        <v>37778911.560000002</v>
      </c>
      <c r="AD3506" s="105">
        <v>29457902.420000002</v>
      </c>
      <c r="AE3506" s="105">
        <v>29909769.649999999</v>
      </c>
    </row>
    <row r="3507" spans="1:31" x14ac:dyDescent="0.2">
      <c r="A3507" s="99" t="s">
        <v>2258</v>
      </c>
      <c r="B3507" s="103" t="s">
        <v>2259</v>
      </c>
      <c r="C3507" s="104" t="s">
        <v>1261</v>
      </c>
      <c r="D3507" s="103" t="s">
        <v>1262</v>
      </c>
      <c r="E3507" s="103" t="s">
        <v>1297</v>
      </c>
      <c r="F3507" s="103" t="s">
        <v>1298</v>
      </c>
      <c r="G3507" s="105">
        <v>20905541.640000001</v>
      </c>
      <c r="H3507" s="105">
        <v>17117315.949999999</v>
      </c>
      <c r="I3507" s="105">
        <v>17198735.289999999</v>
      </c>
      <c r="J3507" s="105">
        <v>20823019.489999998</v>
      </c>
      <c r="K3507" s="105">
        <v>18445845.449999999</v>
      </c>
      <c r="L3507" s="105">
        <v>17130044.719999999</v>
      </c>
      <c r="M3507" s="105">
        <v>21993528.27</v>
      </c>
      <c r="N3507" s="105">
        <v>20722955.800000001</v>
      </c>
      <c r="O3507" s="105">
        <v>16333500.699999999</v>
      </c>
      <c r="P3507" s="105">
        <v>23425135.460000001</v>
      </c>
      <c r="Q3507" s="105">
        <v>21331345</v>
      </c>
      <c r="R3507" s="105">
        <v>20748819.229999997</v>
      </c>
      <c r="T3507" s="105">
        <v>19286185.149999999</v>
      </c>
      <c r="U3507" s="105">
        <v>15750584.74</v>
      </c>
      <c r="V3507" s="105">
        <v>15928874.529999999</v>
      </c>
      <c r="W3507" s="105">
        <v>19108240.809999999</v>
      </c>
      <c r="X3507" s="105">
        <v>16250214.84</v>
      </c>
      <c r="Y3507" s="105">
        <v>15135795.470000001</v>
      </c>
      <c r="Z3507" s="105">
        <v>20024387.289999999</v>
      </c>
      <c r="AA3507" s="105">
        <v>17091843.82</v>
      </c>
      <c r="AB3507" s="105">
        <v>16708739.43</v>
      </c>
      <c r="AC3507" s="105">
        <v>21319925.760000002</v>
      </c>
      <c r="AD3507" s="105">
        <v>16624097.060000001</v>
      </c>
      <c r="AE3507" s="105">
        <v>16879101.100000001</v>
      </c>
    </row>
    <row r="3508" spans="1:31" x14ac:dyDescent="0.2">
      <c r="A3508" s="99" t="s">
        <v>2258</v>
      </c>
      <c r="B3508" s="103" t="s">
        <v>2259</v>
      </c>
      <c r="C3508" s="104" t="s">
        <v>1261</v>
      </c>
      <c r="D3508" s="103" t="s">
        <v>1262</v>
      </c>
      <c r="E3508" s="103" t="s">
        <v>1299</v>
      </c>
      <c r="F3508" s="103" t="s">
        <v>1300</v>
      </c>
      <c r="G3508" s="105">
        <v>12378060.43</v>
      </c>
      <c r="H3508" s="105">
        <v>10135072.07</v>
      </c>
      <c r="I3508" s="105">
        <v>10183280.029999999</v>
      </c>
      <c r="J3508" s="105">
        <v>12329199.5</v>
      </c>
      <c r="K3508" s="105">
        <v>10921687.35</v>
      </c>
      <c r="L3508" s="105">
        <v>10142608.710000001</v>
      </c>
      <c r="M3508" s="105">
        <v>13022251.550000001</v>
      </c>
      <c r="N3508" s="105">
        <v>12269952.32</v>
      </c>
      <c r="O3508" s="105">
        <v>9670979.2100000009</v>
      </c>
      <c r="P3508" s="105">
        <v>13869898.58</v>
      </c>
      <c r="Q3508" s="105">
        <v>12630176.34</v>
      </c>
      <c r="R3508" s="105">
        <v>12285265.91</v>
      </c>
      <c r="T3508" s="105">
        <v>11419247.98</v>
      </c>
      <c r="U3508" s="105">
        <v>9325837.7200000007</v>
      </c>
      <c r="V3508" s="105">
        <v>9431402.1600000001</v>
      </c>
      <c r="W3508" s="105">
        <v>11313888.08</v>
      </c>
      <c r="X3508" s="105">
        <v>9621666.0600000005</v>
      </c>
      <c r="Y3508" s="105">
        <v>8961824.25</v>
      </c>
      <c r="Z3508" s="105">
        <v>11856333.550000001</v>
      </c>
      <c r="AA3508" s="105">
        <v>10119990.109999999</v>
      </c>
      <c r="AB3508" s="105">
        <v>9893156.0299999993</v>
      </c>
      <c r="AC3508" s="105">
        <v>12623415.02</v>
      </c>
      <c r="AD3508" s="105">
        <v>9843039.7400000002</v>
      </c>
      <c r="AE3508" s="105">
        <v>9994026.2999999989</v>
      </c>
    </row>
    <row r="3509" spans="1:31" x14ac:dyDescent="0.2">
      <c r="A3509" s="99" t="s">
        <v>2258</v>
      </c>
      <c r="B3509" s="103" t="s">
        <v>2259</v>
      </c>
      <c r="C3509" s="104" t="s">
        <v>1261</v>
      </c>
      <c r="D3509" s="103" t="s">
        <v>1262</v>
      </c>
      <c r="E3509" s="103" t="s">
        <v>2125</v>
      </c>
      <c r="F3509" s="103" t="s">
        <v>2126</v>
      </c>
      <c r="G3509" s="105">
        <v>16688623.41</v>
      </c>
      <c r="H3509" s="105">
        <v>13664531.85</v>
      </c>
      <c r="I3509" s="105">
        <v>13729527.859999999</v>
      </c>
      <c r="J3509" s="105">
        <v>16622747.039999999</v>
      </c>
      <c r="K3509" s="105">
        <v>14725079.76</v>
      </c>
      <c r="L3509" s="105">
        <v>13674693.060000001</v>
      </c>
      <c r="M3509" s="105">
        <v>17557149.059999999</v>
      </c>
      <c r="N3509" s="105">
        <v>16542867.49</v>
      </c>
      <c r="O3509" s="105">
        <v>13038822.27</v>
      </c>
      <c r="P3509" s="105">
        <v>18699982.550000001</v>
      </c>
      <c r="Q3509" s="105">
        <v>17028536.719999999</v>
      </c>
      <c r="R3509" s="105">
        <v>16563513.93</v>
      </c>
      <c r="T3509" s="105">
        <v>15395912.08</v>
      </c>
      <c r="U3509" s="105">
        <v>12573488.01</v>
      </c>
      <c r="V3509" s="105">
        <v>12715814.449999999</v>
      </c>
      <c r="W3509" s="105">
        <v>15253861.41</v>
      </c>
      <c r="X3509" s="105">
        <v>12972336.26</v>
      </c>
      <c r="Y3509" s="105">
        <v>12082709.689999999</v>
      </c>
      <c r="Z3509" s="105">
        <v>15985209.289999999</v>
      </c>
      <c r="AA3509" s="105">
        <v>13644197.779999999</v>
      </c>
      <c r="AB3509" s="105">
        <v>13338370.5</v>
      </c>
      <c r="AC3509" s="105">
        <v>17019420.890000001</v>
      </c>
      <c r="AD3509" s="105">
        <v>13270801.6</v>
      </c>
      <c r="AE3509" s="105">
        <v>13474368.039999999</v>
      </c>
    </row>
    <row r="3510" spans="1:31" x14ac:dyDescent="0.2">
      <c r="A3510" s="99" t="s">
        <v>2258</v>
      </c>
      <c r="B3510" s="103" t="s">
        <v>2259</v>
      </c>
      <c r="C3510" s="104" t="s">
        <v>1261</v>
      </c>
      <c r="D3510" s="103" t="s">
        <v>1262</v>
      </c>
      <c r="E3510" s="103" t="s">
        <v>2127</v>
      </c>
      <c r="F3510" s="103" t="s">
        <v>2128</v>
      </c>
      <c r="G3510" s="105">
        <v>14479121.75</v>
      </c>
      <c r="H3510" s="105">
        <v>11855406.85</v>
      </c>
      <c r="I3510" s="105">
        <v>11911797.67</v>
      </c>
      <c r="J3510" s="105">
        <v>14421967.130000001</v>
      </c>
      <c r="K3510" s="105">
        <v>12775542.800000001</v>
      </c>
      <c r="L3510" s="105">
        <v>11864222.76</v>
      </c>
      <c r="M3510" s="105">
        <v>15232658.359999999</v>
      </c>
      <c r="N3510" s="105">
        <v>14352663.289999999</v>
      </c>
      <c r="O3510" s="105">
        <v>11312538.52</v>
      </c>
      <c r="P3510" s="105">
        <v>16224185.630000001</v>
      </c>
      <c r="Q3510" s="105">
        <v>14774032</v>
      </c>
      <c r="R3510" s="105">
        <v>14370576.24</v>
      </c>
      <c r="T3510" s="105">
        <v>13357559.800000001</v>
      </c>
      <c r="U3510" s="105">
        <v>10908812.49</v>
      </c>
      <c r="V3510" s="105">
        <v>11032295.52</v>
      </c>
      <c r="W3510" s="105">
        <v>13234316.029999999</v>
      </c>
      <c r="X3510" s="105">
        <v>11254854.949999999</v>
      </c>
      <c r="Y3510" s="105">
        <v>10483011.1</v>
      </c>
      <c r="Z3510" s="105">
        <v>13868836.609999999</v>
      </c>
      <c r="AA3510" s="105">
        <v>11837764.91</v>
      </c>
      <c r="AB3510" s="105">
        <v>11572427.85</v>
      </c>
      <c r="AC3510" s="105">
        <v>14766123.060000001</v>
      </c>
      <c r="AD3510" s="105">
        <v>11513804.77</v>
      </c>
      <c r="AE3510" s="105">
        <v>11690419.91</v>
      </c>
    </row>
    <row r="3511" spans="1:31" x14ac:dyDescent="0.2">
      <c r="A3511" s="99" t="s">
        <v>2258</v>
      </c>
      <c r="B3511" s="103" t="s">
        <v>2259</v>
      </c>
      <c r="C3511" s="104" t="s">
        <v>1261</v>
      </c>
      <c r="D3511" s="103" t="s">
        <v>1262</v>
      </c>
      <c r="E3511" s="103" t="s">
        <v>1301</v>
      </c>
      <c r="F3511" s="103" t="s">
        <v>1302</v>
      </c>
      <c r="G3511" s="105">
        <v>17517072.98</v>
      </c>
      <c r="H3511" s="105">
        <v>14342860.75</v>
      </c>
      <c r="I3511" s="105">
        <v>14411083.27</v>
      </c>
      <c r="J3511" s="105">
        <v>17447926.41</v>
      </c>
      <c r="K3511" s="105">
        <v>15456055.93</v>
      </c>
      <c r="L3511" s="105">
        <v>14353526.380000001</v>
      </c>
      <c r="M3511" s="105">
        <v>18428713.620000001</v>
      </c>
      <c r="N3511" s="105">
        <v>17364081.510000002</v>
      </c>
      <c r="O3511" s="105">
        <v>13686089.970000001</v>
      </c>
      <c r="P3511" s="105">
        <v>19628279.170000002</v>
      </c>
      <c r="Q3511" s="105">
        <v>17873860.120000001</v>
      </c>
      <c r="R3511" s="105">
        <v>17385752.890000001</v>
      </c>
      <c r="T3511" s="105">
        <v>16160189.390000001</v>
      </c>
      <c r="U3511" s="105">
        <v>13197655.75</v>
      </c>
      <c r="V3511" s="105">
        <v>13347047.49</v>
      </c>
      <c r="W3511" s="105">
        <v>16011087.109999999</v>
      </c>
      <c r="X3511" s="105">
        <v>13616303.449999999</v>
      </c>
      <c r="Y3511" s="105">
        <v>12682514.42</v>
      </c>
      <c r="Z3511" s="105">
        <v>16778740.25</v>
      </c>
      <c r="AA3511" s="105">
        <v>14321517.24</v>
      </c>
      <c r="AB3511" s="105">
        <v>14000508.210000001</v>
      </c>
      <c r="AC3511" s="105">
        <v>17864291.739999998</v>
      </c>
      <c r="AD3511" s="105">
        <v>13929585.08</v>
      </c>
      <c r="AE3511" s="105">
        <v>14143256.870000001</v>
      </c>
    </row>
    <row r="3512" spans="1:31" x14ac:dyDescent="0.2">
      <c r="A3512" s="99" t="s">
        <v>2258</v>
      </c>
      <c r="B3512" s="103" t="s">
        <v>2259</v>
      </c>
      <c r="C3512" s="104" t="s">
        <v>1261</v>
      </c>
      <c r="D3512" s="103" t="s">
        <v>1262</v>
      </c>
      <c r="E3512" s="103" t="s">
        <v>2129</v>
      </c>
      <c r="F3512" s="103" t="s">
        <v>2130</v>
      </c>
      <c r="G3512" s="105">
        <v>28169993.68</v>
      </c>
      <c r="H3512" s="105">
        <v>23065400.09</v>
      </c>
      <c r="I3512" s="105">
        <v>23175111.789999999</v>
      </c>
      <c r="J3512" s="105">
        <v>28058795.960000001</v>
      </c>
      <c r="K3512" s="105">
        <v>24855579.379999999</v>
      </c>
      <c r="L3512" s="105">
        <v>23082551.969999999</v>
      </c>
      <c r="M3512" s="105">
        <v>29636044.030000001</v>
      </c>
      <c r="N3512" s="105">
        <v>27923961.210000001</v>
      </c>
      <c r="O3512" s="105">
        <v>22009217.43</v>
      </c>
      <c r="P3512" s="105">
        <v>31565119.390000001</v>
      </c>
      <c r="Q3512" s="105">
        <v>28743759.149999999</v>
      </c>
      <c r="R3512" s="105">
        <v>27958811.920000002</v>
      </c>
      <c r="T3512" s="105">
        <v>25987928</v>
      </c>
      <c r="U3512" s="105">
        <v>21223744.300000001</v>
      </c>
      <c r="V3512" s="105">
        <v>21463987.890000001</v>
      </c>
      <c r="W3512" s="105">
        <v>25748149.91</v>
      </c>
      <c r="X3512" s="105">
        <v>21896990.510000002</v>
      </c>
      <c r="Y3512" s="105">
        <v>20395322.34</v>
      </c>
      <c r="Z3512" s="105">
        <v>26982647.48</v>
      </c>
      <c r="AA3512" s="105">
        <v>23031076.550000001</v>
      </c>
      <c r="AB3512" s="105">
        <v>22514847.489999998</v>
      </c>
      <c r="AC3512" s="105">
        <v>28728371.699999999</v>
      </c>
      <c r="AD3512" s="105">
        <v>22400792.800000001</v>
      </c>
      <c r="AE3512" s="105">
        <v>22744408.029999997</v>
      </c>
    </row>
    <row r="3513" spans="1:31" x14ac:dyDescent="0.2">
      <c r="A3513" s="99" t="s">
        <v>2258</v>
      </c>
      <c r="B3513" s="103" t="s">
        <v>2259</v>
      </c>
      <c r="C3513" s="104" t="s">
        <v>1261</v>
      </c>
      <c r="D3513" s="103" t="s">
        <v>1262</v>
      </c>
      <c r="E3513" s="103" t="s">
        <v>1303</v>
      </c>
      <c r="F3513" s="103" t="s">
        <v>925</v>
      </c>
      <c r="G3513" s="105">
        <v>17257043.870000001</v>
      </c>
      <c r="H3513" s="105">
        <v>14129950.68</v>
      </c>
      <c r="I3513" s="105">
        <v>14197160.48</v>
      </c>
      <c r="J3513" s="105">
        <v>17188923.73</v>
      </c>
      <c r="K3513" s="105">
        <v>15226621.23</v>
      </c>
      <c r="L3513" s="105">
        <v>14140457.99</v>
      </c>
      <c r="M3513" s="105">
        <v>18155151.82</v>
      </c>
      <c r="N3513" s="105">
        <v>17106323.460000001</v>
      </c>
      <c r="O3513" s="105">
        <v>13482929.210000001</v>
      </c>
      <c r="P3513" s="105">
        <v>19336910.629999999</v>
      </c>
      <c r="Q3513" s="105">
        <v>17608534.75</v>
      </c>
      <c r="R3513" s="105">
        <v>17127673.150000002</v>
      </c>
      <c r="T3513" s="105">
        <v>15920302.23</v>
      </c>
      <c r="U3513" s="105">
        <v>13001745.42</v>
      </c>
      <c r="V3513" s="105">
        <v>13148919.539999999</v>
      </c>
      <c r="W3513" s="105">
        <v>15773413.279999999</v>
      </c>
      <c r="X3513" s="105">
        <v>13414178.57</v>
      </c>
      <c r="Y3513" s="105">
        <v>12494251.02</v>
      </c>
      <c r="Z3513" s="105">
        <v>16529671.119999999</v>
      </c>
      <c r="AA3513" s="105">
        <v>14108923.939999999</v>
      </c>
      <c r="AB3513" s="105">
        <v>13792680.08</v>
      </c>
      <c r="AC3513" s="105">
        <v>17599108.329999998</v>
      </c>
      <c r="AD3513" s="105">
        <v>13722809.75</v>
      </c>
      <c r="AE3513" s="105">
        <v>13933309.720000001</v>
      </c>
    </row>
    <row r="3514" spans="1:31" x14ac:dyDescent="0.2">
      <c r="A3514" s="99" t="s">
        <v>2258</v>
      </c>
      <c r="B3514" s="103" t="s">
        <v>2259</v>
      </c>
      <c r="C3514" s="104" t="s">
        <v>1261</v>
      </c>
      <c r="D3514" s="103" t="s">
        <v>1262</v>
      </c>
      <c r="E3514" s="103" t="s">
        <v>1304</v>
      </c>
      <c r="F3514" s="103" t="s">
        <v>1305</v>
      </c>
      <c r="G3514" s="105">
        <v>11732065.189999999</v>
      </c>
      <c r="H3514" s="105">
        <v>9606135.5399999991</v>
      </c>
      <c r="I3514" s="105">
        <v>9651827.5899999999</v>
      </c>
      <c r="J3514" s="105">
        <v>11685754.25</v>
      </c>
      <c r="K3514" s="105">
        <v>10351698.369999999</v>
      </c>
      <c r="L3514" s="105">
        <v>9613278.8499999996</v>
      </c>
      <c r="M3514" s="105">
        <v>12342636.789999999</v>
      </c>
      <c r="N3514" s="105">
        <v>11629599.109999999</v>
      </c>
      <c r="O3514" s="105">
        <v>9166263.0999999996</v>
      </c>
      <c r="P3514" s="105">
        <v>13146046.199999999</v>
      </c>
      <c r="Q3514" s="105">
        <v>11971023.49</v>
      </c>
      <c r="R3514" s="105">
        <v>11644113.52</v>
      </c>
      <c r="T3514" s="105">
        <v>10823291.91</v>
      </c>
      <c r="U3514" s="105">
        <v>8839134.0800000001</v>
      </c>
      <c r="V3514" s="105">
        <v>8939189.2400000002</v>
      </c>
      <c r="W3514" s="105">
        <v>10723430.609999999</v>
      </c>
      <c r="X3514" s="105">
        <v>9119523.5</v>
      </c>
      <c r="Y3514" s="105">
        <v>8494118.0099999998</v>
      </c>
      <c r="Z3514" s="105">
        <v>11237566.539999999</v>
      </c>
      <c r="AA3514" s="105">
        <v>9591840.6600000001</v>
      </c>
      <c r="AB3514" s="105">
        <v>9376844.7599999998</v>
      </c>
      <c r="AC3514" s="105">
        <v>11964614.99</v>
      </c>
      <c r="AD3514" s="105">
        <v>9329343.9700000007</v>
      </c>
      <c r="AE3514" s="105">
        <v>9472450.7300000004</v>
      </c>
    </row>
    <row r="3515" spans="1:31" x14ac:dyDescent="0.2">
      <c r="A3515" s="99" t="s">
        <v>2258</v>
      </c>
      <c r="B3515" s="103" t="s">
        <v>2259</v>
      </c>
      <c r="C3515" s="104" t="s">
        <v>1261</v>
      </c>
      <c r="D3515" s="103" t="s">
        <v>1262</v>
      </c>
      <c r="E3515" s="103" t="s">
        <v>1306</v>
      </c>
      <c r="F3515" s="103" t="s">
        <v>1307</v>
      </c>
      <c r="G3515" s="105">
        <v>37818509.549999997</v>
      </c>
      <c r="H3515" s="105">
        <v>30965539.550000001</v>
      </c>
      <c r="I3515" s="105">
        <v>31112828.649999999</v>
      </c>
      <c r="J3515" s="105">
        <v>37669225.450000003</v>
      </c>
      <c r="K3515" s="105">
        <v>33368873.870000001</v>
      </c>
      <c r="L3515" s="105">
        <v>30988566.140000001</v>
      </c>
      <c r="M3515" s="105">
        <v>39786697.390000001</v>
      </c>
      <c r="N3515" s="105">
        <v>37488208.399999999</v>
      </c>
      <c r="O3515" s="105">
        <v>29547603.34</v>
      </c>
      <c r="P3515" s="105">
        <v>42376501.140000001</v>
      </c>
      <c r="Q3515" s="105">
        <v>38588795.659999996</v>
      </c>
      <c r="R3515" s="105">
        <v>37534995.859999999</v>
      </c>
      <c r="T3515" s="105">
        <v>34889063.810000002</v>
      </c>
      <c r="U3515" s="105">
        <v>28493097.609999999</v>
      </c>
      <c r="V3515" s="105">
        <v>28815627.129999999</v>
      </c>
      <c r="W3515" s="105">
        <v>34567159.229999997</v>
      </c>
      <c r="X3515" s="105">
        <v>29396937.66</v>
      </c>
      <c r="Y3515" s="105">
        <v>27380932.5</v>
      </c>
      <c r="Z3515" s="105">
        <v>36224485.060000002</v>
      </c>
      <c r="AA3515" s="105">
        <v>30919459.960000001</v>
      </c>
      <c r="AB3515" s="105">
        <v>30226417.07</v>
      </c>
      <c r="AC3515" s="105">
        <v>38568137.990000002</v>
      </c>
      <c r="AD3515" s="105">
        <v>30073297.469999999</v>
      </c>
      <c r="AE3515" s="105">
        <v>30534604.510000002</v>
      </c>
    </row>
    <row r="3516" spans="1:31" x14ac:dyDescent="0.2">
      <c r="A3516" s="99" t="s">
        <v>2258</v>
      </c>
      <c r="B3516" s="103" t="s">
        <v>2259</v>
      </c>
      <c r="C3516" s="104" t="s">
        <v>1261</v>
      </c>
      <c r="D3516" s="103" t="s">
        <v>1262</v>
      </c>
      <c r="E3516" s="103" t="s">
        <v>2131</v>
      </c>
      <c r="F3516" s="103" t="s">
        <v>2132</v>
      </c>
      <c r="G3516" s="105">
        <v>12363824.439999999</v>
      </c>
      <c r="H3516" s="105">
        <v>10123415.73</v>
      </c>
      <c r="I3516" s="105">
        <v>10171568.25</v>
      </c>
      <c r="J3516" s="105">
        <v>12315019.699999999</v>
      </c>
      <c r="K3516" s="105">
        <v>10909126.33</v>
      </c>
      <c r="L3516" s="105">
        <v>10130943.710000001</v>
      </c>
      <c r="M3516" s="105">
        <v>13007274.67</v>
      </c>
      <c r="N3516" s="105">
        <v>12255840.66</v>
      </c>
      <c r="O3516" s="105">
        <v>9659856.6300000008</v>
      </c>
      <c r="P3516" s="105">
        <v>13853946.83</v>
      </c>
      <c r="Q3516" s="105">
        <v>12615650.390000001</v>
      </c>
      <c r="R3516" s="105">
        <v>12271136.66</v>
      </c>
      <c r="T3516" s="105">
        <v>11406114.779999999</v>
      </c>
      <c r="U3516" s="105">
        <v>9315112.1400000006</v>
      </c>
      <c r="V3516" s="105">
        <v>9420555.1699999999</v>
      </c>
      <c r="W3516" s="105">
        <v>11300876.060000001</v>
      </c>
      <c r="X3516" s="105">
        <v>9610600.2400000002</v>
      </c>
      <c r="Y3516" s="105">
        <v>8951517.3200000003</v>
      </c>
      <c r="Z3516" s="105">
        <v>11842697.67</v>
      </c>
      <c r="AA3516" s="105">
        <v>10108351.18</v>
      </c>
      <c r="AB3516" s="105">
        <v>9881777.9800000004</v>
      </c>
      <c r="AC3516" s="105">
        <v>12608896.91</v>
      </c>
      <c r="AD3516" s="105">
        <v>9831719.3200000003</v>
      </c>
      <c r="AE3516" s="105">
        <v>9982532.2300000004</v>
      </c>
    </row>
    <row r="3517" spans="1:31" x14ac:dyDescent="0.2">
      <c r="A3517" s="99" t="s">
        <v>2258</v>
      </c>
      <c r="B3517" s="103" t="s">
        <v>2259</v>
      </c>
      <c r="C3517" s="104" t="s">
        <v>1261</v>
      </c>
      <c r="D3517" s="103" t="s">
        <v>1262</v>
      </c>
      <c r="E3517" s="103" t="s">
        <v>2133</v>
      </c>
      <c r="F3517" s="103" t="s">
        <v>2134</v>
      </c>
      <c r="G3517" s="105">
        <v>32553328.149999999</v>
      </c>
      <c r="H3517" s="105">
        <v>26654444.670000002</v>
      </c>
      <c r="I3517" s="105">
        <v>26781227.829999998</v>
      </c>
      <c r="J3517" s="105">
        <v>32424827.73</v>
      </c>
      <c r="K3517" s="105">
        <v>28723181.16</v>
      </c>
      <c r="L3517" s="105">
        <v>26674265.440000001</v>
      </c>
      <c r="M3517" s="105">
        <v>34247500.270000003</v>
      </c>
      <c r="N3517" s="105">
        <v>32269012.300000001</v>
      </c>
      <c r="O3517" s="105">
        <v>25433916.859999999</v>
      </c>
      <c r="P3517" s="105">
        <v>36476745.479999997</v>
      </c>
      <c r="Q3517" s="105">
        <v>33216373.219999999</v>
      </c>
      <c r="R3517" s="105">
        <v>32309285.890000001</v>
      </c>
      <c r="T3517" s="105">
        <v>30031726.760000002</v>
      </c>
      <c r="U3517" s="105">
        <v>24526221.93</v>
      </c>
      <c r="V3517" s="105">
        <v>24803848.140000001</v>
      </c>
      <c r="W3517" s="105">
        <v>29754638.489999998</v>
      </c>
      <c r="X3517" s="105">
        <v>25304227.25</v>
      </c>
      <c r="Y3517" s="105">
        <v>23568895.050000001</v>
      </c>
      <c r="Z3517" s="105">
        <v>31181227.539999999</v>
      </c>
      <c r="AA3517" s="105">
        <v>26614780.440000001</v>
      </c>
      <c r="AB3517" s="105">
        <v>26018224.609999999</v>
      </c>
      <c r="AC3517" s="105">
        <v>33198591.640000001</v>
      </c>
      <c r="AD3517" s="105">
        <v>25886422.68</v>
      </c>
      <c r="AE3517" s="105">
        <v>26283505.470000003</v>
      </c>
    </row>
    <row r="3518" spans="1:31" x14ac:dyDescent="0.2">
      <c r="A3518" s="99" t="s">
        <v>2258</v>
      </c>
      <c r="B3518" s="103" t="s">
        <v>2259</v>
      </c>
      <c r="C3518" s="104" t="s">
        <v>1261</v>
      </c>
      <c r="D3518" s="103" t="s">
        <v>1262</v>
      </c>
      <c r="E3518" s="103" t="s">
        <v>1308</v>
      </c>
      <c r="F3518" s="103" t="s">
        <v>1309</v>
      </c>
      <c r="G3518" s="105">
        <v>58943405.289999999</v>
      </c>
      <c r="H3518" s="105">
        <v>48262461.149999999</v>
      </c>
      <c r="I3518" s="105">
        <v>48492023.899999999</v>
      </c>
      <c r="J3518" s="105">
        <v>58710733.170000002</v>
      </c>
      <c r="K3518" s="105">
        <v>52008264.740000002</v>
      </c>
      <c r="L3518" s="105">
        <v>48298350.07</v>
      </c>
      <c r="M3518" s="105">
        <v>62010995.609999999</v>
      </c>
      <c r="N3518" s="105">
        <v>58428602.5</v>
      </c>
      <c r="O3518" s="105">
        <v>46052485.409999996</v>
      </c>
      <c r="P3518" s="105">
        <v>66047427.869999997</v>
      </c>
      <c r="Q3518" s="105">
        <v>60143962.549999997</v>
      </c>
      <c r="R3518" s="105">
        <v>58501524.739999995</v>
      </c>
      <c r="T3518" s="105">
        <v>54377611.640000001</v>
      </c>
      <c r="U3518" s="105">
        <v>44408947.299999997</v>
      </c>
      <c r="V3518" s="105">
        <v>44911637.340000004</v>
      </c>
      <c r="W3518" s="105">
        <v>53875895.609999999</v>
      </c>
      <c r="X3518" s="105">
        <v>45817659.880000003</v>
      </c>
      <c r="Y3518" s="105">
        <v>42675542.170000002</v>
      </c>
      <c r="Z3518" s="105">
        <v>56458980.700000003</v>
      </c>
      <c r="AA3518" s="105">
        <v>48190642.060000002</v>
      </c>
      <c r="AB3518" s="105">
        <v>47110475.009999998</v>
      </c>
      <c r="AC3518" s="105">
        <v>60111765.700000003</v>
      </c>
      <c r="AD3518" s="105">
        <v>46871824.920000002</v>
      </c>
      <c r="AE3518" s="105">
        <v>47590811.670000002</v>
      </c>
    </row>
    <row r="3519" spans="1:31" x14ac:dyDescent="0.2">
      <c r="A3519" s="99" t="s">
        <v>2258</v>
      </c>
      <c r="B3519" s="103" t="s">
        <v>2259</v>
      </c>
      <c r="C3519" s="104" t="s">
        <v>1261</v>
      </c>
      <c r="D3519" s="103" t="s">
        <v>1262</v>
      </c>
      <c r="E3519" s="103" t="s">
        <v>1310</v>
      </c>
      <c r="F3519" s="103" t="s">
        <v>222</v>
      </c>
      <c r="G3519" s="105">
        <v>28929465.25</v>
      </c>
      <c r="H3519" s="105">
        <v>23687250.260000002</v>
      </c>
      <c r="I3519" s="105">
        <v>23799919.82</v>
      </c>
      <c r="J3519" s="105">
        <v>28815269.600000001</v>
      </c>
      <c r="K3519" s="105">
        <v>25525693.329999998</v>
      </c>
      <c r="L3519" s="105">
        <v>23704864.57</v>
      </c>
      <c r="M3519" s="105">
        <v>30435040.75</v>
      </c>
      <c r="N3519" s="105">
        <v>28676799.670000002</v>
      </c>
      <c r="O3519" s="105">
        <v>22602592.600000001</v>
      </c>
      <c r="P3519" s="105">
        <v>32416124.579999998</v>
      </c>
      <c r="Q3519" s="105">
        <v>29518699.600000001</v>
      </c>
      <c r="R3519" s="105">
        <v>28712589.969999999</v>
      </c>
      <c r="T3519" s="105">
        <v>26688570.390000001</v>
      </c>
      <c r="U3519" s="105">
        <v>21795942.859999999</v>
      </c>
      <c r="V3519" s="105">
        <v>22042663.489999998</v>
      </c>
      <c r="W3519" s="105">
        <v>26442327.809999999</v>
      </c>
      <c r="X3519" s="105">
        <v>22487339.989999998</v>
      </c>
      <c r="Y3519" s="105">
        <v>20945186.390000001</v>
      </c>
      <c r="Z3519" s="105">
        <v>27710107.800000001</v>
      </c>
      <c r="AA3519" s="105">
        <v>23652001.329999998</v>
      </c>
      <c r="AB3519" s="105">
        <v>23121854.579999998</v>
      </c>
      <c r="AC3519" s="105">
        <v>29502897.280000001</v>
      </c>
      <c r="AD3519" s="105">
        <v>23004724.940000001</v>
      </c>
      <c r="AE3519" s="105">
        <v>23357604.139999997</v>
      </c>
    </row>
    <row r="3520" spans="1:31" x14ac:dyDescent="0.2">
      <c r="A3520" s="99" t="s">
        <v>2258</v>
      </c>
      <c r="B3520" s="103" t="s">
        <v>2259</v>
      </c>
      <c r="C3520" s="104" t="s">
        <v>1261</v>
      </c>
      <c r="D3520" s="103" t="s">
        <v>1262</v>
      </c>
      <c r="E3520" s="103" t="s">
        <v>2135</v>
      </c>
      <c r="F3520" s="103" t="s">
        <v>2136</v>
      </c>
      <c r="G3520" s="105">
        <v>17854063.789999999</v>
      </c>
      <c r="H3520" s="105">
        <v>14618786.539999999</v>
      </c>
      <c r="I3520" s="105">
        <v>14688321.51</v>
      </c>
      <c r="J3520" s="105">
        <v>17783586.98</v>
      </c>
      <c r="K3520" s="105">
        <v>15753397.210000001</v>
      </c>
      <c r="L3520" s="105">
        <v>14629657.359999999</v>
      </c>
      <c r="M3520" s="105">
        <v>18783242.43</v>
      </c>
      <c r="N3520" s="105">
        <v>17698129.100000001</v>
      </c>
      <c r="O3520" s="105">
        <v>13949380.9</v>
      </c>
      <c r="P3520" s="105">
        <v>20005885.039999999</v>
      </c>
      <c r="Q3520" s="105">
        <v>18217714.75</v>
      </c>
      <c r="R3520" s="105">
        <v>17720217.390000001</v>
      </c>
      <c r="T3520" s="105">
        <v>16471076.74</v>
      </c>
      <c r="U3520" s="105">
        <v>13451550.32</v>
      </c>
      <c r="V3520" s="105">
        <v>13603816.039999999</v>
      </c>
      <c r="W3520" s="105">
        <v>16319106.050000001</v>
      </c>
      <c r="X3520" s="105">
        <v>13878251.9</v>
      </c>
      <c r="Y3520" s="105">
        <v>12926498.779999999</v>
      </c>
      <c r="Z3520" s="105">
        <v>17101527.190000001</v>
      </c>
      <c r="AA3520" s="105">
        <v>14597032.49</v>
      </c>
      <c r="AB3520" s="105">
        <v>14269847.939999999</v>
      </c>
      <c r="AC3520" s="105">
        <v>18207962.370000001</v>
      </c>
      <c r="AD3520" s="105">
        <v>14197560.4</v>
      </c>
      <c r="AE3520" s="105">
        <v>14415342.779999999</v>
      </c>
    </row>
    <row r="3521" spans="1:31" x14ac:dyDescent="0.2">
      <c r="A3521" s="99" t="s">
        <v>2258</v>
      </c>
      <c r="B3521" s="103" t="s">
        <v>2259</v>
      </c>
      <c r="C3521" s="104" t="s">
        <v>1261</v>
      </c>
      <c r="D3521" s="103" t="s">
        <v>1262</v>
      </c>
      <c r="E3521" s="103" t="s">
        <v>1311</v>
      </c>
      <c r="F3521" s="103" t="s">
        <v>1312</v>
      </c>
      <c r="G3521" s="105">
        <v>38092669.310000002</v>
      </c>
      <c r="H3521" s="105">
        <v>31190019.710000001</v>
      </c>
      <c r="I3521" s="105">
        <v>31338376.559999999</v>
      </c>
      <c r="J3521" s="105">
        <v>37942303</v>
      </c>
      <c r="K3521" s="105">
        <v>33610776.649999999</v>
      </c>
      <c r="L3521" s="105">
        <v>31213213.23</v>
      </c>
      <c r="M3521" s="105">
        <v>40075125.25</v>
      </c>
      <c r="N3521" s="105">
        <v>37759973.700000003</v>
      </c>
      <c r="O3521" s="105">
        <v>29761804.379999999</v>
      </c>
      <c r="P3521" s="105">
        <v>42683703.399999999</v>
      </c>
      <c r="Q3521" s="105">
        <v>38868539.5</v>
      </c>
      <c r="R3521" s="105">
        <v>37807100.310000002</v>
      </c>
      <c r="T3521" s="105">
        <v>35141986.960000001</v>
      </c>
      <c r="U3521" s="105">
        <v>28699654.140000001</v>
      </c>
      <c r="V3521" s="105">
        <v>29024521.780000001</v>
      </c>
      <c r="W3521" s="105">
        <v>34817748.770000003</v>
      </c>
      <c r="X3521" s="105">
        <v>29610046.440000001</v>
      </c>
      <c r="Y3521" s="105">
        <v>27579426.550000001</v>
      </c>
      <c r="Z3521" s="105">
        <v>36487089.149999999</v>
      </c>
      <c r="AA3521" s="105">
        <v>31143606.050000001</v>
      </c>
      <c r="AB3521" s="105">
        <v>30445539.050000001</v>
      </c>
      <c r="AC3521" s="105">
        <v>38847732.049999997</v>
      </c>
      <c r="AD3521" s="105">
        <v>30291309.43</v>
      </c>
      <c r="AE3521" s="105">
        <v>30755960.629999999</v>
      </c>
    </row>
    <row r="3522" spans="1:31" x14ac:dyDescent="0.2">
      <c r="A3522" s="99" t="s">
        <v>2258</v>
      </c>
      <c r="B3522" s="103" t="s">
        <v>2259</v>
      </c>
      <c r="C3522" s="104" t="s">
        <v>1313</v>
      </c>
      <c r="D3522" s="103" t="s">
        <v>1314</v>
      </c>
      <c r="E3522" s="103" t="s">
        <v>2137</v>
      </c>
      <c r="F3522" s="103" t="s">
        <v>373</v>
      </c>
      <c r="G3522" s="105">
        <v>8041572.9800000004</v>
      </c>
      <c r="H3522" s="105">
        <v>6584385.5099999998</v>
      </c>
      <c r="I3522" s="105">
        <v>6615704.46</v>
      </c>
      <c r="J3522" s="105">
        <v>8009829.8300000001</v>
      </c>
      <c r="K3522" s="105">
        <v>7095420.6799999997</v>
      </c>
      <c r="L3522" s="105">
        <v>6589281.79</v>
      </c>
      <c r="M3522" s="105">
        <v>8460080.3900000006</v>
      </c>
      <c r="N3522" s="105">
        <v>7971339.0999999996</v>
      </c>
      <c r="O3522" s="105">
        <v>6282881.3600000003</v>
      </c>
      <c r="P3522" s="105">
        <v>9010765.6500000004</v>
      </c>
      <c r="Q3522" s="105">
        <v>8205363.4699999997</v>
      </c>
      <c r="R3522" s="105">
        <v>7981287.7800000003</v>
      </c>
      <c r="T3522" s="105">
        <v>7418667.6299999999</v>
      </c>
      <c r="U3522" s="105">
        <v>6058655.5800000001</v>
      </c>
      <c r="V3522" s="105">
        <v>6127236.9299999997</v>
      </c>
      <c r="W3522" s="105">
        <v>7350219.1600000001</v>
      </c>
      <c r="X3522" s="105">
        <v>6250844.4199999999</v>
      </c>
      <c r="Y3522" s="105">
        <v>5822169.3399999999</v>
      </c>
      <c r="Z3522" s="105">
        <v>7702626.1399999997</v>
      </c>
      <c r="AA3522" s="105">
        <v>6574587.3300000001</v>
      </c>
      <c r="AB3522" s="105">
        <v>6427221.5300000003</v>
      </c>
      <c r="AC3522" s="105">
        <v>8200970.9000000004</v>
      </c>
      <c r="AD3522" s="105">
        <v>6394662.7999999998</v>
      </c>
      <c r="AE3522" s="105">
        <v>6492753.2400000002</v>
      </c>
    </row>
    <row r="3523" spans="1:31" x14ac:dyDescent="0.2">
      <c r="A3523" s="99" t="s">
        <v>2258</v>
      </c>
      <c r="B3523" s="103" t="s">
        <v>2259</v>
      </c>
      <c r="C3523" s="104" t="s">
        <v>1313</v>
      </c>
      <c r="D3523" s="103" t="s">
        <v>1314</v>
      </c>
      <c r="E3523" s="103" t="s">
        <v>1315</v>
      </c>
      <c r="F3523" s="103" t="s">
        <v>1316</v>
      </c>
      <c r="G3523" s="105">
        <v>21564751.920000002</v>
      </c>
      <c r="H3523" s="105">
        <v>17657072.859999999</v>
      </c>
      <c r="I3523" s="105">
        <v>17741059.579999998</v>
      </c>
      <c r="J3523" s="105">
        <v>21479627.609999999</v>
      </c>
      <c r="K3523" s="105">
        <v>19027494.609999999</v>
      </c>
      <c r="L3523" s="105">
        <v>17670203</v>
      </c>
      <c r="M3523" s="105">
        <v>22687045.82</v>
      </c>
      <c r="N3523" s="105">
        <v>21376408.629999999</v>
      </c>
      <c r="O3523" s="105">
        <v>16848541.719999999</v>
      </c>
      <c r="P3523" s="105">
        <v>24163795.59</v>
      </c>
      <c r="Q3523" s="105">
        <v>22003982.050000001</v>
      </c>
      <c r="R3523" s="105">
        <v>21403087.609999999</v>
      </c>
      <c r="T3523" s="105">
        <v>19894332.460000001</v>
      </c>
      <c r="U3523" s="105">
        <v>16247244.68</v>
      </c>
      <c r="V3523" s="105">
        <v>16431156.449999999</v>
      </c>
      <c r="W3523" s="105">
        <v>19710777.030000001</v>
      </c>
      <c r="X3523" s="105">
        <v>16762629.52</v>
      </c>
      <c r="Y3523" s="105">
        <v>15613069.390000001</v>
      </c>
      <c r="Z3523" s="105">
        <v>20655812.170000002</v>
      </c>
      <c r="AA3523" s="105">
        <v>17630797.41</v>
      </c>
      <c r="AB3523" s="105">
        <v>17235612.670000002</v>
      </c>
      <c r="AC3523" s="105">
        <v>21992202.59</v>
      </c>
      <c r="AD3523" s="105">
        <v>17148301.289999999</v>
      </c>
      <c r="AE3523" s="105">
        <v>17411346.34</v>
      </c>
    </row>
    <row r="3524" spans="1:31" x14ac:dyDescent="0.2">
      <c r="A3524" s="99" t="s">
        <v>2258</v>
      </c>
      <c r="B3524" s="103" t="s">
        <v>2259</v>
      </c>
      <c r="C3524" s="104" t="s">
        <v>1313</v>
      </c>
      <c r="D3524" s="103" t="s">
        <v>1314</v>
      </c>
      <c r="E3524" s="103" t="s">
        <v>2138</v>
      </c>
      <c r="F3524" s="103" t="s">
        <v>2139</v>
      </c>
      <c r="G3524" s="105">
        <v>13859344.939999999</v>
      </c>
      <c r="H3524" s="105">
        <v>11347937.800000001</v>
      </c>
      <c r="I3524" s="105">
        <v>11401914.82</v>
      </c>
      <c r="J3524" s="105">
        <v>13804636.82</v>
      </c>
      <c r="K3524" s="105">
        <v>12228687.449999999</v>
      </c>
      <c r="L3524" s="105">
        <v>11356376.35</v>
      </c>
      <c r="M3524" s="105">
        <v>14580626.52</v>
      </c>
      <c r="N3524" s="105">
        <v>13738299.52</v>
      </c>
      <c r="O3524" s="105">
        <v>10828306.869999999</v>
      </c>
      <c r="P3524" s="105">
        <v>15529711.609999999</v>
      </c>
      <c r="Q3524" s="105">
        <v>14141631.6</v>
      </c>
      <c r="R3524" s="105">
        <v>13755445.700000001</v>
      </c>
      <c r="T3524" s="105">
        <v>12785791.23</v>
      </c>
      <c r="U3524" s="105">
        <v>10441862.220000001</v>
      </c>
      <c r="V3524" s="105">
        <v>10560059.58</v>
      </c>
      <c r="W3524" s="105">
        <v>12667822.890000001</v>
      </c>
      <c r="X3524" s="105">
        <v>10773092.380000001</v>
      </c>
      <c r="Y3524" s="105">
        <v>10034287.199999999</v>
      </c>
      <c r="Z3524" s="105">
        <v>13275182.9</v>
      </c>
      <c r="AA3524" s="105">
        <v>11331050.960000001</v>
      </c>
      <c r="AB3524" s="105">
        <v>11077071.609999999</v>
      </c>
      <c r="AC3524" s="105">
        <v>14134061.119999999</v>
      </c>
      <c r="AD3524" s="105">
        <v>11020957.890000001</v>
      </c>
      <c r="AE3524" s="105">
        <v>11190013.02</v>
      </c>
    </row>
    <row r="3525" spans="1:31" x14ac:dyDescent="0.2">
      <c r="A3525" s="99" t="s">
        <v>2258</v>
      </c>
      <c r="B3525" s="103" t="s">
        <v>2259</v>
      </c>
      <c r="C3525" s="104" t="s">
        <v>1313</v>
      </c>
      <c r="D3525" s="103" t="s">
        <v>1314</v>
      </c>
      <c r="E3525" s="103" t="s">
        <v>1317</v>
      </c>
      <c r="F3525" s="103" t="s">
        <v>297</v>
      </c>
      <c r="G3525" s="105">
        <v>9405158.7400000002</v>
      </c>
      <c r="H3525" s="105">
        <v>7700880.29</v>
      </c>
      <c r="I3525" s="105">
        <v>7737509.9100000001</v>
      </c>
      <c r="J3525" s="105">
        <v>9368032.9900000002</v>
      </c>
      <c r="K3525" s="105">
        <v>8298570.1799999997</v>
      </c>
      <c r="L3525" s="105">
        <v>7706606.8200000003</v>
      </c>
      <c r="M3525" s="105">
        <v>9894631.1999999993</v>
      </c>
      <c r="N3525" s="105">
        <v>9323015.5</v>
      </c>
      <c r="O3525" s="105">
        <v>7348250.9800000004</v>
      </c>
      <c r="P3525" s="105">
        <v>10538694.539999999</v>
      </c>
      <c r="Q3525" s="105">
        <v>9596722.6899999995</v>
      </c>
      <c r="R3525" s="105">
        <v>9334651.1600000001</v>
      </c>
      <c r="T3525" s="105">
        <v>8676629.1899999995</v>
      </c>
      <c r="U3525" s="105">
        <v>7086003.9100000001</v>
      </c>
      <c r="V3525" s="105">
        <v>7166214.4000000004</v>
      </c>
      <c r="W3525" s="105">
        <v>8596574.1199999992</v>
      </c>
      <c r="X3525" s="105">
        <v>7310781.6500000004</v>
      </c>
      <c r="Y3525" s="105">
        <v>6809417.4000000004</v>
      </c>
      <c r="Z3525" s="105">
        <v>9008737.6999999993</v>
      </c>
      <c r="AA3525" s="105">
        <v>7689420.6900000004</v>
      </c>
      <c r="AB3525" s="105">
        <v>7517066.5</v>
      </c>
      <c r="AC3525" s="105">
        <v>9591585.3100000005</v>
      </c>
      <c r="AD3525" s="105">
        <v>7478986.8899999997</v>
      </c>
      <c r="AE3525" s="105">
        <v>7593710.2400000002</v>
      </c>
    </row>
    <row r="3526" spans="1:31" x14ac:dyDescent="0.2">
      <c r="A3526" s="99" t="s">
        <v>2258</v>
      </c>
      <c r="B3526" s="103" t="s">
        <v>2259</v>
      </c>
      <c r="C3526" s="104" t="s">
        <v>1313</v>
      </c>
      <c r="D3526" s="103" t="s">
        <v>1314</v>
      </c>
      <c r="E3526" s="103" t="s">
        <v>1318</v>
      </c>
      <c r="F3526" s="103" t="s">
        <v>1319</v>
      </c>
      <c r="G3526" s="105">
        <v>9581295.5399999991</v>
      </c>
      <c r="H3526" s="105">
        <v>7845099.9100000001</v>
      </c>
      <c r="I3526" s="105">
        <v>7882415.5099999998</v>
      </c>
      <c r="J3526" s="105">
        <v>9543474.5099999998</v>
      </c>
      <c r="K3526" s="105">
        <v>8453983.1500000004</v>
      </c>
      <c r="L3526" s="105">
        <v>7850933.6799999997</v>
      </c>
      <c r="M3526" s="105">
        <v>10079934.689999999</v>
      </c>
      <c r="N3526" s="105">
        <v>9497613.9499999993</v>
      </c>
      <c r="O3526" s="105">
        <v>7485866.6699999999</v>
      </c>
      <c r="P3526" s="105">
        <v>10736059.83</v>
      </c>
      <c r="Q3526" s="105">
        <v>9776447.0399999991</v>
      </c>
      <c r="R3526" s="105">
        <v>9509467.5199999996</v>
      </c>
      <c r="T3526" s="105">
        <v>8839122.3000000007</v>
      </c>
      <c r="U3526" s="105">
        <v>7218708.2999999998</v>
      </c>
      <c r="V3526" s="105">
        <v>7300420.9500000002</v>
      </c>
      <c r="W3526" s="105">
        <v>8757567.9700000007</v>
      </c>
      <c r="X3526" s="105">
        <v>7447695.5999999996</v>
      </c>
      <c r="Y3526" s="105">
        <v>6936941.9699999997</v>
      </c>
      <c r="Z3526" s="105">
        <v>9177450.4299999997</v>
      </c>
      <c r="AA3526" s="105">
        <v>7833425.6699999999</v>
      </c>
      <c r="AB3526" s="105">
        <v>7657843.6900000004</v>
      </c>
      <c r="AC3526" s="105">
        <v>9771213.4199999999</v>
      </c>
      <c r="AD3526" s="105">
        <v>7619050.9299999997</v>
      </c>
      <c r="AE3526" s="105">
        <v>7735922.7700000005</v>
      </c>
    </row>
    <row r="3527" spans="1:31" x14ac:dyDescent="0.2">
      <c r="A3527" s="99" t="s">
        <v>2258</v>
      </c>
      <c r="B3527" s="103" t="s">
        <v>2259</v>
      </c>
      <c r="C3527" s="104" t="s">
        <v>1313</v>
      </c>
      <c r="D3527" s="103" t="s">
        <v>1314</v>
      </c>
      <c r="E3527" s="103" t="s">
        <v>1320</v>
      </c>
      <c r="F3527" s="103" t="s">
        <v>1321</v>
      </c>
      <c r="G3527" s="105">
        <v>11235456.07</v>
      </c>
      <c r="H3527" s="105">
        <v>9199515.3499999996</v>
      </c>
      <c r="I3527" s="105">
        <v>9243273.3000000007</v>
      </c>
      <c r="J3527" s="105">
        <v>11191105.43</v>
      </c>
      <c r="K3527" s="105">
        <v>9913519.0899999999</v>
      </c>
      <c r="L3527" s="105">
        <v>9206356.3000000007</v>
      </c>
      <c r="M3527" s="105">
        <v>11820182.66</v>
      </c>
      <c r="N3527" s="105">
        <v>11137327.289999999</v>
      </c>
      <c r="O3527" s="105">
        <v>8778262.3699999992</v>
      </c>
      <c r="P3527" s="105">
        <v>12589584.369999999</v>
      </c>
      <c r="Q3527" s="105">
        <v>11464299.449999999</v>
      </c>
      <c r="R3527" s="105">
        <v>11151227.32</v>
      </c>
      <c r="T3527" s="105">
        <v>10365150.439999999</v>
      </c>
      <c r="U3527" s="105">
        <v>8464980.4600000009</v>
      </c>
      <c r="V3527" s="105">
        <v>8560800.3699999992</v>
      </c>
      <c r="W3527" s="105">
        <v>10269516.189999999</v>
      </c>
      <c r="X3527" s="105">
        <v>8733501.2200000007</v>
      </c>
      <c r="Y3527" s="105">
        <v>8134568.6500000004</v>
      </c>
      <c r="Z3527" s="105">
        <v>10761889.15</v>
      </c>
      <c r="AA3527" s="105">
        <v>9185825.5600000005</v>
      </c>
      <c r="AB3527" s="105">
        <v>8979930.2699999996</v>
      </c>
      <c r="AC3527" s="105">
        <v>11458162.210000001</v>
      </c>
      <c r="AD3527" s="105">
        <v>8934440.1500000004</v>
      </c>
      <c r="AE3527" s="105">
        <v>9071489.3300000001</v>
      </c>
    </row>
    <row r="3528" spans="1:31" x14ac:dyDescent="0.2">
      <c r="A3528" s="99" t="s">
        <v>2258</v>
      </c>
      <c r="B3528" s="103" t="s">
        <v>2259</v>
      </c>
      <c r="C3528" s="104" t="s">
        <v>1313</v>
      </c>
      <c r="D3528" s="103" t="s">
        <v>1314</v>
      </c>
      <c r="E3528" s="103" t="s">
        <v>1322</v>
      </c>
      <c r="F3528" s="103" t="s">
        <v>1323</v>
      </c>
      <c r="G3528" s="105">
        <v>19505403.199999999</v>
      </c>
      <c r="H3528" s="105">
        <v>15970892.07</v>
      </c>
      <c r="I3528" s="105">
        <v>16046858.390000001</v>
      </c>
      <c r="J3528" s="105">
        <v>19428407.920000002</v>
      </c>
      <c r="K3528" s="105">
        <v>17210443.960000001</v>
      </c>
      <c r="L3528" s="105">
        <v>15982768.34</v>
      </c>
      <c r="M3528" s="105">
        <v>20520522.460000001</v>
      </c>
      <c r="N3528" s="105">
        <v>19335045.960000001</v>
      </c>
      <c r="O3528" s="105">
        <v>15239572.460000001</v>
      </c>
      <c r="P3528" s="105">
        <v>21856248.449999999</v>
      </c>
      <c r="Q3528" s="105">
        <v>19902688.579999998</v>
      </c>
      <c r="R3528" s="105">
        <v>19359177.210000001</v>
      </c>
      <c r="T3528" s="105">
        <v>17994502.32</v>
      </c>
      <c r="U3528" s="105">
        <v>14695697.02</v>
      </c>
      <c r="V3528" s="105">
        <v>14862045.939999999</v>
      </c>
      <c r="W3528" s="105">
        <v>17828475.719999999</v>
      </c>
      <c r="X3528" s="105">
        <v>15161864.640000001</v>
      </c>
      <c r="Y3528" s="105">
        <v>14122082.960000001</v>
      </c>
      <c r="Z3528" s="105">
        <v>18683263.73</v>
      </c>
      <c r="AA3528" s="105">
        <v>15947125.92</v>
      </c>
      <c r="AB3528" s="105">
        <v>15589679.77</v>
      </c>
      <c r="AC3528" s="105">
        <v>19892034.149999999</v>
      </c>
      <c r="AD3528" s="105">
        <v>15510706.279999999</v>
      </c>
      <c r="AE3528" s="105">
        <v>15748631.550000001</v>
      </c>
    </row>
    <row r="3529" spans="1:31" x14ac:dyDescent="0.2">
      <c r="A3529" s="99" t="s">
        <v>2258</v>
      </c>
      <c r="B3529" s="103" t="s">
        <v>2259</v>
      </c>
      <c r="C3529" s="104" t="s">
        <v>1313</v>
      </c>
      <c r="D3529" s="103" t="s">
        <v>1314</v>
      </c>
      <c r="E3529" s="103" t="s">
        <v>1324</v>
      </c>
      <c r="F3529" s="103" t="s">
        <v>1325</v>
      </c>
      <c r="G3529" s="105">
        <v>21145936.109999999</v>
      </c>
      <c r="H3529" s="105">
        <v>17314149.309999999</v>
      </c>
      <c r="I3529" s="105">
        <v>17396504.91</v>
      </c>
      <c r="J3529" s="105">
        <v>21062465.030000001</v>
      </c>
      <c r="K3529" s="105">
        <v>18657955.68</v>
      </c>
      <c r="L3529" s="105">
        <v>17327024.449999999</v>
      </c>
      <c r="M3529" s="105">
        <v>22246433.59</v>
      </c>
      <c r="N3529" s="105">
        <v>20961250.699999999</v>
      </c>
      <c r="O3529" s="105">
        <v>16521320.91</v>
      </c>
      <c r="P3529" s="105">
        <v>23694502.940000001</v>
      </c>
      <c r="Q3529" s="105">
        <v>21576635.82</v>
      </c>
      <c r="R3529" s="105">
        <v>20987411.550000001</v>
      </c>
      <c r="T3529" s="105">
        <v>19507958.390000001</v>
      </c>
      <c r="U3529" s="105">
        <v>15931701.85</v>
      </c>
      <c r="V3529" s="105">
        <v>16112041.810000001</v>
      </c>
      <c r="W3529" s="105">
        <v>19327967.859999999</v>
      </c>
      <c r="X3529" s="105">
        <v>16437077.24</v>
      </c>
      <c r="Y3529" s="105">
        <v>15309843.07</v>
      </c>
      <c r="Z3529" s="105">
        <v>20254649.170000002</v>
      </c>
      <c r="AA3529" s="105">
        <v>17288384.170000002</v>
      </c>
      <c r="AB3529" s="105">
        <v>16900874.43</v>
      </c>
      <c r="AC3529" s="105">
        <v>21565085.129999999</v>
      </c>
      <c r="AD3529" s="105">
        <v>16815258.760000002</v>
      </c>
      <c r="AE3529" s="105">
        <v>17073195.120000001</v>
      </c>
    </row>
    <row r="3530" spans="1:31" x14ac:dyDescent="0.2">
      <c r="A3530" s="99" t="s">
        <v>2258</v>
      </c>
      <c r="B3530" s="103" t="s">
        <v>2259</v>
      </c>
      <c r="C3530" s="104" t="s">
        <v>1313</v>
      </c>
      <c r="D3530" s="103" t="s">
        <v>1314</v>
      </c>
      <c r="E3530" s="103" t="s">
        <v>1326</v>
      </c>
      <c r="F3530" s="103" t="s">
        <v>1327</v>
      </c>
      <c r="G3530" s="105">
        <v>8130817.9100000001</v>
      </c>
      <c r="H3530" s="105">
        <v>6657458.6500000004</v>
      </c>
      <c r="I3530" s="105">
        <v>6689125.1699999999</v>
      </c>
      <c r="J3530" s="105">
        <v>8098722.46</v>
      </c>
      <c r="K3530" s="105">
        <v>7174165.25</v>
      </c>
      <c r="L3530" s="105">
        <v>6662409.2699999996</v>
      </c>
      <c r="M3530" s="105">
        <v>8553969.8800000008</v>
      </c>
      <c r="N3530" s="105">
        <v>8059804.5700000003</v>
      </c>
      <c r="O3530" s="105">
        <v>6352608.4199999999</v>
      </c>
      <c r="P3530" s="105">
        <v>9110766.6199999992</v>
      </c>
      <c r="Q3530" s="105">
        <v>8296426.1299999999</v>
      </c>
      <c r="R3530" s="105">
        <v>8069863.6699999999</v>
      </c>
      <c r="T3530" s="105">
        <v>7500999.5300000003</v>
      </c>
      <c r="U3530" s="105">
        <v>6125894.1500000004</v>
      </c>
      <c r="V3530" s="105">
        <v>6195236.6100000003</v>
      </c>
      <c r="W3530" s="105">
        <v>7431791.4199999999</v>
      </c>
      <c r="X3530" s="105">
        <v>6320215.8899999997</v>
      </c>
      <c r="Y3530" s="105">
        <v>5886783.4000000004</v>
      </c>
      <c r="Z3530" s="105">
        <v>7788109.3899999997</v>
      </c>
      <c r="AA3530" s="105">
        <v>6647551.6799999997</v>
      </c>
      <c r="AB3530" s="105">
        <v>6498550.4199999999</v>
      </c>
      <c r="AC3530" s="105">
        <v>8291984.75</v>
      </c>
      <c r="AD3530" s="105">
        <v>6465630.3600000003</v>
      </c>
      <c r="AE3530" s="105">
        <v>6564809.4000000004</v>
      </c>
    </row>
    <row r="3531" spans="1:31" x14ac:dyDescent="0.2">
      <c r="A3531" s="99" t="s">
        <v>2258</v>
      </c>
      <c r="B3531" s="103" t="s">
        <v>2259</v>
      </c>
      <c r="C3531" s="104" t="s">
        <v>1313</v>
      </c>
      <c r="D3531" s="103" t="s">
        <v>1314</v>
      </c>
      <c r="E3531" s="103" t="s">
        <v>2140</v>
      </c>
      <c r="F3531" s="103" t="s">
        <v>2141</v>
      </c>
      <c r="G3531" s="105">
        <v>15620179.630000001</v>
      </c>
      <c r="H3531" s="105">
        <v>12789697.32</v>
      </c>
      <c r="I3531" s="105">
        <v>12850532.140000001</v>
      </c>
      <c r="J3531" s="105">
        <v>15558520.82</v>
      </c>
      <c r="K3531" s="105">
        <v>13782346.529999999</v>
      </c>
      <c r="L3531" s="105">
        <v>12799207.99</v>
      </c>
      <c r="M3531" s="105">
        <v>16433100.289999999</v>
      </c>
      <c r="N3531" s="105">
        <v>15483755.34</v>
      </c>
      <c r="O3531" s="105">
        <v>12204047.1</v>
      </c>
      <c r="P3531" s="105">
        <v>17502766.969999999</v>
      </c>
      <c r="Q3531" s="105">
        <v>15938330.91</v>
      </c>
      <c r="R3531" s="105">
        <v>15503079.960000001</v>
      </c>
      <c r="T3531" s="105">
        <v>14410230.619999999</v>
      </c>
      <c r="U3531" s="105">
        <v>11768504.59</v>
      </c>
      <c r="V3531" s="105">
        <v>11901718.960000001</v>
      </c>
      <c r="W3531" s="105">
        <v>14277274.359999999</v>
      </c>
      <c r="X3531" s="105">
        <v>12141817.66</v>
      </c>
      <c r="Y3531" s="105">
        <v>11309147.02</v>
      </c>
      <c r="Z3531" s="105">
        <v>14961799.68</v>
      </c>
      <c r="AA3531" s="105">
        <v>12770665.07</v>
      </c>
      <c r="AB3531" s="105">
        <v>12484417.560000001</v>
      </c>
      <c r="AC3531" s="105">
        <v>15929798.689999999</v>
      </c>
      <c r="AD3531" s="105">
        <v>12421174.57</v>
      </c>
      <c r="AE3531" s="105">
        <v>12611708.220000001</v>
      </c>
    </row>
    <row r="3532" spans="1:31" x14ac:dyDescent="0.2">
      <c r="A3532" s="99" t="s">
        <v>2258</v>
      </c>
      <c r="B3532" s="103" t="s">
        <v>2259</v>
      </c>
      <c r="C3532" s="104" t="s">
        <v>1313</v>
      </c>
      <c r="D3532" s="103" t="s">
        <v>1314</v>
      </c>
      <c r="E3532" s="103" t="s">
        <v>1328</v>
      </c>
      <c r="F3532" s="103" t="s">
        <v>1329</v>
      </c>
      <c r="G3532" s="105">
        <v>8300966.0099999998</v>
      </c>
      <c r="H3532" s="105">
        <v>6796774.7599999998</v>
      </c>
      <c r="I3532" s="105">
        <v>6829103.9500000002</v>
      </c>
      <c r="J3532" s="105">
        <v>8268198.9299999997</v>
      </c>
      <c r="K3532" s="105">
        <v>7324294.1399999997</v>
      </c>
      <c r="L3532" s="105">
        <v>6801828.9800000004</v>
      </c>
      <c r="M3532" s="105">
        <v>8732973</v>
      </c>
      <c r="N3532" s="105">
        <v>8228466.6299999999</v>
      </c>
      <c r="O3532" s="105">
        <v>6485545.1399999997</v>
      </c>
      <c r="P3532" s="105">
        <v>9301421.4399999995</v>
      </c>
      <c r="Q3532" s="105">
        <v>8470039.8000000007</v>
      </c>
      <c r="R3532" s="105">
        <v>8238736.2200000007</v>
      </c>
      <c r="T3532" s="105">
        <v>7657967.96</v>
      </c>
      <c r="U3532" s="105">
        <v>6254086.6600000001</v>
      </c>
      <c r="V3532" s="105">
        <v>6324880.21</v>
      </c>
      <c r="W3532" s="105">
        <v>7587311.5800000001</v>
      </c>
      <c r="X3532" s="105">
        <v>6452474.8499999996</v>
      </c>
      <c r="Y3532" s="105">
        <v>6009972.21</v>
      </c>
      <c r="Z3532" s="105">
        <v>7951085.9800000004</v>
      </c>
      <c r="AA3532" s="105">
        <v>6786660.5700000003</v>
      </c>
      <c r="AB3532" s="105">
        <v>6634541.2599999998</v>
      </c>
      <c r="AC3532" s="105">
        <v>8465505.5999999996</v>
      </c>
      <c r="AD3532" s="105">
        <v>6600932.3099999996</v>
      </c>
      <c r="AE3532" s="105">
        <v>6702186.8099999996</v>
      </c>
    </row>
    <row r="3533" spans="1:31" x14ac:dyDescent="0.2">
      <c r="A3533" s="99" t="s">
        <v>2258</v>
      </c>
      <c r="B3533" s="103" t="s">
        <v>2259</v>
      </c>
      <c r="C3533" s="104" t="s">
        <v>1330</v>
      </c>
      <c r="D3533" s="103" t="s">
        <v>1331</v>
      </c>
      <c r="E3533" s="103" t="s">
        <v>1334</v>
      </c>
      <c r="F3533" s="103" t="s">
        <v>1335</v>
      </c>
      <c r="G3533" s="105">
        <v>12262532.9</v>
      </c>
      <c r="H3533" s="105">
        <v>10040478.91</v>
      </c>
      <c r="I3533" s="105">
        <v>10088236.939999999</v>
      </c>
      <c r="J3533" s="105">
        <v>12214128</v>
      </c>
      <c r="K3533" s="105">
        <v>10819752.51</v>
      </c>
      <c r="L3533" s="105">
        <v>10047945.210000001</v>
      </c>
      <c r="M3533" s="105">
        <v>12900711.619999999</v>
      </c>
      <c r="N3533" s="105">
        <v>12155433.789999999</v>
      </c>
      <c r="O3533" s="105">
        <v>9580717.5500000007</v>
      </c>
      <c r="P3533" s="105">
        <v>13740447.35</v>
      </c>
      <c r="Q3533" s="105">
        <v>12512295.75</v>
      </c>
      <c r="R3533" s="105">
        <v>12170604.470000001</v>
      </c>
      <c r="T3533" s="105">
        <v>11312669.199999999</v>
      </c>
      <c r="U3533" s="105">
        <v>9238797.2699999996</v>
      </c>
      <c r="V3533" s="105">
        <v>9343376.4499999993</v>
      </c>
      <c r="W3533" s="105">
        <v>11208292.65</v>
      </c>
      <c r="X3533" s="105">
        <v>9531864.5700000003</v>
      </c>
      <c r="Y3533" s="105">
        <v>8878181.2400000002</v>
      </c>
      <c r="Z3533" s="105">
        <v>11745675.34</v>
      </c>
      <c r="AA3533" s="105">
        <v>10025537.630000001</v>
      </c>
      <c r="AB3533" s="105">
        <v>9800820.6600000001</v>
      </c>
      <c r="AC3533" s="105">
        <v>12505597.43</v>
      </c>
      <c r="AD3533" s="105">
        <v>9751172.1099999994</v>
      </c>
      <c r="AE3533" s="105">
        <v>9900749.4500000011</v>
      </c>
    </row>
    <row r="3534" spans="1:31" x14ac:dyDescent="0.2">
      <c r="A3534" s="99" t="s">
        <v>2258</v>
      </c>
      <c r="B3534" s="103" t="s">
        <v>2259</v>
      </c>
      <c r="C3534" s="104" t="s">
        <v>1330</v>
      </c>
      <c r="D3534" s="103" t="s">
        <v>1331</v>
      </c>
      <c r="E3534" s="103" t="s">
        <v>1336</v>
      </c>
      <c r="F3534" s="103" t="s">
        <v>633</v>
      </c>
      <c r="G3534" s="105">
        <v>9634285.9000000004</v>
      </c>
      <c r="H3534" s="105">
        <v>7888488.0599999996</v>
      </c>
      <c r="I3534" s="105">
        <v>7926010.04</v>
      </c>
      <c r="J3534" s="105">
        <v>9596255.6899999995</v>
      </c>
      <c r="K3534" s="105">
        <v>8500738.7899999991</v>
      </c>
      <c r="L3534" s="105">
        <v>7894354.0999999996</v>
      </c>
      <c r="M3534" s="105">
        <v>10135682.82</v>
      </c>
      <c r="N3534" s="105">
        <v>9550141.5</v>
      </c>
      <c r="O3534" s="105">
        <v>7527268.04</v>
      </c>
      <c r="P3534" s="105">
        <v>10795436.74</v>
      </c>
      <c r="Q3534" s="105">
        <v>9830516.6999999993</v>
      </c>
      <c r="R3534" s="105">
        <v>9562060.620000001</v>
      </c>
      <c r="T3534" s="105">
        <v>8888007.9299999997</v>
      </c>
      <c r="U3534" s="105">
        <v>7258632.0700000003</v>
      </c>
      <c r="V3534" s="105">
        <v>7340796.6399999997</v>
      </c>
      <c r="W3534" s="105">
        <v>8806002.5700000003</v>
      </c>
      <c r="X3534" s="105">
        <v>7488885.8200000003</v>
      </c>
      <c r="Y3534" s="105">
        <v>6975307.4100000001</v>
      </c>
      <c r="Z3534" s="105">
        <v>9228207.2200000007</v>
      </c>
      <c r="AA3534" s="105">
        <v>7876749.2000000002</v>
      </c>
      <c r="AB3534" s="105">
        <v>7700196.1500000004</v>
      </c>
      <c r="AC3534" s="105">
        <v>9825254.0800000001</v>
      </c>
      <c r="AD3534" s="105">
        <v>7661188.8499999996</v>
      </c>
      <c r="AE3534" s="105">
        <v>7778707.0599999996</v>
      </c>
    </row>
    <row r="3535" spans="1:31" x14ac:dyDescent="0.2">
      <c r="A3535" s="99" t="s">
        <v>2258</v>
      </c>
      <c r="B3535" s="103" t="s">
        <v>2259</v>
      </c>
      <c r="C3535" s="104" t="s">
        <v>1330</v>
      </c>
      <c r="D3535" s="103" t="s">
        <v>1331</v>
      </c>
      <c r="E3535" s="103" t="s">
        <v>1337</v>
      </c>
      <c r="F3535" s="103" t="s">
        <v>1338</v>
      </c>
      <c r="G3535" s="105">
        <v>19553560.27</v>
      </c>
      <c r="H3535" s="105">
        <v>16010322.75</v>
      </c>
      <c r="I3535" s="105">
        <v>16086476.630000001</v>
      </c>
      <c r="J3535" s="105">
        <v>19476374.899999999</v>
      </c>
      <c r="K3535" s="105">
        <v>17252934.98</v>
      </c>
      <c r="L3535" s="105">
        <v>16022228.35</v>
      </c>
      <c r="M3535" s="105">
        <v>20571185.77</v>
      </c>
      <c r="N3535" s="105">
        <v>19382782.43</v>
      </c>
      <c r="O3535" s="105">
        <v>15277197.59</v>
      </c>
      <c r="P3535" s="105">
        <v>21910209.550000001</v>
      </c>
      <c r="Q3535" s="105">
        <v>19951826.52</v>
      </c>
      <c r="R3535" s="105">
        <v>19406973.260000002</v>
      </c>
      <c r="T3535" s="105">
        <v>18038929.079999998</v>
      </c>
      <c r="U3535" s="105">
        <v>14731979.33</v>
      </c>
      <c r="V3535" s="105">
        <v>14898738.960000001</v>
      </c>
      <c r="W3535" s="105">
        <v>17872492.57</v>
      </c>
      <c r="X3535" s="105">
        <v>15199297.880000001</v>
      </c>
      <c r="Y3535" s="105">
        <v>14156949.07</v>
      </c>
      <c r="Z3535" s="105">
        <v>18729390.98</v>
      </c>
      <c r="AA3535" s="105">
        <v>15986497.9</v>
      </c>
      <c r="AB3535" s="105">
        <v>15628169.24</v>
      </c>
      <c r="AC3535" s="105">
        <v>19941145.739999998</v>
      </c>
      <c r="AD3535" s="105">
        <v>15549000.779999999</v>
      </c>
      <c r="AE3535" s="105">
        <v>15787513.470000001</v>
      </c>
    </row>
    <row r="3536" spans="1:31" x14ac:dyDescent="0.2">
      <c r="A3536" s="99" t="s">
        <v>2258</v>
      </c>
      <c r="B3536" s="103" t="s">
        <v>2259</v>
      </c>
      <c r="C3536" s="104" t="s">
        <v>1330</v>
      </c>
      <c r="D3536" s="103" t="s">
        <v>1331</v>
      </c>
      <c r="E3536" s="103" t="s">
        <v>1339</v>
      </c>
      <c r="F3536" s="103" t="s">
        <v>1340</v>
      </c>
      <c r="G3536" s="105">
        <v>13252634.02</v>
      </c>
      <c r="H3536" s="105">
        <v>10851167</v>
      </c>
      <c r="I3536" s="105">
        <v>10902781.109999999</v>
      </c>
      <c r="J3536" s="105">
        <v>13200320.82</v>
      </c>
      <c r="K3536" s="105">
        <v>11693360.699999999</v>
      </c>
      <c r="L3536" s="105">
        <v>10859236.15</v>
      </c>
      <c r="M3536" s="105">
        <v>13942340.560000001</v>
      </c>
      <c r="N3536" s="105">
        <v>13136887.52</v>
      </c>
      <c r="O3536" s="105">
        <v>10354283.6</v>
      </c>
      <c r="P3536" s="105">
        <v>14849878.199999999</v>
      </c>
      <c r="Q3536" s="105">
        <v>13522563.220000001</v>
      </c>
      <c r="R3536" s="105">
        <v>13153283.1</v>
      </c>
      <c r="T3536" s="105">
        <v>12226076.560000001</v>
      </c>
      <c r="U3536" s="105">
        <v>9984756.1099999994</v>
      </c>
      <c r="V3536" s="105">
        <v>10097779.220000001</v>
      </c>
      <c r="W3536" s="105">
        <v>12113272.449999999</v>
      </c>
      <c r="X3536" s="105">
        <v>10301486.23</v>
      </c>
      <c r="Y3536" s="105">
        <v>9595023.2100000009</v>
      </c>
      <c r="Z3536" s="105">
        <v>12694044.48</v>
      </c>
      <c r="AA3536" s="105">
        <v>10835019.439999999</v>
      </c>
      <c r="AB3536" s="105">
        <v>10592158.369999999</v>
      </c>
      <c r="AC3536" s="105">
        <v>13515324.189999999</v>
      </c>
      <c r="AD3536" s="105">
        <v>10538501.1</v>
      </c>
      <c r="AE3536" s="105">
        <v>10700155.640000001</v>
      </c>
    </row>
    <row r="3537" spans="1:31" x14ac:dyDescent="0.2">
      <c r="A3537" s="99" t="s">
        <v>2258</v>
      </c>
      <c r="B3537" s="103" t="s">
        <v>2259</v>
      </c>
      <c r="C3537" s="104" t="s">
        <v>1330</v>
      </c>
      <c r="D3537" s="103" t="s">
        <v>1331</v>
      </c>
      <c r="E3537" s="103" t="s">
        <v>2142</v>
      </c>
      <c r="F3537" s="103" t="s">
        <v>2143</v>
      </c>
      <c r="G3537" s="105">
        <v>11587383.66</v>
      </c>
      <c r="H3537" s="105">
        <v>9487671.2799999993</v>
      </c>
      <c r="I3537" s="105">
        <v>9532799.8499999996</v>
      </c>
      <c r="J3537" s="105">
        <v>11541643.83</v>
      </c>
      <c r="K3537" s="105">
        <v>10224039.720000001</v>
      </c>
      <c r="L3537" s="105">
        <v>9494726.5</v>
      </c>
      <c r="M3537" s="105">
        <v>12190425.6</v>
      </c>
      <c r="N3537" s="105">
        <v>11486181.199999999</v>
      </c>
      <c r="O3537" s="105">
        <v>9053223.4100000001</v>
      </c>
      <c r="P3537" s="105">
        <v>12983927.25</v>
      </c>
      <c r="Q3537" s="105">
        <v>11823395.09</v>
      </c>
      <c r="R3537" s="105">
        <v>11500516.609999999</v>
      </c>
      <c r="T3537" s="105">
        <v>10689817.58</v>
      </c>
      <c r="U3537" s="105">
        <v>8730128.6600000001</v>
      </c>
      <c r="V3537" s="105">
        <v>8828949.9299999997</v>
      </c>
      <c r="W3537" s="105">
        <v>10591187.779999999</v>
      </c>
      <c r="X3537" s="105">
        <v>9007060.2799999993</v>
      </c>
      <c r="Y3537" s="105">
        <v>8389367.3800000008</v>
      </c>
      <c r="Z3537" s="105">
        <v>11098983.32</v>
      </c>
      <c r="AA3537" s="105">
        <v>9473552.7599999998</v>
      </c>
      <c r="AB3537" s="105">
        <v>9261208.2200000007</v>
      </c>
      <c r="AC3537" s="105">
        <v>11817065.710000001</v>
      </c>
      <c r="AD3537" s="105">
        <v>9214293.2200000007</v>
      </c>
      <c r="AE3537" s="105">
        <v>9355635.1600000001</v>
      </c>
    </row>
    <row r="3538" spans="1:31" x14ac:dyDescent="0.2">
      <c r="A3538" s="99" t="s">
        <v>2258</v>
      </c>
      <c r="B3538" s="103" t="s">
        <v>2259</v>
      </c>
      <c r="C3538" s="104" t="s">
        <v>1330</v>
      </c>
      <c r="D3538" s="103" t="s">
        <v>1331</v>
      </c>
      <c r="E3538" s="103" t="s">
        <v>1341</v>
      </c>
      <c r="F3538" s="103" t="s">
        <v>1342</v>
      </c>
      <c r="G3538" s="105">
        <v>13659761.35</v>
      </c>
      <c r="H3538" s="105">
        <v>11184520.1</v>
      </c>
      <c r="I3538" s="105">
        <v>11237719.82</v>
      </c>
      <c r="J3538" s="105">
        <v>13605841.060000001</v>
      </c>
      <c r="K3538" s="105">
        <v>12052586.390000001</v>
      </c>
      <c r="L3538" s="105">
        <v>11192837.130000001</v>
      </c>
      <c r="M3538" s="105">
        <v>14370656</v>
      </c>
      <c r="N3538" s="105">
        <v>13540459.060000001</v>
      </c>
      <c r="O3538" s="105">
        <v>10672372.199999999</v>
      </c>
      <c r="P3538" s="105">
        <v>15306073.65</v>
      </c>
      <c r="Q3538" s="105">
        <v>13937982.9</v>
      </c>
      <c r="R3538" s="105">
        <v>13557358.34</v>
      </c>
      <c r="T3538" s="105">
        <v>12601667.48</v>
      </c>
      <c r="U3538" s="105">
        <v>10291492.59</v>
      </c>
      <c r="V3538" s="105">
        <v>10407987.82</v>
      </c>
      <c r="W3538" s="105">
        <v>12485397.970000001</v>
      </c>
      <c r="X3538" s="105">
        <v>10617952.82</v>
      </c>
      <c r="Y3538" s="105">
        <v>9889786.9199999999</v>
      </c>
      <c r="Z3538" s="105">
        <v>13084011.6</v>
      </c>
      <c r="AA3538" s="105">
        <v>11167876.42</v>
      </c>
      <c r="AB3538" s="105">
        <v>10917554.539999999</v>
      </c>
      <c r="AC3538" s="105">
        <v>13930521.41</v>
      </c>
      <c r="AD3538" s="105">
        <v>10862248.9</v>
      </c>
      <c r="AE3538" s="105">
        <v>11028869.529999999</v>
      </c>
    </row>
    <row r="3539" spans="1:31" x14ac:dyDescent="0.2">
      <c r="A3539" s="99" t="s">
        <v>2258</v>
      </c>
      <c r="B3539" s="103" t="s">
        <v>2259</v>
      </c>
      <c r="C3539" s="104" t="s">
        <v>1330</v>
      </c>
      <c r="D3539" s="103" t="s">
        <v>1331</v>
      </c>
      <c r="E3539" s="103" t="s">
        <v>1343</v>
      </c>
      <c r="F3539" s="103" t="s">
        <v>1344</v>
      </c>
      <c r="G3539" s="105">
        <v>19825330.170000002</v>
      </c>
      <c r="H3539" s="105">
        <v>16232846.109999999</v>
      </c>
      <c r="I3539" s="105">
        <v>16310058.43</v>
      </c>
      <c r="J3539" s="105">
        <v>19747072.02</v>
      </c>
      <c r="K3539" s="105">
        <v>17492729.079999998</v>
      </c>
      <c r="L3539" s="105">
        <v>16244917.17</v>
      </c>
      <c r="M3539" s="105">
        <v>20857099.379999999</v>
      </c>
      <c r="N3539" s="105">
        <v>19652178.73</v>
      </c>
      <c r="O3539" s="105">
        <v>15489531.42</v>
      </c>
      <c r="P3539" s="105">
        <v>22214733.91</v>
      </c>
      <c r="Q3539" s="105">
        <v>20229131.809999999</v>
      </c>
      <c r="R3539" s="105">
        <v>19676705.77</v>
      </c>
      <c r="T3539" s="105">
        <v>18289647.48</v>
      </c>
      <c r="U3539" s="105">
        <v>14936735.300000001</v>
      </c>
      <c r="V3539" s="105">
        <v>15105812.67</v>
      </c>
      <c r="W3539" s="105">
        <v>18120897.710000001</v>
      </c>
      <c r="X3539" s="105">
        <v>15410548.98</v>
      </c>
      <c r="Y3539" s="105">
        <v>14353712.84</v>
      </c>
      <c r="Z3539" s="105">
        <v>18989705.93</v>
      </c>
      <c r="AA3539" s="105">
        <v>16208690.09</v>
      </c>
      <c r="AB3539" s="105">
        <v>15845381.109999999</v>
      </c>
      <c r="AC3539" s="105">
        <v>20218302.550000001</v>
      </c>
      <c r="AD3539" s="105">
        <v>15765112.310000001</v>
      </c>
      <c r="AE3539" s="105">
        <v>16006940.029999999</v>
      </c>
    </row>
    <row r="3540" spans="1:31" x14ac:dyDescent="0.2">
      <c r="A3540" s="99" t="s">
        <v>2258</v>
      </c>
      <c r="B3540" s="103" t="s">
        <v>2259</v>
      </c>
      <c r="C3540" s="104" t="s">
        <v>1330</v>
      </c>
      <c r="D3540" s="103" t="s">
        <v>1331</v>
      </c>
      <c r="E3540" s="103" t="s">
        <v>1345</v>
      </c>
      <c r="F3540" s="103" t="s">
        <v>1346</v>
      </c>
      <c r="G3540" s="105">
        <v>33773007.780000001</v>
      </c>
      <c r="H3540" s="105">
        <v>27653110.09</v>
      </c>
      <c r="I3540" s="105">
        <v>27784643.460000001</v>
      </c>
      <c r="J3540" s="105">
        <v>33639692.82</v>
      </c>
      <c r="K3540" s="105">
        <v>29799356.190000001</v>
      </c>
      <c r="L3540" s="105">
        <v>27673673.489999998</v>
      </c>
      <c r="M3540" s="105">
        <v>35530655.659999996</v>
      </c>
      <c r="N3540" s="105">
        <v>33478039.43</v>
      </c>
      <c r="O3540" s="105">
        <v>26386852.609999999</v>
      </c>
      <c r="P3540" s="105">
        <v>37843424.280000001</v>
      </c>
      <c r="Q3540" s="105">
        <v>34460895.240000002</v>
      </c>
      <c r="R3540" s="105">
        <v>33519821.949999999</v>
      </c>
      <c r="T3540" s="105">
        <v>31156929.149999999</v>
      </c>
      <c r="U3540" s="105">
        <v>25445148.890000001</v>
      </c>
      <c r="V3540" s="105">
        <v>25733176.949999999</v>
      </c>
      <c r="W3540" s="105">
        <v>30869459.170000002</v>
      </c>
      <c r="X3540" s="105">
        <v>26252303.84</v>
      </c>
      <c r="Y3540" s="105">
        <v>24451953.73</v>
      </c>
      <c r="Z3540" s="105">
        <v>32349498.41</v>
      </c>
      <c r="AA3540" s="105">
        <v>27611959.68</v>
      </c>
      <c r="AB3540" s="105">
        <v>26993052.609999999</v>
      </c>
      <c r="AC3540" s="105">
        <v>34442447.329999998</v>
      </c>
      <c r="AD3540" s="105">
        <v>26856312.440000001</v>
      </c>
      <c r="AE3540" s="105">
        <v>27268272.800000001</v>
      </c>
    </row>
    <row r="3541" spans="1:31" x14ac:dyDescent="0.2">
      <c r="A3541" s="99" t="s">
        <v>2258</v>
      </c>
      <c r="B3541" s="103" t="s">
        <v>2259</v>
      </c>
      <c r="C3541" s="104" t="s">
        <v>1330</v>
      </c>
      <c r="D3541" s="103" t="s">
        <v>1331</v>
      </c>
      <c r="E3541" s="103" t="s">
        <v>1347</v>
      </c>
      <c r="F3541" s="103" t="s">
        <v>1348</v>
      </c>
      <c r="G3541" s="105">
        <v>39623188.770000003</v>
      </c>
      <c r="H3541" s="105">
        <v>32443198.68</v>
      </c>
      <c r="I3541" s="105">
        <v>32597516.329999998</v>
      </c>
      <c r="J3541" s="105">
        <v>39466780.920000002</v>
      </c>
      <c r="K3541" s="105">
        <v>34961218.840000004</v>
      </c>
      <c r="L3541" s="105">
        <v>32467324.079999998</v>
      </c>
      <c r="M3541" s="105">
        <v>41685297.490000002</v>
      </c>
      <c r="N3541" s="105">
        <v>39277125.829999998</v>
      </c>
      <c r="O3541" s="105">
        <v>30957599.300000001</v>
      </c>
      <c r="P3541" s="105">
        <v>44398685.299999997</v>
      </c>
      <c r="Q3541" s="105">
        <v>40430232.520000003</v>
      </c>
      <c r="R3541" s="105">
        <v>39326145.939999998</v>
      </c>
      <c r="T3541" s="105">
        <v>36553951.43</v>
      </c>
      <c r="U3541" s="105">
        <v>29852773.120000001</v>
      </c>
      <c r="V3541" s="105">
        <v>30190693.57</v>
      </c>
      <c r="W3541" s="105">
        <v>36216685.729999997</v>
      </c>
      <c r="X3541" s="105">
        <v>30799743.93</v>
      </c>
      <c r="Y3541" s="105">
        <v>28687536.079999998</v>
      </c>
      <c r="Z3541" s="105">
        <v>37953098.280000001</v>
      </c>
      <c r="AA3541" s="105">
        <v>32394920.190000001</v>
      </c>
      <c r="AB3541" s="105">
        <v>31668805.670000002</v>
      </c>
      <c r="AC3541" s="105">
        <v>40408589.090000004</v>
      </c>
      <c r="AD3541" s="105">
        <v>31508379.280000001</v>
      </c>
      <c r="AE3541" s="105">
        <v>31991699.629999999</v>
      </c>
    </row>
    <row r="3542" spans="1:31" x14ac:dyDescent="0.2">
      <c r="A3542" s="99" t="s">
        <v>2258</v>
      </c>
      <c r="B3542" s="103" t="s">
        <v>2259</v>
      </c>
      <c r="C3542" s="104" t="s">
        <v>1330</v>
      </c>
      <c r="D3542" s="103" t="s">
        <v>1331</v>
      </c>
      <c r="E3542" s="103" t="s">
        <v>1349</v>
      </c>
      <c r="F3542" s="103" t="s">
        <v>1350</v>
      </c>
      <c r="G3542" s="105">
        <v>23365968.359999999</v>
      </c>
      <c r="H3542" s="105">
        <v>19131896.68</v>
      </c>
      <c r="I3542" s="105">
        <v>19222898.48</v>
      </c>
      <c r="J3542" s="105">
        <v>23273733.960000001</v>
      </c>
      <c r="K3542" s="105">
        <v>20616784.219999999</v>
      </c>
      <c r="L3542" s="105">
        <v>19146123.539999999</v>
      </c>
      <c r="M3542" s="105">
        <v>24582002.920000002</v>
      </c>
      <c r="N3542" s="105">
        <v>23161893.52</v>
      </c>
      <c r="O3542" s="105">
        <v>18255832.210000001</v>
      </c>
      <c r="P3542" s="105">
        <v>26182099.620000001</v>
      </c>
      <c r="Q3542" s="105">
        <v>23841885.600000001</v>
      </c>
      <c r="R3542" s="105">
        <v>23190800.889999997</v>
      </c>
      <c r="T3542" s="105">
        <v>21556025.539999999</v>
      </c>
      <c r="U3542" s="105">
        <v>17604311.289999999</v>
      </c>
      <c r="V3542" s="105">
        <v>17803584.460000001</v>
      </c>
      <c r="W3542" s="105">
        <v>21357138.48</v>
      </c>
      <c r="X3542" s="105">
        <v>18162744.129999999</v>
      </c>
      <c r="Y3542" s="105">
        <v>16917165.890000001</v>
      </c>
      <c r="Z3542" s="105">
        <v>22381108.57</v>
      </c>
      <c r="AA3542" s="105">
        <v>19103426.57</v>
      </c>
      <c r="AB3542" s="105">
        <v>18675233.649999999</v>
      </c>
      <c r="AC3542" s="105">
        <v>23829122.280000001</v>
      </c>
      <c r="AD3542" s="105">
        <v>18580629.5</v>
      </c>
      <c r="AE3542" s="105">
        <v>18865645.640000001</v>
      </c>
    </row>
    <row r="3543" spans="1:31" x14ac:dyDescent="0.2">
      <c r="A3543" s="99" t="s">
        <v>2258</v>
      </c>
      <c r="B3543" s="103" t="s">
        <v>2259</v>
      </c>
      <c r="C3543" s="104" t="s">
        <v>1330</v>
      </c>
      <c r="D3543" s="103" t="s">
        <v>1331</v>
      </c>
      <c r="E3543" s="103" t="s">
        <v>1351</v>
      </c>
      <c r="F3543" s="103" t="s">
        <v>1352</v>
      </c>
      <c r="G3543" s="105">
        <v>22781951.920000002</v>
      </c>
      <c r="H3543" s="105">
        <v>18653707.98</v>
      </c>
      <c r="I3543" s="105">
        <v>18742435.25</v>
      </c>
      <c r="J3543" s="105">
        <v>22692022.859999999</v>
      </c>
      <c r="K3543" s="105">
        <v>20101481.77</v>
      </c>
      <c r="L3543" s="105">
        <v>18667579.239999998</v>
      </c>
      <c r="M3543" s="105">
        <v>23967592.530000001</v>
      </c>
      <c r="N3543" s="105">
        <v>22582977.800000001</v>
      </c>
      <c r="O3543" s="105">
        <v>17799540.140000001</v>
      </c>
      <c r="P3543" s="105">
        <v>25527695.91</v>
      </c>
      <c r="Q3543" s="105">
        <v>23245973.940000001</v>
      </c>
      <c r="R3543" s="105">
        <v>22611162.66</v>
      </c>
      <c r="T3543" s="105">
        <v>21017247.48</v>
      </c>
      <c r="U3543" s="105">
        <v>17164303.609999999</v>
      </c>
      <c r="V3543" s="105">
        <v>17358596.09</v>
      </c>
      <c r="W3543" s="105">
        <v>20823331.460000001</v>
      </c>
      <c r="X3543" s="105">
        <v>17708778.809999999</v>
      </c>
      <c r="Y3543" s="105">
        <v>16494332.949999999</v>
      </c>
      <c r="Z3543" s="105">
        <v>21821708.129999999</v>
      </c>
      <c r="AA3543" s="105">
        <v>18625949.539999999</v>
      </c>
      <c r="AB3543" s="105">
        <v>18208459</v>
      </c>
      <c r="AC3543" s="105">
        <v>23233529.719999999</v>
      </c>
      <c r="AD3543" s="105">
        <v>18116219.43</v>
      </c>
      <c r="AE3543" s="105">
        <v>18394111.780000001</v>
      </c>
    </row>
    <row r="3544" spans="1:31" x14ac:dyDescent="0.2">
      <c r="A3544" s="99" t="s">
        <v>2258</v>
      </c>
      <c r="B3544" s="103" t="s">
        <v>2259</v>
      </c>
      <c r="C3544" s="104" t="s">
        <v>1330</v>
      </c>
      <c r="D3544" s="103" t="s">
        <v>1331</v>
      </c>
      <c r="E3544" s="103" t="s">
        <v>1353</v>
      </c>
      <c r="F3544" s="103" t="s">
        <v>1354</v>
      </c>
      <c r="G3544" s="105">
        <v>12937186.539999999</v>
      </c>
      <c r="H3544" s="105">
        <v>10592880.74</v>
      </c>
      <c r="I3544" s="105">
        <v>10643266.289999999</v>
      </c>
      <c r="J3544" s="105">
        <v>12886118.52</v>
      </c>
      <c r="K3544" s="105">
        <v>11415028.01</v>
      </c>
      <c r="L3544" s="105">
        <v>10600757.82</v>
      </c>
      <c r="M3544" s="105">
        <v>13610476.24</v>
      </c>
      <c r="N3544" s="105">
        <v>12824195.109999999</v>
      </c>
      <c r="O3544" s="105">
        <v>10107824.470000001</v>
      </c>
      <c r="P3544" s="105">
        <v>14496412.119999999</v>
      </c>
      <c r="Q3544" s="105">
        <v>13200690.710000001</v>
      </c>
      <c r="R3544" s="105">
        <v>12840200.43</v>
      </c>
      <c r="T3544" s="105">
        <v>11935063.869999999</v>
      </c>
      <c r="U3544" s="105">
        <v>9747092.7200000007</v>
      </c>
      <c r="V3544" s="105">
        <v>9857425.5800000001</v>
      </c>
      <c r="W3544" s="105">
        <v>11824944.789999999</v>
      </c>
      <c r="X3544" s="105">
        <v>10056283.84</v>
      </c>
      <c r="Y3544" s="105">
        <v>9366636.4900000002</v>
      </c>
      <c r="Z3544" s="105">
        <v>12391892.92</v>
      </c>
      <c r="AA3544" s="105">
        <v>10577117.560000001</v>
      </c>
      <c r="AB3544" s="105">
        <v>10340037.220000001</v>
      </c>
      <c r="AC3544" s="105">
        <v>13193624.02</v>
      </c>
      <c r="AD3544" s="105">
        <v>10287657.130000001</v>
      </c>
      <c r="AE3544" s="105">
        <v>10445463.859999999</v>
      </c>
    </row>
    <row r="3545" spans="1:31" x14ac:dyDescent="0.2">
      <c r="A3545" s="99" t="s">
        <v>2258</v>
      </c>
      <c r="B3545" s="103" t="s">
        <v>2259</v>
      </c>
      <c r="C3545" s="104" t="s">
        <v>1355</v>
      </c>
      <c r="D3545" s="103" t="s">
        <v>1356</v>
      </c>
      <c r="E3545" s="103" t="s">
        <v>1359</v>
      </c>
      <c r="F3545" s="103" t="s">
        <v>1360</v>
      </c>
      <c r="G3545" s="105">
        <v>8024956.6900000004</v>
      </c>
      <c r="H3545" s="105">
        <v>6570780.2000000002</v>
      </c>
      <c r="I3545" s="105">
        <v>6602034.4299999997</v>
      </c>
      <c r="J3545" s="105">
        <v>7993279.1200000001</v>
      </c>
      <c r="K3545" s="105">
        <v>7080759.4100000001</v>
      </c>
      <c r="L3545" s="105">
        <v>6575666.3600000003</v>
      </c>
      <c r="M3545" s="105">
        <v>8442599.3300000001</v>
      </c>
      <c r="N3545" s="105">
        <v>7954867.9299999997</v>
      </c>
      <c r="O3545" s="105">
        <v>6269899.0499999998</v>
      </c>
      <c r="P3545" s="105">
        <v>8992146.7100000009</v>
      </c>
      <c r="Q3545" s="105">
        <v>8188408.7300000004</v>
      </c>
      <c r="R3545" s="105">
        <v>7964796.04</v>
      </c>
      <c r="T3545" s="105">
        <v>7403338.4100000001</v>
      </c>
      <c r="U3545" s="105">
        <v>6046136.5499999998</v>
      </c>
      <c r="V3545" s="105">
        <v>6114576.1900000004</v>
      </c>
      <c r="W3545" s="105">
        <v>7335031.3700000001</v>
      </c>
      <c r="X3545" s="105">
        <v>6237928.2699999996</v>
      </c>
      <c r="Y3545" s="105">
        <v>5810138.9699999997</v>
      </c>
      <c r="Z3545" s="105">
        <v>7686710.1699999999</v>
      </c>
      <c r="AA3545" s="105">
        <v>6561002.2300000004</v>
      </c>
      <c r="AB3545" s="105">
        <v>6413940.9299999997</v>
      </c>
      <c r="AC3545" s="105">
        <v>8184025.2000000002</v>
      </c>
      <c r="AD3545" s="105">
        <v>6381449.4800000004</v>
      </c>
      <c r="AE3545" s="105">
        <v>6479337.2300000004</v>
      </c>
    </row>
    <row r="3546" spans="1:31" x14ac:dyDescent="0.2">
      <c r="A3546" s="99" t="s">
        <v>2258</v>
      </c>
      <c r="B3546" s="103" t="s">
        <v>2259</v>
      </c>
      <c r="C3546" s="104" t="s">
        <v>1355</v>
      </c>
      <c r="D3546" s="103" t="s">
        <v>1356</v>
      </c>
      <c r="E3546" s="103" t="s">
        <v>1361</v>
      </c>
      <c r="F3546" s="103" t="s">
        <v>609</v>
      </c>
      <c r="G3546" s="105">
        <v>10789905.6</v>
      </c>
      <c r="H3546" s="105">
        <v>8834701.6500000004</v>
      </c>
      <c r="I3546" s="105">
        <v>8876724.3399999999</v>
      </c>
      <c r="J3546" s="105">
        <v>10747313.720000001</v>
      </c>
      <c r="K3546" s="105">
        <v>9520391.0299999993</v>
      </c>
      <c r="L3546" s="105">
        <v>8841271.3100000005</v>
      </c>
      <c r="M3546" s="105">
        <v>11351444.42</v>
      </c>
      <c r="N3546" s="105">
        <v>10695668.199999999</v>
      </c>
      <c r="O3546" s="105">
        <v>8430153.7699999996</v>
      </c>
      <c r="P3546" s="105">
        <v>12090334.93</v>
      </c>
      <c r="Q3546" s="105">
        <v>11009674.029999999</v>
      </c>
      <c r="R3546" s="105">
        <v>10709017</v>
      </c>
      <c r="T3546" s="105">
        <v>9954112.5700000003</v>
      </c>
      <c r="U3546" s="105">
        <v>8129295.2599999998</v>
      </c>
      <c r="V3546" s="105">
        <v>8221315.3600000003</v>
      </c>
      <c r="W3546" s="105">
        <v>9862270.7699999996</v>
      </c>
      <c r="X3546" s="105">
        <v>8387167.6299999999</v>
      </c>
      <c r="Y3546" s="105">
        <v>7811986.1799999997</v>
      </c>
      <c r="Z3546" s="105">
        <v>10335118.310000001</v>
      </c>
      <c r="AA3546" s="105">
        <v>8821554.7100000009</v>
      </c>
      <c r="AB3546" s="105">
        <v>8623824.3499999996</v>
      </c>
      <c r="AC3546" s="105">
        <v>11003780.130000001</v>
      </c>
      <c r="AD3546" s="105">
        <v>8580138.1799999997</v>
      </c>
      <c r="AE3546" s="105">
        <v>8711752.5500000007</v>
      </c>
    </row>
    <row r="3547" spans="1:31" x14ac:dyDescent="0.2">
      <c r="A3547" s="99" t="s">
        <v>2258</v>
      </c>
      <c r="B3547" s="103" t="s">
        <v>2259</v>
      </c>
      <c r="C3547" s="104" t="s">
        <v>1355</v>
      </c>
      <c r="D3547" s="103" t="s">
        <v>1356</v>
      </c>
      <c r="E3547" s="103" t="s">
        <v>1362</v>
      </c>
      <c r="F3547" s="103" t="s">
        <v>1363</v>
      </c>
      <c r="G3547" s="105">
        <v>16532558.25</v>
      </c>
      <c r="H3547" s="105">
        <v>13536746.75</v>
      </c>
      <c r="I3547" s="105">
        <v>13601134.949999999</v>
      </c>
      <c r="J3547" s="105">
        <v>16467297.93</v>
      </c>
      <c r="K3547" s="105">
        <v>14587376.859999999</v>
      </c>
      <c r="L3547" s="105">
        <v>13546812.939999999</v>
      </c>
      <c r="M3547" s="105">
        <v>17392961.800000001</v>
      </c>
      <c r="N3547" s="105">
        <v>16388165.380000001</v>
      </c>
      <c r="O3547" s="105">
        <v>12916888.560000001</v>
      </c>
      <c r="P3547" s="105">
        <v>18525107.989999998</v>
      </c>
      <c r="Q3547" s="105">
        <v>16869292.829999998</v>
      </c>
      <c r="R3547" s="105">
        <v>16408618.76</v>
      </c>
      <c r="T3547" s="105">
        <v>15251935.76</v>
      </c>
      <c r="U3547" s="105">
        <v>12455905.859999999</v>
      </c>
      <c r="V3547" s="105">
        <v>12596901.32</v>
      </c>
      <c r="W3547" s="105">
        <v>15111213.5</v>
      </c>
      <c r="X3547" s="105">
        <v>12851024.24</v>
      </c>
      <c r="Y3547" s="105">
        <v>11969717.1</v>
      </c>
      <c r="Z3547" s="105">
        <v>15835722.109999999</v>
      </c>
      <c r="AA3547" s="105">
        <v>13516602.789999999</v>
      </c>
      <c r="AB3547" s="105">
        <v>13213635.48</v>
      </c>
      <c r="AC3547" s="105">
        <v>16860262.18</v>
      </c>
      <c r="AD3547" s="105">
        <v>13146698.449999999</v>
      </c>
      <c r="AE3547" s="105">
        <v>13348361.210000001</v>
      </c>
    </row>
    <row r="3548" spans="1:31" x14ac:dyDescent="0.2">
      <c r="A3548" s="99" t="s">
        <v>2258</v>
      </c>
      <c r="B3548" s="103" t="s">
        <v>2259</v>
      </c>
      <c r="C3548" s="104" t="s">
        <v>1355</v>
      </c>
      <c r="D3548" s="103" t="s">
        <v>1356</v>
      </c>
      <c r="E3548" s="103" t="s">
        <v>2144</v>
      </c>
      <c r="F3548" s="103" t="s">
        <v>90</v>
      </c>
      <c r="G3548" s="105">
        <v>16399263.880000001</v>
      </c>
      <c r="H3548" s="105">
        <v>13427606.23</v>
      </c>
      <c r="I3548" s="105">
        <v>13491475.289999999</v>
      </c>
      <c r="J3548" s="105">
        <v>16334529.720000001</v>
      </c>
      <c r="K3548" s="105">
        <v>14469765.58</v>
      </c>
      <c r="L3548" s="105">
        <v>13437591.26</v>
      </c>
      <c r="M3548" s="105">
        <v>17252730.399999999</v>
      </c>
      <c r="N3548" s="105">
        <v>16256035.189999999</v>
      </c>
      <c r="O3548" s="105">
        <v>12812745.66</v>
      </c>
      <c r="P3548" s="105">
        <v>18375748.609999999</v>
      </c>
      <c r="Q3548" s="105">
        <v>16733283.52</v>
      </c>
      <c r="R3548" s="105">
        <v>16276323.66</v>
      </c>
      <c r="T3548" s="105">
        <v>15128966.449999999</v>
      </c>
      <c r="U3548" s="105">
        <v>12355479.65</v>
      </c>
      <c r="V3548" s="105">
        <v>12495338.32</v>
      </c>
      <c r="W3548" s="105">
        <v>14989378.77</v>
      </c>
      <c r="X3548" s="105">
        <v>12747412.369999999</v>
      </c>
      <c r="Y3548" s="105">
        <v>11873210.800000001</v>
      </c>
      <c r="Z3548" s="105">
        <v>15708046</v>
      </c>
      <c r="AA3548" s="105">
        <v>13407624.66</v>
      </c>
      <c r="AB3548" s="105">
        <v>13107100.050000001</v>
      </c>
      <c r="AC3548" s="105">
        <v>16724325.68</v>
      </c>
      <c r="AD3548" s="105">
        <v>13040702.699999999</v>
      </c>
      <c r="AE3548" s="105">
        <v>13240739.550000001</v>
      </c>
    </row>
    <row r="3549" spans="1:31" x14ac:dyDescent="0.2">
      <c r="A3549" s="99" t="s">
        <v>2258</v>
      </c>
      <c r="B3549" s="103" t="s">
        <v>2259</v>
      </c>
      <c r="C3549" s="104" t="s">
        <v>1355</v>
      </c>
      <c r="D3549" s="103" t="s">
        <v>1356</v>
      </c>
      <c r="E3549" s="103" t="s">
        <v>1364</v>
      </c>
      <c r="F3549" s="103" t="s">
        <v>1365</v>
      </c>
      <c r="G3549" s="105">
        <v>12676819.74</v>
      </c>
      <c r="H3549" s="105">
        <v>10379694.17</v>
      </c>
      <c r="I3549" s="105">
        <v>10429065.689999999</v>
      </c>
      <c r="J3549" s="105">
        <v>12626779.49</v>
      </c>
      <c r="K3549" s="105">
        <v>11185295.35</v>
      </c>
      <c r="L3549" s="105">
        <v>10387412.710000001</v>
      </c>
      <c r="M3549" s="105">
        <v>13336559.18</v>
      </c>
      <c r="N3549" s="105">
        <v>12566102.310000001</v>
      </c>
      <c r="O3549" s="105">
        <v>9904399.8699999992</v>
      </c>
      <c r="P3549" s="105">
        <v>14204665.189999999</v>
      </c>
      <c r="Q3549" s="105">
        <v>12935020.77</v>
      </c>
      <c r="R3549" s="105">
        <v>12581785.529999999</v>
      </c>
      <c r="T3549" s="105">
        <v>11694865.18</v>
      </c>
      <c r="U3549" s="105">
        <v>9550927.9600000009</v>
      </c>
      <c r="V3549" s="105">
        <v>9659040.3200000003</v>
      </c>
      <c r="W3549" s="105">
        <v>11586962.289999999</v>
      </c>
      <c r="X3549" s="105">
        <v>9853896.4600000009</v>
      </c>
      <c r="Y3549" s="105">
        <v>9178128.5899999999</v>
      </c>
      <c r="Z3549" s="105">
        <v>12142500.33</v>
      </c>
      <c r="AA3549" s="105">
        <v>10364248.16</v>
      </c>
      <c r="AB3549" s="105">
        <v>10131939.18</v>
      </c>
      <c r="AC3549" s="105">
        <v>12928096.220000001</v>
      </c>
      <c r="AD3549" s="105">
        <v>10080613.26</v>
      </c>
      <c r="AE3549" s="105">
        <v>10235244.050000001</v>
      </c>
    </row>
    <row r="3550" spans="1:31" x14ac:dyDescent="0.2">
      <c r="A3550" s="99" t="s">
        <v>2258</v>
      </c>
      <c r="B3550" s="103" t="s">
        <v>2259</v>
      </c>
      <c r="C3550" s="104" t="s">
        <v>1355</v>
      </c>
      <c r="D3550" s="103" t="s">
        <v>1356</v>
      </c>
      <c r="E3550" s="103" t="s">
        <v>1368</v>
      </c>
      <c r="F3550" s="103" t="s">
        <v>1369</v>
      </c>
      <c r="G3550" s="105">
        <v>15065990.810000001</v>
      </c>
      <c r="H3550" s="105">
        <v>12335931.27</v>
      </c>
      <c r="I3550" s="105">
        <v>12394607.73</v>
      </c>
      <c r="J3550" s="105">
        <v>15006519.6</v>
      </c>
      <c r="K3550" s="105">
        <v>13293362.25</v>
      </c>
      <c r="L3550" s="105">
        <v>12345104.51</v>
      </c>
      <c r="M3550" s="105">
        <v>15850069.84</v>
      </c>
      <c r="N3550" s="105">
        <v>14934406.73</v>
      </c>
      <c r="O3550" s="105">
        <v>11771059.35</v>
      </c>
      <c r="P3550" s="105">
        <v>16881785.789999999</v>
      </c>
      <c r="Q3550" s="105">
        <v>15372854.4</v>
      </c>
      <c r="R3550" s="105">
        <v>14953045.720000001</v>
      </c>
      <c r="T3550" s="105">
        <v>13898969.619999999</v>
      </c>
      <c r="U3550" s="105">
        <v>11350969.470000001</v>
      </c>
      <c r="V3550" s="105">
        <v>11479457.52</v>
      </c>
      <c r="W3550" s="105">
        <v>13770730.529999999</v>
      </c>
      <c r="X3550" s="105">
        <v>11711037.75</v>
      </c>
      <c r="Y3550" s="105">
        <v>10907909.460000001</v>
      </c>
      <c r="Z3550" s="105">
        <v>14430969.550000001</v>
      </c>
      <c r="AA3550" s="105">
        <v>12317574.27</v>
      </c>
      <c r="AB3550" s="105">
        <v>12041482.539999999</v>
      </c>
      <c r="AC3550" s="105">
        <v>15364624.890000001</v>
      </c>
      <c r="AD3550" s="105">
        <v>11980483.35</v>
      </c>
      <c r="AE3550" s="105">
        <v>12164257.050000001</v>
      </c>
    </row>
    <row r="3551" spans="1:31" x14ac:dyDescent="0.2">
      <c r="A3551" s="99" t="s">
        <v>2258</v>
      </c>
      <c r="B3551" s="103" t="s">
        <v>2259</v>
      </c>
      <c r="C3551" s="104" t="s">
        <v>1355</v>
      </c>
      <c r="D3551" s="103" t="s">
        <v>1356</v>
      </c>
      <c r="E3551" s="103" t="s">
        <v>1370</v>
      </c>
      <c r="F3551" s="103" t="s">
        <v>279</v>
      </c>
      <c r="G3551" s="105">
        <v>21196384.18</v>
      </c>
      <c r="H3551" s="105">
        <v>17355455.850000001</v>
      </c>
      <c r="I3551" s="105">
        <v>17438007.920000002</v>
      </c>
      <c r="J3551" s="105">
        <v>21112713.960000001</v>
      </c>
      <c r="K3551" s="105">
        <v>18702468.149999999</v>
      </c>
      <c r="L3551" s="105">
        <v>17368361.710000001</v>
      </c>
      <c r="M3551" s="105">
        <v>22299507.120000001</v>
      </c>
      <c r="N3551" s="105">
        <v>21011258.16</v>
      </c>
      <c r="O3551" s="105">
        <v>16560735.98</v>
      </c>
      <c r="P3551" s="105">
        <v>23751031.149999999</v>
      </c>
      <c r="Q3551" s="105">
        <v>21628111.41</v>
      </c>
      <c r="R3551" s="105">
        <v>21037481.41</v>
      </c>
      <c r="T3551" s="105">
        <v>19554498.84</v>
      </c>
      <c r="U3551" s="105">
        <v>15969710.369999999</v>
      </c>
      <c r="V3551" s="105">
        <v>16150480.57</v>
      </c>
      <c r="W3551" s="105">
        <v>19374078.899999999</v>
      </c>
      <c r="X3551" s="105">
        <v>16476291.439999999</v>
      </c>
      <c r="Y3551" s="105">
        <v>15346368.01</v>
      </c>
      <c r="Z3551" s="105">
        <v>20302971.010000002</v>
      </c>
      <c r="AA3551" s="105">
        <v>17329629.34</v>
      </c>
      <c r="AB3551" s="105">
        <v>16941195.120000001</v>
      </c>
      <c r="AC3551" s="105">
        <v>21616533.300000001</v>
      </c>
      <c r="AD3551" s="105">
        <v>16855375.190000001</v>
      </c>
      <c r="AE3551" s="105">
        <v>17113926.91</v>
      </c>
    </row>
    <row r="3552" spans="1:31" x14ac:dyDescent="0.2">
      <c r="A3552" s="99" t="s">
        <v>2258</v>
      </c>
      <c r="B3552" s="103" t="s">
        <v>2259</v>
      </c>
      <c r="C3552" s="104" t="s">
        <v>1355</v>
      </c>
      <c r="D3552" s="103" t="s">
        <v>1356</v>
      </c>
      <c r="E3552" s="103" t="s">
        <v>1371</v>
      </c>
      <c r="F3552" s="103" t="s">
        <v>1372</v>
      </c>
      <c r="G3552" s="105">
        <v>7109821.21</v>
      </c>
      <c r="H3552" s="105">
        <v>5821473.4699999997</v>
      </c>
      <c r="I3552" s="105">
        <v>5849163.5899999999</v>
      </c>
      <c r="J3552" s="105">
        <v>7081756.0300000003</v>
      </c>
      <c r="K3552" s="105">
        <v>6273296.5999999996</v>
      </c>
      <c r="L3552" s="105">
        <v>5825802.4299999997</v>
      </c>
      <c r="M3552" s="105">
        <v>7479837.4699999997</v>
      </c>
      <c r="N3552" s="105">
        <v>7047725.1100000003</v>
      </c>
      <c r="O3552" s="105">
        <v>5554903.6600000001</v>
      </c>
      <c r="P3552" s="105">
        <v>7966716.5700000003</v>
      </c>
      <c r="Q3552" s="105">
        <v>7254633.7999999998</v>
      </c>
      <c r="R3552" s="105">
        <v>7056521.0600000005</v>
      </c>
      <c r="T3552" s="105">
        <v>6559089.9000000004</v>
      </c>
      <c r="U3552" s="105">
        <v>5356658.17</v>
      </c>
      <c r="V3552" s="105">
        <v>5417293.2199999997</v>
      </c>
      <c r="W3552" s="105">
        <v>6498572.3399999999</v>
      </c>
      <c r="X3552" s="105">
        <v>5526578.7000000002</v>
      </c>
      <c r="Y3552" s="105">
        <v>5147572.8499999996</v>
      </c>
      <c r="Z3552" s="105">
        <v>6810147.0199999996</v>
      </c>
      <c r="AA3552" s="105">
        <v>5812810.5300000003</v>
      </c>
      <c r="AB3552" s="105">
        <v>5682519.54</v>
      </c>
      <c r="AC3552" s="105">
        <v>7250750.1399999997</v>
      </c>
      <c r="AD3552" s="105">
        <v>5653733.29</v>
      </c>
      <c r="AE3552" s="105">
        <v>5740458.2999999998</v>
      </c>
    </row>
    <row r="3553" spans="1:31" x14ac:dyDescent="0.2">
      <c r="A3553" s="99" t="s">
        <v>2258</v>
      </c>
      <c r="B3553" s="103" t="s">
        <v>2259</v>
      </c>
      <c r="C3553" s="104" t="s">
        <v>1355</v>
      </c>
      <c r="D3553" s="103" t="s">
        <v>1356</v>
      </c>
      <c r="E3553" s="103" t="s">
        <v>1373</v>
      </c>
      <c r="F3553" s="103" t="s">
        <v>1374</v>
      </c>
      <c r="G3553" s="105">
        <v>5094329.0599999996</v>
      </c>
      <c r="H3553" s="105">
        <v>4171202.14</v>
      </c>
      <c r="I3553" s="105">
        <v>4191042.67</v>
      </c>
      <c r="J3553" s="105">
        <v>5074219.8</v>
      </c>
      <c r="K3553" s="105">
        <v>4494942.45</v>
      </c>
      <c r="L3553" s="105">
        <v>4174303.93</v>
      </c>
      <c r="M3553" s="105">
        <v>5359453.1100000003</v>
      </c>
      <c r="N3553" s="105">
        <v>5049835.96</v>
      </c>
      <c r="O3553" s="105">
        <v>3980199.54</v>
      </c>
      <c r="P3553" s="105">
        <v>5708311.7199999997</v>
      </c>
      <c r="Q3553" s="105">
        <v>5198090.18</v>
      </c>
      <c r="R3553" s="105">
        <v>5056138.4400000004</v>
      </c>
      <c r="T3553" s="105">
        <v>4699719.0999999996</v>
      </c>
      <c r="U3553" s="105">
        <v>3838152.71</v>
      </c>
      <c r="V3553" s="105">
        <v>3881598.94</v>
      </c>
      <c r="W3553" s="105">
        <v>4656357.05</v>
      </c>
      <c r="X3553" s="105">
        <v>3959904.17</v>
      </c>
      <c r="Y3553" s="105">
        <v>3688338.9</v>
      </c>
      <c r="Z3553" s="105">
        <v>4879606.55</v>
      </c>
      <c r="AA3553" s="105">
        <v>4164995</v>
      </c>
      <c r="AB3553" s="105">
        <v>4071638.9</v>
      </c>
      <c r="AC3553" s="105">
        <v>5195307.49</v>
      </c>
      <c r="AD3553" s="105">
        <v>4051012.98</v>
      </c>
      <c r="AE3553" s="105">
        <v>4113153.21</v>
      </c>
    </row>
    <row r="3554" spans="1:31" x14ac:dyDescent="0.2">
      <c r="A3554" s="99" t="s">
        <v>2258</v>
      </c>
      <c r="B3554" s="103" t="s">
        <v>2259</v>
      </c>
      <c r="C3554" s="104" t="s">
        <v>1355</v>
      </c>
      <c r="D3554" s="103" t="s">
        <v>1356</v>
      </c>
      <c r="E3554" s="103" t="s">
        <v>1375</v>
      </c>
      <c r="F3554" s="103" t="s">
        <v>1376</v>
      </c>
      <c r="G3554" s="105">
        <v>12260482.23</v>
      </c>
      <c r="H3554" s="105">
        <v>10038799.83</v>
      </c>
      <c r="I3554" s="105">
        <v>10086549.869999999</v>
      </c>
      <c r="J3554" s="105">
        <v>12212085.42</v>
      </c>
      <c r="K3554" s="105">
        <v>10817943.119999999</v>
      </c>
      <c r="L3554" s="105">
        <v>10046264.880000001</v>
      </c>
      <c r="M3554" s="105">
        <v>12898554.23</v>
      </c>
      <c r="N3554" s="105">
        <v>12153401.029999999</v>
      </c>
      <c r="O3554" s="105">
        <v>9579115.3599999994</v>
      </c>
      <c r="P3554" s="105">
        <v>13738149.529999999</v>
      </c>
      <c r="Q3554" s="105">
        <v>12510203.310000001</v>
      </c>
      <c r="R3554" s="105">
        <v>12168569.189999999</v>
      </c>
      <c r="T3554" s="105">
        <v>11310777.460000001</v>
      </c>
      <c r="U3554" s="105">
        <v>9237252.3399999999</v>
      </c>
      <c r="V3554" s="105">
        <v>9341814.0299999993</v>
      </c>
      <c r="W3554" s="105">
        <v>11206418.359999999</v>
      </c>
      <c r="X3554" s="105">
        <v>9530270.6199999992</v>
      </c>
      <c r="Y3554" s="105">
        <v>8876696.5999999996</v>
      </c>
      <c r="Z3554" s="105">
        <v>11743711.189999999</v>
      </c>
      <c r="AA3554" s="105">
        <v>10023861.140000001</v>
      </c>
      <c r="AB3554" s="105">
        <v>9799181.7400000002</v>
      </c>
      <c r="AC3554" s="105">
        <v>12503506.210000001</v>
      </c>
      <c r="AD3554" s="105">
        <v>9749541.4900000002</v>
      </c>
      <c r="AE3554" s="105">
        <v>9899093.8200000003</v>
      </c>
    </row>
    <row r="3555" spans="1:31" x14ac:dyDescent="0.2">
      <c r="A3555" s="99" t="s">
        <v>2258</v>
      </c>
      <c r="B3555" s="103" t="s">
        <v>2259</v>
      </c>
      <c r="C3555" s="104" t="s">
        <v>1355</v>
      </c>
      <c r="D3555" s="103" t="s">
        <v>1356</v>
      </c>
      <c r="E3555" s="103" t="s">
        <v>2145</v>
      </c>
      <c r="F3555" s="103" t="s">
        <v>2146</v>
      </c>
      <c r="G3555" s="105">
        <v>15337653.960000001</v>
      </c>
      <c r="H3555" s="105">
        <v>12558367.210000001</v>
      </c>
      <c r="I3555" s="105">
        <v>12618101.699999999</v>
      </c>
      <c r="J3555" s="105">
        <v>15277110.380000001</v>
      </c>
      <c r="K3555" s="105">
        <v>13533062.16</v>
      </c>
      <c r="L3555" s="105">
        <v>12567705.859999999</v>
      </c>
      <c r="M3555" s="105">
        <v>16135871.140000001</v>
      </c>
      <c r="N3555" s="105">
        <v>15203697.210000001</v>
      </c>
      <c r="O3555" s="105">
        <v>11983309.779999999</v>
      </c>
      <c r="P3555" s="105">
        <v>17186190.530000001</v>
      </c>
      <c r="Q3555" s="105">
        <v>15650050.77</v>
      </c>
      <c r="R3555" s="105">
        <v>15222672.300000001</v>
      </c>
      <c r="T3555" s="105">
        <v>14149589.529999999</v>
      </c>
      <c r="U3555" s="105">
        <v>11555644.99</v>
      </c>
      <c r="V3555" s="105">
        <v>11686449.890000001</v>
      </c>
      <c r="W3555" s="105">
        <v>14019038.08</v>
      </c>
      <c r="X3555" s="105">
        <v>11922205.869999999</v>
      </c>
      <c r="Y3555" s="105">
        <v>11104595.93</v>
      </c>
      <c r="Z3555" s="105">
        <v>14691182.24</v>
      </c>
      <c r="AA3555" s="105">
        <v>12539679.17</v>
      </c>
      <c r="AB3555" s="105">
        <v>12258609.08</v>
      </c>
      <c r="AC3555" s="105">
        <v>15641672.83</v>
      </c>
      <c r="AD3555" s="105">
        <v>12196509.98</v>
      </c>
      <c r="AE3555" s="105">
        <v>12383597.41</v>
      </c>
    </row>
    <row r="3556" spans="1:31" x14ac:dyDescent="0.2">
      <c r="A3556" s="99" t="s">
        <v>2258</v>
      </c>
      <c r="B3556" s="103" t="s">
        <v>2259</v>
      </c>
      <c r="C3556" s="104" t="s">
        <v>1355</v>
      </c>
      <c r="D3556" s="103" t="s">
        <v>1356</v>
      </c>
      <c r="E3556" s="103" t="s">
        <v>1377</v>
      </c>
      <c r="F3556" s="103" t="s">
        <v>1378</v>
      </c>
      <c r="G3556" s="105">
        <v>7060653.0999999996</v>
      </c>
      <c r="H3556" s="105">
        <v>5781214.9500000002</v>
      </c>
      <c r="I3556" s="105">
        <v>5808713.5800000001</v>
      </c>
      <c r="J3556" s="105">
        <v>7032782</v>
      </c>
      <c r="K3556" s="105">
        <v>6229913.4900000002</v>
      </c>
      <c r="L3556" s="105">
        <v>5785513.9699999997</v>
      </c>
      <c r="M3556" s="105">
        <v>7428110.5099999998</v>
      </c>
      <c r="N3556" s="105">
        <v>6998986.4199999999</v>
      </c>
      <c r="O3556" s="105">
        <v>5516488.6100000003</v>
      </c>
      <c r="P3556" s="105">
        <v>7911622.5800000001</v>
      </c>
      <c r="Q3556" s="105">
        <v>7204464.2400000002</v>
      </c>
      <c r="R3556" s="105">
        <v>7007721.5499999998</v>
      </c>
      <c r="T3556" s="105">
        <v>6513730.4400000004</v>
      </c>
      <c r="U3556" s="105">
        <v>5319614.1399999997</v>
      </c>
      <c r="V3556" s="105">
        <v>5379829.8700000001</v>
      </c>
      <c r="W3556" s="105">
        <v>6453631.3899999997</v>
      </c>
      <c r="X3556" s="105">
        <v>5488359.5800000001</v>
      </c>
      <c r="Y3556" s="105">
        <v>5111974.76</v>
      </c>
      <c r="Z3556" s="105">
        <v>6763051.3799999999</v>
      </c>
      <c r="AA3556" s="105">
        <v>5772611.9800000004</v>
      </c>
      <c r="AB3556" s="105">
        <v>5643222.0199999996</v>
      </c>
      <c r="AC3556" s="105">
        <v>7200607.5</v>
      </c>
      <c r="AD3556" s="105">
        <v>5614634.8399999999</v>
      </c>
      <c r="AE3556" s="105">
        <v>5700760.0999999996</v>
      </c>
    </row>
    <row r="3557" spans="1:31" x14ac:dyDescent="0.2">
      <c r="A3557" s="99" t="s">
        <v>2258</v>
      </c>
      <c r="B3557" s="103" t="s">
        <v>2259</v>
      </c>
      <c r="C3557" s="104" t="s">
        <v>1355</v>
      </c>
      <c r="D3557" s="103" t="s">
        <v>1356</v>
      </c>
      <c r="E3557" s="103" t="s">
        <v>2147</v>
      </c>
      <c r="F3557" s="103" t="s">
        <v>2148</v>
      </c>
      <c r="G3557" s="105">
        <v>13320776.52</v>
      </c>
      <c r="H3557" s="105">
        <v>10906961.619999999</v>
      </c>
      <c r="I3557" s="105">
        <v>10958841.119999999</v>
      </c>
      <c r="J3557" s="105">
        <v>13268194.33</v>
      </c>
      <c r="K3557" s="105">
        <v>11753485.710000001</v>
      </c>
      <c r="L3557" s="105">
        <v>10915072.25</v>
      </c>
      <c r="M3557" s="105">
        <v>14014029.390000001</v>
      </c>
      <c r="N3557" s="105">
        <v>13204434.869999999</v>
      </c>
      <c r="O3557" s="105">
        <v>10407523.34</v>
      </c>
      <c r="P3557" s="105">
        <v>14926233.43</v>
      </c>
      <c r="Q3557" s="105">
        <v>13592093.640000001</v>
      </c>
      <c r="R3557" s="105">
        <v>13220914.779999999</v>
      </c>
      <c r="T3557" s="105">
        <v>12288940.710000001</v>
      </c>
      <c r="U3557" s="105">
        <v>10036095.810000001</v>
      </c>
      <c r="V3557" s="105">
        <v>10149700.07</v>
      </c>
      <c r="W3557" s="105">
        <v>12175556.58</v>
      </c>
      <c r="X3557" s="105">
        <v>10354454.51</v>
      </c>
      <c r="Y3557" s="105">
        <v>9644358.9900000002</v>
      </c>
      <c r="Z3557" s="105">
        <v>12759314.83</v>
      </c>
      <c r="AA3557" s="105">
        <v>10890731.039999999</v>
      </c>
      <c r="AB3557" s="105">
        <v>10646621.23</v>
      </c>
      <c r="AC3557" s="105">
        <v>13584817.4</v>
      </c>
      <c r="AD3557" s="105">
        <v>10592688.060000001</v>
      </c>
      <c r="AE3557" s="105">
        <v>10755173.77</v>
      </c>
    </row>
    <row r="3558" spans="1:31" x14ac:dyDescent="0.2">
      <c r="A3558" s="99" t="s">
        <v>2258</v>
      </c>
      <c r="B3558" s="103" t="s">
        <v>2259</v>
      </c>
      <c r="C3558" s="104" t="s">
        <v>1355</v>
      </c>
      <c r="D3558" s="103" t="s">
        <v>1356</v>
      </c>
      <c r="E3558" s="103" t="s">
        <v>1379</v>
      </c>
      <c r="F3558" s="103" t="s">
        <v>1380</v>
      </c>
      <c r="G3558" s="105">
        <v>11371792.67</v>
      </c>
      <c r="H3558" s="105">
        <v>9311146.8399999999</v>
      </c>
      <c r="I3558" s="105">
        <v>9355435.7699999996</v>
      </c>
      <c r="J3558" s="105">
        <v>11326903.869999999</v>
      </c>
      <c r="K3558" s="105">
        <v>10033814.66</v>
      </c>
      <c r="L3558" s="105">
        <v>9318070.8000000007</v>
      </c>
      <c r="M3558" s="105">
        <v>11963614.619999999</v>
      </c>
      <c r="N3558" s="105">
        <v>11272473.16</v>
      </c>
      <c r="O3558" s="105">
        <v>8884782.1699999999</v>
      </c>
      <c r="P3558" s="105">
        <v>12742352.640000001</v>
      </c>
      <c r="Q3558" s="105">
        <v>11603412.960000001</v>
      </c>
      <c r="R3558" s="105">
        <v>11286541.84</v>
      </c>
      <c r="T3558" s="105">
        <v>10490926.380000001</v>
      </c>
      <c r="U3558" s="105">
        <v>8567698.7799999993</v>
      </c>
      <c r="V3558" s="105">
        <v>8664681.4100000001</v>
      </c>
      <c r="W3558" s="105">
        <v>10394131.65</v>
      </c>
      <c r="X3558" s="105">
        <v>8839477.9100000001</v>
      </c>
      <c r="Y3558" s="105">
        <v>8233277.5899999999</v>
      </c>
      <c r="Z3558" s="105">
        <v>10892479.310000001</v>
      </c>
      <c r="AA3558" s="105">
        <v>9297290.9800000004</v>
      </c>
      <c r="AB3558" s="105">
        <v>9088897.25</v>
      </c>
      <c r="AC3558" s="105">
        <v>11597201.300000001</v>
      </c>
      <c r="AD3558" s="105">
        <v>9042855.1300000008</v>
      </c>
      <c r="AE3558" s="105">
        <v>9181567.3100000005</v>
      </c>
    </row>
    <row r="3559" spans="1:31" x14ac:dyDescent="0.2">
      <c r="A3559" s="99" t="s">
        <v>2258</v>
      </c>
      <c r="B3559" s="103" t="s">
        <v>2259</v>
      </c>
      <c r="C3559" s="104" t="s">
        <v>1355</v>
      </c>
      <c r="D3559" s="103" t="s">
        <v>1356</v>
      </c>
      <c r="E3559" s="103" t="s">
        <v>1381</v>
      </c>
      <c r="F3559" s="103" t="s">
        <v>1382</v>
      </c>
      <c r="G3559" s="105">
        <v>7048158.6799999997</v>
      </c>
      <c r="H3559" s="105">
        <v>5770984.5999999996</v>
      </c>
      <c r="I3559" s="105">
        <v>5798434.5700000003</v>
      </c>
      <c r="J3559" s="105">
        <v>7020336.9000000004</v>
      </c>
      <c r="K3559" s="105">
        <v>6218889.1299999999</v>
      </c>
      <c r="L3559" s="105">
        <v>5775276.0199999996</v>
      </c>
      <c r="M3559" s="105">
        <v>7414965.8399999999</v>
      </c>
      <c r="N3559" s="105">
        <v>6986601.1200000001</v>
      </c>
      <c r="O3559" s="105">
        <v>5506726.71</v>
      </c>
      <c r="P3559" s="105">
        <v>7897622.29</v>
      </c>
      <c r="Q3559" s="105">
        <v>7191715.3300000001</v>
      </c>
      <c r="R3559" s="105">
        <v>6995320.8099999996</v>
      </c>
      <c r="T3559" s="105">
        <v>6502203.8700000001</v>
      </c>
      <c r="U3559" s="105">
        <v>5310200.66</v>
      </c>
      <c r="V3559" s="105">
        <v>5370309.8300000001</v>
      </c>
      <c r="W3559" s="105">
        <v>6442211.1699999999</v>
      </c>
      <c r="X3559" s="105">
        <v>5478647.4900000002</v>
      </c>
      <c r="Y3559" s="105">
        <v>5102928.71</v>
      </c>
      <c r="Z3559" s="105">
        <v>6751083.6200000001</v>
      </c>
      <c r="AA3559" s="105">
        <v>5762396.8799999999</v>
      </c>
      <c r="AB3559" s="105">
        <v>5633235.8799999999</v>
      </c>
      <c r="AC3559" s="105">
        <v>7187865.4500000002</v>
      </c>
      <c r="AD3559" s="105">
        <v>5604699.29</v>
      </c>
      <c r="AE3559" s="105">
        <v>5690672.1500000004</v>
      </c>
    </row>
    <row r="3560" spans="1:31" x14ac:dyDescent="0.2">
      <c r="A3560" s="99" t="s">
        <v>2258</v>
      </c>
      <c r="B3560" s="103" t="s">
        <v>2259</v>
      </c>
      <c r="C3560" s="104" t="s">
        <v>1355</v>
      </c>
      <c r="D3560" s="103" t="s">
        <v>1356</v>
      </c>
      <c r="E3560" s="103" t="s">
        <v>2149</v>
      </c>
      <c r="F3560" s="103" t="s">
        <v>2150</v>
      </c>
      <c r="G3560" s="105">
        <v>10494216.41</v>
      </c>
      <c r="H3560" s="105">
        <v>8592593.3399999999</v>
      </c>
      <c r="I3560" s="105">
        <v>8633464.4299999997</v>
      </c>
      <c r="J3560" s="105">
        <v>10452791.73</v>
      </c>
      <c r="K3560" s="105">
        <v>9259491.9199999999</v>
      </c>
      <c r="L3560" s="105">
        <v>8598982.9600000009</v>
      </c>
      <c r="M3560" s="105">
        <v>11040366.68</v>
      </c>
      <c r="N3560" s="105">
        <v>10402561.51</v>
      </c>
      <c r="O3560" s="105">
        <v>8199131.79</v>
      </c>
      <c r="P3560" s="105">
        <v>11759008.460000001</v>
      </c>
      <c r="Q3560" s="105">
        <v>10707962.25</v>
      </c>
      <c r="R3560" s="105">
        <v>10415544.52</v>
      </c>
      <c r="T3560" s="105">
        <v>9681327.8000000007</v>
      </c>
      <c r="U3560" s="105">
        <v>7906518.2000000002</v>
      </c>
      <c r="V3560" s="105">
        <v>7996016.5599999996</v>
      </c>
      <c r="W3560" s="105">
        <v>9592002.8499999996</v>
      </c>
      <c r="X3560" s="105">
        <v>8157323.7699999996</v>
      </c>
      <c r="Y3560" s="105">
        <v>7597904.7300000004</v>
      </c>
      <c r="Z3560" s="105">
        <v>10051892.359999999</v>
      </c>
      <c r="AA3560" s="105">
        <v>8579806.8100000005</v>
      </c>
      <c r="AB3560" s="105">
        <v>8387495.0999999996</v>
      </c>
      <c r="AC3560" s="105">
        <v>10702230.029999999</v>
      </c>
      <c r="AD3560" s="105">
        <v>8345006.1100000003</v>
      </c>
      <c r="AE3560" s="105">
        <v>8473013.6799999997</v>
      </c>
    </row>
    <row r="3561" spans="1:31" x14ac:dyDescent="0.2">
      <c r="A3561" s="99" t="s">
        <v>2258</v>
      </c>
      <c r="B3561" s="103" t="s">
        <v>2259</v>
      </c>
      <c r="C3561" s="104" t="s">
        <v>1355</v>
      </c>
      <c r="D3561" s="103" t="s">
        <v>1356</v>
      </c>
      <c r="E3561" s="103" t="s">
        <v>1383</v>
      </c>
      <c r="F3561" s="103" t="s">
        <v>1384</v>
      </c>
      <c r="G3561" s="105">
        <v>11401241.529999999</v>
      </c>
      <c r="H3561" s="105">
        <v>9335259.3699999992</v>
      </c>
      <c r="I3561" s="105">
        <v>9379662.9800000004</v>
      </c>
      <c r="J3561" s="105">
        <v>11356236.48</v>
      </c>
      <c r="K3561" s="105">
        <v>10059798.630000001</v>
      </c>
      <c r="L3561" s="105">
        <v>9342201.25</v>
      </c>
      <c r="M3561" s="105">
        <v>11994596.08</v>
      </c>
      <c r="N3561" s="105">
        <v>11301664.810000001</v>
      </c>
      <c r="O3561" s="105">
        <v>8907790.5600000005</v>
      </c>
      <c r="P3561" s="105">
        <v>12775350.76</v>
      </c>
      <c r="Q3561" s="105">
        <v>11633461.630000001</v>
      </c>
      <c r="R3561" s="105">
        <v>11315769.92</v>
      </c>
      <c r="T3561" s="105">
        <v>10518094.17</v>
      </c>
      <c r="U3561" s="105">
        <v>8589886.0899999999</v>
      </c>
      <c r="V3561" s="105">
        <v>8687119.8800000008</v>
      </c>
      <c r="W3561" s="105">
        <v>10421048.789999999</v>
      </c>
      <c r="X3561" s="105">
        <v>8862369.0299999993</v>
      </c>
      <c r="Y3561" s="105">
        <v>8254598.8700000001</v>
      </c>
      <c r="Z3561" s="105">
        <v>10920686.99</v>
      </c>
      <c r="AA3561" s="105">
        <v>9321367.6799999997</v>
      </c>
      <c r="AB3561" s="105">
        <v>9112434.2899999991</v>
      </c>
      <c r="AC3561" s="105">
        <v>11627233.960000001</v>
      </c>
      <c r="AD3561" s="105">
        <v>9066272.9299999997</v>
      </c>
      <c r="AE3561" s="105">
        <v>9205344.3200000003</v>
      </c>
    </row>
    <row r="3562" spans="1:31" x14ac:dyDescent="0.2">
      <c r="A3562" s="99" t="s">
        <v>2258</v>
      </c>
      <c r="B3562" s="103" t="s">
        <v>2259</v>
      </c>
      <c r="C3562" s="104" t="s">
        <v>1355</v>
      </c>
      <c r="D3562" s="103" t="s">
        <v>1356</v>
      </c>
      <c r="E3562" s="103" t="s">
        <v>1385</v>
      </c>
      <c r="F3562" s="103" t="s">
        <v>1386</v>
      </c>
      <c r="G3562" s="105">
        <v>26988341.16</v>
      </c>
      <c r="H3562" s="105">
        <v>22097871.010000002</v>
      </c>
      <c r="I3562" s="105">
        <v>22202980.609999999</v>
      </c>
      <c r="J3562" s="105">
        <v>26881807.879999999</v>
      </c>
      <c r="K3562" s="105">
        <v>23812957.280000001</v>
      </c>
      <c r="L3562" s="105">
        <v>22114303.420000002</v>
      </c>
      <c r="M3562" s="105">
        <v>28392894.800000001</v>
      </c>
      <c r="N3562" s="105">
        <v>26752629.07</v>
      </c>
      <c r="O3562" s="105">
        <v>21085992.260000002</v>
      </c>
      <c r="P3562" s="105">
        <v>30241050.84</v>
      </c>
      <c r="Q3562" s="105">
        <v>27538038.77</v>
      </c>
      <c r="R3562" s="105">
        <v>26786017.900000002</v>
      </c>
      <c r="T3562" s="105">
        <v>24897807.059999999</v>
      </c>
      <c r="U3562" s="105">
        <v>20333467.550000001</v>
      </c>
      <c r="V3562" s="105">
        <v>20563633.59</v>
      </c>
      <c r="W3562" s="105">
        <v>24668086.989999998</v>
      </c>
      <c r="X3562" s="105">
        <v>20978472.960000001</v>
      </c>
      <c r="Y3562" s="105">
        <v>19539795.57</v>
      </c>
      <c r="Z3562" s="105">
        <v>25850800.829999998</v>
      </c>
      <c r="AA3562" s="105">
        <v>22064987.260000002</v>
      </c>
      <c r="AB3562" s="105">
        <v>21570412.559999999</v>
      </c>
      <c r="AC3562" s="105">
        <v>27523296.800000001</v>
      </c>
      <c r="AD3562" s="105">
        <v>21461142.149999999</v>
      </c>
      <c r="AE3562" s="105">
        <v>21790343.68</v>
      </c>
    </row>
    <row r="3563" spans="1:31" x14ac:dyDescent="0.2">
      <c r="A3563" s="99" t="s">
        <v>2258</v>
      </c>
      <c r="B3563" s="103" t="s">
        <v>2259</v>
      </c>
      <c r="C3563" s="104" t="s">
        <v>1355</v>
      </c>
      <c r="D3563" s="103" t="s">
        <v>1356</v>
      </c>
      <c r="E3563" s="103" t="s">
        <v>1387</v>
      </c>
      <c r="F3563" s="103" t="s">
        <v>122</v>
      </c>
      <c r="G3563" s="105">
        <v>12635180.960000001</v>
      </c>
      <c r="H3563" s="105">
        <v>10345600.619999999</v>
      </c>
      <c r="I3563" s="105">
        <v>10394809.970000001</v>
      </c>
      <c r="J3563" s="105">
        <v>12585305.08</v>
      </c>
      <c r="K3563" s="105">
        <v>11148555.689999999</v>
      </c>
      <c r="L3563" s="105">
        <v>10353293.810000001</v>
      </c>
      <c r="M3563" s="105">
        <v>13292753.4</v>
      </c>
      <c r="N3563" s="105">
        <v>12524827.199999999</v>
      </c>
      <c r="O3563" s="105">
        <v>9871867.5</v>
      </c>
      <c r="P3563" s="105">
        <v>14158007.99</v>
      </c>
      <c r="Q3563" s="105">
        <v>12892533.890000001</v>
      </c>
      <c r="R3563" s="105">
        <v>12540458.890000001</v>
      </c>
      <c r="T3563" s="105">
        <v>11656451.789999999</v>
      </c>
      <c r="U3563" s="105">
        <v>9519556.6300000008</v>
      </c>
      <c r="V3563" s="105">
        <v>9627313.8800000008</v>
      </c>
      <c r="W3563" s="105">
        <v>11548903.32</v>
      </c>
      <c r="X3563" s="105">
        <v>9821529.9900000002</v>
      </c>
      <c r="Y3563" s="105">
        <v>9147981.7699999996</v>
      </c>
      <c r="Z3563" s="105">
        <v>12102616.619999999</v>
      </c>
      <c r="AA3563" s="105">
        <v>10330205.369999999</v>
      </c>
      <c r="AB3563" s="105">
        <v>10098659.43</v>
      </c>
      <c r="AC3563" s="105">
        <v>12885632.109999999</v>
      </c>
      <c r="AD3563" s="105">
        <v>10047502.1</v>
      </c>
      <c r="AE3563" s="105">
        <v>10201624.99</v>
      </c>
    </row>
    <row r="3564" spans="1:31" x14ac:dyDescent="0.2">
      <c r="A3564" s="99" t="s">
        <v>2258</v>
      </c>
      <c r="B3564" s="103" t="s">
        <v>2259</v>
      </c>
      <c r="C3564" s="104" t="s">
        <v>1355</v>
      </c>
      <c r="D3564" s="103" t="s">
        <v>1356</v>
      </c>
      <c r="E3564" s="103" t="s">
        <v>2151</v>
      </c>
      <c r="F3564" s="103" t="s">
        <v>2152</v>
      </c>
      <c r="G3564" s="105">
        <v>7811348.75</v>
      </c>
      <c r="H3564" s="105">
        <v>6395879.46</v>
      </c>
      <c r="I3564" s="105">
        <v>6426301.7800000003</v>
      </c>
      <c r="J3564" s="105">
        <v>7780514.3700000001</v>
      </c>
      <c r="K3564" s="105">
        <v>6892284.0700000003</v>
      </c>
      <c r="L3564" s="105">
        <v>6400635.5700000003</v>
      </c>
      <c r="M3564" s="105">
        <v>8217874.5899999999</v>
      </c>
      <c r="N3564" s="105">
        <v>7743125.6100000003</v>
      </c>
      <c r="O3564" s="105">
        <v>6103007.1500000004</v>
      </c>
      <c r="P3564" s="105">
        <v>8752794.1500000004</v>
      </c>
      <c r="Q3564" s="105">
        <v>7970450.0300000003</v>
      </c>
      <c r="R3564" s="105">
        <v>7752789.4699999997</v>
      </c>
      <c r="T3564" s="105">
        <v>7206276.7999999998</v>
      </c>
      <c r="U3564" s="105">
        <v>5885200.8600000003</v>
      </c>
      <c r="V3564" s="105">
        <v>5951818.7800000003</v>
      </c>
      <c r="W3564" s="105">
        <v>7139787.9500000002</v>
      </c>
      <c r="X3564" s="105">
        <v>6071887.4800000004</v>
      </c>
      <c r="Y3564" s="105">
        <v>5655485.04</v>
      </c>
      <c r="Z3564" s="105">
        <v>7482105.7800000003</v>
      </c>
      <c r="AA3564" s="105">
        <v>6386361.8700000001</v>
      </c>
      <c r="AB3564" s="105">
        <v>6243215.04</v>
      </c>
      <c r="AC3564" s="105">
        <v>7966183.3099999996</v>
      </c>
      <c r="AD3564" s="105">
        <v>6211588.4500000002</v>
      </c>
      <c r="AE3564" s="105">
        <v>6306870.6399999997</v>
      </c>
    </row>
    <row r="3565" spans="1:31" x14ac:dyDescent="0.2">
      <c r="A3565" s="99" t="s">
        <v>2258</v>
      </c>
      <c r="B3565" s="103" t="s">
        <v>2259</v>
      </c>
      <c r="C3565" s="104" t="s">
        <v>1355</v>
      </c>
      <c r="D3565" s="103" t="s">
        <v>1356</v>
      </c>
      <c r="E3565" s="103" t="s">
        <v>1388</v>
      </c>
      <c r="F3565" s="103" t="s">
        <v>1389</v>
      </c>
      <c r="G3565" s="105">
        <v>7182995.54</v>
      </c>
      <c r="H3565" s="105">
        <v>5881388.1100000003</v>
      </c>
      <c r="I3565" s="105">
        <v>5909363.2199999997</v>
      </c>
      <c r="J3565" s="105">
        <v>7154641.5099999998</v>
      </c>
      <c r="K3565" s="105">
        <v>6337861.4100000001</v>
      </c>
      <c r="L3565" s="105">
        <v>5885761.6299999999</v>
      </c>
      <c r="M3565" s="105">
        <v>7556820.0199999996</v>
      </c>
      <c r="N3565" s="105">
        <v>7120260.3399999999</v>
      </c>
      <c r="O3565" s="105">
        <v>5612074.7599999998</v>
      </c>
      <c r="P3565" s="105">
        <v>8048710.0700000003</v>
      </c>
      <c r="Q3565" s="105">
        <v>7329298.5499999998</v>
      </c>
      <c r="R3565" s="105">
        <v>7129146.8399999999</v>
      </c>
      <c r="T3565" s="105">
        <v>6626596.0499999998</v>
      </c>
      <c r="U3565" s="105">
        <v>5411788.8899999997</v>
      </c>
      <c r="V3565" s="105">
        <v>5473048</v>
      </c>
      <c r="W3565" s="105">
        <v>6565455.6399999997</v>
      </c>
      <c r="X3565" s="105">
        <v>5583458.2400000002</v>
      </c>
      <c r="Y3565" s="105">
        <v>5200551.67</v>
      </c>
      <c r="Z3565" s="105">
        <v>6880237.0499999998</v>
      </c>
      <c r="AA3565" s="105">
        <v>5872635.9699999997</v>
      </c>
      <c r="AB3565" s="105">
        <v>5741004.0300000003</v>
      </c>
      <c r="AC3565" s="105">
        <v>7325374.8600000003</v>
      </c>
      <c r="AD3565" s="105">
        <v>5711921.5099999998</v>
      </c>
      <c r="AE3565" s="105">
        <v>5799539.0899999999</v>
      </c>
    </row>
    <row r="3566" spans="1:31" x14ac:dyDescent="0.2">
      <c r="A3566" s="99" t="s">
        <v>2258</v>
      </c>
      <c r="B3566" s="103" t="s">
        <v>2259</v>
      </c>
      <c r="C3566" s="104" t="s">
        <v>1355</v>
      </c>
      <c r="D3566" s="103" t="s">
        <v>1356</v>
      </c>
      <c r="E3566" s="103" t="s">
        <v>1390</v>
      </c>
      <c r="F3566" s="103" t="s">
        <v>1391</v>
      </c>
      <c r="G3566" s="105">
        <v>13963512.66</v>
      </c>
      <c r="H3566" s="105">
        <v>11433229.619999999</v>
      </c>
      <c r="I3566" s="105">
        <v>11487612.33</v>
      </c>
      <c r="J3566" s="105">
        <v>13908393.34</v>
      </c>
      <c r="K3566" s="105">
        <v>12320599.050000001</v>
      </c>
      <c r="L3566" s="105">
        <v>11441731.59</v>
      </c>
      <c r="M3566" s="105">
        <v>14690215.43</v>
      </c>
      <c r="N3566" s="105">
        <v>13841557.449999999</v>
      </c>
      <c r="O3566" s="105">
        <v>10909693.109999999</v>
      </c>
      <c r="P3566" s="105">
        <v>15646433.9</v>
      </c>
      <c r="Q3566" s="105">
        <v>14247921.01</v>
      </c>
      <c r="R3566" s="105">
        <v>13858832.51</v>
      </c>
      <c r="T3566" s="105">
        <v>12881890.050000001</v>
      </c>
      <c r="U3566" s="105">
        <v>10520343.93</v>
      </c>
      <c r="V3566" s="105">
        <v>10639429.66</v>
      </c>
      <c r="W3566" s="105">
        <v>12763035.060000001</v>
      </c>
      <c r="X3566" s="105">
        <v>10854063.640000001</v>
      </c>
      <c r="Y3566" s="105">
        <v>10109705.550000001</v>
      </c>
      <c r="Z3566" s="105">
        <v>13374960.029999999</v>
      </c>
      <c r="AA3566" s="105">
        <v>11416215.859999999</v>
      </c>
      <c r="AB3566" s="105">
        <v>11160327.59</v>
      </c>
      <c r="AC3566" s="105">
        <v>14240293.630000001</v>
      </c>
      <c r="AD3566" s="105">
        <v>11103792.109999999</v>
      </c>
      <c r="AE3566" s="105">
        <v>11274117.890000001</v>
      </c>
    </row>
    <row r="3567" spans="1:31" x14ac:dyDescent="0.2">
      <c r="A3567" s="99" t="s">
        <v>2258</v>
      </c>
      <c r="B3567" s="103" t="s">
        <v>2259</v>
      </c>
      <c r="C3567" s="104" t="s">
        <v>1355</v>
      </c>
      <c r="D3567" s="103" t="s">
        <v>1356</v>
      </c>
      <c r="E3567" s="103" t="s">
        <v>1392</v>
      </c>
      <c r="F3567" s="103" t="s">
        <v>1393</v>
      </c>
      <c r="G3567" s="105">
        <v>15905601.390000001</v>
      </c>
      <c r="H3567" s="105">
        <v>13023398.73</v>
      </c>
      <c r="I3567" s="105">
        <v>13085345.16</v>
      </c>
      <c r="J3567" s="105">
        <v>15842815.91</v>
      </c>
      <c r="K3567" s="105">
        <v>14034186.25</v>
      </c>
      <c r="L3567" s="105">
        <v>13033083.18</v>
      </c>
      <c r="M3567" s="105">
        <v>16733376.25</v>
      </c>
      <c r="N3567" s="105">
        <v>15766684.279999999</v>
      </c>
      <c r="O3567" s="105">
        <v>12427047.140000001</v>
      </c>
      <c r="P3567" s="105">
        <v>17822588.559999999</v>
      </c>
      <c r="Q3567" s="105">
        <v>16229566.140000001</v>
      </c>
      <c r="R3567" s="105">
        <v>15786362.01</v>
      </c>
      <c r="T3567" s="105">
        <v>14673543.4</v>
      </c>
      <c r="U3567" s="105">
        <v>11983546.1</v>
      </c>
      <c r="V3567" s="105">
        <v>12119194.640000001</v>
      </c>
      <c r="W3567" s="105">
        <v>14538157.68</v>
      </c>
      <c r="X3567" s="105">
        <v>12363680.58</v>
      </c>
      <c r="Y3567" s="105">
        <v>11515794.85</v>
      </c>
      <c r="Z3567" s="105">
        <v>15235191.08</v>
      </c>
      <c r="AA3567" s="105">
        <v>13004018.68</v>
      </c>
      <c r="AB3567" s="105">
        <v>12712540.67</v>
      </c>
      <c r="AC3567" s="105">
        <v>16220877.98</v>
      </c>
      <c r="AD3567" s="105">
        <v>12648142.07</v>
      </c>
      <c r="AE3567" s="105">
        <v>12842157.27</v>
      </c>
    </row>
    <row r="3568" spans="1:31" x14ac:dyDescent="0.2">
      <c r="A3568" s="99" t="s">
        <v>2258</v>
      </c>
      <c r="B3568" s="103" t="s">
        <v>2259</v>
      </c>
      <c r="C3568" s="104" t="s">
        <v>1355</v>
      </c>
      <c r="D3568" s="103" t="s">
        <v>1356</v>
      </c>
      <c r="E3568" s="103" t="s">
        <v>1394</v>
      </c>
      <c r="F3568" s="103" t="s">
        <v>1395</v>
      </c>
      <c r="G3568" s="105">
        <v>38080221.630000003</v>
      </c>
      <c r="H3568" s="105">
        <v>31179827.629999999</v>
      </c>
      <c r="I3568" s="105">
        <v>31328136</v>
      </c>
      <c r="J3568" s="105">
        <v>37929904.460000001</v>
      </c>
      <c r="K3568" s="105">
        <v>33599793.530000001</v>
      </c>
      <c r="L3568" s="105">
        <v>31203013.57</v>
      </c>
      <c r="M3568" s="105">
        <v>40062029.75</v>
      </c>
      <c r="N3568" s="105">
        <v>37747634.729999997</v>
      </c>
      <c r="O3568" s="105">
        <v>29752079</v>
      </c>
      <c r="P3568" s="105">
        <v>42669755.479999997</v>
      </c>
      <c r="Q3568" s="105">
        <v>38855838.280000001</v>
      </c>
      <c r="R3568" s="105">
        <v>37794745.940000005</v>
      </c>
      <c r="T3568" s="105">
        <v>35130503.439999998</v>
      </c>
      <c r="U3568" s="105">
        <v>28690275.809999999</v>
      </c>
      <c r="V3568" s="105">
        <v>29015037.300000001</v>
      </c>
      <c r="W3568" s="105">
        <v>34806371.210000001</v>
      </c>
      <c r="X3568" s="105">
        <v>29600370.620000001</v>
      </c>
      <c r="Y3568" s="105">
        <v>27570414.289999999</v>
      </c>
      <c r="Z3568" s="105">
        <v>36475166.079999998</v>
      </c>
      <c r="AA3568" s="105">
        <v>31133429.100000001</v>
      </c>
      <c r="AB3568" s="105">
        <v>30435590.210000001</v>
      </c>
      <c r="AC3568" s="105">
        <v>38835037.590000004</v>
      </c>
      <c r="AD3568" s="105">
        <v>30281410.989999998</v>
      </c>
      <c r="AE3568" s="105">
        <v>30745910.359999999</v>
      </c>
    </row>
    <row r="3569" spans="1:31" x14ac:dyDescent="0.2">
      <c r="A3569" s="99" t="s">
        <v>2258</v>
      </c>
      <c r="B3569" s="103" t="s">
        <v>2259</v>
      </c>
      <c r="C3569" s="104" t="s">
        <v>1355</v>
      </c>
      <c r="D3569" s="103" t="s">
        <v>1356</v>
      </c>
      <c r="E3569" s="103" t="s">
        <v>2153</v>
      </c>
      <c r="F3569" s="103" t="s">
        <v>2154</v>
      </c>
      <c r="G3569" s="105">
        <v>6120426.9800000004</v>
      </c>
      <c r="H3569" s="105">
        <v>5011364.17</v>
      </c>
      <c r="I3569" s="105">
        <v>5035200.97</v>
      </c>
      <c r="J3569" s="105">
        <v>6096267.3200000003</v>
      </c>
      <c r="K3569" s="105">
        <v>5400312.1399999997</v>
      </c>
      <c r="L3569" s="105">
        <v>5015090.72</v>
      </c>
      <c r="M3569" s="105">
        <v>6438952.2300000004</v>
      </c>
      <c r="N3569" s="105">
        <v>6066972.0999999996</v>
      </c>
      <c r="O3569" s="105">
        <v>4781889.9000000004</v>
      </c>
      <c r="P3569" s="105">
        <v>6858077.8099999996</v>
      </c>
      <c r="Q3569" s="105">
        <v>6245087.6299999999</v>
      </c>
      <c r="R3569" s="105">
        <v>6074544.0300000003</v>
      </c>
      <c r="T3569" s="105">
        <v>5646334.8899999997</v>
      </c>
      <c r="U3569" s="105">
        <v>4611232.1100000003</v>
      </c>
      <c r="V3569" s="105">
        <v>4663429.26</v>
      </c>
      <c r="W3569" s="105">
        <v>5594238.8799999999</v>
      </c>
      <c r="X3569" s="105">
        <v>4757506.7</v>
      </c>
      <c r="Y3569" s="105">
        <v>4431242.8499999996</v>
      </c>
      <c r="Z3569" s="105">
        <v>5862455.21</v>
      </c>
      <c r="AA3569" s="105">
        <v>5003906.8600000003</v>
      </c>
      <c r="AB3569" s="105">
        <v>4891747.01</v>
      </c>
      <c r="AC3569" s="105">
        <v>6241744.5300000003</v>
      </c>
      <c r="AD3569" s="105">
        <v>4866966.62</v>
      </c>
      <c r="AE3569" s="105">
        <v>4941623.08</v>
      </c>
    </row>
    <row r="3570" spans="1:31" x14ac:dyDescent="0.2">
      <c r="A3570" s="99" t="s">
        <v>2258</v>
      </c>
      <c r="B3570" s="103" t="s">
        <v>2259</v>
      </c>
      <c r="C3570" s="104" t="s">
        <v>1355</v>
      </c>
      <c r="D3570" s="103" t="s">
        <v>1356</v>
      </c>
      <c r="E3570" s="103" t="s">
        <v>2155</v>
      </c>
      <c r="F3570" s="103" t="s">
        <v>843</v>
      </c>
      <c r="G3570" s="105">
        <v>18339890.23</v>
      </c>
      <c r="H3570" s="105">
        <v>15016577.939999999</v>
      </c>
      <c r="I3570" s="105">
        <v>15088005.029999999</v>
      </c>
      <c r="J3570" s="105">
        <v>18267495.68</v>
      </c>
      <c r="K3570" s="105">
        <v>16182062.470000001</v>
      </c>
      <c r="L3570" s="105">
        <v>15027744.57</v>
      </c>
      <c r="M3570" s="105">
        <v>19294352.719999999</v>
      </c>
      <c r="N3570" s="105">
        <v>18179712.399999999</v>
      </c>
      <c r="O3570" s="105">
        <v>14328957.119999999</v>
      </c>
      <c r="P3570" s="105">
        <v>20550264.629999999</v>
      </c>
      <c r="Q3570" s="105">
        <v>18713436.489999998</v>
      </c>
      <c r="R3570" s="105">
        <v>18202401.719999999</v>
      </c>
      <c r="T3570" s="105">
        <v>16919270.73</v>
      </c>
      <c r="U3570" s="105">
        <v>13817580.060000001</v>
      </c>
      <c r="V3570" s="105">
        <v>13973989.08</v>
      </c>
      <c r="W3570" s="105">
        <v>16763164.77</v>
      </c>
      <c r="X3570" s="105">
        <v>14255892.609999999</v>
      </c>
      <c r="Y3570" s="105">
        <v>13278241.359999999</v>
      </c>
      <c r="Z3570" s="105">
        <v>17566876.350000001</v>
      </c>
      <c r="AA3570" s="105">
        <v>14994231.91</v>
      </c>
      <c r="AB3570" s="105">
        <v>14658144.359999999</v>
      </c>
      <c r="AC3570" s="105">
        <v>18703418.699999999</v>
      </c>
      <c r="AD3570" s="105">
        <v>14583889.800000001</v>
      </c>
      <c r="AE3570" s="105">
        <v>14807598.27</v>
      </c>
    </row>
    <row r="3571" spans="1:31" x14ac:dyDescent="0.2">
      <c r="A3571" s="99" t="s">
        <v>2258</v>
      </c>
      <c r="B3571" s="103" t="s">
        <v>2259</v>
      </c>
      <c r="C3571" s="104" t="s">
        <v>1355</v>
      </c>
      <c r="D3571" s="103" t="s">
        <v>1356</v>
      </c>
      <c r="E3571" s="103" t="s">
        <v>1396</v>
      </c>
      <c r="F3571" s="103" t="s">
        <v>1397</v>
      </c>
      <c r="G3571" s="105">
        <v>24294902.370000001</v>
      </c>
      <c r="H3571" s="105">
        <v>19892501.559999999</v>
      </c>
      <c r="I3571" s="105">
        <v>19987121.219999999</v>
      </c>
      <c r="J3571" s="105">
        <v>24199001.120000001</v>
      </c>
      <c r="K3571" s="105">
        <v>21436422.079999998</v>
      </c>
      <c r="L3571" s="105">
        <v>19907294.02</v>
      </c>
      <c r="M3571" s="105">
        <v>25559281.43</v>
      </c>
      <c r="N3571" s="105">
        <v>24082714.370000001</v>
      </c>
      <c r="O3571" s="105">
        <v>18981608.399999999</v>
      </c>
      <c r="P3571" s="105">
        <v>27222991.34</v>
      </c>
      <c r="Q3571" s="105">
        <v>24789740.109999999</v>
      </c>
      <c r="R3571" s="105">
        <v>24112770.98</v>
      </c>
      <c r="T3571" s="105">
        <v>22413003.82</v>
      </c>
      <c r="U3571" s="105">
        <v>18304185.780000001</v>
      </c>
      <c r="V3571" s="105">
        <v>18511381.23</v>
      </c>
      <c r="W3571" s="105">
        <v>22206209.84</v>
      </c>
      <c r="X3571" s="105">
        <v>18884819.600000001</v>
      </c>
      <c r="Y3571" s="105">
        <v>17589722.329999998</v>
      </c>
      <c r="Z3571" s="105">
        <v>23270888.739999998</v>
      </c>
      <c r="AA3571" s="105">
        <v>19862899.68</v>
      </c>
      <c r="AB3571" s="105">
        <v>19417683.579999998</v>
      </c>
      <c r="AC3571" s="105">
        <v>24776469.469999999</v>
      </c>
      <c r="AD3571" s="105">
        <v>19319318.370000001</v>
      </c>
      <c r="AE3571" s="105">
        <v>19615665.559999999</v>
      </c>
    </row>
    <row r="3572" spans="1:31" x14ac:dyDescent="0.2">
      <c r="A3572" s="99" t="s">
        <v>2258</v>
      </c>
      <c r="B3572" s="103" t="s">
        <v>2259</v>
      </c>
      <c r="C3572" s="104" t="s">
        <v>1355</v>
      </c>
      <c r="D3572" s="103" t="s">
        <v>1356</v>
      </c>
      <c r="E3572" s="103" t="s">
        <v>2156</v>
      </c>
      <c r="F3572" s="103" t="s">
        <v>2157</v>
      </c>
      <c r="G3572" s="105">
        <v>6700413.4199999999</v>
      </c>
      <c r="H3572" s="105">
        <v>5486253.1399999997</v>
      </c>
      <c r="I3572" s="105">
        <v>5512348.7699999996</v>
      </c>
      <c r="J3572" s="105">
        <v>6673964.3300000001</v>
      </c>
      <c r="K3572" s="105">
        <v>5912058.75</v>
      </c>
      <c r="L3572" s="105">
        <v>5490332.8300000001</v>
      </c>
      <c r="M3572" s="105">
        <v>7049122.8899999997</v>
      </c>
      <c r="N3572" s="105">
        <v>6641893.0199999996</v>
      </c>
      <c r="O3572" s="105">
        <v>5235033.33</v>
      </c>
      <c r="P3572" s="105">
        <v>7507965.8200000003</v>
      </c>
      <c r="Q3572" s="105">
        <v>6836887.21</v>
      </c>
      <c r="R3572" s="105">
        <v>6650182.4900000002</v>
      </c>
      <c r="T3572" s="105">
        <v>6181395.1100000003</v>
      </c>
      <c r="U3572" s="105">
        <v>5048203.51</v>
      </c>
      <c r="V3572" s="105">
        <v>5105346.9800000004</v>
      </c>
      <c r="W3572" s="105">
        <v>6124362.3600000003</v>
      </c>
      <c r="X3572" s="105">
        <v>5208339.43</v>
      </c>
      <c r="Y3572" s="105">
        <v>4851158.04</v>
      </c>
      <c r="Z3572" s="105">
        <v>6417995.5099999998</v>
      </c>
      <c r="AA3572" s="105">
        <v>5478089.0599999996</v>
      </c>
      <c r="AB3572" s="105">
        <v>5355300.67</v>
      </c>
      <c r="AC3572" s="105">
        <v>6833227.2000000002</v>
      </c>
      <c r="AD3572" s="105">
        <v>5328172.03</v>
      </c>
      <c r="AE3572" s="105">
        <v>5409903.1000000006</v>
      </c>
    </row>
    <row r="3573" spans="1:31" x14ac:dyDescent="0.2">
      <c r="A3573" s="99" t="s">
        <v>2258</v>
      </c>
      <c r="B3573" s="103" t="s">
        <v>2259</v>
      </c>
      <c r="C3573" s="104" t="s">
        <v>1355</v>
      </c>
      <c r="D3573" s="103" t="s">
        <v>1356</v>
      </c>
      <c r="E3573" s="103" t="s">
        <v>1398</v>
      </c>
      <c r="F3573" s="103" t="s">
        <v>1399</v>
      </c>
      <c r="G3573" s="105">
        <v>11299777.65</v>
      </c>
      <c r="H3573" s="105">
        <v>9252181.4299999997</v>
      </c>
      <c r="I3573" s="105">
        <v>9296189.8800000008</v>
      </c>
      <c r="J3573" s="105">
        <v>11255173.109999999</v>
      </c>
      <c r="K3573" s="105">
        <v>9970272.75</v>
      </c>
      <c r="L3573" s="105">
        <v>9259061.5299999993</v>
      </c>
      <c r="M3573" s="105">
        <v>11887851.720000001</v>
      </c>
      <c r="N3573" s="105">
        <v>11201087.1</v>
      </c>
      <c r="O3573" s="105">
        <v>8828516.8200000003</v>
      </c>
      <c r="P3573" s="105">
        <v>12661658.17</v>
      </c>
      <c r="Q3573" s="105">
        <v>11529931.130000001</v>
      </c>
      <c r="R3573" s="105">
        <v>11215066.709999999</v>
      </c>
      <c r="T3573" s="105">
        <v>10424489.689999999</v>
      </c>
      <c r="U3573" s="105">
        <v>8513441.4600000009</v>
      </c>
      <c r="V3573" s="105">
        <v>8609809.9299999997</v>
      </c>
      <c r="W3573" s="105">
        <v>10328307.949999999</v>
      </c>
      <c r="X3573" s="105">
        <v>8783499.4800000004</v>
      </c>
      <c r="Y3573" s="105">
        <v>8181138.0899999999</v>
      </c>
      <c r="Z3573" s="105">
        <v>10823499.689999999</v>
      </c>
      <c r="AA3573" s="105">
        <v>9238413.3200000003</v>
      </c>
      <c r="AB3573" s="105">
        <v>9031339.3000000007</v>
      </c>
      <c r="AC3573" s="105">
        <v>11523758.83</v>
      </c>
      <c r="AD3573" s="105">
        <v>8985588.7599999998</v>
      </c>
      <c r="AE3573" s="105">
        <v>9123422.5</v>
      </c>
    </row>
    <row r="3574" spans="1:31" x14ac:dyDescent="0.2">
      <c r="A3574" s="99" t="s">
        <v>2258</v>
      </c>
      <c r="B3574" s="103" t="s">
        <v>2259</v>
      </c>
      <c r="C3574" s="104" t="s">
        <v>1355</v>
      </c>
      <c r="D3574" s="103" t="s">
        <v>1356</v>
      </c>
      <c r="E3574" s="103" t="s">
        <v>2158</v>
      </c>
      <c r="F3574" s="103" t="s">
        <v>2159</v>
      </c>
      <c r="G3574" s="105">
        <v>18212353.350000001</v>
      </c>
      <c r="H3574" s="105">
        <v>14912151.609999999</v>
      </c>
      <c r="I3574" s="105">
        <v>14983081.98</v>
      </c>
      <c r="J3574" s="105">
        <v>18140462.239999998</v>
      </c>
      <c r="K3574" s="105">
        <v>16069531.27</v>
      </c>
      <c r="L3574" s="105">
        <v>14923240.58</v>
      </c>
      <c r="M3574" s="105">
        <v>19160178.449999999</v>
      </c>
      <c r="N3574" s="105">
        <v>18053289.41</v>
      </c>
      <c r="O3574" s="105">
        <v>14229312.550000001</v>
      </c>
      <c r="P3574" s="105">
        <v>20407356.66</v>
      </c>
      <c r="Q3574" s="105">
        <v>18583301.940000001</v>
      </c>
      <c r="R3574" s="105">
        <v>18075820.960000001</v>
      </c>
      <c r="T3574" s="105">
        <v>16801612.870000001</v>
      </c>
      <c r="U3574" s="105">
        <v>13721491.58</v>
      </c>
      <c r="V3574" s="105">
        <v>13876812.92</v>
      </c>
      <c r="W3574" s="105">
        <v>16646592.48</v>
      </c>
      <c r="X3574" s="105">
        <v>14156756.07</v>
      </c>
      <c r="Y3574" s="105">
        <v>13185903.48</v>
      </c>
      <c r="Z3574" s="105">
        <v>17444714.98</v>
      </c>
      <c r="AA3574" s="105">
        <v>14889960.91</v>
      </c>
      <c r="AB3574" s="105">
        <v>14556210.529999999</v>
      </c>
      <c r="AC3574" s="105">
        <v>18573353.73</v>
      </c>
      <c r="AD3574" s="105">
        <v>14482472.34</v>
      </c>
      <c r="AE3574" s="105">
        <v>14704625.109999999</v>
      </c>
    </row>
    <row r="3575" spans="1:31" x14ac:dyDescent="0.2">
      <c r="A3575" s="99" t="s">
        <v>2258</v>
      </c>
      <c r="B3575" s="103" t="s">
        <v>2259</v>
      </c>
      <c r="C3575" s="104" t="s">
        <v>1355</v>
      </c>
      <c r="D3575" s="103" t="s">
        <v>1356</v>
      </c>
      <c r="E3575" s="103" t="s">
        <v>2160</v>
      </c>
      <c r="F3575" s="103" t="s">
        <v>2161</v>
      </c>
      <c r="G3575" s="105">
        <v>9948876.0999999996</v>
      </c>
      <c r="H3575" s="105">
        <v>8146072.3799999999</v>
      </c>
      <c r="I3575" s="105">
        <v>8184819.5700000003</v>
      </c>
      <c r="J3575" s="105">
        <v>9909604.0800000001</v>
      </c>
      <c r="K3575" s="105">
        <v>8778315.0500000007</v>
      </c>
      <c r="L3575" s="105">
        <v>8152129.96</v>
      </c>
      <c r="M3575" s="105">
        <v>10466645.23</v>
      </c>
      <c r="N3575" s="105">
        <v>9861984.1199999992</v>
      </c>
      <c r="O3575" s="105">
        <v>7773057.3799999999</v>
      </c>
      <c r="P3575" s="105">
        <v>11147942.220000001</v>
      </c>
      <c r="Q3575" s="105">
        <v>10151514.460000001</v>
      </c>
      <c r="R3575" s="105">
        <v>9874292.4499999993</v>
      </c>
      <c r="T3575" s="105">
        <v>9178229.8399999999</v>
      </c>
      <c r="U3575" s="105">
        <v>7495649.6399999997</v>
      </c>
      <c r="V3575" s="105">
        <v>7580497.1500000004</v>
      </c>
      <c r="W3575" s="105">
        <v>9093546.7400000002</v>
      </c>
      <c r="X3575" s="105">
        <v>7733421.9100000001</v>
      </c>
      <c r="Y3575" s="105">
        <v>7203073.5199999996</v>
      </c>
      <c r="Z3575" s="105">
        <v>9529537.7200000007</v>
      </c>
      <c r="AA3575" s="105">
        <v>8133950.2699999996</v>
      </c>
      <c r="AB3575" s="105">
        <v>7951632.2000000002</v>
      </c>
      <c r="AC3575" s="105">
        <v>10146080.07</v>
      </c>
      <c r="AD3575" s="105">
        <v>7911351.1799999997</v>
      </c>
      <c r="AE3575" s="105">
        <v>8032706.7599999998</v>
      </c>
    </row>
    <row r="3576" spans="1:31" x14ac:dyDescent="0.2">
      <c r="A3576" s="99" t="s">
        <v>2258</v>
      </c>
      <c r="B3576" s="103" t="s">
        <v>2259</v>
      </c>
      <c r="C3576" s="104" t="s">
        <v>1355</v>
      </c>
      <c r="D3576" s="103" t="s">
        <v>1356</v>
      </c>
      <c r="E3576" s="103" t="s">
        <v>1402</v>
      </c>
      <c r="F3576" s="103" t="s">
        <v>1403</v>
      </c>
      <c r="G3576" s="105">
        <v>13569250.640000001</v>
      </c>
      <c r="H3576" s="105">
        <v>11110410.539999999</v>
      </c>
      <c r="I3576" s="105">
        <v>11163257.75</v>
      </c>
      <c r="J3576" s="105">
        <v>13515687.619999999</v>
      </c>
      <c r="K3576" s="105">
        <v>11972724.949999999</v>
      </c>
      <c r="L3576" s="105">
        <v>11118672.470000001</v>
      </c>
      <c r="M3576" s="105">
        <v>14275434.84</v>
      </c>
      <c r="N3576" s="105">
        <v>13450738.85</v>
      </c>
      <c r="O3576" s="105">
        <v>10601656.18</v>
      </c>
      <c r="P3576" s="105">
        <v>15204654.33</v>
      </c>
      <c r="Q3576" s="105">
        <v>13845628.67</v>
      </c>
      <c r="R3576" s="105">
        <v>13467526.16</v>
      </c>
      <c r="T3576" s="105">
        <v>12518167.810000001</v>
      </c>
      <c r="U3576" s="105">
        <v>10223300.32</v>
      </c>
      <c r="V3576" s="105">
        <v>10339023.65</v>
      </c>
      <c r="W3576" s="105">
        <v>12402668.710000001</v>
      </c>
      <c r="X3576" s="105">
        <v>10547597.4</v>
      </c>
      <c r="Y3576" s="105">
        <v>9824256.3800000008</v>
      </c>
      <c r="Z3576" s="105">
        <v>12997315.869999999</v>
      </c>
      <c r="AA3576" s="105">
        <v>11093877.17</v>
      </c>
      <c r="AB3576" s="105">
        <v>10845213.939999999</v>
      </c>
      <c r="AC3576" s="105">
        <v>13838216.65</v>
      </c>
      <c r="AD3576" s="105">
        <v>10790274.75</v>
      </c>
      <c r="AE3576" s="105">
        <v>10955791.35</v>
      </c>
    </row>
    <row r="3577" spans="1:31" x14ac:dyDescent="0.2">
      <c r="A3577" s="99" t="s">
        <v>2258</v>
      </c>
      <c r="B3577" s="103" t="s">
        <v>2259</v>
      </c>
      <c r="C3577" s="104" t="s">
        <v>1355</v>
      </c>
      <c r="D3577" s="103" t="s">
        <v>1356</v>
      </c>
      <c r="E3577" s="103" t="s">
        <v>1406</v>
      </c>
      <c r="F3577" s="103" t="s">
        <v>1407</v>
      </c>
      <c r="G3577" s="105">
        <v>13630361.800000001</v>
      </c>
      <c r="H3577" s="105">
        <v>11160447.949999999</v>
      </c>
      <c r="I3577" s="105">
        <v>11213533.16</v>
      </c>
      <c r="J3577" s="105">
        <v>13576557.560000001</v>
      </c>
      <c r="K3577" s="105">
        <v>12026645.92</v>
      </c>
      <c r="L3577" s="105">
        <v>11168747.08</v>
      </c>
      <c r="M3577" s="105">
        <v>14339726.41</v>
      </c>
      <c r="N3577" s="105">
        <v>13511316.279999999</v>
      </c>
      <c r="O3577" s="105">
        <v>10649402.33</v>
      </c>
      <c r="P3577" s="105">
        <v>15273130.779999999</v>
      </c>
      <c r="Q3577" s="105">
        <v>13907984.539999999</v>
      </c>
      <c r="R3577" s="105">
        <v>13528179.189999999</v>
      </c>
      <c r="T3577" s="105">
        <v>12574545.4</v>
      </c>
      <c r="U3577" s="105">
        <v>10269342.609999999</v>
      </c>
      <c r="V3577" s="105">
        <v>10385587.109999999</v>
      </c>
      <c r="W3577" s="105">
        <v>12458526.130000001</v>
      </c>
      <c r="X3577" s="105">
        <v>10595100.210000001</v>
      </c>
      <c r="Y3577" s="105">
        <v>9868501.5099999998</v>
      </c>
      <c r="Z3577" s="105">
        <v>13055851.380000001</v>
      </c>
      <c r="AA3577" s="105">
        <v>11143840.23</v>
      </c>
      <c r="AB3577" s="105">
        <v>10894057.109999999</v>
      </c>
      <c r="AC3577" s="105">
        <v>13900539.289999999</v>
      </c>
      <c r="AD3577" s="105">
        <v>10838870.5</v>
      </c>
      <c r="AE3577" s="105">
        <v>11005132.52</v>
      </c>
    </row>
    <row r="3578" spans="1:31" x14ac:dyDescent="0.2">
      <c r="A3578" s="99" t="s">
        <v>2258</v>
      </c>
      <c r="B3578" s="103" t="s">
        <v>2259</v>
      </c>
      <c r="C3578" s="104" t="s">
        <v>1355</v>
      </c>
      <c r="D3578" s="103" t="s">
        <v>1356</v>
      </c>
      <c r="E3578" s="103" t="s">
        <v>1408</v>
      </c>
      <c r="F3578" s="103" t="s">
        <v>1409</v>
      </c>
      <c r="G3578" s="105">
        <v>10282230.279999999</v>
      </c>
      <c r="H3578" s="105">
        <v>8419020.5299999993</v>
      </c>
      <c r="I3578" s="105">
        <v>8459066.0099999998</v>
      </c>
      <c r="J3578" s="105">
        <v>10241642.390000001</v>
      </c>
      <c r="K3578" s="105">
        <v>9072447.5800000001</v>
      </c>
      <c r="L3578" s="105">
        <v>8425281.0800000001</v>
      </c>
      <c r="M3578" s="105">
        <v>10817348.16</v>
      </c>
      <c r="N3578" s="105">
        <v>10192426.83</v>
      </c>
      <c r="O3578" s="105">
        <v>8033507.0099999998</v>
      </c>
      <c r="P3578" s="105">
        <v>11521473.17</v>
      </c>
      <c r="Q3578" s="105">
        <v>10491658.390000001</v>
      </c>
      <c r="R3578" s="105">
        <v>10205147.57</v>
      </c>
      <c r="T3578" s="105">
        <v>9485762.1199999992</v>
      </c>
      <c r="U3578" s="105">
        <v>7746804.2000000002</v>
      </c>
      <c r="V3578" s="105">
        <v>7834494.6600000001</v>
      </c>
      <c r="W3578" s="105">
        <v>9398241.5600000005</v>
      </c>
      <c r="X3578" s="105">
        <v>7992543.4199999999</v>
      </c>
      <c r="Y3578" s="105">
        <v>7444424.8099999996</v>
      </c>
      <c r="Z3578" s="105">
        <v>9848841.1699999999</v>
      </c>
      <c r="AA3578" s="105">
        <v>8406492.1799999997</v>
      </c>
      <c r="AB3578" s="105">
        <v>8218065.2199999997</v>
      </c>
      <c r="AC3578" s="105">
        <v>10486041.82</v>
      </c>
      <c r="AD3578" s="105">
        <v>8176434.5199999996</v>
      </c>
      <c r="AE3578" s="105">
        <v>8301856.3199999994</v>
      </c>
    </row>
    <row r="3579" spans="1:31" x14ac:dyDescent="0.2">
      <c r="A3579" s="99" t="s">
        <v>2258</v>
      </c>
      <c r="B3579" s="103" t="s">
        <v>2259</v>
      </c>
      <c r="C3579" s="104" t="s">
        <v>1355</v>
      </c>
      <c r="D3579" s="103" t="s">
        <v>1356</v>
      </c>
      <c r="E3579" s="103" t="s">
        <v>2162</v>
      </c>
      <c r="F3579" s="103" t="s">
        <v>2163</v>
      </c>
      <c r="G3579" s="105">
        <v>7536927.7699999996</v>
      </c>
      <c r="H3579" s="105">
        <v>6171185.4299999997</v>
      </c>
      <c r="I3579" s="105">
        <v>6200538.9699999997</v>
      </c>
      <c r="J3579" s="105">
        <v>7507176.6399999997</v>
      </c>
      <c r="K3579" s="105">
        <v>6650150.8200000003</v>
      </c>
      <c r="L3579" s="105">
        <v>6175774.4400000004</v>
      </c>
      <c r="M3579" s="105">
        <v>7929171.9299999997</v>
      </c>
      <c r="N3579" s="105">
        <v>7471101.3799999999</v>
      </c>
      <c r="O3579" s="105">
        <v>5888602.0300000003</v>
      </c>
      <c r="P3579" s="105">
        <v>8445299.1899999995</v>
      </c>
      <c r="Q3579" s="105">
        <v>7690439.6600000001</v>
      </c>
      <c r="R3579" s="105">
        <v>7480425.7400000002</v>
      </c>
      <c r="T3579" s="105">
        <v>6953112.5099999998</v>
      </c>
      <c r="U3579" s="105">
        <v>5678447.4000000004</v>
      </c>
      <c r="V3579" s="105">
        <v>5742724.96</v>
      </c>
      <c r="W3579" s="105">
        <v>6888959.4900000002</v>
      </c>
      <c r="X3579" s="105">
        <v>5858575.5199999996</v>
      </c>
      <c r="Y3579" s="105">
        <v>5456801.75</v>
      </c>
      <c r="Z3579" s="105">
        <v>7219251.3300000001</v>
      </c>
      <c r="AA3579" s="105">
        <v>6162002.0899999999</v>
      </c>
      <c r="AB3579" s="105">
        <v>6023884.1600000001</v>
      </c>
      <c r="AC3579" s="105">
        <v>7686322.6900000004</v>
      </c>
      <c r="AD3579" s="105">
        <v>5993368.6399999997</v>
      </c>
      <c r="AE3579" s="105">
        <v>6085303.46</v>
      </c>
    </row>
    <row r="3580" spans="1:31" x14ac:dyDescent="0.2">
      <c r="A3580" s="99" t="s">
        <v>2258</v>
      </c>
      <c r="B3580" s="103" t="s">
        <v>2259</v>
      </c>
      <c r="C3580" s="104" t="s">
        <v>1355</v>
      </c>
      <c r="D3580" s="103" t="s">
        <v>1356</v>
      </c>
      <c r="E3580" s="103" t="s">
        <v>2164</v>
      </c>
      <c r="F3580" s="103" t="s">
        <v>2165</v>
      </c>
      <c r="G3580" s="105">
        <v>9747925.0999999996</v>
      </c>
      <c r="H3580" s="105">
        <v>7981535.0700000003</v>
      </c>
      <c r="I3580" s="105">
        <v>8019499.6299999999</v>
      </c>
      <c r="J3580" s="105">
        <v>9709446.3100000005</v>
      </c>
      <c r="K3580" s="105">
        <v>8601007.4700000007</v>
      </c>
      <c r="L3580" s="105">
        <v>7987470.29</v>
      </c>
      <c r="M3580" s="105">
        <v>10255236.140000001</v>
      </c>
      <c r="N3580" s="105">
        <v>9662788.1899999995</v>
      </c>
      <c r="O3580" s="105">
        <v>7616054.3499999996</v>
      </c>
      <c r="P3580" s="105">
        <v>10922772.050000001</v>
      </c>
      <c r="Q3580" s="105">
        <v>9946470.5</v>
      </c>
      <c r="R3580" s="105">
        <v>9674847.9000000004</v>
      </c>
      <c r="T3580" s="105">
        <v>8992844.6999999993</v>
      </c>
      <c r="U3580" s="105">
        <v>7344249.8499999996</v>
      </c>
      <c r="V3580" s="105">
        <v>7427383.5800000001</v>
      </c>
      <c r="W3580" s="105">
        <v>8909872.0500000007</v>
      </c>
      <c r="X3580" s="105">
        <v>7577219.5099999998</v>
      </c>
      <c r="Y3580" s="105">
        <v>7057583.29</v>
      </c>
      <c r="Z3580" s="105">
        <v>9337056.7400000002</v>
      </c>
      <c r="AA3580" s="105">
        <v>7969657.8600000003</v>
      </c>
      <c r="AB3580" s="105">
        <v>7791022.3099999996</v>
      </c>
      <c r="AC3580" s="105">
        <v>9941145.9399999995</v>
      </c>
      <c r="AD3580" s="105">
        <v>7751554.9000000004</v>
      </c>
      <c r="AE3580" s="105">
        <v>7870459.2700000005</v>
      </c>
    </row>
    <row r="3581" spans="1:31" x14ac:dyDescent="0.2">
      <c r="A3581" s="99" t="s">
        <v>2258</v>
      </c>
      <c r="B3581" s="103" t="s">
        <v>2259</v>
      </c>
      <c r="C3581" s="104" t="s">
        <v>1355</v>
      </c>
      <c r="D3581" s="103" t="s">
        <v>1356</v>
      </c>
      <c r="E3581" s="103" t="s">
        <v>2166</v>
      </c>
      <c r="F3581" s="103" t="s">
        <v>2167</v>
      </c>
      <c r="G3581" s="105">
        <v>9384218.3000000007</v>
      </c>
      <c r="H3581" s="105">
        <v>7683734.4100000001</v>
      </c>
      <c r="I3581" s="105">
        <v>7720282.46</v>
      </c>
      <c r="J3581" s="105">
        <v>9347175.2100000009</v>
      </c>
      <c r="K3581" s="105">
        <v>8280093.5499999998</v>
      </c>
      <c r="L3581" s="105">
        <v>7689448.1799999997</v>
      </c>
      <c r="M3581" s="105">
        <v>9872600.9600000009</v>
      </c>
      <c r="N3581" s="105">
        <v>9302257.9600000009</v>
      </c>
      <c r="O3581" s="105">
        <v>7331890.21</v>
      </c>
      <c r="P3581" s="105">
        <v>10515230.300000001</v>
      </c>
      <c r="Q3581" s="105">
        <v>9575355.7400000002</v>
      </c>
      <c r="R3581" s="105">
        <v>9313867.7200000007</v>
      </c>
      <c r="T3581" s="105">
        <v>8657310.6999999993</v>
      </c>
      <c r="U3581" s="105">
        <v>7070226.9400000004</v>
      </c>
      <c r="V3581" s="105">
        <v>7150258.8399999999</v>
      </c>
      <c r="W3581" s="105">
        <v>8577433.8599999994</v>
      </c>
      <c r="X3581" s="105">
        <v>7294504.21</v>
      </c>
      <c r="Y3581" s="105">
        <v>6794256.25</v>
      </c>
      <c r="Z3581" s="105">
        <v>8988679.7699999996</v>
      </c>
      <c r="AA3581" s="105">
        <v>7672300.21</v>
      </c>
      <c r="AB3581" s="105">
        <v>7500329.7699999996</v>
      </c>
      <c r="AC3581" s="105">
        <v>9570229.6699999999</v>
      </c>
      <c r="AD3581" s="105">
        <v>7462334.9400000004</v>
      </c>
      <c r="AE3581" s="105">
        <v>7576802.8399999999</v>
      </c>
    </row>
    <row r="3582" spans="1:31" x14ac:dyDescent="0.2">
      <c r="A3582" s="99" t="s">
        <v>2258</v>
      </c>
      <c r="B3582" s="103" t="s">
        <v>2259</v>
      </c>
      <c r="C3582" s="104" t="s">
        <v>1355</v>
      </c>
      <c r="D3582" s="103" t="s">
        <v>1356</v>
      </c>
      <c r="E3582" s="103" t="s">
        <v>2168</v>
      </c>
      <c r="F3582" s="103" t="s">
        <v>2169</v>
      </c>
      <c r="G3582" s="105">
        <v>9856801.1099999994</v>
      </c>
      <c r="H3582" s="105">
        <v>8070682.0099999998</v>
      </c>
      <c r="I3582" s="105">
        <v>8109070.5999999996</v>
      </c>
      <c r="J3582" s="105">
        <v>9817892.5600000005</v>
      </c>
      <c r="K3582" s="105">
        <v>8697073.3900000006</v>
      </c>
      <c r="L3582" s="105">
        <v>8076683.5300000003</v>
      </c>
      <c r="M3582" s="105">
        <v>10369778.390000001</v>
      </c>
      <c r="N3582" s="105">
        <v>9770713.3000000007</v>
      </c>
      <c r="O3582" s="105">
        <v>7701119.1900000004</v>
      </c>
      <c r="P3582" s="105">
        <v>11044770.1</v>
      </c>
      <c r="Q3582" s="105">
        <v>10057564.1</v>
      </c>
      <c r="R3582" s="105">
        <v>9782907.7200000007</v>
      </c>
      <c r="T3582" s="105">
        <v>9093287.0199999996</v>
      </c>
      <c r="U3582" s="105">
        <v>7426278.79</v>
      </c>
      <c r="V3582" s="105">
        <v>7510341.0499999998</v>
      </c>
      <c r="W3582" s="105">
        <v>9009387.6400000006</v>
      </c>
      <c r="X3582" s="105">
        <v>7661850.5199999996</v>
      </c>
      <c r="Y3582" s="105">
        <v>7136410.4100000001</v>
      </c>
      <c r="Z3582" s="105">
        <v>9441343.6099999994</v>
      </c>
      <c r="AA3582" s="105">
        <v>8058672.0599999996</v>
      </c>
      <c r="AB3582" s="105">
        <v>7878041.3099999996</v>
      </c>
      <c r="AC3582" s="105">
        <v>10052179.970000001</v>
      </c>
      <c r="AD3582" s="105">
        <v>7838133.0899999999</v>
      </c>
      <c r="AE3582" s="105">
        <v>7958365.5300000003</v>
      </c>
    </row>
    <row r="3583" spans="1:31" x14ac:dyDescent="0.2">
      <c r="A3583" s="99" t="s">
        <v>2258</v>
      </c>
      <c r="B3583" s="103" t="s">
        <v>2259</v>
      </c>
      <c r="C3583" s="104" t="s">
        <v>1355</v>
      </c>
      <c r="D3583" s="103" t="s">
        <v>1356</v>
      </c>
      <c r="E3583" s="103" t="s">
        <v>2170</v>
      </c>
      <c r="F3583" s="103" t="s">
        <v>2171</v>
      </c>
      <c r="G3583" s="105">
        <v>8559180.5199999996</v>
      </c>
      <c r="H3583" s="105">
        <v>7008199.0599999996</v>
      </c>
      <c r="I3583" s="105">
        <v>7041533.9000000004</v>
      </c>
      <c r="J3583" s="105">
        <v>8525394.1699999999</v>
      </c>
      <c r="K3583" s="105">
        <v>7552127.7400000002</v>
      </c>
      <c r="L3583" s="105">
        <v>7013410.4900000002</v>
      </c>
      <c r="M3583" s="105">
        <v>9004625.7599999998</v>
      </c>
      <c r="N3583" s="105">
        <v>8484425.9299999997</v>
      </c>
      <c r="O3583" s="105">
        <v>6687288.1500000004</v>
      </c>
      <c r="P3583" s="105">
        <v>9590756.6799999997</v>
      </c>
      <c r="Q3583" s="105">
        <v>8733513.6199999992</v>
      </c>
      <c r="R3583" s="105">
        <v>8495014.9800000004</v>
      </c>
      <c r="T3583" s="105">
        <v>7896181.0199999996</v>
      </c>
      <c r="U3583" s="105">
        <v>6448629.7999999998</v>
      </c>
      <c r="V3583" s="105">
        <v>6521625.4900000002</v>
      </c>
      <c r="W3583" s="105">
        <v>7823326.7599999998</v>
      </c>
      <c r="X3583" s="105">
        <v>6653189.1600000001</v>
      </c>
      <c r="Y3583" s="105">
        <v>6196921.7800000003</v>
      </c>
      <c r="Z3583" s="105">
        <v>8198416.9299999997</v>
      </c>
      <c r="AA3583" s="105">
        <v>6997770.25</v>
      </c>
      <c r="AB3583" s="105">
        <v>6840919.0300000003</v>
      </c>
      <c r="AC3583" s="105">
        <v>8728838.3800000008</v>
      </c>
      <c r="AD3583" s="105">
        <v>6806264.6200000001</v>
      </c>
      <c r="AE3583" s="105">
        <v>6910668.7800000003</v>
      </c>
    </row>
    <row r="3584" spans="1:31" x14ac:dyDescent="0.2">
      <c r="A3584" s="99" t="s">
        <v>2258</v>
      </c>
      <c r="B3584" s="103" t="s">
        <v>2259</v>
      </c>
      <c r="C3584" s="104" t="s">
        <v>1355</v>
      </c>
      <c r="D3584" s="103" t="s">
        <v>1356</v>
      </c>
      <c r="E3584" s="103" t="s">
        <v>2172</v>
      </c>
      <c r="F3584" s="103" t="s">
        <v>2173</v>
      </c>
      <c r="G3584" s="105">
        <v>8896432.8100000005</v>
      </c>
      <c r="H3584" s="105">
        <v>7284338.9500000002</v>
      </c>
      <c r="I3584" s="105">
        <v>7318987.2599999998</v>
      </c>
      <c r="J3584" s="105">
        <v>8861315.1899999995</v>
      </c>
      <c r="K3584" s="105">
        <v>7849699.7300000004</v>
      </c>
      <c r="L3584" s="105">
        <v>7289755.7199999997</v>
      </c>
      <c r="M3584" s="105">
        <v>9359429.6600000001</v>
      </c>
      <c r="N3584" s="105">
        <v>8818732.7100000009</v>
      </c>
      <c r="O3584" s="105">
        <v>6950783.3799999999</v>
      </c>
      <c r="P3584" s="105">
        <v>9968655.5500000007</v>
      </c>
      <c r="Q3584" s="105">
        <v>9077635.0500000007</v>
      </c>
      <c r="R3584" s="105">
        <v>8829738.9900000002</v>
      </c>
      <c r="T3584" s="105">
        <v>8207309.5099999998</v>
      </c>
      <c r="U3584" s="105">
        <v>6702721.2999999998</v>
      </c>
      <c r="V3584" s="105">
        <v>6778593.2000000002</v>
      </c>
      <c r="W3584" s="105">
        <v>8131584.6200000001</v>
      </c>
      <c r="X3584" s="105">
        <v>6915340.79</v>
      </c>
      <c r="Y3584" s="105">
        <v>6441095.3799999999</v>
      </c>
      <c r="Z3584" s="105">
        <v>8521454.2400000002</v>
      </c>
      <c r="AA3584" s="105">
        <v>7273499.2000000002</v>
      </c>
      <c r="AB3584" s="105">
        <v>7110467.6699999999</v>
      </c>
      <c r="AC3584" s="105">
        <v>9072775.5700000003</v>
      </c>
      <c r="AD3584" s="105">
        <v>7074447.79</v>
      </c>
      <c r="AE3584" s="105">
        <v>7182965.7300000004</v>
      </c>
    </row>
    <row r="3585" spans="1:31" x14ac:dyDescent="0.2">
      <c r="A3585" s="99" t="s">
        <v>2258</v>
      </c>
      <c r="B3585" s="103" t="s">
        <v>2259</v>
      </c>
      <c r="C3585" s="104" t="s">
        <v>1355</v>
      </c>
      <c r="D3585" s="103" t="s">
        <v>1356</v>
      </c>
      <c r="E3585" s="103" t="s">
        <v>1410</v>
      </c>
      <c r="F3585" s="103" t="s">
        <v>1411</v>
      </c>
      <c r="G3585" s="105">
        <v>10330568.539999999</v>
      </c>
      <c r="H3585" s="105">
        <v>8458599.5800000001</v>
      </c>
      <c r="I3585" s="105">
        <v>8498833.3200000003</v>
      </c>
      <c r="J3585" s="105">
        <v>10289789.85</v>
      </c>
      <c r="K3585" s="105">
        <v>9115098.4800000004</v>
      </c>
      <c r="L3585" s="105">
        <v>8464889.5600000005</v>
      </c>
      <c r="M3585" s="105">
        <v>10868202.09</v>
      </c>
      <c r="N3585" s="105">
        <v>10240342.92</v>
      </c>
      <c r="O3585" s="105">
        <v>8071273.7000000002</v>
      </c>
      <c r="P3585" s="105">
        <v>11575637.300000001</v>
      </c>
      <c r="Q3585" s="105">
        <v>10540981.210000001</v>
      </c>
      <c r="R3585" s="105">
        <v>10253123.450000001</v>
      </c>
      <c r="T3585" s="105">
        <v>9530356.1199999992</v>
      </c>
      <c r="U3585" s="105">
        <v>7783223.0899999999</v>
      </c>
      <c r="V3585" s="105">
        <v>7871325.8099999996</v>
      </c>
      <c r="W3585" s="105">
        <v>9442424.1199999992</v>
      </c>
      <c r="X3585" s="105">
        <v>8030117.5800000001</v>
      </c>
      <c r="Y3585" s="105">
        <v>7479422.1799999997</v>
      </c>
      <c r="Z3585" s="105">
        <v>9895142.0700000003</v>
      </c>
      <c r="AA3585" s="105">
        <v>8446012.3699999992</v>
      </c>
      <c r="AB3585" s="105">
        <v>8256699.5899999999</v>
      </c>
      <c r="AC3585" s="105">
        <v>10535338.289999999</v>
      </c>
      <c r="AD3585" s="105">
        <v>8214873.1799999997</v>
      </c>
      <c r="AE3585" s="105">
        <v>8340884.5999999996</v>
      </c>
    </row>
    <row r="3586" spans="1:31" x14ac:dyDescent="0.2">
      <c r="A3586" s="99" t="s">
        <v>2258</v>
      </c>
      <c r="B3586" s="103" t="s">
        <v>2259</v>
      </c>
      <c r="C3586" s="104" t="s">
        <v>1355</v>
      </c>
      <c r="D3586" s="103" t="s">
        <v>1356</v>
      </c>
      <c r="E3586" s="103" t="s">
        <v>1412</v>
      </c>
      <c r="F3586" s="103" t="s">
        <v>1413</v>
      </c>
      <c r="G3586" s="105">
        <v>16635420.25</v>
      </c>
      <c r="H3586" s="105">
        <v>13620969.460000001</v>
      </c>
      <c r="I3586" s="105">
        <v>13685758.27</v>
      </c>
      <c r="J3586" s="105">
        <v>16569753.9</v>
      </c>
      <c r="K3586" s="105">
        <v>14678136.359999999</v>
      </c>
      <c r="L3586" s="105">
        <v>13631098.289999999</v>
      </c>
      <c r="M3586" s="105">
        <v>17501177.050000001</v>
      </c>
      <c r="N3586" s="105">
        <v>16490129.01</v>
      </c>
      <c r="O3586" s="105">
        <v>12997254.65</v>
      </c>
      <c r="P3586" s="105">
        <v>18640367.210000001</v>
      </c>
      <c r="Q3586" s="105">
        <v>16974249.920000002</v>
      </c>
      <c r="R3586" s="105">
        <v>16510709.630000001</v>
      </c>
      <c r="T3586" s="105">
        <v>15346830.01</v>
      </c>
      <c r="U3586" s="105">
        <v>12533403.810000001</v>
      </c>
      <c r="V3586" s="105">
        <v>12675276.51</v>
      </c>
      <c r="W3586" s="105">
        <v>15205232.199999999</v>
      </c>
      <c r="X3586" s="105">
        <v>12930980.529999999</v>
      </c>
      <c r="Y3586" s="105">
        <v>12044190.09</v>
      </c>
      <c r="Z3586" s="105">
        <v>15934248.539999999</v>
      </c>
      <c r="AA3586" s="105">
        <v>13600700.16</v>
      </c>
      <c r="AB3586" s="105">
        <v>13295847.859999999</v>
      </c>
      <c r="AC3586" s="105">
        <v>16965163.079999998</v>
      </c>
      <c r="AD3586" s="105">
        <v>13228494.359999999</v>
      </c>
      <c r="AE3586" s="105">
        <v>13431411.85</v>
      </c>
    </row>
    <row r="3587" spans="1:31" x14ac:dyDescent="0.2">
      <c r="A3587" s="99" t="s">
        <v>2258</v>
      </c>
      <c r="B3587" s="103" t="s">
        <v>2259</v>
      </c>
      <c r="C3587" s="104" t="s">
        <v>1355</v>
      </c>
      <c r="D3587" s="103" t="s">
        <v>1356</v>
      </c>
      <c r="E3587" s="103" t="s">
        <v>1414</v>
      </c>
      <c r="F3587" s="103" t="s">
        <v>734</v>
      </c>
      <c r="G3587" s="105">
        <v>7738072.3600000003</v>
      </c>
      <c r="H3587" s="105">
        <v>6335881.25</v>
      </c>
      <c r="I3587" s="105">
        <v>6366018.1799999997</v>
      </c>
      <c r="J3587" s="105">
        <v>7707527.2300000004</v>
      </c>
      <c r="K3587" s="105">
        <v>6827629.21</v>
      </c>
      <c r="L3587" s="105">
        <v>6340592.7400000002</v>
      </c>
      <c r="M3587" s="105">
        <v>8140784.6799999997</v>
      </c>
      <c r="N3587" s="105">
        <v>7670489.2000000002</v>
      </c>
      <c r="O3587" s="105">
        <v>6045756.3099999996</v>
      </c>
      <c r="P3587" s="105">
        <v>8670686.2799999993</v>
      </c>
      <c r="Q3587" s="105">
        <v>7895681.1500000004</v>
      </c>
      <c r="R3587" s="105">
        <v>7680062.4100000001</v>
      </c>
      <c r="T3587" s="105">
        <v>7138676.29</v>
      </c>
      <c r="U3587" s="105">
        <v>5829993.0700000003</v>
      </c>
      <c r="V3587" s="105">
        <v>5895986.0599999996</v>
      </c>
      <c r="W3587" s="105">
        <v>7072811.1600000001</v>
      </c>
      <c r="X3587" s="105">
        <v>6014928.4299999997</v>
      </c>
      <c r="Y3587" s="105">
        <v>5602432.1699999999</v>
      </c>
      <c r="Z3587" s="105">
        <v>7411917.7800000003</v>
      </c>
      <c r="AA3587" s="105">
        <v>6326452.7999999998</v>
      </c>
      <c r="AB3587" s="105">
        <v>6184648.7999999998</v>
      </c>
      <c r="AC3587" s="105">
        <v>7891454.2800000003</v>
      </c>
      <c r="AD3587" s="105">
        <v>6153318.8899999997</v>
      </c>
      <c r="AE3587" s="105">
        <v>6247707.2699999996</v>
      </c>
    </row>
    <row r="3588" spans="1:31" x14ac:dyDescent="0.2">
      <c r="A3588" s="99" t="s">
        <v>2258</v>
      </c>
      <c r="B3588" s="103" t="s">
        <v>2259</v>
      </c>
      <c r="C3588" s="104" t="s">
        <v>1355</v>
      </c>
      <c r="D3588" s="103" t="s">
        <v>1356</v>
      </c>
      <c r="E3588" s="103" t="s">
        <v>1415</v>
      </c>
      <c r="F3588" s="103" t="s">
        <v>1416</v>
      </c>
      <c r="G3588" s="105">
        <v>21305659.579999998</v>
      </c>
      <c r="H3588" s="105">
        <v>17444929.809999999</v>
      </c>
      <c r="I3588" s="105">
        <v>17527907.469999999</v>
      </c>
      <c r="J3588" s="105">
        <v>21221558.010000002</v>
      </c>
      <c r="K3588" s="105">
        <v>18798886.469999999</v>
      </c>
      <c r="L3588" s="105">
        <v>17457902.199999999</v>
      </c>
      <c r="M3588" s="105">
        <v>22414469.550000001</v>
      </c>
      <c r="N3588" s="105">
        <v>21119579.170000002</v>
      </c>
      <c r="O3588" s="105">
        <v>16646112.859999999</v>
      </c>
      <c r="P3588" s="105">
        <v>23873476.73</v>
      </c>
      <c r="Q3588" s="105">
        <v>21739612.530000001</v>
      </c>
      <c r="R3588" s="105">
        <v>21145937.620000001</v>
      </c>
      <c r="T3588" s="105">
        <v>19655309.609999999</v>
      </c>
      <c r="U3588" s="105">
        <v>16052040.220000001</v>
      </c>
      <c r="V3588" s="105">
        <v>16233742.35</v>
      </c>
      <c r="W3588" s="105">
        <v>19473959.539999999</v>
      </c>
      <c r="X3588" s="105">
        <v>16561232.9</v>
      </c>
      <c r="Y3588" s="105">
        <v>15425484.289999999</v>
      </c>
      <c r="Z3588" s="105">
        <v>20407640.440000001</v>
      </c>
      <c r="AA3588" s="105">
        <v>17418970.079999998</v>
      </c>
      <c r="AB3588" s="105">
        <v>17028533.329999998</v>
      </c>
      <c r="AC3588" s="105">
        <v>21727974.629999999</v>
      </c>
      <c r="AD3588" s="105">
        <v>16942270.969999999</v>
      </c>
      <c r="AE3588" s="105">
        <v>17202155.640000001</v>
      </c>
    </row>
    <row r="3589" spans="1:31" x14ac:dyDescent="0.2">
      <c r="A3589" s="99" t="s">
        <v>2258</v>
      </c>
      <c r="B3589" s="103" t="s">
        <v>2259</v>
      </c>
      <c r="C3589" s="104" t="s">
        <v>1355</v>
      </c>
      <c r="D3589" s="103" t="s">
        <v>1356</v>
      </c>
      <c r="E3589" s="103" t="s">
        <v>1417</v>
      </c>
      <c r="F3589" s="103" t="s">
        <v>1418</v>
      </c>
      <c r="G3589" s="105">
        <v>21240728.120000001</v>
      </c>
      <c r="H3589" s="105">
        <v>17391764.370000001</v>
      </c>
      <c r="I3589" s="105">
        <v>17474489.140000001</v>
      </c>
      <c r="J3589" s="105">
        <v>21156882.859999999</v>
      </c>
      <c r="K3589" s="105">
        <v>18741594.690000001</v>
      </c>
      <c r="L3589" s="105">
        <v>17404697.23</v>
      </c>
      <c r="M3589" s="105">
        <v>22346158.859999999</v>
      </c>
      <c r="N3589" s="105">
        <v>21055214.809999999</v>
      </c>
      <c r="O3589" s="105">
        <v>16595381.91</v>
      </c>
      <c r="P3589" s="105">
        <v>23800719.550000001</v>
      </c>
      <c r="Q3589" s="105">
        <v>21673358.539999999</v>
      </c>
      <c r="R3589" s="105">
        <v>21081492.919999998</v>
      </c>
      <c r="T3589" s="105">
        <v>19595407.77</v>
      </c>
      <c r="U3589" s="105">
        <v>16003119.76</v>
      </c>
      <c r="V3589" s="105">
        <v>16184268.140000001</v>
      </c>
      <c r="W3589" s="105">
        <v>19414610.379999999</v>
      </c>
      <c r="X3589" s="105">
        <v>16510760.609999999</v>
      </c>
      <c r="Y3589" s="105">
        <v>15378473.34</v>
      </c>
      <c r="Z3589" s="105">
        <v>20345445.780000001</v>
      </c>
      <c r="AA3589" s="105">
        <v>17365883.739999998</v>
      </c>
      <c r="AB3589" s="105">
        <v>16976636.899999999</v>
      </c>
      <c r="AC3589" s="105">
        <v>21661756.100000001</v>
      </c>
      <c r="AD3589" s="105">
        <v>16890637.43</v>
      </c>
      <c r="AE3589" s="105">
        <v>17149730.049999997</v>
      </c>
    </row>
    <row r="3590" spans="1:31" x14ac:dyDescent="0.2">
      <c r="A3590" s="99" t="s">
        <v>2258</v>
      </c>
      <c r="B3590" s="103" t="s">
        <v>2259</v>
      </c>
      <c r="C3590" s="104" t="s">
        <v>1355</v>
      </c>
      <c r="D3590" s="103" t="s">
        <v>1356</v>
      </c>
      <c r="E3590" s="103" t="s">
        <v>2174</v>
      </c>
      <c r="F3590" s="103" t="s">
        <v>2175</v>
      </c>
      <c r="G3590" s="105">
        <v>10596431.27</v>
      </c>
      <c r="H3590" s="105">
        <v>8676286.1699999999</v>
      </c>
      <c r="I3590" s="105">
        <v>8717555.3499999996</v>
      </c>
      <c r="J3590" s="105">
        <v>10554603.109999999</v>
      </c>
      <c r="K3590" s="105">
        <v>9349680.4299999997</v>
      </c>
      <c r="L3590" s="105">
        <v>8682738.0299999993</v>
      </c>
      <c r="M3590" s="105">
        <v>11147901.1</v>
      </c>
      <c r="N3590" s="105">
        <v>10503883.640000001</v>
      </c>
      <c r="O3590" s="105">
        <v>8278992.2599999998</v>
      </c>
      <c r="P3590" s="105">
        <v>11873542.529999999</v>
      </c>
      <c r="Q3590" s="105">
        <v>10812259.02</v>
      </c>
      <c r="R3590" s="105">
        <v>10516993.09</v>
      </c>
      <c r="T3590" s="105">
        <v>9775625.0299999993</v>
      </c>
      <c r="U3590" s="105">
        <v>7983528.5800000001</v>
      </c>
      <c r="V3590" s="105">
        <v>8073898.6600000001</v>
      </c>
      <c r="W3590" s="105">
        <v>9685430.0399999991</v>
      </c>
      <c r="X3590" s="105">
        <v>8236777.0300000003</v>
      </c>
      <c r="Y3590" s="105">
        <v>7671909.1799999997</v>
      </c>
      <c r="Z3590" s="105">
        <v>10149798.939999999</v>
      </c>
      <c r="AA3590" s="105">
        <v>8663375.0999999996</v>
      </c>
      <c r="AB3590" s="105">
        <v>8469190.25</v>
      </c>
      <c r="AC3590" s="105">
        <v>10806470.960000001</v>
      </c>
      <c r="AD3590" s="105">
        <v>8426287.4199999999</v>
      </c>
      <c r="AE3590" s="105">
        <v>8555541.8100000005</v>
      </c>
    </row>
    <row r="3591" spans="1:31" x14ac:dyDescent="0.2">
      <c r="A3591" s="99" t="s">
        <v>2258</v>
      </c>
      <c r="B3591" s="103" t="s">
        <v>2259</v>
      </c>
      <c r="C3591" s="104" t="s">
        <v>1355</v>
      </c>
      <c r="D3591" s="103" t="s">
        <v>1356</v>
      </c>
      <c r="E3591" s="103" t="s">
        <v>1419</v>
      </c>
      <c r="F3591" s="103" t="s">
        <v>1420</v>
      </c>
      <c r="G3591" s="105">
        <v>13465413.970000001</v>
      </c>
      <c r="H3591" s="105">
        <v>11025389.789999999</v>
      </c>
      <c r="I3591" s="105">
        <v>11077832.59</v>
      </c>
      <c r="J3591" s="105">
        <v>13412260.84</v>
      </c>
      <c r="K3591" s="105">
        <v>11881105.470000001</v>
      </c>
      <c r="L3591" s="105">
        <v>11033588.49</v>
      </c>
      <c r="M3591" s="105">
        <v>14166194.210000001</v>
      </c>
      <c r="N3591" s="105">
        <v>13347809.08</v>
      </c>
      <c r="O3591" s="105">
        <v>10520528.59</v>
      </c>
      <c r="P3591" s="105">
        <v>15088302.99</v>
      </c>
      <c r="Q3591" s="105">
        <v>13739677.060000001</v>
      </c>
      <c r="R3591" s="105">
        <v>13364467.92</v>
      </c>
      <c r="T3591" s="105">
        <v>12422374.369999999</v>
      </c>
      <c r="U3591" s="105">
        <v>10145068.02</v>
      </c>
      <c r="V3591" s="105">
        <v>10259905.800000001</v>
      </c>
      <c r="W3591" s="105">
        <v>12307759.109999999</v>
      </c>
      <c r="X3591" s="105">
        <v>10466883.460000001</v>
      </c>
      <c r="Y3591" s="105">
        <v>9749077.7100000009</v>
      </c>
      <c r="Z3591" s="105">
        <v>12897855.83</v>
      </c>
      <c r="AA3591" s="105">
        <v>11008982.91</v>
      </c>
      <c r="AB3591" s="105">
        <v>10762222.539999999</v>
      </c>
      <c r="AC3591" s="105">
        <v>13732321.73</v>
      </c>
      <c r="AD3591" s="105">
        <v>10707703.76</v>
      </c>
      <c r="AE3591" s="105">
        <v>10871953.76</v>
      </c>
    </row>
    <row r="3592" spans="1:31" x14ac:dyDescent="0.2">
      <c r="A3592" s="99" t="s">
        <v>2258</v>
      </c>
      <c r="B3592" s="103" t="s">
        <v>2259</v>
      </c>
      <c r="C3592" s="104" t="s">
        <v>1355</v>
      </c>
      <c r="D3592" s="103" t="s">
        <v>1356</v>
      </c>
      <c r="E3592" s="103" t="s">
        <v>1421</v>
      </c>
      <c r="F3592" s="103" t="s">
        <v>1422</v>
      </c>
      <c r="G3592" s="105">
        <v>10751276.75</v>
      </c>
      <c r="H3592" s="105">
        <v>8803072.6099999994</v>
      </c>
      <c r="I3592" s="105">
        <v>8844944.8499999996</v>
      </c>
      <c r="J3592" s="105">
        <v>10708837.359999999</v>
      </c>
      <c r="K3592" s="105">
        <v>9486307.1600000001</v>
      </c>
      <c r="L3592" s="105">
        <v>8809618.75</v>
      </c>
      <c r="M3592" s="105">
        <v>11310805.199999999</v>
      </c>
      <c r="N3592" s="105">
        <v>10657376.720000001</v>
      </c>
      <c r="O3592" s="105">
        <v>8399973.0500000007</v>
      </c>
      <c r="P3592" s="105">
        <v>12047050.42</v>
      </c>
      <c r="Q3592" s="105">
        <v>10970258.390000001</v>
      </c>
      <c r="R3592" s="105">
        <v>10670677.74</v>
      </c>
      <c r="T3592" s="105">
        <v>9918475.9700000007</v>
      </c>
      <c r="U3592" s="105">
        <v>8100191.6699999999</v>
      </c>
      <c r="V3592" s="105">
        <v>8191882.3300000001</v>
      </c>
      <c r="W3592" s="105">
        <v>9826962.9800000004</v>
      </c>
      <c r="X3592" s="105">
        <v>8357140.8399999999</v>
      </c>
      <c r="Y3592" s="105">
        <v>7784018.5899999999</v>
      </c>
      <c r="Z3592" s="105">
        <v>10298117.68</v>
      </c>
      <c r="AA3592" s="105">
        <v>8789972.7699999996</v>
      </c>
      <c r="AB3592" s="105">
        <v>8592950.3100000005</v>
      </c>
      <c r="AC3592" s="105">
        <v>10964385.640000001</v>
      </c>
      <c r="AD3592" s="105">
        <v>8549420.5299999993</v>
      </c>
      <c r="AE3592" s="105">
        <v>8680563.6900000013</v>
      </c>
    </row>
    <row r="3593" spans="1:31" x14ac:dyDescent="0.2">
      <c r="A3593" s="99" t="s">
        <v>2258</v>
      </c>
      <c r="B3593" s="103" t="s">
        <v>2259</v>
      </c>
      <c r="C3593" s="104" t="s">
        <v>1355</v>
      </c>
      <c r="D3593" s="103" t="s">
        <v>1356</v>
      </c>
      <c r="E3593" s="103" t="s">
        <v>1423</v>
      </c>
      <c r="F3593" s="103" t="s">
        <v>1424</v>
      </c>
      <c r="G3593" s="105">
        <v>18555568.670000002</v>
      </c>
      <c r="H3593" s="105">
        <v>15193173.99</v>
      </c>
      <c r="I3593" s="105">
        <v>15265441.060000001</v>
      </c>
      <c r="J3593" s="105">
        <v>18482322.75</v>
      </c>
      <c r="K3593" s="105">
        <v>16372364.689999999</v>
      </c>
      <c r="L3593" s="105">
        <v>15204471.93</v>
      </c>
      <c r="M3593" s="105">
        <v>19521255.710000001</v>
      </c>
      <c r="N3593" s="105">
        <v>18393507.129999999</v>
      </c>
      <c r="O3593" s="105">
        <v>14497466.699999999</v>
      </c>
      <c r="P3593" s="105">
        <v>20791937.23</v>
      </c>
      <c r="Q3593" s="105">
        <v>18933507.850000001</v>
      </c>
      <c r="R3593" s="105">
        <v>18416463.289999999</v>
      </c>
      <c r="T3593" s="105">
        <v>17118242.620000001</v>
      </c>
      <c r="U3593" s="105">
        <v>13980075.84</v>
      </c>
      <c r="V3593" s="105">
        <v>14138324.24</v>
      </c>
      <c r="W3593" s="105">
        <v>16960300.850000001</v>
      </c>
      <c r="X3593" s="105">
        <v>14423542.970000001</v>
      </c>
      <c r="Y3593" s="105">
        <v>13434394.470000001</v>
      </c>
      <c r="Z3593" s="105">
        <v>17773464.129999999</v>
      </c>
      <c r="AA3593" s="105">
        <v>15170565.199999999</v>
      </c>
      <c r="AB3593" s="105">
        <v>14830525.23</v>
      </c>
      <c r="AC3593" s="105">
        <v>18923372.300000001</v>
      </c>
      <c r="AD3593" s="105">
        <v>14755397.43</v>
      </c>
      <c r="AE3593" s="105">
        <v>14981736.720000001</v>
      </c>
    </row>
    <row r="3594" spans="1:31" x14ac:dyDescent="0.2">
      <c r="A3594" s="99" t="s">
        <v>2258</v>
      </c>
      <c r="B3594" s="103" t="s">
        <v>2259</v>
      </c>
      <c r="C3594" s="104" t="s">
        <v>1355</v>
      </c>
      <c r="D3594" s="103" t="s">
        <v>1356</v>
      </c>
      <c r="E3594" s="103" t="s">
        <v>1425</v>
      </c>
      <c r="F3594" s="103" t="s">
        <v>1426</v>
      </c>
      <c r="G3594" s="105">
        <v>14693320.449999999</v>
      </c>
      <c r="H3594" s="105">
        <v>12030791.300000001</v>
      </c>
      <c r="I3594" s="105">
        <v>12088016.34</v>
      </c>
      <c r="J3594" s="105">
        <v>14635320.300000001</v>
      </c>
      <c r="K3594" s="105">
        <v>12964539.390000001</v>
      </c>
      <c r="L3594" s="105">
        <v>12039737.630000001</v>
      </c>
      <c r="M3594" s="105">
        <v>15458004.59</v>
      </c>
      <c r="N3594" s="105">
        <v>14564991.210000001</v>
      </c>
      <c r="O3594" s="105">
        <v>11479891.98</v>
      </c>
      <c r="P3594" s="105">
        <v>16464200.15</v>
      </c>
      <c r="Q3594" s="105">
        <v>14992593.5</v>
      </c>
      <c r="R3594" s="105">
        <v>14583169.16</v>
      </c>
      <c r="T3594" s="105">
        <v>13555166.560000001</v>
      </c>
      <c r="U3594" s="105">
        <v>11070193.4</v>
      </c>
      <c r="V3594" s="105">
        <v>11195503.189999999</v>
      </c>
      <c r="W3594" s="105">
        <v>13430099.57</v>
      </c>
      <c r="X3594" s="105">
        <v>11421355.08</v>
      </c>
      <c r="Y3594" s="105">
        <v>10638092.859999999</v>
      </c>
      <c r="Z3594" s="105">
        <v>14074007.01</v>
      </c>
      <c r="AA3594" s="105">
        <v>12012888.390000001</v>
      </c>
      <c r="AB3594" s="105">
        <v>11743626.029999999</v>
      </c>
      <c r="AC3594" s="105">
        <v>14984567.58</v>
      </c>
      <c r="AD3594" s="105">
        <v>11684135.710000001</v>
      </c>
      <c r="AE3594" s="105">
        <v>11863363.619999999</v>
      </c>
    </row>
    <row r="3595" spans="1:31" x14ac:dyDescent="0.2">
      <c r="A3595" s="99" t="s">
        <v>2258</v>
      </c>
      <c r="B3595" s="103" t="s">
        <v>2259</v>
      </c>
      <c r="C3595" s="104" t="s">
        <v>1355</v>
      </c>
      <c r="D3595" s="103" t="s">
        <v>1356</v>
      </c>
      <c r="E3595" s="103" t="s">
        <v>1427</v>
      </c>
      <c r="F3595" s="103" t="s">
        <v>1428</v>
      </c>
      <c r="G3595" s="105">
        <v>10528229.9</v>
      </c>
      <c r="H3595" s="105">
        <v>8620443.3599999994</v>
      </c>
      <c r="I3595" s="105">
        <v>8661446.9199999999</v>
      </c>
      <c r="J3595" s="105">
        <v>10486670.960000001</v>
      </c>
      <c r="K3595" s="105">
        <v>9289503.4700000007</v>
      </c>
      <c r="L3595" s="105">
        <v>8626853.6899999995</v>
      </c>
      <c r="M3595" s="105">
        <v>11076150.34</v>
      </c>
      <c r="N3595" s="105">
        <v>10436277.939999999</v>
      </c>
      <c r="O3595" s="105">
        <v>8225706.5300000003</v>
      </c>
      <c r="P3595" s="105">
        <v>11797121.35</v>
      </c>
      <c r="Q3595" s="105">
        <v>10742668.529999999</v>
      </c>
      <c r="R3595" s="105">
        <v>10449303.01</v>
      </c>
      <c r="T3595" s="105">
        <v>9712706.4499999993</v>
      </c>
      <c r="U3595" s="105">
        <v>7932144.4199999999</v>
      </c>
      <c r="V3595" s="105">
        <v>8021932.8600000003</v>
      </c>
      <c r="W3595" s="105">
        <v>9623091.9800000004</v>
      </c>
      <c r="X3595" s="105">
        <v>8183762.9000000004</v>
      </c>
      <c r="Y3595" s="105">
        <v>7622530.6900000004</v>
      </c>
      <c r="Z3595" s="105">
        <v>10084472.07</v>
      </c>
      <c r="AA3595" s="105">
        <v>8607615.2599999998</v>
      </c>
      <c r="AB3595" s="105">
        <v>8414680.2400000002</v>
      </c>
      <c r="AC3595" s="105">
        <v>10736917.58</v>
      </c>
      <c r="AD3595" s="105">
        <v>8372053.54</v>
      </c>
      <c r="AE3595" s="105">
        <v>8500476.0099999998</v>
      </c>
    </row>
    <row r="3596" spans="1:31" x14ac:dyDescent="0.2">
      <c r="A3596" s="99" t="s">
        <v>2258</v>
      </c>
      <c r="B3596" s="103" t="s">
        <v>2259</v>
      </c>
      <c r="C3596" s="104" t="s">
        <v>1355</v>
      </c>
      <c r="D3596" s="103" t="s">
        <v>1356</v>
      </c>
      <c r="E3596" s="103" t="s">
        <v>1429</v>
      </c>
      <c r="F3596" s="103" t="s">
        <v>1430</v>
      </c>
      <c r="G3596" s="105">
        <v>13933096.4</v>
      </c>
      <c r="H3596" s="105">
        <v>11408324.99</v>
      </c>
      <c r="I3596" s="105">
        <v>11462589.25</v>
      </c>
      <c r="J3596" s="105">
        <v>13878097.15</v>
      </c>
      <c r="K3596" s="105">
        <v>12293761.49</v>
      </c>
      <c r="L3596" s="105">
        <v>11416808.449999999</v>
      </c>
      <c r="M3596" s="105">
        <v>14658216.220000001</v>
      </c>
      <c r="N3596" s="105">
        <v>13811406.84</v>
      </c>
      <c r="O3596" s="105">
        <v>10885928.890000001</v>
      </c>
      <c r="P3596" s="105">
        <v>15612351.800000001</v>
      </c>
      <c r="Q3596" s="105">
        <v>14216885.23</v>
      </c>
      <c r="R3596" s="105">
        <v>13828644.289999999</v>
      </c>
      <c r="T3596" s="105">
        <v>12853829.859999999</v>
      </c>
      <c r="U3596" s="105">
        <v>10497427.810000001</v>
      </c>
      <c r="V3596" s="105">
        <v>10616254.15</v>
      </c>
      <c r="W3596" s="105">
        <v>12735233.76</v>
      </c>
      <c r="X3596" s="105">
        <v>10830420.59</v>
      </c>
      <c r="Y3596" s="105">
        <v>10087683.91</v>
      </c>
      <c r="Z3596" s="105">
        <v>13345825.789999999</v>
      </c>
      <c r="AA3596" s="105">
        <v>11391348.300000001</v>
      </c>
      <c r="AB3596" s="105">
        <v>11136017.42</v>
      </c>
      <c r="AC3596" s="105">
        <v>14209274.470000001</v>
      </c>
      <c r="AD3596" s="105">
        <v>11079605.09</v>
      </c>
      <c r="AE3596" s="105">
        <v>11249559.85</v>
      </c>
    </row>
    <row r="3597" spans="1:31" x14ac:dyDescent="0.2">
      <c r="A3597" s="99" t="s">
        <v>2258</v>
      </c>
      <c r="B3597" s="103" t="s">
        <v>2259</v>
      </c>
      <c r="C3597" s="104" t="s">
        <v>1355</v>
      </c>
      <c r="D3597" s="103" t="s">
        <v>1356</v>
      </c>
      <c r="E3597" s="103" t="s">
        <v>2176</v>
      </c>
      <c r="F3597" s="103" t="s">
        <v>2177</v>
      </c>
      <c r="G3597" s="105">
        <v>14401906.359999999</v>
      </c>
      <c r="H3597" s="105">
        <v>11792183.41</v>
      </c>
      <c r="I3597" s="105">
        <v>11848273.51</v>
      </c>
      <c r="J3597" s="105">
        <v>14345056.529999999</v>
      </c>
      <c r="K3597" s="105">
        <v>12707412.390000001</v>
      </c>
      <c r="L3597" s="105">
        <v>11800952.310000001</v>
      </c>
      <c r="M3597" s="105">
        <v>15151424.449999999</v>
      </c>
      <c r="N3597" s="105">
        <v>14276122.279999999</v>
      </c>
      <c r="O3597" s="105">
        <v>11252210.130000001</v>
      </c>
      <c r="P3597" s="105">
        <v>16137664.029999999</v>
      </c>
      <c r="Q3597" s="105">
        <v>14695243.890000001</v>
      </c>
      <c r="R3597" s="105">
        <v>14293939.710000001</v>
      </c>
      <c r="T3597" s="105">
        <v>13286325.619999999</v>
      </c>
      <c r="U3597" s="105">
        <v>10850637.17</v>
      </c>
      <c r="V3597" s="105">
        <v>10973461.68</v>
      </c>
      <c r="W3597" s="105">
        <v>13163739.09</v>
      </c>
      <c r="X3597" s="105">
        <v>11194834.23</v>
      </c>
      <c r="Y3597" s="105">
        <v>10427106.529999999</v>
      </c>
      <c r="Z3597" s="105">
        <v>13794875.85</v>
      </c>
      <c r="AA3597" s="105">
        <v>11774635.609999999</v>
      </c>
      <c r="AB3597" s="105">
        <v>11510713.550000001</v>
      </c>
      <c r="AC3597" s="105">
        <v>14687377.189999999</v>
      </c>
      <c r="AD3597" s="105">
        <v>11452403.1</v>
      </c>
      <c r="AE3597" s="105">
        <v>11628076.379999999</v>
      </c>
    </row>
    <row r="3598" spans="1:31" x14ac:dyDescent="0.2">
      <c r="A3598" s="99" t="s">
        <v>2258</v>
      </c>
      <c r="B3598" s="103" t="s">
        <v>2259</v>
      </c>
      <c r="C3598" s="104" t="s">
        <v>1355</v>
      </c>
      <c r="D3598" s="103" t="s">
        <v>1356</v>
      </c>
      <c r="E3598" s="103" t="s">
        <v>2178</v>
      </c>
      <c r="F3598" s="103" t="s">
        <v>2179</v>
      </c>
      <c r="G3598" s="105">
        <v>6544325.1600000001</v>
      </c>
      <c r="H3598" s="105">
        <v>5358449.13</v>
      </c>
      <c r="I3598" s="105">
        <v>5383936.8499999996</v>
      </c>
      <c r="J3598" s="105">
        <v>6518492.21</v>
      </c>
      <c r="K3598" s="105">
        <v>5774335.46</v>
      </c>
      <c r="L3598" s="105">
        <v>5362433.78</v>
      </c>
      <c r="M3598" s="105">
        <v>6884911.3300000001</v>
      </c>
      <c r="N3598" s="105">
        <v>6487168.0099999998</v>
      </c>
      <c r="O3598" s="105">
        <v>5113081.57</v>
      </c>
      <c r="P3598" s="105">
        <v>7333065.3700000001</v>
      </c>
      <c r="Q3598" s="105">
        <v>6677619.75</v>
      </c>
      <c r="R3598" s="105">
        <v>6495264.3799999999</v>
      </c>
      <c r="T3598" s="105">
        <v>6037397.5</v>
      </c>
      <c r="U3598" s="105">
        <v>4930603.96</v>
      </c>
      <c r="V3598" s="105">
        <v>4986416.26</v>
      </c>
      <c r="W3598" s="105">
        <v>5981693.3399999999</v>
      </c>
      <c r="X3598" s="105">
        <v>5087009.47</v>
      </c>
      <c r="Y3598" s="105">
        <v>4738148.7300000004</v>
      </c>
      <c r="Z3598" s="105">
        <v>6268486.21</v>
      </c>
      <c r="AA3598" s="105">
        <v>5350475.1900000004</v>
      </c>
      <c r="AB3598" s="105">
        <v>5230547.2</v>
      </c>
      <c r="AC3598" s="105">
        <v>6674044.9400000004</v>
      </c>
      <c r="AD3598" s="105">
        <v>5204050.53</v>
      </c>
      <c r="AE3598" s="105">
        <v>5283877.67</v>
      </c>
    </row>
    <row r="3599" spans="1:31" x14ac:dyDescent="0.2">
      <c r="A3599" s="99" t="s">
        <v>2258</v>
      </c>
      <c r="B3599" s="103" t="s">
        <v>2259</v>
      </c>
      <c r="C3599" s="104" t="s">
        <v>1355</v>
      </c>
      <c r="D3599" s="103" t="s">
        <v>1356</v>
      </c>
      <c r="E3599" s="103" t="s">
        <v>2180</v>
      </c>
      <c r="F3599" s="103" t="s">
        <v>2181</v>
      </c>
      <c r="G3599" s="105">
        <v>7608544.9100000001</v>
      </c>
      <c r="H3599" s="105">
        <v>6229825.0599999996</v>
      </c>
      <c r="I3599" s="105">
        <v>6259457.5199999996</v>
      </c>
      <c r="J3599" s="105">
        <v>7578511.0800000001</v>
      </c>
      <c r="K3599" s="105">
        <v>6713341.6500000004</v>
      </c>
      <c r="L3599" s="105">
        <v>6234457.6799999997</v>
      </c>
      <c r="M3599" s="105">
        <v>8004516.2400000002</v>
      </c>
      <c r="N3599" s="105">
        <v>7542093.0300000003</v>
      </c>
      <c r="O3599" s="105">
        <v>5944556.5099999998</v>
      </c>
      <c r="P3599" s="105">
        <v>8525547.8300000001</v>
      </c>
      <c r="Q3599" s="105">
        <v>7763515.4900000002</v>
      </c>
      <c r="R3599" s="105">
        <v>7551506</v>
      </c>
      <c r="T3599" s="105">
        <v>7019182.21</v>
      </c>
      <c r="U3599" s="105">
        <v>5732405</v>
      </c>
      <c r="V3599" s="105">
        <v>5797293.3399999999</v>
      </c>
      <c r="W3599" s="105">
        <v>6954419.5999999996</v>
      </c>
      <c r="X3599" s="105">
        <v>5914244.7300000004</v>
      </c>
      <c r="Y3599" s="105">
        <v>5508653.2400000002</v>
      </c>
      <c r="Z3599" s="105">
        <v>7287849.9299999997</v>
      </c>
      <c r="AA3599" s="105">
        <v>6220554.5099999998</v>
      </c>
      <c r="AB3599" s="105">
        <v>6081124.1699999999</v>
      </c>
      <c r="AC3599" s="105">
        <v>7759359.4900000002</v>
      </c>
      <c r="AD3599" s="105">
        <v>6050318.6900000004</v>
      </c>
      <c r="AE3599" s="105">
        <v>6143127.0899999999</v>
      </c>
    </row>
    <row r="3600" spans="1:31" x14ac:dyDescent="0.2">
      <c r="A3600" s="99" t="s">
        <v>2258</v>
      </c>
      <c r="B3600" s="103" t="s">
        <v>2259</v>
      </c>
      <c r="C3600" s="104" t="s">
        <v>1355</v>
      </c>
      <c r="D3600" s="103" t="s">
        <v>1356</v>
      </c>
      <c r="E3600" s="103" t="s">
        <v>1431</v>
      </c>
      <c r="F3600" s="103" t="s">
        <v>1432</v>
      </c>
      <c r="G3600" s="105">
        <v>8921021.1999999993</v>
      </c>
      <c r="H3600" s="105">
        <v>7304471.7599999998</v>
      </c>
      <c r="I3600" s="105">
        <v>7339215.8300000001</v>
      </c>
      <c r="J3600" s="105">
        <v>8885806.5199999996</v>
      </c>
      <c r="K3600" s="105">
        <v>7871395.1100000003</v>
      </c>
      <c r="L3600" s="105">
        <v>7309903.5099999998</v>
      </c>
      <c r="M3600" s="105">
        <v>9385297.7100000009</v>
      </c>
      <c r="N3600" s="105">
        <v>8843106.3499999996</v>
      </c>
      <c r="O3600" s="105">
        <v>6969994.2999999998</v>
      </c>
      <c r="P3600" s="105">
        <v>9996207.4000000004</v>
      </c>
      <c r="Q3600" s="105">
        <v>9102724.2599999998</v>
      </c>
      <c r="R3600" s="105">
        <v>8854143.0500000007</v>
      </c>
      <c r="T3600" s="105">
        <v>8229993.2800000003</v>
      </c>
      <c r="U3600" s="105">
        <v>6721246.6100000003</v>
      </c>
      <c r="V3600" s="105">
        <v>6797328.21</v>
      </c>
      <c r="W3600" s="105">
        <v>8154059.0899999999</v>
      </c>
      <c r="X3600" s="105">
        <v>6934453.75</v>
      </c>
      <c r="Y3600" s="105">
        <v>6458897.5999999996</v>
      </c>
      <c r="Z3600" s="105">
        <v>8545006.2599999998</v>
      </c>
      <c r="AA3600" s="105">
        <v>7293602.0599999996</v>
      </c>
      <c r="AB3600" s="105">
        <v>7130119.9299999997</v>
      </c>
      <c r="AC3600" s="105">
        <v>9097851.3499999996</v>
      </c>
      <c r="AD3600" s="105">
        <v>7094000.5</v>
      </c>
      <c r="AE3600" s="105">
        <v>7202818.3600000003</v>
      </c>
    </row>
    <row r="3601" spans="1:31" x14ac:dyDescent="0.2">
      <c r="A3601" s="99" t="s">
        <v>2258</v>
      </c>
      <c r="B3601" s="103" t="s">
        <v>2259</v>
      </c>
      <c r="C3601" s="104" t="s">
        <v>1355</v>
      </c>
      <c r="D3601" s="103" t="s">
        <v>1356</v>
      </c>
      <c r="E3601" s="103" t="s">
        <v>1435</v>
      </c>
      <c r="F3601" s="103" t="s">
        <v>1436</v>
      </c>
      <c r="G3601" s="105">
        <v>7356935.0899999999</v>
      </c>
      <c r="H3601" s="105">
        <v>6023808.6399999997</v>
      </c>
      <c r="I3601" s="105">
        <v>6052461.1699999999</v>
      </c>
      <c r="J3601" s="105">
        <v>7327894.4500000002</v>
      </c>
      <c r="K3601" s="105">
        <v>6491335.6399999997</v>
      </c>
      <c r="L3601" s="105">
        <v>6028288.0599999996</v>
      </c>
      <c r="M3601" s="105">
        <v>7739811.8899999997</v>
      </c>
      <c r="N3601" s="105">
        <v>7292680.7300000004</v>
      </c>
      <c r="O3601" s="105">
        <v>5747973.7400000002</v>
      </c>
      <c r="P3601" s="105">
        <v>8243613.29</v>
      </c>
      <c r="Q3601" s="105">
        <v>7506780.8899999997</v>
      </c>
      <c r="R3601" s="105">
        <v>7301782.4100000001</v>
      </c>
      <c r="T3601" s="105">
        <v>6787062.2000000002</v>
      </c>
      <c r="U3601" s="105">
        <v>5542837.9199999999</v>
      </c>
      <c r="V3601" s="105">
        <v>5605580.4400000004</v>
      </c>
      <c r="W3601" s="105">
        <v>6724441.25</v>
      </c>
      <c r="X3601" s="105">
        <v>5718664.3200000003</v>
      </c>
      <c r="Y3601" s="105">
        <v>5326485.49</v>
      </c>
      <c r="Z3601" s="105">
        <v>7046845.2400000002</v>
      </c>
      <c r="AA3601" s="105">
        <v>6014844.6299999999</v>
      </c>
      <c r="AB3601" s="105">
        <v>5880025.1600000001</v>
      </c>
      <c r="AC3601" s="105">
        <v>7502762.2699999996</v>
      </c>
      <c r="AD3601" s="105">
        <v>5850238.3899999997</v>
      </c>
      <c r="AE3601" s="105">
        <v>5939977.6899999995</v>
      </c>
    </row>
    <row r="3602" spans="1:31" x14ac:dyDescent="0.2">
      <c r="A3602" s="99" t="s">
        <v>2258</v>
      </c>
      <c r="B3602" s="103" t="s">
        <v>2259</v>
      </c>
      <c r="C3602" s="104" t="s">
        <v>1355</v>
      </c>
      <c r="D3602" s="103" t="s">
        <v>1356</v>
      </c>
      <c r="E3602" s="103" t="s">
        <v>2182</v>
      </c>
      <c r="F3602" s="103" t="s">
        <v>2183</v>
      </c>
      <c r="G3602" s="105">
        <v>11170473.800000001</v>
      </c>
      <c r="H3602" s="105">
        <v>9146308.3100000005</v>
      </c>
      <c r="I3602" s="105">
        <v>9189813.1699999999</v>
      </c>
      <c r="J3602" s="105">
        <v>11126379.67</v>
      </c>
      <c r="K3602" s="105">
        <v>9856182.4800000004</v>
      </c>
      <c r="L3602" s="105">
        <v>9153109.6899999995</v>
      </c>
      <c r="M3602" s="105">
        <v>11751818.51</v>
      </c>
      <c r="N3602" s="105">
        <v>11072912.57</v>
      </c>
      <c r="O3602" s="105">
        <v>8727491.7200000007</v>
      </c>
      <c r="P3602" s="105">
        <v>12516770.26</v>
      </c>
      <c r="Q3602" s="105">
        <v>11397993.630000001</v>
      </c>
      <c r="R3602" s="105">
        <v>11086732.189999999</v>
      </c>
      <c r="T3602" s="105">
        <v>10305201.689999999</v>
      </c>
      <c r="U3602" s="105">
        <v>8416021.6899999995</v>
      </c>
      <c r="V3602" s="105">
        <v>8511287.4100000001</v>
      </c>
      <c r="W3602" s="105">
        <v>10210120.560000001</v>
      </c>
      <c r="X3602" s="105">
        <v>8682989.4100000001</v>
      </c>
      <c r="Y3602" s="105">
        <v>8087520.8799999999</v>
      </c>
      <c r="Z3602" s="105">
        <v>10699645.789999999</v>
      </c>
      <c r="AA3602" s="105">
        <v>9132697.6500000004</v>
      </c>
      <c r="AB3602" s="105">
        <v>8927993.1999999993</v>
      </c>
      <c r="AC3602" s="105">
        <v>11391891.83</v>
      </c>
      <c r="AD3602" s="105">
        <v>8882766.1799999997</v>
      </c>
      <c r="AE3602" s="105">
        <v>9019022.709999999</v>
      </c>
    </row>
    <row r="3603" spans="1:31" x14ac:dyDescent="0.2">
      <c r="A3603" s="99" t="s">
        <v>2258</v>
      </c>
      <c r="B3603" s="103" t="s">
        <v>2259</v>
      </c>
      <c r="C3603" s="104" t="s">
        <v>1355</v>
      </c>
      <c r="D3603" s="103" t="s">
        <v>1356</v>
      </c>
      <c r="E3603" s="103" t="s">
        <v>2184</v>
      </c>
      <c r="F3603" s="103" t="s">
        <v>2185</v>
      </c>
      <c r="G3603" s="105">
        <v>15347065.34</v>
      </c>
      <c r="H3603" s="105">
        <v>12566073.189999999</v>
      </c>
      <c r="I3603" s="105">
        <v>12625844.32</v>
      </c>
      <c r="J3603" s="105">
        <v>15286484.609999999</v>
      </c>
      <c r="K3603" s="105">
        <v>13541366.220000001</v>
      </c>
      <c r="L3603" s="105">
        <v>12575417.57</v>
      </c>
      <c r="M3603" s="105">
        <v>16145772.32</v>
      </c>
      <c r="N3603" s="105">
        <v>15213026.390000001</v>
      </c>
      <c r="O3603" s="105">
        <v>11990662.890000001</v>
      </c>
      <c r="P3603" s="105">
        <v>17196736.190000001</v>
      </c>
      <c r="Q3603" s="105">
        <v>15659653.84</v>
      </c>
      <c r="R3603" s="105">
        <v>15232013.119999999</v>
      </c>
      <c r="T3603" s="105">
        <v>14158271.84</v>
      </c>
      <c r="U3603" s="105">
        <v>11562735.640000001</v>
      </c>
      <c r="V3603" s="105">
        <v>11693620.789999999</v>
      </c>
      <c r="W3603" s="105">
        <v>14027640.279999999</v>
      </c>
      <c r="X3603" s="105">
        <v>11929521.43</v>
      </c>
      <c r="Y3603" s="105">
        <v>11111409.800000001</v>
      </c>
      <c r="Z3603" s="105">
        <v>14700196.869999999</v>
      </c>
      <c r="AA3603" s="105">
        <v>12547373.630000001</v>
      </c>
      <c r="AB3603" s="105">
        <v>12266131.07</v>
      </c>
      <c r="AC3603" s="105">
        <v>15651270.689999999</v>
      </c>
      <c r="AD3603" s="105">
        <v>12203993.859999999</v>
      </c>
      <c r="AE3603" s="105">
        <v>12391196.1</v>
      </c>
    </row>
    <row r="3604" spans="1:31" x14ac:dyDescent="0.2">
      <c r="A3604" s="99" t="s">
        <v>2258</v>
      </c>
      <c r="B3604" s="103" t="s">
        <v>2259</v>
      </c>
      <c r="C3604" s="104" t="s">
        <v>1355</v>
      </c>
      <c r="D3604" s="103" t="s">
        <v>1356</v>
      </c>
      <c r="E3604" s="103" t="s">
        <v>1437</v>
      </c>
      <c r="F3604" s="103" t="s">
        <v>1438</v>
      </c>
      <c r="G3604" s="105">
        <v>38219243.130000003</v>
      </c>
      <c r="H3604" s="105">
        <v>31293657.489999998</v>
      </c>
      <c r="I3604" s="105">
        <v>31442507.300000001</v>
      </c>
      <c r="J3604" s="105">
        <v>38068377.18</v>
      </c>
      <c r="K3604" s="105">
        <v>33722458.090000004</v>
      </c>
      <c r="L3604" s="105">
        <v>31316928.07</v>
      </c>
      <c r="M3604" s="105">
        <v>40208286.340000004</v>
      </c>
      <c r="N3604" s="105">
        <v>37885442.039999999</v>
      </c>
      <c r="O3604" s="105">
        <v>29860696.510000002</v>
      </c>
      <c r="P3604" s="105">
        <v>42825532.240000002</v>
      </c>
      <c r="Q3604" s="105">
        <v>38997691.359999999</v>
      </c>
      <c r="R3604" s="105">
        <v>37932725.25</v>
      </c>
      <c r="T3604" s="105">
        <v>35258756.189999998</v>
      </c>
      <c r="U3604" s="105">
        <v>28795016.890000001</v>
      </c>
      <c r="V3604" s="105">
        <v>29120964</v>
      </c>
      <c r="W3604" s="105">
        <v>34933440.630000003</v>
      </c>
      <c r="X3604" s="105">
        <v>29708434.23</v>
      </c>
      <c r="Y3604" s="105">
        <v>27671067.030000001</v>
      </c>
      <c r="Z3604" s="105">
        <v>36608327.859999999</v>
      </c>
      <c r="AA3604" s="105">
        <v>31247089.52</v>
      </c>
      <c r="AB3604" s="105">
        <v>30546703</v>
      </c>
      <c r="AC3604" s="105">
        <v>38976814.670000002</v>
      </c>
      <c r="AD3604" s="105">
        <v>30391960.91</v>
      </c>
      <c r="AE3604" s="105">
        <v>30858156.07</v>
      </c>
    </row>
    <row r="3605" spans="1:31" x14ac:dyDescent="0.2">
      <c r="A3605" s="99" t="s">
        <v>2258</v>
      </c>
      <c r="B3605" s="103" t="s">
        <v>2259</v>
      </c>
      <c r="C3605" s="104" t="s">
        <v>1355</v>
      </c>
      <c r="D3605" s="103" t="s">
        <v>1356</v>
      </c>
      <c r="E3605" s="103" t="s">
        <v>1439</v>
      </c>
      <c r="F3605" s="103" t="s">
        <v>180</v>
      </c>
      <c r="G3605" s="105">
        <v>23135598.149999999</v>
      </c>
      <c r="H3605" s="105">
        <v>18943271.120000001</v>
      </c>
      <c r="I3605" s="105">
        <v>19033375.710000001</v>
      </c>
      <c r="J3605" s="105">
        <v>23044273.120000001</v>
      </c>
      <c r="K3605" s="105">
        <v>20413518.829999998</v>
      </c>
      <c r="L3605" s="105">
        <v>18957357.710000001</v>
      </c>
      <c r="M3605" s="105">
        <v>24339643.57</v>
      </c>
      <c r="N3605" s="105">
        <v>22933535.34</v>
      </c>
      <c r="O3605" s="105">
        <v>18075843.960000001</v>
      </c>
      <c r="P3605" s="105">
        <v>25923964.57</v>
      </c>
      <c r="Q3605" s="105">
        <v>23606823.23</v>
      </c>
      <c r="R3605" s="105">
        <v>22962157.690000001</v>
      </c>
      <c r="T3605" s="105">
        <v>21343500.050000001</v>
      </c>
      <c r="U3605" s="105">
        <v>17430746.59</v>
      </c>
      <c r="V3605" s="105">
        <v>17628055.09</v>
      </c>
      <c r="W3605" s="105">
        <v>21146573.850000001</v>
      </c>
      <c r="X3605" s="105">
        <v>17983673.73</v>
      </c>
      <c r="Y3605" s="105">
        <v>16750375.92</v>
      </c>
      <c r="Z3605" s="105">
        <v>22160448.41</v>
      </c>
      <c r="AA3605" s="105">
        <v>18915081.780000001</v>
      </c>
      <c r="AB3605" s="105">
        <v>18491110.5</v>
      </c>
      <c r="AC3605" s="105">
        <v>23594185.829999998</v>
      </c>
      <c r="AD3605" s="105">
        <v>18397439.079999998</v>
      </c>
      <c r="AE3605" s="105">
        <v>18679645.169999998</v>
      </c>
    </row>
    <row r="3606" spans="1:31" x14ac:dyDescent="0.2">
      <c r="A3606" s="99" t="s">
        <v>2258</v>
      </c>
      <c r="B3606" s="103" t="s">
        <v>2259</v>
      </c>
      <c r="C3606" s="104" t="s">
        <v>1355</v>
      </c>
      <c r="D3606" s="103" t="s">
        <v>1356</v>
      </c>
      <c r="E3606" s="103" t="s">
        <v>1440</v>
      </c>
      <c r="F3606" s="103" t="s">
        <v>1441</v>
      </c>
      <c r="G3606" s="105">
        <v>29818594.550000001</v>
      </c>
      <c r="H3606" s="105">
        <v>24415263.32</v>
      </c>
      <c r="I3606" s="105">
        <v>24531395.710000001</v>
      </c>
      <c r="J3606" s="105">
        <v>29700889.18</v>
      </c>
      <c r="K3606" s="105">
        <v>26310209.800000001</v>
      </c>
      <c r="L3606" s="105">
        <v>24433418.989999998</v>
      </c>
      <c r="M3606" s="105">
        <v>31370443</v>
      </c>
      <c r="N3606" s="105">
        <v>29558163.460000001</v>
      </c>
      <c r="O3606" s="105">
        <v>23297269.370000001</v>
      </c>
      <c r="P3606" s="105">
        <v>33412414.210000001</v>
      </c>
      <c r="Q3606" s="105">
        <v>30425938.670000002</v>
      </c>
      <c r="R3606" s="105">
        <v>29595053.739999998</v>
      </c>
      <c r="T3606" s="105">
        <v>27508827.190000001</v>
      </c>
      <c r="U3606" s="105">
        <v>22465827.760000002</v>
      </c>
      <c r="V3606" s="105">
        <v>22720131.190000001</v>
      </c>
      <c r="W3606" s="105">
        <v>27255016.489999998</v>
      </c>
      <c r="X3606" s="105">
        <v>23178474.559999999</v>
      </c>
      <c r="Y3606" s="105">
        <v>21588923.809999999</v>
      </c>
      <c r="Z3606" s="105">
        <v>28561760.93</v>
      </c>
      <c r="AA3606" s="105">
        <v>24378931.050000001</v>
      </c>
      <c r="AB3606" s="105">
        <v>23832490.559999999</v>
      </c>
      <c r="AC3606" s="105">
        <v>30409650.68</v>
      </c>
      <c r="AD3606" s="105">
        <v>23711761.02</v>
      </c>
      <c r="AE3606" s="105">
        <v>24075485.760000002</v>
      </c>
    </row>
    <row r="3607" spans="1:31" x14ac:dyDescent="0.2">
      <c r="A3607" s="99" t="s">
        <v>2258</v>
      </c>
      <c r="B3607" s="103" t="s">
        <v>2259</v>
      </c>
      <c r="C3607" s="104" t="s">
        <v>1355</v>
      </c>
      <c r="D3607" s="103" t="s">
        <v>1356</v>
      </c>
      <c r="E3607" s="103" t="s">
        <v>1442</v>
      </c>
      <c r="F3607" s="103" t="s">
        <v>1443</v>
      </c>
      <c r="G3607" s="105">
        <v>13066359.65</v>
      </c>
      <c r="H3607" s="105">
        <v>10698646.810000001</v>
      </c>
      <c r="I3607" s="105">
        <v>10749535.439999999</v>
      </c>
      <c r="J3607" s="105">
        <v>13014781.74</v>
      </c>
      <c r="K3607" s="105">
        <v>11529002.92</v>
      </c>
      <c r="L3607" s="105">
        <v>10706602.529999999</v>
      </c>
      <c r="M3607" s="105">
        <v>13746371.91</v>
      </c>
      <c r="N3607" s="105">
        <v>12952240.039999999</v>
      </c>
      <c r="O3607" s="105">
        <v>10208747.43</v>
      </c>
      <c r="P3607" s="105">
        <v>14641153.529999999</v>
      </c>
      <c r="Q3607" s="105">
        <v>13332494.82</v>
      </c>
      <c r="R3607" s="105">
        <v>12968405.18</v>
      </c>
      <c r="T3607" s="105">
        <v>12054231.16</v>
      </c>
      <c r="U3607" s="105">
        <v>9844413.9100000001</v>
      </c>
      <c r="V3607" s="105">
        <v>9955848.4100000001</v>
      </c>
      <c r="W3607" s="105">
        <v>11943012.58</v>
      </c>
      <c r="X3607" s="105">
        <v>10156692.189999999</v>
      </c>
      <c r="Y3607" s="105">
        <v>9460158.9700000007</v>
      </c>
      <c r="Z3607" s="105">
        <v>12515621.49</v>
      </c>
      <c r="AA3607" s="105">
        <v>10682726.25</v>
      </c>
      <c r="AB3607" s="105">
        <v>10443278.75</v>
      </c>
      <c r="AC3607" s="105">
        <v>13325357.58</v>
      </c>
      <c r="AD3607" s="105">
        <v>10390375.67</v>
      </c>
      <c r="AE3607" s="105">
        <v>10549758.039999999</v>
      </c>
    </row>
    <row r="3608" spans="1:31" x14ac:dyDescent="0.2">
      <c r="A3608" s="99" t="s">
        <v>2258</v>
      </c>
      <c r="B3608" s="103" t="s">
        <v>2259</v>
      </c>
      <c r="C3608" s="104" t="s">
        <v>1355</v>
      </c>
      <c r="D3608" s="103" t="s">
        <v>1356</v>
      </c>
      <c r="E3608" s="103" t="s">
        <v>2186</v>
      </c>
      <c r="F3608" s="103" t="s">
        <v>2187</v>
      </c>
      <c r="G3608" s="105">
        <v>7943094.4199999999</v>
      </c>
      <c r="H3608" s="105">
        <v>6503751.9299999997</v>
      </c>
      <c r="I3608" s="105">
        <v>6534687.3499999996</v>
      </c>
      <c r="J3608" s="105">
        <v>7911740</v>
      </c>
      <c r="K3608" s="105">
        <v>7008528.8700000001</v>
      </c>
      <c r="L3608" s="105">
        <v>6508588.25</v>
      </c>
      <c r="M3608" s="105">
        <v>8356476.71</v>
      </c>
      <c r="N3608" s="105">
        <v>7873720.6399999997</v>
      </c>
      <c r="O3608" s="105">
        <v>6205940.0599999996</v>
      </c>
      <c r="P3608" s="105">
        <v>8900418.1799999997</v>
      </c>
      <c r="Q3608" s="105">
        <v>8104879.0999999996</v>
      </c>
      <c r="R3608" s="105">
        <v>7883547.4900000002</v>
      </c>
      <c r="T3608" s="105">
        <v>7327817.3700000001</v>
      </c>
      <c r="U3608" s="105">
        <v>5984460.25</v>
      </c>
      <c r="V3608" s="105">
        <v>6052201.75</v>
      </c>
      <c r="W3608" s="105">
        <v>7260207.1299999999</v>
      </c>
      <c r="X3608" s="105">
        <v>6174295.5199999996</v>
      </c>
      <c r="Y3608" s="105">
        <v>5750870.0700000003</v>
      </c>
      <c r="Z3608" s="105">
        <v>7608298.4699999997</v>
      </c>
      <c r="AA3608" s="105">
        <v>6494073.8099999996</v>
      </c>
      <c r="AB3608" s="105">
        <v>6348512.6799999997</v>
      </c>
      <c r="AC3608" s="105">
        <v>8100540.4100000001</v>
      </c>
      <c r="AD3608" s="105">
        <v>6316352.6699999999</v>
      </c>
      <c r="AE3608" s="105">
        <v>6413241.8700000001</v>
      </c>
    </row>
    <row r="3609" spans="1:31" x14ac:dyDescent="0.2">
      <c r="A3609" s="99" t="s">
        <v>2258</v>
      </c>
      <c r="B3609" s="103" t="s">
        <v>2259</v>
      </c>
      <c r="C3609" s="104" t="s">
        <v>1355</v>
      </c>
      <c r="D3609" s="103" t="s">
        <v>1356</v>
      </c>
      <c r="E3609" s="103" t="s">
        <v>1444</v>
      </c>
      <c r="F3609" s="103" t="s">
        <v>1445</v>
      </c>
      <c r="G3609" s="105">
        <v>15701648.26</v>
      </c>
      <c r="H3609" s="105">
        <v>12856403.279999999</v>
      </c>
      <c r="I3609" s="105">
        <v>12917555.390000001</v>
      </c>
      <c r="J3609" s="105">
        <v>15639667.859999999</v>
      </c>
      <c r="K3609" s="105">
        <v>13854229.75</v>
      </c>
      <c r="L3609" s="105">
        <v>12865963.550000001</v>
      </c>
      <c r="M3609" s="105">
        <v>16518808.779999999</v>
      </c>
      <c r="N3609" s="105">
        <v>15564512.43</v>
      </c>
      <c r="O3609" s="105">
        <v>12267698.539999999</v>
      </c>
      <c r="P3609" s="105">
        <v>17594054.420000002</v>
      </c>
      <c r="Q3609" s="105">
        <v>16021458.890000001</v>
      </c>
      <c r="R3609" s="105">
        <v>15583937.85</v>
      </c>
      <c r="T3609" s="105">
        <v>14485388.619999999</v>
      </c>
      <c r="U3609" s="105">
        <v>11829884.41</v>
      </c>
      <c r="V3609" s="105">
        <v>11963793.57</v>
      </c>
      <c r="W3609" s="105">
        <v>14351738.92</v>
      </c>
      <c r="X3609" s="105">
        <v>12205144.529999999</v>
      </c>
      <c r="Y3609" s="105">
        <v>11368131.01</v>
      </c>
      <c r="Z3609" s="105">
        <v>15039834.449999999</v>
      </c>
      <c r="AA3609" s="105">
        <v>12837271.76</v>
      </c>
      <c r="AB3609" s="105">
        <v>12549531.289999999</v>
      </c>
      <c r="AC3609" s="105">
        <v>16012882.15</v>
      </c>
      <c r="AD3609" s="105">
        <v>12485958.449999999</v>
      </c>
      <c r="AE3609" s="105">
        <v>12677485.84</v>
      </c>
    </row>
    <row r="3610" spans="1:31" x14ac:dyDescent="0.2">
      <c r="A3610" s="99" t="s">
        <v>2258</v>
      </c>
      <c r="B3610" s="103" t="s">
        <v>2259</v>
      </c>
      <c r="C3610" s="104" t="s">
        <v>1355</v>
      </c>
      <c r="D3610" s="103" t="s">
        <v>1356</v>
      </c>
      <c r="E3610" s="103" t="s">
        <v>2188</v>
      </c>
      <c r="F3610" s="103" t="s">
        <v>2189</v>
      </c>
      <c r="G3610" s="105">
        <v>7363015.3099999996</v>
      </c>
      <c r="H3610" s="105">
        <v>6028787.0800000001</v>
      </c>
      <c r="I3610" s="105">
        <v>6057463.2999999998</v>
      </c>
      <c r="J3610" s="105">
        <v>7333950.6799999997</v>
      </c>
      <c r="K3610" s="105">
        <v>6496700.4800000004</v>
      </c>
      <c r="L3610" s="105">
        <v>6033270.21</v>
      </c>
      <c r="M3610" s="105">
        <v>7746208.5499999998</v>
      </c>
      <c r="N3610" s="105">
        <v>7298707.8499999996</v>
      </c>
      <c r="O3610" s="105">
        <v>5752724.2199999997</v>
      </c>
      <c r="P3610" s="105">
        <v>8250426.3200000003</v>
      </c>
      <c r="Q3610" s="105">
        <v>7512984.9500000002</v>
      </c>
      <c r="R3610" s="105">
        <v>7307817.0499999998</v>
      </c>
      <c r="T3610" s="105">
        <v>6792671.5099999998</v>
      </c>
      <c r="U3610" s="105">
        <v>5547418.9100000001</v>
      </c>
      <c r="V3610" s="105">
        <v>5610213.29</v>
      </c>
      <c r="W3610" s="105">
        <v>6729998.7999999998</v>
      </c>
      <c r="X3610" s="105">
        <v>5723390.6299999999</v>
      </c>
      <c r="Y3610" s="105">
        <v>5330887.67</v>
      </c>
      <c r="Z3610" s="105">
        <v>7052669.25</v>
      </c>
      <c r="AA3610" s="105">
        <v>6019815.7199999997</v>
      </c>
      <c r="AB3610" s="105">
        <v>5884884.8200000003</v>
      </c>
      <c r="AC3610" s="105">
        <v>7508963.0800000001</v>
      </c>
      <c r="AD3610" s="105">
        <v>5855073.4400000004</v>
      </c>
      <c r="AE3610" s="105">
        <v>5944886.8799999999</v>
      </c>
    </row>
    <row r="3611" spans="1:31" x14ac:dyDescent="0.2">
      <c r="A3611" s="99" t="s">
        <v>2258</v>
      </c>
      <c r="B3611" s="103" t="s">
        <v>2259</v>
      </c>
      <c r="C3611" s="104" t="s">
        <v>1355</v>
      </c>
      <c r="D3611" s="103" t="s">
        <v>1356</v>
      </c>
      <c r="E3611" s="103" t="s">
        <v>1446</v>
      </c>
      <c r="F3611" s="103" t="s">
        <v>1447</v>
      </c>
      <c r="G3611" s="105">
        <v>14745568.42</v>
      </c>
      <c r="H3611" s="105">
        <v>12073571.58</v>
      </c>
      <c r="I3611" s="105">
        <v>12131000.109999999</v>
      </c>
      <c r="J3611" s="105">
        <v>14687362.029999999</v>
      </c>
      <c r="K3611" s="105">
        <v>13010639.99</v>
      </c>
      <c r="L3611" s="105">
        <v>12082549.720000001</v>
      </c>
      <c r="M3611" s="105">
        <v>15512971.699999999</v>
      </c>
      <c r="N3611" s="105">
        <v>14616782.85</v>
      </c>
      <c r="O3611" s="105">
        <v>11520713.32</v>
      </c>
      <c r="P3611" s="105">
        <v>16522745.189999999</v>
      </c>
      <c r="Q3611" s="105">
        <v>15045905.65</v>
      </c>
      <c r="R3611" s="105">
        <v>14635025.439999999</v>
      </c>
      <c r="T3611" s="105">
        <v>13603367.25</v>
      </c>
      <c r="U3611" s="105">
        <v>11109557.789999999</v>
      </c>
      <c r="V3611" s="105">
        <v>11235313.17</v>
      </c>
      <c r="W3611" s="105">
        <v>13477855.529999999</v>
      </c>
      <c r="X3611" s="105">
        <v>11461968.17</v>
      </c>
      <c r="Y3611" s="105">
        <v>10675920.75</v>
      </c>
      <c r="Z3611" s="105">
        <v>14124052.630000001</v>
      </c>
      <c r="AA3611" s="105">
        <v>12055604.91</v>
      </c>
      <c r="AB3611" s="105">
        <v>11785385.08</v>
      </c>
      <c r="AC3611" s="105">
        <v>15037851.060000001</v>
      </c>
      <c r="AD3611" s="105">
        <v>11725683.210000001</v>
      </c>
      <c r="AE3611" s="105">
        <v>11905548.449999999</v>
      </c>
    </row>
    <row r="3612" spans="1:31" x14ac:dyDescent="0.2">
      <c r="A3612" s="99" t="s">
        <v>2258</v>
      </c>
      <c r="B3612" s="103" t="s">
        <v>2259</v>
      </c>
      <c r="C3612" s="104" t="s">
        <v>1355</v>
      </c>
      <c r="D3612" s="103" t="s">
        <v>1356</v>
      </c>
      <c r="E3612" s="103" t="s">
        <v>1448</v>
      </c>
      <c r="F3612" s="103" t="s">
        <v>1449</v>
      </c>
      <c r="G3612" s="105">
        <v>9406821.0899999999</v>
      </c>
      <c r="H3612" s="105">
        <v>7702241.4100000001</v>
      </c>
      <c r="I3612" s="105">
        <v>7738877.5</v>
      </c>
      <c r="J3612" s="105">
        <v>9369688.7699999996</v>
      </c>
      <c r="K3612" s="105">
        <v>8300036.9400000004</v>
      </c>
      <c r="L3612" s="105">
        <v>7707968.9500000002</v>
      </c>
      <c r="M3612" s="105">
        <v>9896380.0600000005</v>
      </c>
      <c r="N3612" s="105">
        <v>9324663.3300000001</v>
      </c>
      <c r="O3612" s="105">
        <v>7349549.7699999996</v>
      </c>
      <c r="P3612" s="105">
        <v>10540557.23</v>
      </c>
      <c r="Q3612" s="105">
        <v>9598418.9000000004</v>
      </c>
      <c r="R3612" s="105">
        <v>9336301.0500000007</v>
      </c>
      <c r="T3612" s="105">
        <v>8678162.7599999998</v>
      </c>
      <c r="U3612" s="105">
        <v>7087256.3399999999</v>
      </c>
      <c r="V3612" s="105">
        <v>7167481.0099999998</v>
      </c>
      <c r="W3612" s="105">
        <v>8598093.5299999993</v>
      </c>
      <c r="X3612" s="105">
        <v>7312073.8099999996</v>
      </c>
      <c r="Y3612" s="105">
        <v>6810620.9500000002</v>
      </c>
      <c r="Z3612" s="105">
        <v>9010329.9700000007</v>
      </c>
      <c r="AA3612" s="105">
        <v>7690779.7599999998</v>
      </c>
      <c r="AB3612" s="105">
        <v>7518395.1200000001</v>
      </c>
      <c r="AC3612" s="105">
        <v>9593280.5899999999</v>
      </c>
      <c r="AD3612" s="105">
        <v>7480308.7699999996</v>
      </c>
      <c r="AE3612" s="105">
        <v>7595052.3900000006</v>
      </c>
    </row>
    <row r="3613" spans="1:31" x14ac:dyDescent="0.2">
      <c r="A3613" s="99" t="s">
        <v>2258</v>
      </c>
      <c r="B3613" s="103" t="s">
        <v>2259</v>
      </c>
      <c r="C3613" s="104" t="s">
        <v>1355</v>
      </c>
      <c r="D3613" s="103" t="s">
        <v>1356</v>
      </c>
      <c r="E3613" s="103" t="s">
        <v>1450</v>
      </c>
      <c r="F3613" s="103" t="s">
        <v>1451</v>
      </c>
      <c r="G3613" s="105">
        <v>30379010.879999999</v>
      </c>
      <c r="H3613" s="105">
        <v>24874128.420000002</v>
      </c>
      <c r="I3613" s="105">
        <v>24992443.420000002</v>
      </c>
      <c r="J3613" s="105">
        <v>30259093.329999998</v>
      </c>
      <c r="K3613" s="105">
        <v>26804688.879999999</v>
      </c>
      <c r="L3613" s="105">
        <v>24892625.309999999</v>
      </c>
      <c r="M3613" s="105">
        <v>31960025.059999999</v>
      </c>
      <c r="N3613" s="105">
        <v>30113685.199999999</v>
      </c>
      <c r="O3613" s="105">
        <v>23735122.670000002</v>
      </c>
      <c r="P3613" s="105">
        <v>34040373.469999999</v>
      </c>
      <c r="Q3613" s="105">
        <v>30997769.539999999</v>
      </c>
      <c r="R3613" s="105">
        <v>30151268.82</v>
      </c>
      <c r="T3613" s="105">
        <v>28025833.43</v>
      </c>
      <c r="U3613" s="105">
        <v>22888054.890000001</v>
      </c>
      <c r="V3613" s="105">
        <v>23147137.75</v>
      </c>
      <c r="W3613" s="105">
        <v>27767252.57</v>
      </c>
      <c r="X3613" s="105">
        <v>23614095.309999999</v>
      </c>
      <c r="Y3613" s="105">
        <v>21994670.239999998</v>
      </c>
      <c r="Z3613" s="105">
        <v>29098556.210000001</v>
      </c>
      <c r="AA3613" s="105">
        <v>24837113.41</v>
      </c>
      <c r="AB3613" s="105">
        <v>24280403.02</v>
      </c>
      <c r="AC3613" s="105">
        <v>30981175.57</v>
      </c>
      <c r="AD3613" s="105">
        <v>24157404.460000001</v>
      </c>
      <c r="AE3613" s="105">
        <v>24527965.140000001</v>
      </c>
    </row>
    <row r="3614" spans="1:31" x14ac:dyDescent="0.2">
      <c r="A3614" s="99" t="s">
        <v>2258</v>
      </c>
      <c r="B3614" s="103" t="s">
        <v>2259</v>
      </c>
      <c r="C3614" s="104" t="s">
        <v>1355</v>
      </c>
      <c r="D3614" s="103" t="s">
        <v>1356</v>
      </c>
      <c r="E3614" s="103" t="s">
        <v>1452</v>
      </c>
      <c r="F3614" s="103" t="s">
        <v>202</v>
      </c>
      <c r="G3614" s="105">
        <v>8991553.6600000001</v>
      </c>
      <c r="H3614" s="105">
        <v>7362223.25</v>
      </c>
      <c r="I3614" s="105">
        <v>7397242.0300000003</v>
      </c>
      <c r="J3614" s="105">
        <v>8956060.5600000005</v>
      </c>
      <c r="K3614" s="105">
        <v>7933628.8899999997</v>
      </c>
      <c r="L3614" s="105">
        <v>7367697.9500000002</v>
      </c>
      <c r="M3614" s="105">
        <v>9459500.8800000008</v>
      </c>
      <c r="N3614" s="105">
        <v>8913022.7899999991</v>
      </c>
      <c r="O3614" s="105">
        <v>7025101.3099999996</v>
      </c>
      <c r="P3614" s="105">
        <v>10075240.619999999</v>
      </c>
      <c r="Q3614" s="105">
        <v>9174693.3100000005</v>
      </c>
      <c r="R3614" s="105">
        <v>8924146.75</v>
      </c>
      <c r="T3614" s="105">
        <v>8295062.1699999999</v>
      </c>
      <c r="U3614" s="105">
        <v>6774386.8799999999</v>
      </c>
      <c r="V3614" s="105">
        <v>6851070</v>
      </c>
      <c r="W3614" s="105">
        <v>8218527.6299999999</v>
      </c>
      <c r="X3614" s="105">
        <v>6989279.7000000002</v>
      </c>
      <c r="Y3614" s="105">
        <v>6509963.6600000001</v>
      </c>
      <c r="Z3614" s="105">
        <v>8612565.7400000002</v>
      </c>
      <c r="AA3614" s="105">
        <v>7351267.5499999998</v>
      </c>
      <c r="AB3614" s="105">
        <v>7186492.8799999999</v>
      </c>
      <c r="AC3614" s="105">
        <v>9169781.8000000007</v>
      </c>
      <c r="AD3614" s="105">
        <v>7150087.8799999999</v>
      </c>
      <c r="AE3614" s="105">
        <v>7259766.1099999994</v>
      </c>
    </row>
    <row r="3615" spans="1:31" x14ac:dyDescent="0.2">
      <c r="A3615" s="99" t="s">
        <v>2258</v>
      </c>
      <c r="B3615" s="103" t="s">
        <v>2259</v>
      </c>
      <c r="C3615" s="104" t="s">
        <v>1355</v>
      </c>
      <c r="D3615" s="103" t="s">
        <v>1356</v>
      </c>
      <c r="E3615" s="103" t="s">
        <v>2190</v>
      </c>
      <c r="F3615" s="103" t="s">
        <v>2191</v>
      </c>
      <c r="G3615" s="105">
        <v>12319130.939999999</v>
      </c>
      <c r="H3615" s="105">
        <v>10086821</v>
      </c>
      <c r="I3615" s="105">
        <v>10134799.460000001</v>
      </c>
      <c r="J3615" s="105">
        <v>12270502.630000001</v>
      </c>
      <c r="K3615" s="105">
        <v>10869691.359999999</v>
      </c>
      <c r="L3615" s="105">
        <v>10094321.76</v>
      </c>
      <c r="M3615" s="105">
        <v>12960255.199999999</v>
      </c>
      <c r="N3615" s="105">
        <v>12211537.51</v>
      </c>
      <c r="O3615" s="105">
        <v>9624937.5999999996</v>
      </c>
      <c r="P3615" s="105">
        <v>13803866.75</v>
      </c>
      <c r="Q3615" s="105">
        <v>12570046.58</v>
      </c>
      <c r="R3615" s="105">
        <v>12226778.210000001</v>
      </c>
      <c r="T3615" s="105">
        <v>11364883.199999999</v>
      </c>
      <c r="U3615" s="105">
        <v>9281439.25</v>
      </c>
      <c r="V3615" s="105">
        <v>9386501.1199999992</v>
      </c>
      <c r="W3615" s="105">
        <v>11260024.9</v>
      </c>
      <c r="X3615" s="105">
        <v>9575859.2100000009</v>
      </c>
      <c r="Y3615" s="105">
        <v>8919158.7799999993</v>
      </c>
      <c r="Z3615" s="105">
        <v>11799887.9</v>
      </c>
      <c r="AA3615" s="105">
        <v>10071810.84</v>
      </c>
      <c r="AB3615" s="105">
        <v>9846056.6799999997</v>
      </c>
      <c r="AC3615" s="105">
        <v>12563317.43</v>
      </c>
      <c r="AD3615" s="105">
        <v>9796178.9700000007</v>
      </c>
      <c r="AE3615" s="105">
        <v>9946446.7200000007</v>
      </c>
    </row>
    <row r="3616" spans="1:31" x14ac:dyDescent="0.2">
      <c r="A3616" s="99" t="s">
        <v>2258</v>
      </c>
      <c r="B3616" s="103" t="s">
        <v>2259</v>
      </c>
      <c r="C3616" s="104" t="s">
        <v>1355</v>
      </c>
      <c r="D3616" s="103" t="s">
        <v>1356</v>
      </c>
      <c r="E3616" s="103" t="s">
        <v>1453</v>
      </c>
      <c r="F3616" s="103" t="s">
        <v>1454</v>
      </c>
      <c r="G3616" s="105">
        <v>20183773.48</v>
      </c>
      <c r="H3616" s="105">
        <v>16526337.060000001</v>
      </c>
      <c r="I3616" s="105">
        <v>16604945.390000001</v>
      </c>
      <c r="J3616" s="105">
        <v>20104100.420000002</v>
      </c>
      <c r="K3616" s="105">
        <v>17808998.809999999</v>
      </c>
      <c r="L3616" s="105">
        <v>16538626.369999999</v>
      </c>
      <c r="M3616" s="105">
        <v>21234197.149999999</v>
      </c>
      <c r="N3616" s="105">
        <v>20007491.460000001</v>
      </c>
      <c r="O3616" s="105">
        <v>15769583.199999999</v>
      </c>
      <c r="P3616" s="105">
        <v>22616377.800000001</v>
      </c>
      <c r="Q3616" s="105">
        <v>20594875.890000001</v>
      </c>
      <c r="R3616" s="105">
        <v>20032461.970000003</v>
      </c>
      <c r="T3616" s="105">
        <v>18620325.510000002</v>
      </c>
      <c r="U3616" s="105">
        <v>15206792.449999999</v>
      </c>
      <c r="V3616" s="105">
        <v>15378926.75</v>
      </c>
      <c r="W3616" s="105">
        <v>18448524.739999998</v>
      </c>
      <c r="X3616" s="105">
        <v>15689172.720000001</v>
      </c>
      <c r="Y3616" s="105">
        <v>14613228.91</v>
      </c>
      <c r="Z3616" s="105">
        <v>19333041.059999999</v>
      </c>
      <c r="AA3616" s="105">
        <v>16501744.279999999</v>
      </c>
      <c r="AB3616" s="105">
        <v>16131866.65</v>
      </c>
      <c r="AC3616" s="105">
        <v>20583850.789999999</v>
      </c>
      <c r="AD3616" s="105">
        <v>16050146.58</v>
      </c>
      <c r="AE3616" s="105">
        <v>16296346.560000001</v>
      </c>
    </row>
    <row r="3617" spans="1:31" x14ac:dyDescent="0.2">
      <c r="A3617" s="99" t="s">
        <v>2258</v>
      </c>
      <c r="B3617" s="103" t="s">
        <v>2259</v>
      </c>
      <c r="C3617" s="104" t="s">
        <v>1355</v>
      </c>
      <c r="D3617" s="103" t="s">
        <v>1356</v>
      </c>
      <c r="E3617" s="103" t="s">
        <v>1455</v>
      </c>
      <c r="F3617" s="103" t="s">
        <v>1456</v>
      </c>
      <c r="G3617" s="105">
        <v>11105043.1</v>
      </c>
      <c r="H3617" s="105">
        <v>9092734.0999999996</v>
      </c>
      <c r="I3617" s="105">
        <v>9135984.1300000008</v>
      </c>
      <c r="J3617" s="105">
        <v>11061207.25</v>
      </c>
      <c r="K3617" s="105">
        <v>9798450.1999999993</v>
      </c>
      <c r="L3617" s="105">
        <v>9099495.6400000006</v>
      </c>
      <c r="M3617" s="105">
        <v>11682982.609999999</v>
      </c>
      <c r="N3617" s="105">
        <v>11008053.33</v>
      </c>
      <c r="O3617" s="105">
        <v>8676370.7100000009</v>
      </c>
      <c r="P3617" s="105">
        <v>12443453.67</v>
      </c>
      <c r="Q3617" s="105">
        <v>11331230.24</v>
      </c>
      <c r="R3617" s="105">
        <v>11021792.02</v>
      </c>
      <c r="T3617" s="105">
        <v>10244839.33</v>
      </c>
      <c r="U3617" s="105">
        <v>8366725.1299999999</v>
      </c>
      <c r="V3617" s="105">
        <v>8461432.8399999999</v>
      </c>
      <c r="W3617" s="105">
        <v>10150315.140000001</v>
      </c>
      <c r="X3617" s="105">
        <v>8632129.0999999996</v>
      </c>
      <c r="Y3617" s="105">
        <v>8040148.5099999998</v>
      </c>
      <c r="Z3617" s="105">
        <v>10636972.99</v>
      </c>
      <c r="AA3617" s="105">
        <v>9079203.1899999995</v>
      </c>
      <c r="AB3617" s="105">
        <v>8875697.7899999991</v>
      </c>
      <c r="AC3617" s="105">
        <v>11325164.220000001</v>
      </c>
      <c r="AD3617" s="105">
        <v>8830735.6799999997</v>
      </c>
      <c r="AE3617" s="105">
        <v>8966194.0800000001</v>
      </c>
    </row>
    <row r="3618" spans="1:31" x14ac:dyDescent="0.2">
      <c r="A3618" s="99" t="s">
        <v>2258</v>
      </c>
      <c r="B3618" s="103" t="s">
        <v>2259</v>
      </c>
      <c r="C3618" s="104" t="s">
        <v>1355</v>
      </c>
      <c r="D3618" s="103" t="s">
        <v>1356</v>
      </c>
      <c r="E3618" s="103" t="s">
        <v>2192</v>
      </c>
      <c r="F3618" s="103" t="s">
        <v>2193</v>
      </c>
      <c r="G3618" s="105">
        <v>14382163.470000001</v>
      </c>
      <c r="H3618" s="105">
        <v>11776018.07</v>
      </c>
      <c r="I3618" s="105">
        <v>11832031.27</v>
      </c>
      <c r="J3618" s="105">
        <v>14325391.58</v>
      </c>
      <c r="K3618" s="105">
        <v>12689992.4</v>
      </c>
      <c r="L3618" s="105">
        <v>11784774.939999999</v>
      </c>
      <c r="M3618" s="105">
        <v>15130654.08</v>
      </c>
      <c r="N3618" s="105">
        <v>14256551.82</v>
      </c>
      <c r="O3618" s="105">
        <v>11236785.01</v>
      </c>
      <c r="P3618" s="105">
        <v>16115541.67</v>
      </c>
      <c r="Q3618" s="105">
        <v>14675098.880000001</v>
      </c>
      <c r="R3618" s="105">
        <v>14274344.810000001</v>
      </c>
      <c r="T3618" s="105">
        <v>13268112.02</v>
      </c>
      <c r="U3618" s="105">
        <v>10835762.550000001</v>
      </c>
      <c r="V3618" s="105">
        <v>10958418.68</v>
      </c>
      <c r="W3618" s="105">
        <v>13145693.539999999</v>
      </c>
      <c r="X3618" s="105">
        <v>11179487.76</v>
      </c>
      <c r="Y3618" s="105">
        <v>10412812.5</v>
      </c>
      <c r="Z3618" s="105">
        <v>13775965.109999999</v>
      </c>
      <c r="AA3618" s="105">
        <v>11758494.310000001</v>
      </c>
      <c r="AB3618" s="105">
        <v>11494934.050000001</v>
      </c>
      <c r="AC3618" s="105">
        <v>14667242.949999999</v>
      </c>
      <c r="AD3618" s="105">
        <v>11436703.539999999</v>
      </c>
      <c r="AE3618" s="105">
        <v>11612135.99</v>
      </c>
    </row>
    <row r="3619" spans="1:31" x14ac:dyDescent="0.2">
      <c r="A3619" s="99" t="s">
        <v>2258</v>
      </c>
      <c r="B3619" s="103" t="s">
        <v>2259</v>
      </c>
      <c r="C3619" s="104" t="s">
        <v>1355</v>
      </c>
      <c r="D3619" s="103" t="s">
        <v>1356</v>
      </c>
      <c r="E3619" s="103" t="s">
        <v>1457</v>
      </c>
      <c r="F3619" s="103" t="s">
        <v>684</v>
      </c>
      <c r="G3619" s="105">
        <v>13035694.84</v>
      </c>
      <c r="H3619" s="105">
        <v>10673538.67</v>
      </c>
      <c r="I3619" s="105">
        <v>10724307.880000001</v>
      </c>
      <c r="J3619" s="105">
        <v>12984237.970000001</v>
      </c>
      <c r="K3619" s="105">
        <v>11501946.060000001</v>
      </c>
      <c r="L3619" s="105">
        <v>10681475.720000001</v>
      </c>
      <c r="M3619" s="105">
        <v>13714111.210000001</v>
      </c>
      <c r="N3619" s="105">
        <v>12921843.050000001</v>
      </c>
      <c r="O3619" s="105">
        <v>10184789.01</v>
      </c>
      <c r="P3619" s="105">
        <v>14606792.91</v>
      </c>
      <c r="Q3619" s="105">
        <v>13301205.42</v>
      </c>
      <c r="R3619" s="105">
        <v>12937970.26</v>
      </c>
      <c r="T3619" s="105">
        <v>12025941.67</v>
      </c>
      <c r="U3619" s="105">
        <v>9821310.5399999991</v>
      </c>
      <c r="V3619" s="105">
        <v>9932483.5099999998</v>
      </c>
      <c r="W3619" s="105">
        <v>11914984.1</v>
      </c>
      <c r="X3619" s="105">
        <v>10132855.949999999</v>
      </c>
      <c r="Y3619" s="105">
        <v>9437957.3800000008</v>
      </c>
      <c r="Z3619" s="105">
        <v>12486249.18</v>
      </c>
      <c r="AA3619" s="105">
        <v>10657655.48</v>
      </c>
      <c r="AB3619" s="105">
        <v>10418769.92</v>
      </c>
      <c r="AC3619" s="105">
        <v>13294084.949999999</v>
      </c>
      <c r="AD3619" s="105">
        <v>10365991</v>
      </c>
      <c r="AE3619" s="105">
        <v>10524999.32</v>
      </c>
    </row>
    <row r="3620" spans="1:31" x14ac:dyDescent="0.2">
      <c r="A3620" s="99" t="s">
        <v>2258</v>
      </c>
      <c r="B3620" s="103" t="s">
        <v>2259</v>
      </c>
      <c r="C3620" s="104" t="s">
        <v>1355</v>
      </c>
      <c r="D3620" s="103" t="s">
        <v>1356</v>
      </c>
      <c r="E3620" s="103" t="s">
        <v>1458</v>
      </c>
      <c r="F3620" s="103" t="s">
        <v>1459</v>
      </c>
      <c r="G3620" s="105">
        <v>11374709.84</v>
      </c>
      <c r="H3620" s="105">
        <v>9313535.4000000004</v>
      </c>
      <c r="I3620" s="105">
        <v>9357835.6799999997</v>
      </c>
      <c r="J3620" s="105">
        <v>11329809.51</v>
      </c>
      <c r="K3620" s="105">
        <v>10036388.59</v>
      </c>
      <c r="L3620" s="105">
        <v>9320461.1199999992</v>
      </c>
      <c r="M3620" s="105">
        <v>11966683.6</v>
      </c>
      <c r="N3620" s="105">
        <v>11275364.84</v>
      </c>
      <c r="O3620" s="105">
        <v>8887061.3499999996</v>
      </c>
      <c r="P3620" s="105">
        <v>12745621.390000001</v>
      </c>
      <c r="Q3620" s="105">
        <v>11606389.539999999</v>
      </c>
      <c r="R3620" s="105">
        <v>11289437.140000001</v>
      </c>
      <c r="T3620" s="105">
        <v>10493617.619999999</v>
      </c>
      <c r="U3620" s="105">
        <v>8569896.6500000004</v>
      </c>
      <c r="V3620" s="105">
        <v>8666904.1699999999</v>
      </c>
      <c r="W3620" s="105">
        <v>10396798.07</v>
      </c>
      <c r="X3620" s="105">
        <v>8841745.5</v>
      </c>
      <c r="Y3620" s="105">
        <v>8235389.6699999999</v>
      </c>
      <c r="Z3620" s="105">
        <v>10895273.57</v>
      </c>
      <c r="AA3620" s="105">
        <v>9299676.0099999998</v>
      </c>
      <c r="AB3620" s="105">
        <v>9091228.8300000001</v>
      </c>
      <c r="AC3620" s="105">
        <v>11600176.34</v>
      </c>
      <c r="AD3620" s="105">
        <v>9045174.9000000004</v>
      </c>
      <c r="AE3620" s="105">
        <v>9183922.6699999999</v>
      </c>
    </row>
    <row r="3621" spans="1:31" x14ac:dyDescent="0.2">
      <c r="A3621" s="99" t="s">
        <v>2258</v>
      </c>
      <c r="B3621" s="103" t="s">
        <v>2259</v>
      </c>
      <c r="C3621" s="104" t="s">
        <v>1355</v>
      </c>
      <c r="D3621" s="103" t="s">
        <v>1356</v>
      </c>
      <c r="E3621" s="103" t="s">
        <v>1460</v>
      </c>
      <c r="F3621" s="103" t="s">
        <v>1461</v>
      </c>
      <c r="G3621" s="105">
        <v>12492589.130000001</v>
      </c>
      <c r="H3621" s="105">
        <v>10228847.4</v>
      </c>
      <c r="I3621" s="105">
        <v>10277501.41</v>
      </c>
      <c r="J3621" s="105">
        <v>12443276.109999999</v>
      </c>
      <c r="K3621" s="105">
        <v>11022740.880000001</v>
      </c>
      <c r="L3621" s="105">
        <v>10236453.77</v>
      </c>
      <c r="M3621" s="105">
        <v>13142740.67</v>
      </c>
      <c r="N3621" s="105">
        <v>12383480.75</v>
      </c>
      <c r="O3621" s="105">
        <v>9760460.4900000002</v>
      </c>
      <c r="P3621" s="105">
        <v>13998230.6</v>
      </c>
      <c r="Q3621" s="105">
        <v>12747037.76</v>
      </c>
      <c r="R3621" s="105">
        <v>12398936.029999999</v>
      </c>
      <c r="T3621" s="105">
        <v>11524905.18</v>
      </c>
      <c r="U3621" s="105">
        <v>9412125.5299999993</v>
      </c>
      <c r="V3621" s="105">
        <v>9518666.7100000009</v>
      </c>
      <c r="W3621" s="105">
        <v>11418570.43</v>
      </c>
      <c r="X3621" s="105">
        <v>9710691.0299999993</v>
      </c>
      <c r="Y3621" s="105">
        <v>9044744.0099999998</v>
      </c>
      <c r="Z3621" s="105">
        <v>11966034.91</v>
      </c>
      <c r="AA3621" s="105">
        <v>10213625.859999999</v>
      </c>
      <c r="AB3621" s="105">
        <v>9984692.9800000004</v>
      </c>
      <c r="AC3621" s="105">
        <v>12740213.83</v>
      </c>
      <c r="AD3621" s="105">
        <v>9934112.9800000004</v>
      </c>
      <c r="AE3621" s="105">
        <v>10086496.550000001</v>
      </c>
    </row>
    <row r="3622" spans="1:31" x14ac:dyDescent="0.2">
      <c r="A3622" s="99" t="s">
        <v>2258</v>
      </c>
      <c r="B3622" s="103" t="s">
        <v>2259</v>
      </c>
      <c r="C3622" s="104" t="s">
        <v>1355</v>
      </c>
      <c r="D3622" s="103" t="s">
        <v>1356</v>
      </c>
      <c r="E3622" s="103" t="s">
        <v>1462</v>
      </c>
      <c r="F3622" s="103" t="s">
        <v>1463</v>
      </c>
      <c r="G3622" s="105">
        <v>9028765.8800000008</v>
      </c>
      <c r="H3622" s="105">
        <v>7392692.3700000001</v>
      </c>
      <c r="I3622" s="105">
        <v>7427856.0700000003</v>
      </c>
      <c r="J3622" s="105">
        <v>8993125.9000000004</v>
      </c>
      <c r="K3622" s="105">
        <v>7966462.8099999996</v>
      </c>
      <c r="L3622" s="105">
        <v>7398189.7199999997</v>
      </c>
      <c r="M3622" s="105">
        <v>9498649.7400000002</v>
      </c>
      <c r="N3622" s="105">
        <v>8949910.0099999998</v>
      </c>
      <c r="O3622" s="105">
        <v>7054175.2199999997</v>
      </c>
      <c r="P3622" s="105">
        <v>10116937.77</v>
      </c>
      <c r="Q3622" s="105">
        <v>9212663.4800000004</v>
      </c>
      <c r="R3622" s="105">
        <v>8961080.0299999993</v>
      </c>
      <c r="T3622" s="105">
        <v>8329391.8399999999</v>
      </c>
      <c r="U3622" s="105">
        <v>6802423.1299999999</v>
      </c>
      <c r="V3622" s="105">
        <v>6879423.6100000003</v>
      </c>
      <c r="W3622" s="105">
        <v>8252540.5499999998</v>
      </c>
      <c r="X3622" s="105">
        <v>7018205.2999999998</v>
      </c>
      <c r="Y3622" s="105">
        <v>6536905.5700000003</v>
      </c>
      <c r="Z3622" s="105">
        <v>8648209.4100000001</v>
      </c>
      <c r="AA3622" s="105">
        <v>7381691.2599999998</v>
      </c>
      <c r="AB3622" s="105">
        <v>7216234.6600000001</v>
      </c>
      <c r="AC3622" s="105">
        <v>9207731.5500000007</v>
      </c>
      <c r="AD3622" s="105">
        <v>7179678.9900000002</v>
      </c>
      <c r="AE3622" s="105">
        <v>7289811.1299999999</v>
      </c>
    </row>
    <row r="3623" spans="1:31" x14ac:dyDescent="0.2">
      <c r="A3623" s="99" t="s">
        <v>2258</v>
      </c>
      <c r="B3623" s="103" t="s">
        <v>2259</v>
      </c>
      <c r="C3623" s="104" t="s">
        <v>1355</v>
      </c>
      <c r="D3623" s="103" t="s">
        <v>1356</v>
      </c>
      <c r="E3623" s="103" t="s">
        <v>1464</v>
      </c>
      <c r="F3623" s="103" t="s">
        <v>1465</v>
      </c>
      <c r="G3623" s="105">
        <v>19398025.77</v>
      </c>
      <c r="H3623" s="105">
        <v>15882972.16</v>
      </c>
      <c r="I3623" s="105">
        <v>15958520.289999999</v>
      </c>
      <c r="J3623" s="105">
        <v>19321454.359999999</v>
      </c>
      <c r="K3623" s="105">
        <v>17115700.300000001</v>
      </c>
      <c r="L3623" s="105">
        <v>15894783.050000001</v>
      </c>
      <c r="M3623" s="105">
        <v>20407556.789999999</v>
      </c>
      <c r="N3623" s="105">
        <v>19228606.350000001</v>
      </c>
      <c r="O3623" s="105">
        <v>15155678.470000001</v>
      </c>
      <c r="P3623" s="105">
        <v>21735929.600000001</v>
      </c>
      <c r="Q3623" s="105">
        <v>19793124.100000001</v>
      </c>
      <c r="R3623" s="105">
        <v>19252604.760000002</v>
      </c>
      <c r="T3623" s="105">
        <v>17895442.379999999</v>
      </c>
      <c r="U3623" s="105">
        <v>14614797.039999999</v>
      </c>
      <c r="V3623" s="105">
        <v>14780230.210000001</v>
      </c>
      <c r="W3623" s="105">
        <v>17730329.760000002</v>
      </c>
      <c r="X3623" s="105">
        <v>15078398.4</v>
      </c>
      <c r="Y3623" s="105">
        <v>14044340.73</v>
      </c>
      <c r="Z3623" s="105">
        <v>18580412.149999999</v>
      </c>
      <c r="AA3623" s="105">
        <v>15859336.82</v>
      </c>
      <c r="AB3623" s="105">
        <v>15503858.4</v>
      </c>
      <c r="AC3623" s="105">
        <v>19782528.27</v>
      </c>
      <c r="AD3623" s="105">
        <v>15425319.67</v>
      </c>
      <c r="AE3623" s="105">
        <v>15661935.17</v>
      </c>
    </row>
    <row r="3624" spans="1:31" x14ac:dyDescent="0.2">
      <c r="A3624" s="99" t="s">
        <v>2258</v>
      </c>
      <c r="B3624" s="103" t="s">
        <v>2259</v>
      </c>
      <c r="C3624" s="104" t="s">
        <v>1355</v>
      </c>
      <c r="D3624" s="103" t="s">
        <v>1356</v>
      </c>
      <c r="E3624" s="103" t="s">
        <v>1466</v>
      </c>
      <c r="F3624" s="103" t="s">
        <v>1467</v>
      </c>
      <c r="G3624" s="105">
        <v>5775615.4400000004</v>
      </c>
      <c r="H3624" s="105">
        <v>4729034.82</v>
      </c>
      <c r="I3624" s="105">
        <v>4751528.7</v>
      </c>
      <c r="J3624" s="105">
        <v>5752816.8799999999</v>
      </c>
      <c r="K3624" s="105">
        <v>5096070.3</v>
      </c>
      <c r="L3624" s="105">
        <v>4732551.42</v>
      </c>
      <c r="M3624" s="105">
        <v>6076195.6699999999</v>
      </c>
      <c r="N3624" s="105">
        <v>5725172.0899999999</v>
      </c>
      <c r="O3624" s="105">
        <v>4512488.63</v>
      </c>
      <c r="P3624" s="105">
        <v>6471708.6200000001</v>
      </c>
      <c r="Q3624" s="105">
        <v>5893252.9800000004</v>
      </c>
      <c r="R3624" s="105">
        <v>5732317.4500000002</v>
      </c>
      <c r="T3624" s="105">
        <v>5328232.6100000003</v>
      </c>
      <c r="U3624" s="105">
        <v>4351445.28</v>
      </c>
      <c r="V3624" s="105">
        <v>4400701.75</v>
      </c>
      <c r="W3624" s="105">
        <v>5279071.58</v>
      </c>
      <c r="X3624" s="105">
        <v>4489479.07</v>
      </c>
      <c r="Y3624" s="105">
        <v>4181596.22</v>
      </c>
      <c r="Z3624" s="105">
        <v>5532177.1799999997</v>
      </c>
      <c r="AA3624" s="105">
        <v>4721997.58</v>
      </c>
      <c r="AB3624" s="105">
        <v>4616156.57</v>
      </c>
      <c r="AC3624" s="105">
        <v>5890098.1600000001</v>
      </c>
      <c r="AD3624" s="105">
        <v>4592772.26</v>
      </c>
      <c r="AE3624" s="105">
        <v>4663222.74</v>
      </c>
    </row>
    <row r="3625" spans="1:31" x14ac:dyDescent="0.2">
      <c r="A3625" s="99" t="s">
        <v>2258</v>
      </c>
      <c r="B3625" s="103" t="s">
        <v>2259</v>
      </c>
      <c r="C3625" s="104" t="s">
        <v>1355</v>
      </c>
      <c r="D3625" s="103" t="s">
        <v>1356</v>
      </c>
      <c r="E3625" s="103" t="s">
        <v>1468</v>
      </c>
      <c r="F3625" s="103" t="s">
        <v>1110</v>
      </c>
      <c r="G3625" s="105">
        <v>10162811.810000001</v>
      </c>
      <c r="H3625" s="105">
        <v>8321241.5</v>
      </c>
      <c r="I3625" s="105">
        <v>8360821.8899999997</v>
      </c>
      <c r="J3625" s="105">
        <v>10122695.310000001</v>
      </c>
      <c r="K3625" s="105">
        <v>8967079.5999999996</v>
      </c>
      <c r="L3625" s="105">
        <v>8327429.3399999999</v>
      </c>
      <c r="M3625" s="105">
        <v>10691714.800000001</v>
      </c>
      <c r="N3625" s="105">
        <v>10074051.35</v>
      </c>
      <c r="O3625" s="105">
        <v>7940205.3600000003</v>
      </c>
      <c r="P3625" s="105">
        <v>11387662.060000001</v>
      </c>
      <c r="Q3625" s="105">
        <v>10369807.619999999</v>
      </c>
      <c r="R3625" s="105">
        <v>10086624.359999999</v>
      </c>
      <c r="T3625" s="105">
        <v>9375594</v>
      </c>
      <c r="U3625" s="105">
        <v>7656832.4199999999</v>
      </c>
      <c r="V3625" s="105">
        <v>7743504.4400000004</v>
      </c>
      <c r="W3625" s="105">
        <v>9289089.9100000001</v>
      </c>
      <c r="X3625" s="105">
        <v>7899717.6200000001</v>
      </c>
      <c r="Y3625" s="105">
        <v>7357964.8899999997</v>
      </c>
      <c r="Z3625" s="105">
        <v>9734456.2300000004</v>
      </c>
      <c r="AA3625" s="105">
        <v>8308858.75</v>
      </c>
      <c r="AB3625" s="105">
        <v>8122620.2000000002</v>
      </c>
      <c r="AC3625" s="105">
        <v>10364256.4</v>
      </c>
      <c r="AD3625" s="105">
        <v>8081473</v>
      </c>
      <c r="AE3625" s="105">
        <v>8205438.1399999997</v>
      </c>
    </row>
    <row r="3626" spans="1:31" x14ac:dyDescent="0.2">
      <c r="A3626" s="99" t="s">
        <v>2258</v>
      </c>
      <c r="B3626" s="103" t="s">
        <v>2259</v>
      </c>
      <c r="C3626" s="104" t="s">
        <v>1355</v>
      </c>
      <c r="D3626" s="103" t="s">
        <v>1356</v>
      </c>
      <c r="E3626" s="103" t="s">
        <v>1469</v>
      </c>
      <c r="F3626" s="103" t="s">
        <v>1470</v>
      </c>
      <c r="G3626" s="105">
        <v>8914473.6999999993</v>
      </c>
      <c r="H3626" s="105">
        <v>7299110.7000000002</v>
      </c>
      <c r="I3626" s="105">
        <v>7333829.2800000003</v>
      </c>
      <c r="J3626" s="105">
        <v>8879284.8699999992</v>
      </c>
      <c r="K3626" s="105">
        <v>7865617.9699999997</v>
      </c>
      <c r="L3626" s="105">
        <v>7304538.4699999997</v>
      </c>
      <c r="M3626" s="105">
        <v>9378409.4499999993</v>
      </c>
      <c r="N3626" s="105">
        <v>8836616.0299999993</v>
      </c>
      <c r="O3626" s="105">
        <v>6964878.7300000004</v>
      </c>
      <c r="P3626" s="105">
        <v>9988870.7699999996</v>
      </c>
      <c r="Q3626" s="105">
        <v>9096043.3900000006</v>
      </c>
      <c r="R3626" s="105">
        <v>8847644.6400000006</v>
      </c>
      <c r="T3626" s="105">
        <v>8223952.9199999999</v>
      </c>
      <c r="U3626" s="105">
        <v>6716313.5899999999</v>
      </c>
      <c r="V3626" s="105">
        <v>6792339.3499999996</v>
      </c>
      <c r="W3626" s="105">
        <v>8148074.4699999997</v>
      </c>
      <c r="X3626" s="105">
        <v>6929364.2400000002</v>
      </c>
      <c r="Y3626" s="105">
        <v>6454157.1299999999</v>
      </c>
      <c r="Z3626" s="105">
        <v>8538734.6999999993</v>
      </c>
      <c r="AA3626" s="105">
        <v>7288248.96</v>
      </c>
      <c r="AB3626" s="105">
        <v>7124886.8200000003</v>
      </c>
      <c r="AC3626" s="105">
        <v>9091174.0399999991</v>
      </c>
      <c r="AD3626" s="105">
        <v>7088793.9000000004</v>
      </c>
      <c r="AE3626" s="105">
        <v>7197531.8800000008</v>
      </c>
    </row>
    <row r="3627" spans="1:31" x14ac:dyDescent="0.2">
      <c r="A3627" s="99" t="s">
        <v>2258</v>
      </c>
      <c r="B3627" s="103" t="s">
        <v>2259</v>
      </c>
      <c r="C3627" s="104" t="s">
        <v>1471</v>
      </c>
      <c r="D3627" s="103" t="s">
        <v>684</v>
      </c>
      <c r="E3627" s="103" t="s">
        <v>1472</v>
      </c>
      <c r="F3627" s="103" t="s">
        <v>1473</v>
      </c>
      <c r="G3627" s="105">
        <v>100544938.51000001</v>
      </c>
      <c r="H3627" s="105">
        <v>82325514.870000005</v>
      </c>
      <c r="I3627" s="105">
        <v>82717100.189999998</v>
      </c>
      <c r="J3627" s="105">
        <v>100148049.25</v>
      </c>
      <c r="K3627" s="105">
        <v>88715060.730000004</v>
      </c>
      <c r="L3627" s="105">
        <v>82386733.75</v>
      </c>
      <c r="M3627" s="105">
        <v>105777596.48</v>
      </c>
      <c r="N3627" s="105">
        <v>99666794.219999999</v>
      </c>
      <c r="O3627" s="105">
        <v>78555765.329999998</v>
      </c>
      <c r="P3627" s="105">
        <v>112662893.17</v>
      </c>
      <c r="Q3627" s="105">
        <v>102592834.38</v>
      </c>
      <c r="R3627" s="105">
        <v>99791184.120000005</v>
      </c>
      <c r="T3627" s="105">
        <v>92756663.590000004</v>
      </c>
      <c r="U3627" s="105">
        <v>75752238.129999995</v>
      </c>
      <c r="V3627" s="105">
        <v>76609720.629999995</v>
      </c>
      <c r="W3627" s="105">
        <v>91900842.540000007</v>
      </c>
      <c r="X3627" s="105">
        <v>78155202.780000001</v>
      </c>
      <c r="Y3627" s="105">
        <v>72795416.900000006</v>
      </c>
      <c r="Z3627" s="105">
        <v>96307037.439999998</v>
      </c>
      <c r="AA3627" s="105">
        <v>82203006.700000003</v>
      </c>
      <c r="AB3627" s="105">
        <v>80360470.989999995</v>
      </c>
      <c r="AC3627" s="105">
        <v>102537913.34</v>
      </c>
      <c r="AD3627" s="105">
        <v>79953384.590000004</v>
      </c>
      <c r="AE3627" s="105">
        <v>81179823.36999999</v>
      </c>
    </row>
    <row r="3628" spans="1:31" x14ac:dyDescent="0.2">
      <c r="A3628" s="99" t="s">
        <v>2258</v>
      </c>
      <c r="B3628" s="103" t="s">
        <v>2259</v>
      </c>
      <c r="C3628" s="104" t="s">
        <v>1471</v>
      </c>
      <c r="D3628" s="103" t="s">
        <v>684</v>
      </c>
      <c r="E3628" s="103" t="s">
        <v>1474</v>
      </c>
      <c r="F3628" s="103" t="s">
        <v>373</v>
      </c>
      <c r="G3628" s="105">
        <v>26320392.68</v>
      </c>
      <c r="H3628" s="105">
        <v>21550959.309999999</v>
      </c>
      <c r="I3628" s="105">
        <v>21653467.5</v>
      </c>
      <c r="J3628" s="105">
        <v>26216496.039999999</v>
      </c>
      <c r="K3628" s="105">
        <v>23223598.02</v>
      </c>
      <c r="L3628" s="105">
        <v>21566985.030000001</v>
      </c>
      <c r="M3628" s="105">
        <v>27690184.280000001</v>
      </c>
      <c r="N3628" s="105">
        <v>26090514.350000001</v>
      </c>
      <c r="O3628" s="105">
        <v>20564124.07</v>
      </c>
      <c r="P3628" s="105">
        <v>29492599.359999999</v>
      </c>
      <c r="Q3628" s="105">
        <v>26856485.539999999</v>
      </c>
      <c r="R3628" s="105">
        <v>26123076.82</v>
      </c>
      <c r="T3628" s="105">
        <v>24281598.32</v>
      </c>
      <c r="U3628" s="105">
        <v>19830224.02</v>
      </c>
      <c r="V3628" s="105">
        <v>20054693.559999999</v>
      </c>
      <c r="W3628" s="105">
        <v>24057563.710000001</v>
      </c>
      <c r="X3628" s="105">
        <v>20459265.859999999</v>
      </c>
      <c r="Y3628" s="105">
        <v>19056195.039999999</v>
      </c>
      <c r="Z3628" s="105">
        <v>25211005.960000001</v>
      </c>
      <c r="AA3628" s="105">
        <v>21518889.449999999</v>
      </c>
      <c r="AB3628" s="105">
        <v>21036555.239999998</v>
      </c>
      <c r="AC3628" s="105">
        <v>26842108.460000001</v>
      </c>
      <c r="AD3628" s="105">
        <v>20929989.219999999</v>
      </c>
      <c r="AE3628" s="105">
        <v>21251043.16</v>
      </c>
    </row>
    <row r="3629" spans="1:31" x14ac:dyDescent="0.2">
      <c r="A3629" s="99" t="s">
        <v>2258</v>
      </c>
      <c r="B3629" s="103" t="s">
        <v>2259</v>
      </c>
      <c r="C3629" s="104" t="s">
        <v>1471</v>
      </c>
      <c r="D3629" s="103" t="s">
        <v>684</v>
      </c>
      <c r="E3629" s="103" t="s">
        <v>1475</v>
      </c>
      <c r="F3629" s="103" t="s">
        <v>1476</v>
      </c>
      <c r="G3629" s="105">
        <v>28395818.190000001</v>
      </c>
      <c r="H3629" s="105">
        <v>23250303.670000002</v>
      </c>
      <c r="I3629" s="105">
        <v>23360894.870000001</v>
      </c>
      <c r="J3629" s="105">
        <v>28283729.050000001</v>
      </c>
      <c r="K3629" s="105">
        <v>25054833.91</v>
      </c>
      <c r="L3629" s="105">
        <v>23267593.050000001</v>
      </c>
      <c r="M3629" s="105">
        <v>29873621.109999999</v>
      </c>
      <c r="N3629" s="105">
        <v>28147813.399999999</v>
      </c>
      <c r="O3629" s="105">
        <v>22185654.120000001</v>
      </c>
      <c r="P3629" s="105">
        <v>31818160.899999999</v>
      </c>
      <c r="Q3629" s="105">
        <v>28974183.239999998</v>
      </c>
      <c r="R3629" s="105">
        <v>28182943.489999998</v>
      </c>
      <c r="T3629" s="105">
        <v>26196259.989999998</v>
      </c>
      <c r="U3629" s="105">
        <v>21393884.25</v>
      </c>
      <c r="V3629" s="105">
        <v>21636053.75</v>
      </c>
      <c r="W3629" s="105">
        <v>25954559.719999999</v>
      </c>
      <c r="X3629" s="105">
        <v>22072527.539999999</v>
      </c>
      <c r="Y3629" s="105">
        <v>20558821.25</v>
      </c>
      <c r="Z3629" s="105">
        <v>27198953.620000001</v>
      </c>
      <c r="AA3629" s="105">
        <v>23215704.960000001</v>
      </c>
      <c r="AB3629" s="105">
        <v>22695337.559999999</v>
      </c>
      <c r="AC3629" s="105">
        <v>28958672.43</v>
      </c>
      <c r="AD3629" s="105">
        <v>22580368.550000001</v>
      </c>
      <c r="AE3629" s="105">
        <v>22926738.379999999</v>
      </c>
    </row>
    <row r="3630" spans="1:31" x14ac:dyDescent="0.2">
      <c r="A3630" s="99" t="s">
        <v>2258</v>
      </c>
      <c r="B3630" s="103" t="s">
        <v>2259</v>
      </c>
      <c r="C3630" s="104" t="s">
        <v>1471</v>
      </c>
      <c r="D3630" s="103" t="s">
        <v>684</v>
      </c>
      <c r="E3630" s="103" t="s">
        <v>1477</v>
      </c>
      <c r="F3630" s="103" t="s">
        <v>1478</v>
      </c>
      <c r="G3630" s="105">
        <v>32683534.960000001</v>
      </c>
      <c r="H3630" s="105">
        <v>26761057.129999999</v>
      </c>
      <c r="I3630" s="105">
        <v>26888347.399999999</v>
      </c>
      <c r="J3630" s="105">
        <v>32554520.57</v>
      </c>
      <c r="K3630" s="105">
        <v>28838068.149999999</v>
      </c>
      <c r="L3630" s="105">
        <v>26780957.18</v>
      </c>
      <c r="M3630" s="105">
        <v>34384483.43</v>
      </c>
      <c r="N3630" s="105">
        <v>32398081.91</v>
      </c>
      <c r="O3630" s="105">
        <v>25535647.449999999</v>
      </c>
      <c r="P3630" s="105">
        <v>36622645.18</v>
      </c>
      <c r="Q3630" s="105">
        <v>33349232.079999998</v>
      </c>
      <c r="R3630" s="105">
        <v>32438516.559999999</v>
      </c>
      <c r="T3630" s="105">
        <v>30151847.59</v>
      </c>
      <c r="U3630" s="105">
        <v>24624321.850000001</v>
      </c>
      <c r="V3630" s="105">
        <v>24903058.510000002</v>
      </c>
      <c r="W3630" s="105">
        <v>29873651.02</v>
      </c>
      <c r="X3630" s="105">
        <v>25405439.039999999</v>
      </c>
      <c r="Y3630" s="105">
        <v>23663165.859999999</v>
      </c>
      <c r="Z3630" s="105">
        <v>31305946.140000001</v>
      </c>
      <c r="AA3630" s="105">
        <v>26721234.18</v>
      </c>
      <c r="AB3630" s="105">
        <v>26122292.239999998</v>
      </c>
      <c r="AC3630" s="105">
        <v>33331379.280000001</v>
      </c>
      <c r="AD3630" s="105">
        <v>25989963.129999999</v>
      </c>
      <c r="AE3630" s="105">
        <v>26388634.16</v>
      </c>
    </row>
    <row r="3631" spans="1:31" x14ac:dyDescent="0.2">
      <c r="A3631" s="99" t="s">
        <v>2258</v>
      </c>
      <c r="B3631" s="103" t="s">
        <v>2259</v>
      </c>
      <c r="C3631" s="104" t="s">
        <v>1471</v>
      </c>
      <c r="D3631" s="103" t="s">
        <v>684</v>
      </c>
      <c r="E3631" s="103" t="s">
        <v>1479</v>
      </c>
      <c r="F3631" s="103" t="s">
        <v>1480</v>
      </c>
      <c r="G3631" s="105">
        <v>36513308.460000001</v>
      </c>
      <c r="H3631" s="105">
        <v>29896849.739999998</v>
      </c>
      <c r="I3631" s="105">
        <v>30039055.559999999</v>
      </c>
      <c r="J3631" s="105">
        <v>36369176.490000002</v>
      </c>
      <c r="K3631" s="105">
        <v>32217239.629999999</v>
      </c>
      <c r="L3631" s="105">
        <v>29919081.629999999</v>
      </c>
      <c r="M3631" s="105">
        <v>38413569.75</v>
      </c>
      <c r="N3631" s="105">
        <v>36194406.740000002</v>
      </c>
      <c r="O3631" s="105">
        <v>28527849.670000002</v>
      </c>
      <c r="P3631" s="105">
        <v>40913993.600000001</v>
      </c>
      <c r="Q3631" s="105">
        <v>37257010.280000001</v>
      </c>
      <c r="R3631" s="105">
        <v>36239579.450000003</v>
      </c>
      <c r="T3631" s="105">
        <v>33684964.289999999</v>
      </c>
      <c r="U3631" s="105">
        <v>27509737.170000002</v>
      </c>
      <c r="V3631" s="105">
        <v>27821135.469999999</v>
      </c>
      <c r="W3631" s="105">
        <v>33374169.350000001</v>
      </c>
      <c r="X3631" s="105">
        <v>28382383.670000002</v>
      </c>
      <c r="Y3631" s="105">
        <v>26435955.359999999</v>
      </c>
      <c r="Z3631" s="105">
        <v>34974297.170000002</v>
      </c>
      <c r="AA3631" s="105">
        <v>29852360.329999998</v>
      </c>
      <c r="AB3631" s="105">
        <v>29183235.899999999</v>
      </c>
      <c r="AC3631" s="105">
        <v>37237065.399999999</v>
      </c>
      <c r="AD3631" s="105">
        <v>29035400.800000001</v>
      </c>
      <c r="AE3631" s="105">
        <v>29480787.09</v>
      </c>
    </row>
    <row r="3632" spans="1:31" x14ac:dyDescent="0.2">
      <c r="A3632" s="99" t="s">
        <v>2258</v>
      </c>
      <c r="B3632" s="103" t="s">
        <v>2259</v>
      </c>
      <c r="C3632" s="104" t="s">
        <v>1471</v>
      </c>
      <c r="D3632" s="103" t="s">
        <v>684</v>
      </c>
      <c r="E3632" s="103" t="s">
        <v>1481</v>
      </c>
      <c r="F3632" s="103" t="s">
        <v>1482</v>
      </c>
      <c r="G3632" s="105">
        <v>28371039.129999999</v>
      </c>
      <c r="H3632" s="105">
        <v>23230014.739999998</v>
      </c>
      <c r="I3632" s="105">
        <v>23340509.440000001</v>
      </c>
      <c r="J3632" s="105">
        <v>28259047.800000001</v>
      </c>
      <c r="K3632" s="105">
        <v>25032970.300000001</v>
      </c>
      <c r="L3632" s="105">
        <v>23247289.039999999</v>
      </c>
      <c r="M3632" s="105">
        <v>29847552.48</v>
      </c>
      <c r="N3632" s="105">
        <v>28123250.760000002</v>
      </c>
      <c r="O3632" s="105">
        <v>22166294.239999998</v>
      </c>
      <c r="P3632" s="105">
        <v>31790395.399999999</v>
      </c>
      <c r="Q3632" s="105">
        <v>28948899.48</v>
      </c>
      <c r="R3632" s="105">
        <v>28158350.189999998</v>
      </c>
      <c r="T3632" s="105">
        <v>26173400.440000001</v>
      </c>
      <c r="U3632" s="105">
        <v>21375215.379999999</v>
      </c>
      <c r="V3632" s="105">
        <v>21617173.559999999</v>
      </c>
      <c r="W3632" s="105">
        <v>25931911.079999998</v>
      </c>
      <c r="X3632" s="105">
        <v>22053266.469999999</v>
      </c>
      <c r="Y3632" s="105">
        <v>20540881.079999998</v>
      </c>
      <c r="Z3632" s="105">
        <v>27175219.100000001</v>
      </c>
      <c r="AA3632" s="105">
        <v>23195446.32</v>
      </c>
      <c r="AB3632" s="105">
        <v>22675533</v>
      </c>
      <c r="AC3632" s="105">
        <v>28933402.32</v>
      </c>
      <c r="AD3632" s="105">
        <v>22560664.329999998</v>
      </c>
      <c r="AE3632" s="105">
        <v>22906731.919999998</v>
      </c>
    </row>
    <row r="3633" spans="1:31" x14ac:dyDescent="0.2">
      <c r="A3633" s="99" t="s">
        <v>2258</v>
      </c>
      <c r="B3633" s="103" t="s">
        <v>2259</v>
      </c>
      <c r="C3633" s="104" t="s">
        <v>1471</v>
      </c>
      <c r="D3633" s="103" t="s">
        <v>684</v>
      </c>
      <c r="E3633" s="103" t="s">
        <v>1483</v>
      </c>
      <c r="F3633" s="103" t="s">
        <v>1484</v>
      </c>
      <c r="G3633" s="105">
        <v>25105035.859999999</v>
      </c>
      <c r="H3633" s="105">
        <v>20555833.379999999</v>
      </c>
      <c r="I3633" s="105">
        <v>20653608.199999999</v>
      </c>
      <c r="J3633" s="105">
        <v>25005936.699999999</v>
      </c>
      <c r="K3633" s="105">
        <v>22151237.190000001</v>
      </c>
      <c r="L3633" s="105">
        <v>20571119.100000001</v>
      </c>
      <c r="M3633" s="105">
        <v>26411576.68</v>
      </c>
      <c r="N3633" s="105">
        <v>24885772.27</v>
      </c>
      <c r="O3633" s="105">
        <v>19614565.73</v>
      </c>
      <c r="P3633" s="105">
        <v>28130764.359999999</v>
      </c>
      <c r="Q3633" s="105">
        <v>25616374.370000001</v>
      </c>
      <c r="R3633" s="105">
        <v>24916831.16</v>
      </c>
      <c r="T3633" s="105">
        <v>23160383.739999998</v>
      </c>
      <c r="U3633" s="105">
        <v>18914553.800000001</v>
      </c>
      <c r="V3633" s="105">
        <v>19128658.350000001</v>
      </c>
      <c r="W3633" s="105">
        <v>22946694.039999999</v>
      </c>
      <c r="X3633" s="105">
        <v>19514549.329999998</v>
      </c>
      <c r="Y3633" s="105">
        <v>18176265.989999998</v>
      </c>
      <c r="Z3633" s="105">
        <v>24046875.530000001</v>
      </c>
      <c r="AA3633" s="105">
        <v>20525244.289999999</v>
      </c>
      <c r="AB3633" s="105">
        <v>20065182.09</v>
      </c>
      <c r="AC3633" s="105">
        <v>25602661.079999998</v>
      </c>
      <c r="AD3633" s="105">
        <v>19963536.809999999</v>
      </c>
      <c r="AE3633" s="105">
        <v>20269765.949999999</v>
      </c>
    </row>
    <row r="3634" spans="1:31" x14ac:dyDescent="0.2">
      <c r="A3634" s="99" t="s">
        <v>2258</v>
      </c>
      <c r="B3634" s="103" t="s">
        <v>2259</v>
      </c>
      <c r="C3634" s="104" t="s">
        <v>1471</v>
      </c>
      <c r="D3634" s="103" t="s">
        <v>684</v>
      </c>
      <c r="E3634" s="103" t="s">
        <v>1485</v>
      </c>
      <c r="F3634" s="103" t="s">
        <v>1486</v>
      </c>
      <c r="G3634" s="105">
        <v>25028627.300000001</v>
      </c>
      <c r="H3634" s="105">
        <v>20493270.57</v>
      </c>
      <c r="I3634" s="105">
        <v>20590747.809999999</v>
      </c>
      <c r="J3634" s="105">
        <v>24929829.75</v>
      </c>
      <c r="K3634" s="105">
        <v>22083818.68</v>
      </c>
      <c r="L3634" s="105">
        <v>20508509.77</v>
      </c>
      <c r="M3634" s="105">
        <v>26331191.59</v>
      </c>
      <c r="N3634" s="105">
        <v>24810031.050000001</v>
      </c>
      <c r="O3634" s="105">
        <v>19554867.719999999</v>
      </c>
      <c r="P3634" s="105">
        <v>28045146.829999998</v>
      </c>
      <c r="Q3634" s="105">
        <v>25538409.530000001</v>
      </c>
      <c r="R3634" s="105">
        <v>24840995.399999999</v>
      </c>
      <c r="T3634" s="105">
        <v>23089893.809999999</v>
      </c>
      <c r="U3634" s="105">
        <v>18856986.289999999</v>
      </c>
      <c r="V3634" s="105">
        <v>19070439.199999999</v>
      </c>
      <c r="W3634" s="105">
        <v>22876854.48</v>
      </c>
      <c r="X3634" s="105">
        <v>19455155.699999999</v>
      </c>
      <c r="Y3634" s="105">
        <v>18120945.5</v>
      </c>
      <c r="Z3634" s="105">
        <v>23973687.510000002</v>
      </c>
      <c r="AA3634" s="105">
        <v>20462774.550000001</v>
      </c>
      <c r="AB3634" s="105">
        <v>20004112.579999998</v>
      </c>
      <c r="AC3634" s="105">
        <v>25524737.940000001</v>
      </c>
      <c r="AD3634" s="105">
        <v>19902776.66</v>
      </c>
      <c r="AE3634" s="105">
        <v>20208073.780000001</v>
      </c>
    </row>
    <row r="3635" spans="1:31" x14ac:dyDescent="0.2">
      <c r="A3635" s="99" t="s">
        <v>2258</v>
      </c>
      <c r="B3635" s="103" t="s">
        <v>2259</v>
      </c>
      <c r="C3635" s="104" t="s">
        <v>1471</v>
      </c>
      <c r="D3635" s="103" t="s">
        <v>684</v>
      </c>
      <c r="E3635" s="103" t="s">
        <v>1487</v>
      </c>
      <c r="F3635" s="103" t="s">
        <v>1488</v>
      </c>
      <c r="G3635" s="105">
        <v>29628181.039999999</v>
      </c>
      <c r="H3635" s="105">
        <v>24259354.030000001</v>
      </c>
      <c r="I3635" s="105">
        <v>24374744.829999998</v>
      </c>
      <c r="J3635" s="105">
        <v>29511227.300000001</v>
      </c>
      <c r="K3635" s="105">
        <v>26142199.890000001</v>
      </c>
      <c r="L3635" s="105">
        <v>24277393.760000002</v>
      </c>
      <c r="M3635" s="105">
        <v>31170119.800000001</v>
      </c>
      <c r="N3635" s="105">
        <v>29369412.989999998</v>
      </c>
      <c r="O3635" s="105">
        <v>23148499.280000001</v>
      </c>
      <c r="P3635" s="105">
        <v>33199051.539999999</v>
      </c>
      <c r="Q3635" s="105">
        <v>30231646.82</v>
      </c>
      <c r="R3635" s="105">
        <v>29406067.720000003</v>
      </c>
      <c r="T3635" s="105">
        <v>27333163.25</v>
      </c>
      <c r="U3635" s="105">
        <v>22322367.050000001</v>
      </c>
      <c r="V3635" s="105">
        <v>22575046.57</v>
      </c>
      <c r="W3635" s="105">
        <v>27080973.32</v>
      </c>
      <c r="X3635" s="105">
        <v>23030463.079999998</v>
      </c>
      <c r="Y3635" s="105">
        <v>21451062.780000001</v>
      </c>
      <c r="Z3635" s="105">
        <v>28379373.239999998</v>
      </c>
      <c r="AA3635" s="105">
        <v>24223253.780000001</v>
      </c>
      <c r="AB3635" s="105">
        <v>23680302.710000001</v>
      </c>
      <c r="AC3635" s="105">
        <v>30215462.870000001</v>
      </c>
      <c r="AD3635" s="105">
        <v>23560344.120000001</v>
      </c>
      <c r="AE3635" s="105">
        <v>23921746.23</v>
      </c>
    </row>
    <row r="3636" spans="1:31" x14ac:dyDescent="0.2">
      <c r="A3636" s="99" t="s">
        <v>2258</v>
      </c>
      <c r="B3636" s="103" t="s">
        <v>2259</v>
      </c>
      <c r="C3636" s="104" t="s">
        <v>1471</v>
      </c>
      <c r="D3636" s="103" t="s">
        <v>684</v>
      </c>
      <c r="E3636" s="103" t="s">
        <v>1489</v>
      </c>
      <c r="F3636" s="103" t="s">
        <v>1490</v>
      </c>
      <c r="G3636" s="105">
        <v>42983609.090000004</v>
      </c>
      <c r="H3636" s="105">
        <v>35194688.079999998</v>
      </c>
      <c r="I3636" s="105">
        <v>35362093.329999998</v>
      </c>
      <c r="J3636" s="105">
        <v>42813936.369999997</v>
      </c>
      <c r="K3636" s="105">
        <v>37926260.109999999</v>
      </c>
      <c r="L3636" s="105">
        <v>35220859.549999997</v>
      </c>
      <c r="M3636" s="105">
        <v>45220604.090000004</v>
      </c>
      <c r="N3636" s="105">
        <v>42608196.740000002</v>
      </c>
      <c r="O3636" s="105">
        <v>33583095.859999999</v>
      </c>
      <c r="P3636" s="105">
        <v>48164112.789999999</v>
      </c>
      <c r="Q3636" s="105">
        <v>43859097.770000003</v>
      </c>
      <c r="R3636" s="105">
        <v>42661374.219999999</v>
      </c>
      <c r="T3636" s="105">
        <v>39654071.369999997</v>
      </c>
      <c r="U3636" s="105">
        <v>32384569.91</v>
      </c>
      <c r="V3636" s="105">
        <v>32751149.210000001</v>
      </c>
      <c r="W3636" s="105">
        <v>39288202.350000001</v>
      </c>
      <c r="X3636" s="105">
        <v>33411852.780000001</v>
      </c>
      <c r="Y3636" s="105">
        <v>31120509.780000001</v>
      </c>
      <c r="Z3636" s="105">
        <v>41171879.060000002</v>
      </c>
      <c r="AA3636" s="105">
        <v>35142315.039999999</v>
      </c>
      <c r="AB3636" s="105">
        <v>34354619.149999999</v>
      </c>
      <c r="AC3636" s="105">
        <v>43835618.659999996</v>
      </c>
      <c r="AD3636" s="105">
        <v>34180587.090000004</v>
      </c>
      <c r="AE3636" s="105">
        <v>34704897.600000001</v>
      </c>
    </row>
    <row r="3637" spans="1:31" x14ac:dyDescent="0.2">
      <c r="A3637" s="99" t="s">
        <v>2258</v>
      </c>
      <c r="B3637" s="103" t="s">
        <v>2259</v>
      </c>
      <c r="C3637" s="104" t="s">
        <v>1471</v>
      </c>
      <c r="D3637" s="103" t="s">
        <v>684</v>
      </c>
      <c r="E3637" s="103" t="s">
        <v>1491</v>
      </c>
      <c r="F3637" s="103" t="s">
        <v>150</v>
      </c>
      <c r="G3637" s="105">
        <v>26697607.68</v>
      </c>
      <c r="H3637" s="105">
        <v>21859820.399999999</v>
      </c>
      <c r="I3637" s="105">
        <v>21963797.699999999</v>
      </c>
      <c r="J3637" s="105">
        <v>26592222.030000001</v>
      </c>
      <c r="K3637" s="105">
        <v>23556430.800000001</v>
      </c>
      <c r="L3637" s="105">
        <v>21876075.789999999</v>
      </c>
      <c r="M3637" s="105">
        <v>28087030.670000002</v>
      </c>
      <c r="N3637" s="105">
        <v>26464434.809999999</v>
      </c>
      <c r="O3637" s="105">
        <v>20858842.170000002</v>
      </c>
      <c r="P3637" s="105">
        <v>29915277.350000001</v>
      </c>
      <c r="Q3637" s="105">
        <v>27241383.640000001</v>
      </c>
      <c r="R3637" s="105">
        <v>26497463.960000001</v>
      </c>
      <c r="T3637" s="105">
        <v>24629593.969999999</v>
      </c>
      <c r="U3637" s="105">
        <v>20114424.079999998</v>
      </c>
      <c r="V3637" s="105">
        <v>20342110.640000001</v>
      </c>
      <c r="W3637" s="105">
        <v>24402348.57</v>
      </c>
      <c r="X3637" s="105">
        <v>20752481.129999999</v>
      </c>
      <c r="Y3637" s="105">
        <v>19329301.98</v>
      </c>
      <c r="Z3637" s="105">
        <v>25572321.559999999</v>
      </c>
      <c r="AA3637" s="105">
        <v>21827290.890000001</v>
      </c>
      <c r="AB3637" s="105">
        <v>21338044.030000001</v>
      </c>
      <c r="AC3637" s="105">
        <v>27226800.469999999</v>
      </c>
      <c r="AD3637" s="105">
        <v>21229950.739999998</v>
      </c>
      <c r="AE3637" s="105">
        <v>21555605.940000001</v>
      </c>
    </row>
    <row r="3638" spans="1:31" x14ac:dyDescent="0.2">
      <c r="A3638" s="99" t="s">
        <v>2258</v>
      </c>
      <c r="B3638" s="103" t="s">
        <v>2259</v>
      </c>
      <c r="C3638" s="104" t="s">
        <v>1471</v>
      </c>
      <c r="D3638" s="103" t="s">
        <v>684</v>
      </c>
      <c r="E3638" s="103" t="s">
        <v>1492</v>
      </c>
      <c r="F3638" s="103" t="s">
        <v>1493</v>
      </c>
      <c r="G3638" s="105">
        <v>26664575.309999999</v>
      </c>
      <c r="H3638" s="105">
        <v>21832773.719999999</v>
      </c>
      <c r="I3638" s="105">
        <v>21936622.370000001</v>
      </c>
      <c r="J3638" s="105">
        <v>26559320.050000001</v>
      </c>
      <c r="K3638" s="105">
        <v>23527284.940000001</v>
      </c>
      <c r="L3638" s="105">
        <v>21849009</v>
      </c>
      <c r="M3638" s="105">
        <v>28052279.199999999</v>
      </c>
      <c r="N3638" s="105">
        <v>26431690.940000001</v>
      </c>
      <c r="O3638" s="105">
        <v>20833033.98</v>
      </c>
      <c r="P3638" s="105">
        <v>29878263.829999998</v>
      </c>
      <c r="Q3638" s="105">
        <v>27207678.460000001</v>
      </c>
      <c r="R3638" s="105">
        <v>26464679.199999999</v>
      </c>
      <c r="T3638" s="105">
        <v>24599120.390000001</v>
      </c>
      <c r="U3638" s="105">
        <v>20089537</v>
      </c>
      <c r="V3638" s="105">
        <v>20316941.850000001</v>
      </c>
      <c r="W3638" s="105">
        <v>24372156.149999999</v>
      </c>
      <c r="X3638" s="105">
        <v>20726804.600000001</v>
      </c>
      <c r="Y3638" s="105">
        <v>19305386.309999999</v>
      </c>
      <c r="Z3638" s="105">
        <v>25540681.57</v>
      </c>
      <c r="AA3638" s="105">
        <v>21800284.52</v>
      </c>
      <c r="AB3638" s="105">
        <v>21311643</v>
      </c>
      <c r="AC3638" s="105">
        <v>27193113.43</v>
      </c>
      <c r="AD3638" s="105">
        <v>21203683.449999999</v>
      </c>
      <c r="AE3638" s="105">
        <v>21528935.73</v>
      </c>
    </row>
    <row r="3639" spans="1:31" x14ac:dyDescent="0.2">
      <c r="A3639" s="99" t="s">
        <v>2258</v>
      </c>
      <c r="B3639" s="103" t="s">
        <v>2259</v>
      </c>
      <c r="C3639" s="104" t="s">
        <v>1471</v>
      </c>
      <c r="D3639" s="103" t="s">
        <v>684</v>
      </c>
      <c r="E3639" s="103" t="s">
        <v>1494</v>
      </c>
      <c r="F3639" s="103" t="s">
        <v>1495</v>
      </c>
      <c r="G3639" s="105">
        <v>53441066.390000001</v>
      </c>
      <c r="H3639" s="105">
        <v>43757183.310000002</v>
      </c>
      <c r="I3639" s="105">
        <v>43965316.490000002</v>
      </c>
      <c r="J3639" s="105">
        <v>53230114.100000001</v>
      </c>
      <c r="K3639" s="105">
        <v>47153317.920000002</v>
      </c>
      <c r="L3639" s="105">
        <v>43789722.020000003</v>
      </c>
      <c r="M3639" s="105">
        <v>56222298.600000001</v>
      </c>
      <c r="N3639" s="105">
        <v>52974320.189999998</v>
      </c>
      <c r="O3639" s="105">
        <v>41753507.759999998</v>
      </c>
      <c r="P3639" s="105">
        <v>59881931.829999998</v>
      </c>
      <c r="Q3639" s="105">
        <v>54529552.200000003</v>
      </c>
      <c r="R3639" s="105">
        <v>53040435.189999998</v>
      </c>
      <c r="T3639" s="105">
        <v>49301487.329999998</v>
      </c>
      <c r="U3639" s="105">
        <v>40263393.100000001</v>
      </c>
      <c r="V3639" s="105">
        <v>40719157.259999998</v>
      </c>
      <c r="W3639" s="105">
        <v>48846606.259999998</v>
      </c>
      <c r="X3639" s="105">
        <v>41540603.020000003</v>
      </c>
      <c r="Y3639" s="105">
        <v>38691800.509999998</v>
      </c>
      <c r="Z3639" s="105">
        <v>51188561.579999998</v>
      </c>
      <c r="AA3639" s="105">
        <v>43692068.439999998</v>
      </c>
      <c r="AB3639" s="105">
        <v>42712734.469999999</v>
      </c>
      <c r="AC3639" s="105">
        <v>54500360.840000004</v>
      </c>
      <c r="AD3639" s="105">
        <v>42496362.259999998</v>
      </c>
      <c r="AE3639" s="105">
        <v>43148231.93</v>
      </c>
    </row>
    <row r="3640" spans="1:31" x14ac:dyDescent="0.2">
      <c r="A3640" s="99" t="s">
        <v>2258</v>
      </c>
      <c r="B3640" s="103" t="s">
        <v>2259</v>
      </c>
      <c r="C3640" s="104" t="s">
        <v>1471</v>
      </c>
      <c r="D3640" s="103" t="s">
        <v>684</v>
      </c>
      <c r="E3640" s="103" t="s">
        <v>1496</v>
      </c>
      <c r="F3640" s="103" t="s">
        <v>1497</v>
      </c>
      <c r="G3640" s="105">
        <v>26280891.32</v>
      </c>
      <c r="H3640" s="105">
        <v>21518615.870000001</v>
      </c>
      <c r="I3640" s="105">
        <v>21620970.210000001</v>
      </c>
      <c r="J3640" s="105">
        <v>26177150.609999999</v>
      </c>
      <c r="K3640" s="105">
        <v>23188744.300000001</v>
      </c>
      <c r="L3640" s="105">
        <v>21534617.530000001</v>
      </c>
      <c r="M3640" s="105">
        <v>27648627.149999999</v>
      </c>
      <c r="N3640" s="105">
        <v>26051357.989999998</v>
      </c>
      <c r="O3640" s="105">
        <v>20533261.66</v>
      </c>
      <c r="P3640" s="105">
        <v>29448337.18</v>
      </c>
      <c r="Q3640" s="105">
        <v>26816179.609999999</v>
      </c>
      <c r="R3640" s="105">
        <v>26083871.569999997</v>
      </c>
      <c r="T3640" s="105">
        <v>24245156.800000001</v>
      </c>
      <c r="U3640" s="105">
        <v>19800463.059999999</v>
      </c>
      <c r="V3640" s="105">
        <v>20024595.73</v>
      </c>
      <c r="W3640" s="105">
        <v>24021458.420000002</v>
      </c>
      <c r="X3640" s="105">
        <v>20428560.850000001</v>
      </c>
      <c r="Y3640" s="105">
        <v>19027595.739999998</v>
      </c>
      <c r="Z3640" s="105">
        <v>25173169.600000001</v>
      </c>
      <c r="AA3640" s="105">
        <v>21486594.170000002</v>
      </c>
      <c r="AB3640" s="105">
        <v>21004983.84</v>
      </c>
      <c r="AC3640" s="105">
        <v>26801824.16</v>
      </c>
      <c r="AD3640" s="105">
        <v>20898577.75</v>
      </c>
      <c r="AE3640" s="105">
        <v>21219149.879999999</v>
      </c>
    </row>
    <row r="3641" spans="1:31" x14ac:dyDescent="0.2">
      <c r="A3641" s="99" t="s">
        <v>2258</v>
      </c>
      <c r="B3641" s="103" t="s">
        <v>2259</v>
      </c>
      <c r="C3641" s="104" t="s">
        <v>1471</v>
      </c>
      <c r="D3641" s="103" t="s">
        <v>684</v>
      </c>
      <c r="E3641" s="103" t="s">
        <v>1498</v>
      </c>
      <c r="F3641" s="103" t="s">
        <v>1499</v>
      </c>
      <c r="G3641" s="105">
        <v>31213657.530000001</v>
      </c>
      <c r="H3641" s="105">
        <v>25557531.440000001</v>
      </c>
      <c r="I3641" s="105">
        <v>25679097.079999998</v>
      </c>
      <c r="J3641" s="105">
        <v>31090445.300000001</v>
      </c>
      <c r="K3641" s="105">
        <v>27541132.989999998</v>
      </c>
      <c r="L3641" s="105">
        <v>25576536.52</v>
      </c>
      <c r="M3641" s="105">
        <v>32838109.199999999</v>
      </c>
      <c r="N3641" s="105">
        <v>30941042.16</v>
      </c>
      <c r="O3641" s="105">
        <v>24387232.140000001</v>
      </c>
      <c r="P3641" s="105">
        <v>34975614.039999999</v>
      </c>
      <c r="Q3641" s="105">
        <v>31849416.23</v>
      </c>
      <c r="R3641" s="105">
        <v>30979658.370000001</v>
      </c>
      <c r="T3641" s="105">
        <v>28795827.809999999</v>
      </c>
      <c r="U3641" s="105">
        <v>23516891.629999999</v>
      </c>
      <c r="V3641" s="105">
        <v>23783092.649999999</v>
      </c>
      <c r="W3641" s="105">
        <v>28530142.579999998</v>
      </c>
      <c r="X3641" s="105">
        <v>24262879.609999999</v>
      </c>
      <c r="Y3641" s="105">
        <v>22598961.73</v>
      </c>
      <c r="Z3641" s="105">
        <v>29898023.059999999</v>
      </c>
      <c r="AA3641" s="105">
        <v>25519499.460000001</v>
      </c>
      <c r="AB3641" s="105">
        <v>24947493.75</v>
      </c>
      <c r="AC3641" s="105">
        <v>31832366.350000001</v>
      </c>
      <c r="AD3641" s="105">
        <v>24821115.879999999</v>
      </c>
      <c r="AE3641" s="105">
        <v>25201857.490000002</v>
      </c>
    </row>
    <row r="3642" spans="1:31" x14ac:dyDescent="0.2">
      <c r="A3642" s="99" t="s">
        <v>2258</v>
      </c>
      <c r="B3642" s="103" t="s">
        <v>2259</v>
      </c>
      <c r="C3642" s="104" t="s">
        <v>1471</v>
      </c>
      <c r="D3642" s="103" t="s">
        <v>684</v>
      </c>
      <c r="E3642" s="103" t="s">
        <v>1500</v>
      </c>
      <c r="F3642" s="103" t="s">
        <v>1501</v>
      </c>
      <c r="G3642" s="105">
        <v>33918980.5</v>
      </c>
      <c r="H3642" s="105">
        <v>27772631.579999998</v>
      </c>
      <c r="I3642" s="105">
        <v>27904733.449999999</v>
      </c>
      <c r="J3642" s="105">
        <v>33785089.340000004</v>
      </c>
      <c r="K3642" s="105">
        <v>29928154.120000001</v>
      </c>
      <c r="L3642" s="105">
        <v>27793283.850000001</v>
      </c>
      <c r="M3642" s="105">
        <v>35684225.240000002</v>
      </c>
      <c r="N3642" s="105">
        <v>33622737.259999998</v>
      </c>
      <c r="O3642" s="105">
        <v>26500901.109999999</v>
      </c>
      <c r="P3642" s="105">
        <v>38006990.049999997</v>
      </c>
      <c r="Q3642" s="105">
        <v>34609841.140000001</v>
      </c>
      <c r="R3642" s="105">
        <v>33664700.359999999</v>
      </c>
      <c r="T3642" s="105">
        <v>31291594.66</v>
      </c>
      <c r="U3642" s="105">
        <v>25555127.120000001</v>
      </c>
      <c r="V3642" s="105">
        <v>25844400.09</v>
      </c>
      <c r="W3642" s="105">
        <v>31002882.190000001</v>
      </c>
      <c r="X3642" s="105">
        <v>26365770.73</v>
      </c>
      <c r="Y3642" s="105">
        <v>24557639.199999999</v>
      </c>
      <c r="Z3642" s="105">
        <v>32489318.41</v>
      </c>
      <c r="AA3642" s="105">
        <v>27731303.23</v>
      </c>
      <c r="AB3642" s="105">
        <v>27109721.149999999</v>
      </c>
      <c r="AC3642" s="105">
        <v>34591313.409999996</v>
      </c>
      <c r="AD3642" s="105">
        <v>26972389.960000001</v>
      </c>
      <c r="AE3642" s="105">
        <v>27386130.849999998</v>
      </c>
    </row>
    <row r="3643" spans="1:31" x14ac:dyDescent="0.2">
      <c r="A3643" s="99" t="s">
        <v>2258</v>
      </c>
      <c r="B3643" s="103" t="s">
        <v>2259</v>
      </c>
      <c r="C3643" s="104" t="s">
        <v>1471</v>
      </c>
      <c r="D3643" s="103" t="s">
        <v>684</v>
      </c>
      <c r="E3643" s="103" t="s">
        <v>1502</v>
      </c>
      <c r="F3643" s="103" t="s">
        <v>1503</v>
      </c>
      <c r="G3643" s="105">
        <v>51619552.68</v>
      </c>
      <c r="H3643" s="105">
        <v>42265740.219999999</v>
      </c>
      <c r="I3643" s="105">
        <v>42466779.270000003</v>
      </c>
      <c r="J3643" s="105">
        <v>51415790.590000004</v>
      </c>
      <c r="K3643" s="105">
        <v>45546119.159999996</v>
      </c>
      <c r="L3643" s="105">
        <v>42297169.859999999</v>
      </c>
      <c r="M3643" s="105">
        <v>54305987.899999999</v>
      </c>
      <c r="N3643" s="105">
        <v>51168715.310000002</v>
      </c>
      <c r="O3643" s="105">
        <v>40330359.009999998</v>
      </c>
      <c r="P3643" s="105">
        <v>57840884.240000002</v>
      </c>
      <c r="Q3643" s="105">
        <v>52670937.960000001</v>
      </c>
      <c r="R3643" s="105">
        <v>51232576.800000004</v>
      </c>
      <c r="T3643" s="105">
        <v>47621069.189999998</v>
      </c>
      <c r="U3643" s="105">
        <v>38891034.159999996</v>
      </c>
      <c r="V3643" s="105">
        <v>39331263.82</v>
      </c>
      <c r="W3643" s="105">
        <v>47181692.520000003</v>
      </c>
      <c r="X3643" s="105">
        <v>40124710.990000002</v>
      </c>
      <c r="Y3643" s="105">
        <v>37373008.579999998</v>
      </c>
      <c r="Z3643" s="105">
        <v>49443823.390000001</v>
      </c>
      <c r="AA3643" s="105">
        <v>42202844.710000001</v>
      </c>
      <c r="AB3643" s="105">
        <v>41256890.890000001</v>
      </c>
      <c r="AC3643" s="105">
        <v>52642741.520000003</v>
      </c>
      <c r="AD3643" s="105">
        <v>41047893.619999997</v>
      </c>
      <c r="AE3643" s="105">
        <v>41677544.609999999</v>
      </c>
    </row>
    <row r="3644" spans="1:31" x14ac:dyDescent="0.2">
      <c r="A3644" s="99" t="s">
        <v>2258</v>
      </c>
      <c r="B3644" s="103" t="s">
        <v>2259</v>
      </c>
      <c r="C3644" s="104" t="s">
        <v>1471</v>
      </c>
      <c r="D3644" s="103" t="s">
        <v>684</v>
      </c>
      <c r="E3644" s="103" t="s">
        <v>1504</v>
      </c>
      <c r="F3644" s="103" t="s">
        <v>1505</v>
      </c>
      <c r="G3644" s="105">
        <v>39054552.409999996</v>
      </c>
      <c r="H3644" s="105">
        <v>31977603.079999998</v>
      </c>
      <c r="I3644" s="105">
        <v>32129706.100000001</v>
      </c>
      <c r="J3644" s="105">
        <v>38900389.18</v>
      </c>
      <c r="K3644" s="105">
        <v>34459486.869999997</v>
      </c>
      <c r="L3644" s="105">
        <v>32001382.25</v>
      </c>
      <c r="M3644" s="105">
        <v>41087067.600000001</v>
      </c>
      <c r="N3644" s="105">
        <v>38713455.850000001</v>
      </c>
      <c r="O3644" s="105">
        <v>30513323.690000001</v>
      </c>
      <c r="P3644" s="105">
        <v>43761515.310000002</v>
      </c>
      <c r="Q3644" s="105">
        <v>39850014.189999998</v>
      </c>
      <c r="R3644" s="105">
        <v>38761772.469999999</v>
      </c>
      <c r="T3644" s="105">
        <v>36029361.899999999</v>
      </c>
      <c r="U3644" s="105">
        <v>29424352.890000001</v>
      </c>
      <c r="V3644" s="105">
        <v>29757423.809999999</v>
      </c>
      <c r="W3644" s="105">
        <v>35696936.340000004</v>
      </c>
      <c r="X3644" s="105">
        <v>30357733.629999999</v>
      </c>
      <c r="Y3644" s="105">
        <v>28275838.289999999</v>
      </c>
      <c r="Z3644" s="105">
        <v>37408429.450000003</v>
      </c>
      <c r="AA3644" s="105">
        <v>31930017.350000001</v>
      </c>
      <c r="AB3644" s="105">
        <v>31214323.370000001</v>
      </c>
      <c r="AC3644" s="105">
        <v>39828681.25</v>
      </c>
      <c r="AD3644" s="105">
        <v>31056199.280000001</v>
      </c>
      <c r="AE3644" s="105">
        <v>31532583.439999998</v>
      </c>
    </row>
    <row r="3645" spans="1:31" x14ac:dyDescent="0.2">
      <c r="A3645" s="99" t="s">
        <v>2258</v>
      </c>
      <c r="B3645" s="103" t="s">
        <v>2259</v>
      </c>
      <c r="C3645" s="104" t="s">
        <v>1471</v>
      </c>
      <c r="D3645" s="103" t="s">
        <v>684</v>
      </c>
      <c r="E3645" s="103" t="s">
        <v>1506</v>
      </c>
      <c r="F3645" s="103" t="s">
        <v>1507</v>
      </c>
      <c r="G3645" s="105">
        <v>23447432.559999999</v>
      </c>
      <c r="H3645" s="105">
        <v>19198599.02</v>
      </c>
      <c r="I3645" s="105">
        <v>19289918.09</v>
      </c>
      <c r="J3645" s="105">
        <v>23354876.59</v>
      </c>
      <c r="K3645" s="105">
        <v>20688663.539999999</v>
      </c>
      <c r="L3645" s="105">
        <v>19212875.469999999</v>
      </c>
      <c r="M3645" s="105">
        <v>24667706.760000002</v>
      </c>
      <c r="N3645" s="105">
        <v>23242646.219999999</v>
      </c>
      <c r="O3645" s="105">
        <v>18319480.190000001</v>
      </c>
      <c r="P3645" s="105">
        <v>26273382.120000001</v>
      </c>
      <c r="Q3645" s="105">
        <v>23925009.059999999</v>
      </c>
      <c r="R3645" s="105">
        <v>23271654.379999999</v>
      </c>
      <c r="T3645" s="105">
        <v>21631179.600000001</v>
      </c>
      <c r="U3645" s="105">
        <v>17665687.879999999</v>
      </c>
      <c r="V3645" s="105">
        <v>17865655.809999999</v>
      </c>
      <c r="W3645" s="105">
        <v>21431599.120000001</v>
      </c>
      <c r="X3645" s="105">
        <v>18226067.670000002</v>
      </c>
      <c r="Y3645" s="105">
        <v>16976146.789999999</v>
      </c>
      <c r="Z3645" s="105">
        <v>22459139.239999998</v>
      </c>
      <c r="AA3645" s="105">
        <v>19170029.760000002</v>
      </c>
      <c r="AB3645" s="105">
        <v>18740343.960000001</v>
      </c>
      <c r="AC3645" s="105">
        <v>23912201.379999999</v>
      </c>
      <c r="AD3645" s="105">
        <v>18645409.98</v>
      </c>
      <c r="AE3645" s="105">
        <v>18931419.809999999</v>
      </c>
    </row>
    <row r="3646" spans="1:31" x14ac:dyDescent="0.2">
      <c r="A3646" s="99" t="s">
        <v>2258</v>
      </c>
      <c r="B3646" s="103" t="s">
        <v>2259</v>
      </c>
      <c r="C3646" s="104" t="s">
        <v>1471</v>
      </c>
      <c r="D3646" s="103" t="s">
        <v>684</v>
      </c>
      <c r="E3646" s="103" t="s">
        <v>1508</v>
      </c>
      <c r="F3646" s="103" t="s">
        <v>1509</v>
      </c>
      <c r="G3646" s="105">
        <v>46449453.619999997</v>
      </c>
      <c r="H3646" s="105">
        <v>38032498.119999997</v>
      </c>
      <c r="I3646" s="105">
        <v>38213401.549999997</v>
      </c>
      <c r="J3646" s="105">
        <v>46266099.890000001</v>
      </c>
      <c r="K3646" s="105">
        <v>40984321.640000001</v>
      </c>
      <c r="L3646" s="105">
        <v>38060779.829999998</v>
      </c>
      <c r="M3646" s="105">
        <v>48866821.490000002</v>
      </c>
      <c r="N3646" s="105">
        <v>46043771.109999999</v>
      </c>
      <c r="O3646" s="105">
        <v>36290960.359999999</v>
      </c>
      <c r="P3646" s="105">
        <v>52047670.509999998</v>
      </c>
      <c r="Q3646" s="105">
        <v>47395534.5</v>
      </c>
      <c r="R3646" s="105">
        <v>46101236.380000003</v>
      </c>
      <c r="T3646" s="105">
        <v>42851449.369999997</v>
      </c>
      <c r="U3646" s="105">
        <v>34995795.140000001</v>
      </c>
      <c r="V3646" s="105">
        <v>35391932.369999997</v>
      </c>
      <c r="W3646" s="105">
        <v>42456079.689999998</v>
      </c>
      <c r="X3646" s="105">
        <v>36105909.649999999</v>
      </c>
      <c r="Y3646" s="105">
        <v>33629811.600000001</v>
      </c>
      <c r="Z3646" s="105">
        <v>44491640.590000004</v>
      </c>
      <c r="AA3646" s="105">
        <v>37975902.140000001</v>
      </c>
      <c r="AB3646" s="105">
        <v>37124692.939999998</v>
      </c>
      <c r="AC3646" s="105">
        <v>47370162.219999999</v>
      </c>
      <c r="AD3646" s="105">
        <v>36936628.369999997</v>
      </c>
      <c r="AE3646" s="105">
        <v>37503214.920000002</v>
      </c>
    </row>
    <row r="3647" spans="1:31" x14ac:dyDescent="0.2">
      <c r="A3647" s="99" t="s">
        <v>2258</v>
      </c>
      <c r="B3647" s="103" t="s">
        <v>2259</v>
      </c>
      <c r="C3647" s="104" t="s">
        <v>1471</v>
      </c>
      <c r="D3647" s="103" t="s">
        <v>684</v>
      </c>
      <c r="E3647" s="103" t="s">
        <v>1510</v>
      </c>
      <c r="F3647" s="103" t="s">
        <v>1511</v>
      </c>
      <c r="G3647" s="105">
        <v>52884691.210000001</v>
      </c>
      <c r="H3647" s="105">
        <v>43301627.079999998</v>
      </c>
      <c r="I3647" s="105">
        <v>43507593.380000003</v>
      </c>
      <c r="J3647" s="105">
        <v>52675935.140000001</v>
      </c>
      <c r="K3647" s="105">
        <v>46662404.509999998</v>
      </c>
      <c r="L3647" s="105">
        <v>43333827.030000001</v>
      </c>
      <c r="M3647" s="105">
        <v>55636968</v>
      </c>
      <c r="N3647" s="105">
        <v>52422804.310000002</v>
      </c>
      <c r="O3647" s="105">
        <v>41318811.799999997</v>
      </c>
      <c r="P3647" s="105">
        <v>59258500.770000003</v>
      </c>
      <c r="Q3647" s="105">
        <v>53961844.789999999</v>
      </c>
      <c r="R3647" s="105">
        <v>52488230.980000004</v>
      </c>
      <c r="T3647" s="105">
        <v>48788209.490000002</v>
      </c>
      <c r="U3647" s="105">
        <v>39844210.859999999</v>
      </c>
      <c r="V3647" s="105">
        <v>40295230.060000002</v>
      </c>
      <c r="W3647" s="105">
        <v>48338064.18</v>
      </c>
      <c r="X3647" s="105">
        <v>41108123.75</v>
      </c>
      <c r="Y3647" s="105">
        <v>38288980.130000003</v>
      </c>
      <c r="Z3647" s="105">
        <v>50655637.399999999</v>
      </c>
      <c r="AA3647" s="105">
        <v>43237190.259999998</v>
      </c>
      <c r="AB3647" s="105">
        <v>42268052.140000001</v>
      </c>
      <c r="AC3647" s="105">
        <v>53932957.509999998</v>
      </c>
      <c r="AD3647" s="105">
        <v>42053932.579999998</v>
      </c>
      <c r="AE3647" s="105">
        <v>42699015.640000001</v>
      </c>
    </row>
    <row r="3648" spans="1:31" x14ac:dyDescent="0.2">
      <c r="A3648" s="99" t="s">
        <v>2258</v>
      </c>
      <c r="B3648" s="103" t="s">
        <v>2259</v>
      </c>
      <c r="C3648" s="104" t="s">
        <v>1471</v>
      </c>
      <c r="D3648" s="103" t="s">
        <v>684</v>
      </c>
      <c r="E3648" s="103" t="s">
        <v>1512</v>
      </c>
      <c r="F3648" s="103" t="s">
        <v>194</v>
      </c>
      <c r="G3648" s="105">
        <v>29297025.530000001</v>
      </c>
      <c r="H3648" s="105">
        <v>23988206.140000001</v>
      </c>
      <c r="I3648" s="105">
        <v>24102307.210000001</v>
      </c>
      <c r="J3648" s="105">
        <v>29181378.989999998</v>
      </c>
      <c r="K3648" s="105">
        <v>25850007.350000001</v>
      </c>
      <c r="L3648" s="105">
        <v>24006044.239999998</v>
      </c>
      <c r="M3648" s="105">
        <v>30821729.969999999</v>
      </c>
      <c r="N3648" s="105">
        <v>29041149.739999998</v>
      </c>
      <c r="O3648" s="105">
        <v>22889767.469999999</v>
      </c>
      <c r="P3648" s="105">
        <v>32827984.25</v>
      </c>
      <c r="Q3648" s="105">
        <v>29893746.350000001</v>
      </c>
      <c r="R3648" s="105">
        <v>29077394.759999998</v>
      </c>
      <c r="T3648" s="105">
        <v>27027659.210000001</v>
      </c>
      <c r="U3648" s="105">
        <v>22072868.91</v>
      </c>
      <c r="V3648" s="105">
        <v>22322724.219999999</v>
      </c>
      <c r="W3648" s="105">
        <v>26778288.02</v>
      </c>
      <c r="X3648" s="105">
        <v>22773050.52</v>
      </c>
      <c r="Y3648" s="105">
        <v>21211303.25</v>
      </c>
      <c r="Z3648" s="105">
        <v>28062175.66</v>
      </c>
      <c r="AA3648" s="105">
        <v>23952509.34</v>
      </c>
      <c r="AB3648" s="105">
        <v>23415626.859999999</v>
      </c>
      <c r="AC3648" s="105">
        <v>29877743.23</v>
      </c>
      <c r="AD3648" s="105">
        <v>23297009.050000001</v>
      </c>
      <c r="AE3648" s="105">
        <v>23654371.73</v>
      </c>
    </row>
    <row r="3649" spans="1:31" x14ac:dyDescent="0.2">
      <c r="A3649" s="99" t="s">
        <v>2258</v>
      </c>
      <c r="B3649" s="103" t="s">
        <v>2259</v>
      </c>
      <c r="C3649" s="104" t="s">
        <v>1471</v>
      </c>
      <c r="D3649" s="103" t="s">
        <v>684</v>
      </c>
      <c r="E3649" s="103" t="s">
        <v>1513</v>
      </c>
      <c r="F3649" s="103" t="s">
        <v>1514</v>
      </c>
      <c r="G3649" s="105">
        <v>36333281.609999999</v>
      </c>
      <c r="H3649" s="105">
        <v>29749444.969999999</v>
      </c>
      <c r="I3649" s="105">
        <v>29890949.66</v>
      </c>
      <c r="J3649" s="105">
        <v>36189860.280000001</v>
      </c>
      <c r="K3649" s="105">
        <v>32058394.309999999</v>
      </c>
      <c r="L3649" s="105">
        <v>29771567.25</v>
      </c>
      <c r="M3649" s="105">
        <v>38224173.770000003</v>
      </c>
      <c r="N3649" s="105">
        <v>36015952.219999999</v>
      </c>
      <c r="O3649" s="105">
        <v>28387194.68</v>
      </c>
      <c r="P3649" s="105">
        <v>40712269.409999996</v>
      </c>
      <c r="Q3649" s="105">
        <v>37073316.649999999</v>
      </c>
      <c r="R3649" s="105">
        <v>36060902.190000005</v>
      </c>
      <c r="T3649" s="105">
        <v>33518882.579999998</v>
      </c>
      <c r="U3649" s="105">
        <v>27374102.050000001</v>
      </c>
      <c r="V3649" s="105">
        <v>27683965.02</v>
      </c>
      <c r="W3649" s="105">
        <v>33209620</v>
      </c>
      <c r="X3649" s="105">
        <v>28242446.030000001</v>
      </c>
      <c r="Y3649" s="105">
        <v>26305614.460000001</v>
      </c>
      <c r="Z3649" s="105">
        <v>34801858.479999997</v>
      </c>
      <c r="AA3649" s="105">
        <v>29705175.050000001</v>
      </c>
      <c r="AB3649" s="105">
        <v>29039349.699999999</v>
      </c>
      <c r="AC3649" s="105">
        <v>37053470.280000001</v>
      </c>
      <c r="AD3649" s="105">
        <v>28892243.489999998</v>
      </c>
      <c r="AE3649" s="105">
        <v>29335433.859999999</v>
      </c>
    </row>
    <row r="3650" spans="1:31" x14ac:dyDescent="0.2">
      <c r="A3650" s="99" t="s">
        <v>2258</v>
      </c>
      <c r="B3650" s="103" t="s">
        <v>2259</v>
      </c>
      <c r="C3650" s="104" t="s">
        <v>1471</v>
      </c>
      <c r="D3650" s="103" t="s">
        <v>684</v>
      </c>
      <c r="E3650" s="103" t="s">
        <v>1515</v>
      </c>
      <c r="F3650" s="103" t="s">
        <v>684</v>
      </c>
      <c r="G3650" s="105">
        <v>47031258.280000001</v>
      </c>
      <c r="H3650" s="105">
        <v>38508875.840000004</v>
      </c>
      <c r="I3650" s="105">
        <v>38692045.18</v>
      </c>
      <c r="J3650" s="105">
        <v>46845607.950000003</v>
      </c>
      <c r="K3650" s="105">
        <v>41497672.549999997</v>
      </c>
      <c r="L3650" s="105">
        <v>38537511.799999997</v>
      </c>
      <c r="M3650" s="105">
        <v>49478905</v>
      </c>
      <c r="N3650" s="105">
        <v>46620494.380000003</v>
      </c>
      <c r="O3650" s="105">
        <v>36745524.369999997</v>
      </c>
      <c r="P3650" s="105">
        <v>52699595.880000003</v>
      </c>
      <c r="Q3650" s="105">
        <v>47989189.340000004</v>
      </c>
      <c r="R3650" s="105">
        <v>46678679.43</v>
      </c>
      <c r="T3650" s="105">
        <v>43388187.170000002</v>
      </c>
      <c r="U3650" s="105">
        <v>35434136.579999998</v>
      </c>
      <c r="V3650" s="105">
        <v>35835235.649999999</v>
      </c>
      <c r="W3650" s="105">
        <v>42987865.270000003</v>
      </c>
      <c r="X3650" s="105">
        <v>36558155.880000003</v>
      </c>
      <c r="Y3650" s="105">
        <v>34051043.359999999</v>
      </c>
      <c r="Z3650" s="105">
        <v>45048922.68</v>
      </c>
      <c r="AA3650" s="105">
        <v>38451571.049999997</v>
      </c>
      <c r="AB3650" s="105">
        <v>37589699.990000002</v>
      </c>
      <c r="AC3650" s="105">
        <v>47963499.369999997</v>
      </c>
      <c r="AD3650" s="105">
        <v>37399279.810000002</v>
      </c>
      <c r="AE3650" s="105">
        <v>37972963.189999998</v>
      </c>
    </row>
    <row r="3651" spans="1:31" x14ac:dyDescent="0.2">
      <c r="A3651" s="99" t="s">
        <v>2258</v>
      </c>
      <c r="B3651" s="103" t="s">
        <v>2259</v>
      </c>
      <c r="C3651" s="104" t="s">
        <v>1471</v>
      </c>
      <c r="D3651" s="103" t="s">
        <v>684</v>
      </c>
      <c r="E3651" s="103" t="s">
        <v>1516</v>
      </c>
      <c r="F3651" s="103" t="s">
        <v>1517</v>
      </c>
      <c r="G3651" s="105">
        <v>31985770.190000001</v>
      </c>
      <c r="H3651" s="105">
        <v>26189732.059999999</v>
      </c>
      <c r="I3651" s="105">
        <v>26314304.789999999</v>
      </c>
      <c r="J3651" s="105">
        <v>31859510.140000001</v>
      </c>
      <c r="K3651" s="105">
        <v>28222400.719999999</v>
      </c>
      <c r="L3651" s="105">
        <v>26209207.260000002</v>
      </c>
      <c r="M3651" s="105">
        <v>33650404.899999999</v>
      </c>
      <c r="N3651" s="105">
        <v>31706411.300000001</v>
      </c>
      <c r="O3651" s="105">
        <v>24990483.789999999</v>
      </c>
      <c r="P3651" s="105">
        <v>35840783.859999999</v>
      </c>
      <c r="Q3651" s="105">
        <v>32637255.260000002</v>
      </c>
      <c r="R3651" s="105">
        <v>31745982.73</v>
      </c>
      <c r="T3651" s="105">
        <v>29508132.16</v>
      </c>
      <c r="U3651" s="105">
        <v>24098614.239999998</v>
      </c>
      <c r="V3651" s="105">
        <v>24371400.109999999</v>
      </c>
      <c r="W3651" s="105">
        <v>29235874.84</v>
      </c>
      <c r="X3651" s="105">
        <v>24863055.260000002</v>
      </c>
      <c r="Y3651" s="105">
        <v>23157978.079999998</v>
      </c>
      <c r="Z3651" s="105">
        <v>30637591.73</v>
      </c>
      <c r="AA3651" s="105">
        <v>26150759.329999998</v>
      </c>
      <c r="AB3651" s="105">
        <v>25564604.280000001</v>
      </c>
      <c r="AC3651" s="105">
        <v>32619783.649999999</v>
      </c>
      <c r="AD3651" s="105">
        <v>25435100.27</v>
      </c>
      <c r="AE3651" s="105">
        <v>25825260.050000001</v>
      </c>
    </row>
    <row r="3652" spans="1:31" x14ac:dyDescent="0.2">
      <c r="A3652" s="99" t="s">
        <v>2258</v>
      </c>
      <c r="B3652" s="103" t="s">
        <v>2259</v>
      </c>
      <c r="C3652" s="104" t="s">
        <v>1471</v>
      </c>
      <c r="D3652" s="103" t="s">
        <v>684</v>
      </c>
      <c r="E3652" s="103" t="s">
        <v>1518</v>
      </c>
      <c r="F3652" s="103" t="s">
        <v>1519</v>
      </c>
      <c r="G3652" s="105">
        <v>31457933.640000001</v>
      </c>
      <c r="H3652" s="105">
        <v>25757543.07</v>
      </c>
      <c r="I3652" s="105">
        <v>25880060.07</v>
      </c>
      <c r="J3652" s="105">
        <v>31333757.170000002</v>
      </c>
      <c r="K3652" s="105">
        <v>27756668.16</v>
      </c>
      <c r="L3652" s="105">
        <v>25776696.879999999</v>
      </c>
      <c r="M3652" s="105">
        <v>33095098.170000002</v>
      </c>
      <c r="N3652" s="105">
        <v>31183184.800000001</v>
      </c>
      <c r="O3652" s="105">
        <v>24578085.079999998</v>
      </c>
      <c r="P3652" s="105">
        <v>35249330.990000002</v>
      </c>
      <c r="Q3652" s="105">
        <v>32098667.760000002</v>
      </c>
      <c r="R3652" s="105">
        <v>31222103.210000001</v>
      </c>
      <c r="T3652" s="105">
        <v>29021182.030000001</v>
      </c>
      <c r="U3652" s="105">
        <v>23700933.25</v>
      </c>
      <c r="V3652" s="105">
        <v>23969217.539999999</v>
      </c>
      <c r="W3652" s="105">
        <v>28753417.57</v>
      </c>
      <c r="X3652" s="105">
        <v>24452759.280000001</v>
      </c>
      <c r="Y3652" s="105">
        <v>22775819.690000001</v>
      </c>
      <c r="Z3652" s="105">
        <v>30132002.989999998</v>
      </c>
      <c r="AA3652" s="105">
        <v>25719213.359999999</v>
      </c>
      <c r="AB3652" s="105">
        <v>25142731.170000002</v>
      </c>
      <c r="AC3652" s="105">
        <v>32081484.32</v>
      </c>
      <c r="AD3652" s="105">
        <v>25015364.27</v>
      </c>
      <c r="AE3652" s="105">
        <v>25399085.530000001</v>
      </c>
    </row>
    <row r="3653" spans="1:31" x14ac:dyDescent="0.2">
      <c r="A3653" s="99" t="s">
        <v>2258</v>
      </c>
      <c r="B3653" s="103" t="s">
        <v>2259</v>
      </c>
      <c r="C3653" s="104" t="s">
        <v>1520</v>
      </c>
      <c r="D3653" s="103" t="s">
        <v>1521</v>
      </c>
      <c r="E3653" s="103" t="s">
        <v>2194</v>
      </c>
      <c r="F3653" s="103" t="s">
        <v>2195</v>
      </c>
      <c r="G3653" s="105">
        <v>9514771.75</v>
      </c>
      <c r="H3653" s="105">
        <v>7790630.6799999997</v>
      </c>
      <c r="I3653" s="105">
        <v>7827687.2000000002</v>
      </c>
      <c r="J3653" s="105">
        <v>9477213.3100000005</v>
      </c>
      <c r="K3653" s="105">
        <v>8395286.3900000006</v>
      </c>
      <c r="L3653" s="105">
        <v>7796423.9500000002</v>
      </c>
      <c r="M3653" s="105">
        <v>10009948.800000001</v>
      </c>
      <c r="N3653" s="105">
        <v>9431671.1699999999</v>
      </c>
      <c r="O3653" s="105">
        <v>7433891.6299999999</v>
      </c>
      <c r="P3653" s="105">
        <v>10661518.41</v>
      </c>
      <c r="Q3653" s="105">
        <v>9708568.2899999991</v>
      </c>
      <c r="R3653" s="105">
        <v>9443442.4199999999</v>
      </c>
      <c r="T3653" s="105">
        <v>8777751.5099999998</v>
      </c>
      <c r="U3653" s="105">
        <v>7168588.1799999997</v>
      </c>
      <c r="V3653" s="105">
        <v>7249733.4900000002</v>
      </c>
      <c r="W3653" s="105">
        <v>8696763.4299999997</v>
      </c>
      <c r="X3653" s="105">
        <v>7395985.6100000003</v>
      </c>
      <c r="Y3653" s="105">
        <v>6888778.1799999997</v>
      </c>
      <c r="Z3653" s="105">
        <v>9113730.5999999996</v>
      </c>
      <c r="AA3653" s="105">
        <v>7779037.5199999996</v>
      </c>
      <c r="AB3653" s="105">
        <v>7604674.6200000001</v>
      </c>
      <c r="AC3653" s="105">
        <v>9703371.0399999991</v>
      </c>
      <c r="AD3653" s="105">
        <v>7566151.21</v>
      </c>
      <c r="AE3653" s="105">
        <v>7682211.6099999994</v>
      </c>
    </row>
    <row r="3654" spans="1:31" x14ac:dyDescent="0.2">
      <c r="A3654" s="99" t="s">
        <v>2258</v>
      </c>
      <c r="B3654" s="103" t="s">
        <v>2259</v>
      </c>
      <c r="C3654" s="104" t="s">
        <v>1520</v>
      </c>
      <c r="D3654" s="103" t="s">
        <v>1521</v>
      </c>
      <c r="E3654" s="103" t="s">
        <v>1524</v>
      </c>
      <c r="F3654" s="103" t="s">
        <v>1525</v>
      </c>
      <c r="G3654" s="105">
        <v>13371753.65</v>
      </c>
      <c r="H3654" s="105">
        <v>10948701.35</v>
      </c>
      <c r="I3654" s="105">
        <v>11000779.380000001</v>
      </c>
      <c r="J3654" s="105">
        <v>13318970.24</v>
      </c>
      <c r="K3654" s="105">
        <v>11798464.99</v>
      </c>
      <c r="L3654" s="105">
        <v>10956843.02</v>
      </c>
      <c r="M3654" s="105">
        <v>14067659.529999999</v>
      </c>
      <c r="N3654" s="105">
        <v>13254966.779999999</v>
      </c>
      <c r="O3654" s="105">
        <v>10447351.779999999</v>
      </c>
      <c r="P3654" s="105">
        <v>14983354.460000001</v>
      </c>
      <c r="Q3654" s="105">
        <v>13644109.07</v>
      </c>
      <c r="R3654" s="105">
        <v>13271509.75</v>
      </c>
      <c r="T3654" s="105">
        <v>12335969.220000001</v>
      </c>
      <c r="U3654" s="105">
        <v>10074502.91</v>
      </c>
      <c r="V3654" s="105">
        <v>10188541.92</v>
      </c>
      <c r="W3654" s="105">
        <v>12222151.17</v>
      </c>
      <c r="X3654" s="105">
        <v>10394079.93</v>
      </c>
      <c r="Y3654" s="105">
        <v>9681266.9499999993</v>
      </c>
      <c r="Z3654" s="105">
        <v>12808143.41</v>
      </c>
      <c r="AA3654" s="105">
        <v>10932408.74</v>
      </c>
      <c r="AB3654" s="105">
        <v>10687364.75</v>
      </c>
      <c r="AC3654" s="105">
        <v>13636805.09</v>
      </c>
      <c r="AD3654" s="105">
        <v>10633225.18</v>
      </c>
      <c r="AE3654" s="105">
        <v>10796332.73</v>
      </c>
    </row>
    <row r="3655" spans="1:31" x14ac:dyDescent="0.2">
      <c r="A3655" s="99" t="s">
        <v>2258</v>
      </c>
      <c r="B3655" s="103" t="s">
        <v>2259</v>
      </c>
      <c r="C3655" s="104" t="s">
        <v>1520</v>
      </c>
      <c r="D3655" s="103" t="s">
        <v>1521</v>
      </c>
      <c r="E3655" s="103" t="s">
        <v>1526</v>
      </c>
      <c r="F3655" s="103" t="s">
        <v>1527</v>
      </c>
      <c r="G3655" s="105">
        <v>13131912.23</v>
      </c>
      <c r="H3655" s="105">
        <v>10752320.82</v>
      </c>
      <c r="I3655" s="105">
        <v>10803464.76</v>
      </c>
      <c r="J3655" s="105">
        <v>13080075.560000001</v>
      </c>
      <c r="K3655" s="105">
        <v>11586842.75</v>
      </c>
      <c r="L3655" s="105">
        <v>10760316.460000001</v>
      </c>
      <c r="M3655" s="105">
        <v>13815336.050000001</v>
      </c>
      <c r="N3655" s="105">
        <v>13017220.1</v>
      </c>
      <c r="O3655" s="105">
        <v>10259963.66</v>
      </c>
      <c r="P3655" s="105">
        <v>14714606.689999999</v>
      </c>
      <c r="Q3655" s="105">
        <v>13399382.57</v>
      </c>
      <c r="R3655" s="105">
        <v>13033466.35</v>
      </c>
      <c r="T3655" s="105">
        <v>12114705.970000001</v>
      </c>
      <c r="U3655" s="105">
        <v>9893802.3000000007</v>
      </c>
      <c r="V3655" s="105">
        <v>10005795.85</v>
      </c>
      <c r="W3655" s="105">
        <v>12002929.42</v>
      </c>
      <c r="X3655" s="105">
        <v>10207647.25</v>
      </c>
      <c r="Y3655" s="105">
        <v>9507619.5899999999</v>
      </c>
      <c r="Z3655" s="105">
        <v>12578411.039999999</v>
      </c>
      <c r="AA3655" s="105">
        <v>10736320.359999999</v>
      </c>
      <c r="AB3655" s="105">
        <v>10495671.58</v>
      </c>
      <c r="AC3655" s="105">
        <v>13392209.5</v>
      </c>
      <c r="AD3655" s="105">
        <v>10442503.09</v>
      </c>
      <c r="AE3655" s="105">
        <v>10602685.050000001</v>
      </c>
    </row>
    <row r="3656" spans="1:31" x14ac:dyDescent="0.2">
      <c r="A3656" s="99" t="s">
        <v>2258</v>
      </c>
      <c r="B3656" s="103" t="s">
        <v>2259</v>
      </c>
      <c r="C3656" s="104" t="s">
        <v>1520</v>
      </c>
      <c r="D3656" s="103" t="s">
        <v>1521</v>
      </c>
      <c r="E3656" s="103" t="s">
        <v>1528</v>
      </c>
      <c r="F3656" s="103" t="s">
        <v>1529</v>
      </c>
      <c r="G3656" s="105">
        <v>17914811.5</v>
      </c>
      <c r="H3656" s="105">
        <v>14668526.359999999</v>
      </c>
      <c r="I3656" s="105">
        <v>14738297.92</v>
      </c>
      <c r="J3656" s="105">
        <v>17844094.899999999</v>
      </c>
      <c r="K3656" s="105">
        <v>15806997.49</v>
      </c>
      <c r="L3656" s="105">
        <v>14679434.16</v>
      </c>
      <c r="M3656" s="105">
        <v>18847151.629999999</v>
      </c>
      <c r="N3656" s="105">
        <v>17758346.25</v>
      </c>
      <c r="O3656" s="105">
        <v>13996843.09</v>
      </c>
      <c r="P3656" s="105">
        <v>20073954.239999998</v>
      </c>
      <c r="Q3656" s="105">
        <v>18279699.77</v>
      </c>
      <c r="R3656" s="105">
        <v>17780509.690000001</v>
      </c>
      <c r="T3656" s="105">
        <v>16527118.84</v>
      </c>
      <c r="U3656" s="105">
        <v>13497318.609999999</v>
      </c>
      <c r="V3656" s="105">
        <v>13650102.41</v>
      </c>
      <c r="W3656" s="105">
        <v>16374631.07</v>
      </c>
      <c r="X3656" s="105">
        <v>13925472.02</v>
      </c>
      <c r="Y3656" s="105">
        <v>12970480.6</v>
      </c>
      <c r="Z3656" s="105">
        <v>17159714.359999999</v>
      </c>
      <c r="AA3656" s="105">
        <v>14646698.23</v>
      </c>
      <c r="AB3656" s="105">
        <v>14318400.449999999</v>
      </c>
      <c r="AC3656" s="105">
        <v>18269914.129999999</v>
      </c>
      <c r="AD3656" s="105">
        <v>14245866.949999999</v>
      </c>
      <c r="AE3656" s="105">
        <v>14464390.33</v>
      </c>
    </row>
    <row r="3657" spans="1:31" x14ac:dyDescent="0.2">
      <c r="A3657" s="99" t="s">
        <v>2258</v>
      </c>
      <c r="B3657" s="103" t="s">
        <v>2259</v>
      </c>
      <c r="C3657" s="104" t="s">
        <v>1520</v>
      </c>
      <c r="D3657" s="103" t="s">
        <v>1521</v>
      </c>
      <c r="E3657" s="103" t="s">
        <v>1530</v>
      </c>
      <c r="F3657" s="103" t="s">
        <v>1531</v>
      </c>
      <c r="G3657" s="105">
        <v>15776133.880000001</v>
      </c>
      <c r="H3657" s="105">
        <v>12917391.6</v>
      </c>
      <c r="I3657" s="105">
        <v>12978833.800000001</v>
      </c>
      <c r="J3657" s="105">
        <v>15713859.449999999</v>
      </c>
      <c r="K3657" s="105">
        <v>13919951.57</v>
      </c>
      <c r="L3657" s="105">
        <v>12926997.23</v>
      </c>
      <c r="M3657" s="105">
        <v>16597170.859999999</v>
      </c>
      <c r="N3657" s="105">
        <v>15638347.51</v>
      </c>
      <c r="O3657" s="105">
        <v>12325894.16</v>
      </c>
      <c r="P3657" s="105">
        <v>17677517.260000002</v>
      </c>
      <c r="Q3657" s="105">
        <v>16097461.630000001</v>
      </c>
      <c r="R3657" s="105">
        <v>15657865.050000001</v>
      </c>
      <c r="T3657" s="105">
        <v>14554104.49</v>
      </c>
      <c r="U3657" s="105">
        <v>11886003.08</v>
      </c>
      <c r="V3657" s="105">
        <v>12020547.49</v>
      </c>
      <c r="W3657" s="105">
        <v>14419820.779999999</v>
      </c>
      <c r="X3657" s="105">
        <v>12263043.369999999</v>
      </c>
      <c r="Y3657" s="105">
        <v>11422059.220000001</v>
      </c>
      <c r="Z3657" s="105">
        <v>15111180.5</v>
      </c>
      <c r="AA3657" s="105">
        <v>12898169.279999999</v>
      </c>
      <c r="AB3657" s="105">
        <v>12609063.83</v>
      </c>
      <c r="AC3657" s="105">
        <v>16088844.16</v>
      </c>
      <c r="AD3657" s="105">
        <v>12545189.41</v>
      </c>
      <c r="AE3657" s="105">
        <v>12737625.390000001</v>
      </c>
    </row>
    <row r="3658" spans="1:31" x14ac:dyDescent="0.2">
      <c r="A3658" s="99" t="s">
        <v>2258</v>
      </c>
      <c r="B3658" s="103" t="s">
        <v>2259</v>
      </c>
      <c r="C3658" s="104" t="s">
        <v>1520</v>
      </c>
      <c r="D3658" s="103" t="s">
        <v>1521</v>
      </c>
      <c r="E3658" s="103" t="s">
        <v>1532</v>
      </c>
      <c r="F3658" s="103" t="s">
        <v>1533</v>
      </c>
      <c r="G3658" s="105">
        <v>31508088.449999999</v>
      </c>
      <c r="H3658" s="105">
        <v>25798609.48</v>
      </c>
      <c r="I3658" s="105">
        <v>25921321.829999998</v>
      </c>
      <c r="J3658" s="105">
        <v>31383714</v>
      </c>
      <c r="K3658" s="105">
        <v>27800921.870000001</v>
      </c>
      <c r="L3658" s="105">
        <v>25817793.84</v>
      </c>
      <c r="M3658" s="105">
        <v>33147863.190000001</v>
      </c>
      <c r="N3658" s="105">
        <v>31232901.57</v>
      </c>
      <c r="O3658" s="105">
        <v>24617271.030000001</v>
      </c>
      <c r="P3658" s="105">
        <v>35305530.600000001</v>
      </c>
      <c r="Q3658" s="105">
        <v>32149844.120000001</v>
      </c>
      <c r="R3658" s="105">
        <v>31271882.02</v>
      </c>
      <c r="T3658" s="105">
        <v>29067451.969999999</v>
      </c>
      <c r="U3658" s="105">
        <v>23738720.850000001</v>
      </c>
      <c r="V3658" s="105">
        <v>24007432.879999999</v>
      </c>
      <c r="W3658" s="105">
        <v>28799260.600000001</v>
      </c>
      <c r="X3658" s="105">
        <v>24491745.550000001</v>
      </c>
      <c r="Y3658" s="105">
        <v>22812132.329999998</v>
      </c>
      <c r="Z3658" s="105">
        <v>30180043.969999999</v>
      </c>
      <c r="AA3658" s="105">
        <v>25760218.800000001</v>
      </c>
      <c r="AB3658" s="105">
        <v>25182817.5</v>
      </c>
      <c r="AC3658" s="105">
        <v>32132633.449999999</v>
      </c>
      <c r="AD3658" s="105">
        <v>25055247.530000001</v>
      </c>
      <c r="AE3658" s="105">
        <v>25439580.57</v>
      </c>
    </row>
    <row r="3659" spans="1:31" x14ac:dyDescent="0.2">
      <c r="A3659" s="99" t="s">
        <v>2258</v>
      </c>
      <c r="B3659" s="103" t="s">
        <v>2259</v>
      </c>
      <c r="C3659" s="104" t="s">
        <v>1520</v>
      </c>
      <c r="D3659" s="103" t="s">
        <v>1521</v>
      </c>
      <c r="E3659" s="103" t="s">
        <v>2196</v>
      </c>
      <c r="F3659" s="103" t="s">
        <v>2197</v>
      </c>
      <c r="G3659" s="105">
        <v>15768553.380000001</v>
      </c>
      <c r="H3659" s="105">
        <v>12911184.74</v>
      </c>
      <c r="I3659" s="105">
        <v>12972597.42</v>
      </c>
      <c r="J3659" s="105">
        <v>15706308.880000001</v>
      </c>
      <c r="K3659" s="105">
        <v>13913262.98</v>
      </c>
      <c r="L3659" s="105">
        <v>12920785.75</v>
      </c>
      <c r="M3659" s="105">
        <v>16589195.85</v>
      </c>
      <c r="N3659" s="105">
        <v>15630833.220000001</v>
      </c>
      <c r="O3659" s="105">
        <v>12319971.52</v>
      </c>
      <c r="P3659" s="105">
        <v>17669023.140000001</v>
      </c>
      <c r="Q3659" s="105">
        <v>16089726.73</v>
      </c>
      <c r="R3659" s="105">
        <v>15650341.390000001</v>
      </c>
      <c r="T3659" s="105">
        <v>14547111.25</v>
      </c>
      <c r="U3659" s="105">
        <v>11880291.859999999</v>
      </c>
      <c r="V3659" s="105">
        <v>12014771.609999999</v>
      </c>
      <c r="W3659" s="105">
        <v>14412892.060000001</v>
      </c>
      <c r="X3659" s="105">
        <v>12257150.970000001</v>
      </c>
      <c r="Y3659" s="105">
        <v>11416570.92</v>
      </c>
      <c r="Z3659" s="105">
        <v>15103919.58</v>
      </c>
      <c r="AA3659" s="105">
        <v>12891971.710000001</v>
      </c>
      <c r="AB3659" s="105">
        <v>12603005.18</v>
      </c>
      <c r="AC3659" s="105">
        <v>16081113.470000001</v>
      </c>
      <c r="AD3659" s="105">
        <v>12539161.449999999</v>
      </c>
      <c r="AE3659" s="105">
        <v>12731504.939999999</v>
      </c>
    </row>
    <row r="3660" spans="1:31" x14ac:dyDescent="0.2">
      <c r="A3660" s="99" t="s">
        <v>2258</v>
      </c>
      <c r="B3660" s="103" t="s">
        <v>2259</v>
      </c>
      <c r="C3660" s="104" t="s">
        <v>1520</v>
      </c>
      <c r="D3660" s="103" t="s">
        <v>1521</v>
      </c>
      <c r="E3660" s="103" t="s">
        <v>1534</v>
      </c>
      <c r="F3660" s="103" t="s">
        <v>1535</v>
      </c>
      <c r="G3660" s="105">
        <v>10668753.18</v>
      </c>
      <c r="H3660" s="105">
        <v>8735502.8699999992</v>
      </c>
      <c r="I3660" s="105">
        <v>8777053.7100000009</v>
      </c>
      <c r="J3660" s="105">
        <v>10626639.539999999</v>
      </c>
      <c r="K3660" s="105">
        <v>9413493.1099999994</v>
      </c>
      <c r="L3660" s="105">
        <v>8741998.7599999998</v>
      </c>
      <c r="M3660" s="105">
        <v>11223986.859999999</v>
      </c>
      <c r="N3660" s="105">
        <v>10575573.9</v>
      </c>
      <c r="O3660" s="105">
        <v>8335497.3799999999</v>
      </c>
      <c r="P3660" s="105">
        <v>11954580.880000001</v>
      </c>
      <c r="Q3660" s="105">
        <v>10886053.98</v>
      </c>
      <c r="R3660" s="105">
        <v>10588772.83</v>
      </c>
      <c r="T3660" s="105">
        <v>9842344.8000000007</v>
      </c>
      <c r="U3660" s="105">
        <v>8038017.0800000001</v>
      </c>
      <c r="V3660" s="105">
        <v>8129003.9500000002</v>
      </c>
      <c r="W3660" s="105">
        <v>9751534.2200000007</v>
      </c>
      <c r="X3660" s="105">
        <v>8292993.9900000002</v>
      </c>
      <c r="Y3660" s="105">
        <v>7724270.8499999996</v>
      </c>
      <c r="Z3660" s="105">
        <v>10219072.48</v>
      </c>
      <c r="AA3660" s="105">
        <v>8722503.6300000008</v>
      </c>
      <c r="AB3660" s="105">
        <v>8526993.4499999993</v>
      </c>
      <c r="AC3660" s="105">
        <v>10880226.369999999</v>
      </c>
      <c r="AD3660" s="105">
        <v>8483797.8000000007</v>
      </c>
      <c r="AE3660" s="105">
        <v>8613934.379999999</v>
      </c>
    </row>
    <row r="3661" spans="1:31" x14ac:dyDescent="0.2">
      <c r="A3661" s="99" t="s">
        <v>2258</v>
      </c>
      <c r="B3661" s="103" t="s">
        <v>2259</v>
      </c>
      <c r="C3661" s="104" t="s">
        <v>1520</v>
      </c>
      <c r="D3661" s="103" t="s">
        <v>1521</v>
      </c>
      <c r="E3661" s="103" t="s">
        <v>1536</v>
      </c>
      <c r="F3661" s="103" t="s">
        <v>1537</v>
      </c>
      <c r="G3661" s="105">
        <v>12152381.800000001</v>
      </c>
      <c r="H3661" s="105">
        <v>9950287.9299999997</v>
      </c>
      <c r="I3661" s="105">
        <v>9997616.9600000009</v>
      </c>
      <c r="J3661" s="105">
        <v>12104411.710000001</v>
      </c>
      <c r="K3661" s="105">
        <v>10722561.52</v>
      </c>
      <c r="L3661" s="105">
        <v>9957687.1600000001</v>
      </c>
      <c r="M3661" s="105">
        <v>12784827.93</v>
      </c>
      <c r="N3661" s="105">
        <v>12046244.73</v>
      </c>
      <c r="O3661" s="105">
        <v>9494656.4900000002</v>
      </c>
      <c r="P3661" s="105">
        <v>13617020.529999999</v>
      </c>
      <c r="Q3661" s="105">
        <v>12399901.09</v>
      </c>
      <c r="R3661" s="105">
        <v>12061279.15</v>
      </c>
      <c r="T3661" s="105">
        <v>11211050.560000001</v>
      </c>
      <c r="U3661" s="105">
        <v>9155807.6699999999</v>
      </c>
      <c r="V3661" s="105">
        <v>9259447.4399999995</v>
      </c>
      <c r="W3661" s="105">
        <v>11107611.6</v>
      </c>
      <c r="X3661" s="105">
        <v>9446242.4199999999</v>
      </c>
      <c r="Y3661" s="105">
        <v>8798430.9499999993</v>
      </c>
      <c r="Z3661" s="105">
        <v>11640167.119999999</v>
      </c>
      <c r="AA3661" s="105">
        <v>9935480.9499999993</v>
      </c>
      <c r="AB3661" s="105">
        <v>9712782.5500000007</v>
      </c>
      <c r="AC3661" s="105">
        <v>12393263.039999999</v>
      </c>
      <c r="AD3661" s="105">
        <v>9663579.9800000004</v>
      </c>
      <c r="AE3661" s="105">
        <v>9811813.7200000007</v>
      </c>
    </row>
    <row r="3662" spans="1:31" x14ac:dyDescent="0.2">
      <c r="A3662" s="99" t="s">
        <v>2258</v>
      </c>
      <c r="B3662" s="103" t="s">
        <v>2259</v>
      </c>
      <c r="C3662" s="104" t="s">
        <v>1520</v>
      </c>
      <c r="D3662" s="103" t="s">
        <v>1521</v>
      </c>
      <c r="E3662" s="103" t="s">
        <v>1538</v>
      </c>
      <c r="F3662" s="103" t="s">
        <v>1539</v>
      </c>
      <c r="G3662" s="105">
        <v>34541344.479999997</v>
      </c>
      <c r="H3662" s="105">
        <v>28282218.989999998</v>
      </c>
      <c r="I3662" s="105">
        <v>28416744.739999998</v>
      </c>
      <c r="J3662" s="105">
        <v>34404996.609999999</v>
      </c>
      <c r="K3662" s="105">
        <v>30477292.23</v>
      </c>
      <c r="L3662" s="105">
        <v>28303250.199999999</v>
      </c>
      <c r="M3662" s="105">
        <v>36338978.899999999</v>
      </c>
      <c r="N3662" s="105">
        <v>34239665.600000001</v>
      </c>
      <c r="O3662" s="105">
        <v>26987154.120000001</v>
      </c>
      <c r="P3662" s="105">
        <v>38704363.060000002</v>
      </c>
      <c r="Q3662" s="105">
        <v>35244881.409999996</v>
      </c>
      <c r="R3662" s="105">
        <v>34282398.659999996</v>
      </c>
      <c r="T3662" s="105">
        <v>31865749.91</v>
      </c>
      <c r="U3662" s="105">
        <v>26024026.539999999</v>
      </c>
      <c r="V3662" s="105">
        <v>26318607.239999998</v>
      </c>
      <c r="W3662" s="105">
        <v>31571739.98</v>
      </c>
      <c r="X3662" s="105">
        <v>26849544.27</v>
      </c>
      <c r="Y3662" s="105">
        <v>25008236.170000002</v>
      </c>
      <c r="Z3662" s="105">
        <v>33085450.149999999</v>
      </c>
      <c r="AA3662" s="105">
        <v>28240132.32</v>
      </c>
      <c r="AB3662" s="105">
        <v>27607145.100000001</v>
      </c>
      <c r="AC3662" s="105">
        <v>35226013.700000003</v>
      </c>
      <c r="AD3662" s="105">
        <v>27467294.09</v>
      </c>
      <c r="AE3662" s="105">
        <v>27888626.530000001</v>
      </c>
    </row>
    <row r="3663" spans="1:31" x14ac:dyDescent="0.2">
      <c r="A3663" s="99" t="s">
        <v>2258</v>
      </c>
      <c r="B3663" s="103" t="s">
        <v>2259</v>
      </c>
      <c r="C3663" s="104" t="s">
        <v>1520</v>
      </c>
      <c r="D3663" s="103" t="s">
        <v>1521</v>
      </c>
      <c r="E3663" s="103" t="s">
        <v>1540</v>
      </c>
      <c r="F3663" s="103" t="s">
        <v>1541</v>
      </c>
      <c r="G3663" s="105">
        <v>14033681.039999999</v>
      </c>
      <c r="H3663" s="105">
        <v>11490683.02</v>
      </c>
      <c r="I3663" s="105">
        <v>11545339.01</v>
      </c>
      <c r="J3663" s="105">
        <v>13978284.75</v>
      </c>
      <c r="K3663" s="105">
        <v>12382511.59</v>
      </c>
      <c r="L3663" s="105">
        <v>11499227.720000001</v>
      </c>
      <c r="M3663" s="105">
        <v>14764035.59</v>
      </c>
      <c r="N3663" s="105">
        <v>13911112.99</v>
      </c>
      <c r="O3663" s="105">
        <v>10964515.68</v>
      </c>
      <c r="P3663" s="105">
        <v>15725059.18</v>
      </c>
      <c r="Q3663" s="105">
        <v>14319518.58</v>
      </c>
      <c r="R3663" s="105">
        <v>13928474.85</v>
      </c>
      <c r="T3663" s="105">
        <v>12946623.26</v>
      </c>
      <c r="U3663" s="105">
        <v>10573210.060000001</v>
      </c>
      <c r="V3663" s="105">
        <v>10692894.210000001</v>
      </c>
      <c r="W3663" s="105">
        <v>12827171.01</v>
      </c>
      <c r="X3663" s="105">
        <v>10908606.75</v>
      </c>
      <c r="Y3663" s="105">
        <v>10160508.17</v>
      </c>
      <c r="Z3663" s="105">
        <v>13442170.98</v>
      </c>
      <c r="AA3663" s="105">
        <v>11473583.869999999</v>
      </c>
      <c r="AB3663" s="105">
        <v>11216409.720000001</v>
      </c>
      <c r="AC3663" s="105">
        <v>14311853</v>
      </c>
      <c r="AD3663" s="105">
        <v>11159590.15</v>
      </c>
      <c r="AE3663" s="105">
        <v>11330771.82</v>
      </c>
    </row>
    <row r="3664" spans="1:31" x14ac:dyDescent="0.2">
      <c r="A3664" s="99" t="s">
        <v>2258</v>
      </c>
      <c r="B3664" s="103" t="s">
        <v>2259</v>
      </c>
      <c r="C3664" s="104" t="s">
        <v>1520</v>
      </c>
      <c r="D3664" s="103" t="s">
        <v>1521</v>
      </c>
      <c r="E3664" s="103" t="s">
        <v>1542</v>
      </c>
      <c r="F3664" s="103" t="s">
        <v>1543</v>
      </c>
      <c r="G3664" s="105">
        <v>35216889.310000002</v>
      </c>
      <c r="H3664" s="105">
        <v>28835350.52</v>
      </c>
      <c r="I3664" s="105">
        <v>28972507.260000002</v>
      </c>
      <c r="J3664" s="105">
        <v>35077874.799999997</v>
      </c>
      <c r="K3664" s="105">
        <v>31073354.07</v>
      </c>
      <c r="L3664" s="105">
        <v>28856793.050000001</v>
      </c>
      <c r="M3664" s="105">
        <v>37049681.090000004</v>
      </c>
      <c r="N3664" s="105">
        <v>34909310.32</v>
      </c>
      <c r="O3664" s="105">
        <v>27514957.32</v>
      </c>
      <c r="P3664" s="105">
        <v>39461326.420000002</v>
      </c>
      <c r="Q3664" s="105">
        <v>35934185.700000003</v>
      </c>
      <c r="R3664" s="105">
        <v>34952879.140000001</v>
      </c>
      <c r="T3664" s="105">
        <v>32488966.670000002</v>
      </c>
      <c r="U3664" s="105">
        <v>26532993.359999999</v>
      </c>
      <c r="V3664" s="105">
        <v>26833335.350000001</v>
      </c>
      <c r="W3664" s="105">
        <v>32189206.629999999</v>
      </c>
      <c r="X3664" s="105">
        <v>27374656.219999999</v>
      </c>
      <c r="Y3664" s="105">
        <v>25497336.600000001</v>
      </c>
      <c r="Z3664" s="105">
        <v>33732521.289999999</v>
      </c>
      <c r="AA3664" s="105">
        <v>28792440.789999999</v>
      </c>
      <c r="AB3664" s="105">
        <v>28147073.879999999</v>
      </c>
      <c r="AC3664" s="105">
        <v>35914949.07</v>
      </c>
      <c r="AD3664" s="105">
        <v>28004487.73</v>
      </c>
      <c r="AE3664" s="105">
        <v>28434060.41</v>
      </c>
    </row>
    <row r="3665" spans="1:31" x14ac:dyDescent="0.2">
      <c r="A3665" s="99" t="s">
        <v>2258</v>
      </c>
      <c r="B3665" s="103" t="s">
        <v>2259</v>
      </c>
      <c r="C3665" s="104" t="s">
        <v>1520</v>
      </c>
      <c r="D3665" s="103" t="s">
        <v>1521</v>
      </c>
      <c r="E3665" s="103" t="s">
        <v>2198</v>
      </c>
      <c r="F3665" s="103" t="s">
        <v>2199</v>
      </c>
      <c r="G3665" s="105">
        <v>15775370.51</v>
      </c>
      <c r="H3665" s="105">
        <v>12916766.560000001</v>
      </c>
      <c r="I3665" s="105">
        <v>12978205.789999999</v>
      </c>
      <c r="J3665" s="105">
        <v>15713099.1</v>
      </c>
      <c r="K3665" s="105">
        <v>13919278.02</v>
      </c>
      <c r="L3665" s="105">
        <v>12926371.720000001</v>
      </c>
      <c r="M3665" s="105">
        <v>16596367.76</v>
      </c>
      <c r="N3665" s="105">
        <v>15637590.800000001</v>
      </c>
      <c r="O3665" s="105">
        <v>12325297.74</v>
      </c>
      <c r="P3665" s="105">
        <v>17676661.879999999</v>
      </c>
      <c r="Q3665" s="105">
        <v>16096682.710000001</v>
      </c>
      <c r="R3665" s="105">
        <v>15657107.41</v>
      </c>
      <c r="T3665" s="105">
        <v>14553400.27</v>
      </c>
      <c r="U3665" s="105">
        <v>11885427.960000001</v>
      </c>
      <c r="V3665" s="105">
        <v>12019965.85</v>
      </c>
      <c r="W3665" s="105">
        <v>14419123.060000001</v>
      </c>
      <c r="X3665" s="105">
        <v>12262450</v>
      </c>
      <c r="Y3665" s="105">
        <v>11421506.539999999</v>
      </c>
      <c r="Z3665" s="105">
        <v>15110449.32</v>
      </c>
      <c r="AA3665" s="105">
        <v>12897545.18</v>
      </c>
      <c r="AB3665" s="105">
        <v>12608453.720000001</v>
      </c>
      <c r="AC3665" s="105">
        <v>16088065.67</v>
      </c>
      <c r="AD3665" s="105">
        <v>12544582.390000001</v>
      </c>
      <c r="AE3665" s="105">
        <v>12737009.040000001</v>
      </c>
    </row>
    <row r="3666" spans="1:31" x14ac:dyDescent="0.2">
      <c r="A3666" s="99" t="s">
        <v>2258</v>
      </c>
      <c r="B3666" s="103" t="s">
        <v>2259</v>
      </c>
      <c r="C3666" s="104" t="s">
        <v>1520</v>
      </c>
      <c r="D3666" s="103" t="s">
        <v>1521</v>
      </c>
      <c r="E3666" s="103" t="s">
        <v>2200</v>
      </c>
      <c r="F3666" s="103" t="s">
        <v>2201</v>
      </c>
      <c r="G3666" s="105">
        <v>15098839.960000001</v>
      </c>
      <c r="H3666" s="105">
        <v>12362827.92</v>
      </c>
      <c r="I3666" s="105">
        <v>12421632.32</v>
      </c>
      <c r="J3666" s="105">
        <v>15039239.07</v>
      </c>
      <c r="K3666" s="105">
        <v>13322346.439999999</v>
      </c>
      <c r="L3666" s="105">
        <v>12372021.17</v>
      </c>
      <c r="M3666" s="105">
        <v>15884628.539999999</v>
      </c>
      <c r="N3666" s="105">
        <v>14966968.970000001</v>
      </c>
      <c r="O3666" s="105">
        <v>11796724.390000001</v>
      </c>
      <c r="P3666" s="105">
        <v>16918594</v>
      </c>
      <c r="Q3666" s="105">
        <v>15406372.609999999</v>
      </c>
      <c r="R3666" s="105">
        <v>14985648.609999999</v>
      </c>
      <c r="T3666" s="105">
        <v>13929274.310000001</v>
      </c>
      <c r="U3666" s="105">
        <v>11375718.609999999</v>
      </c>
      <c r="V3666" s="105">
        <v>11504486.82</v>
      </c>
      <c r="W3666" s="105">
        <v>13800755.609999999</v>
      </c>
      <c r="X3666" s="105">
        <v>11736571.970000001</v>
      </c>
      <c r="Y3666" s="105">
        <v>10931692.57</v>
      </c>
      <c r="Z3666" s="105">
        <v>14462434.18</v>
      </c>
      <c r="AA3666" s="105">
        <v>12344430.949999999</v>
      </c>
      <c r="AB3666" s="105">
        <v>12067737.24</v>
      </c>
      <c r="AC3666" s="105">
        <v>15398125.23</v>
      </c>
      <c r="AD3666" s="105">
        <v>12006605.050000001</v>
      </c>
      <c r="AE3666" s="105">
        <v>12190779.459999999</v>
      </c>
    </row>
    <row r="3667" spans="1:31" x14ac:dyDescent="0.2">
      <c r="A3667" s="99" t="s">
        <v>2258</v>
      </c>
      <c r="B3667" s="103" t="s">
        <v>2259</v>
      </c>
      <c r="C3667" s="104" t="s">
        <v>1520</v>
      </c>
      <c r="D3667" s="103" t="s">
        <v>1521</v>
      </c>
      <c r="E3667" s="103" t="s">
        <v>1544</v>
      </c>
      <c r="F3667" s="103" t="s">
        <v>1545</v>
      </c>
      <c r="G3667" s="105">
        <v>23513470.66</v>
      </c>
      <c r="H3667" s="105">
        <v>19252670.57</v>
      </c>
      <c r="I3667" s="105">
        <v>19344246.829999998</v>
      </c>
      <c r="J3667" s="105">
        <v>23420654.010000002</v>
      </c>
      <c r="K3667" s="105">
        <v>20746931.75</v>
      </c>
      <c r="L3667" s="105">
        <v>19266987.23</v>
      </c>
      <c r="M3667" s="105">
        <v>24737181.68</v>
      </c>
      <c r="N3667" s="105">
        <v>23308107.559999999</v>
      </c>
      <c r="O3667" s="105">
        <v>18371075.760000002</v>
      </c>
      <c r="P3667" s="105">
        <v>26347379.309999999</v>
      </c>
      <c r="Q3667" s="105">
        <v>23992392.219999999</v>
      </c>
      <c r="R3667" s="105">
        <v>23337197.420000002</v>
      </c>
      <c r="T3667" s="105">
        <v>21692102.16</v>
      </c>
      <c r="U3667" s="105">
        <v>17715441.940000001</v>
      </c>
      <c r="V3667" s="105">
        <v>17915973.07</v>
      </c>
      <c r="W3667" s="105">
        <v>21491959.59</v>
      </c>
      <c r="X3667" s="105">
        <v>18277400</v>
      </c>
      <c r="Y3667" s="105">
        <v>17023958.809999999</v>
      </c>
      <c r="Z3667" s="105">
        <v>22522393.690000001</v>
      </c>
      <c r="AA3667" s="105">
        <v>19224020.68</v>
      </c>
      <c r="AB3667" s="105">
        <v>18793124.710000001</v>
      </c>
      <c r="AC3667" s="105">
        <v>23979548.27</v>
      </c>
      <c r="AD3667" s="105">
        <v>18697923.359999999</v>
      </c>
      <c r="AE3667" s="105">
        <v>18984738.719999999</v>
      </c>
    </row>
    <row r="3668" spans="1:31" x14ac:dyDescent="0.2">
      <c r="A3668" s="99" t="s">
        <v>2258</v>
      </c>
      <c r="B3668" s="103" t="s">
        <v>2259</v>
      </c>
      <c r="C3668" s="104" t="s">
        <v>1520</v>
      </c>
      <c r="D3668" s="103" t="s">
        <v>1521</v>
      </c>
      <c r="E3668" s="103" t="s">
        <v>1546</v>
      </c>
      <c r="F3668" s="103" t="s">
        <v>1547</v>
      </c>
      <c r="G3668" s="105">
        <v>14884896.800000001</v>
      </c>
      <c r="H3668" s="105">
        <v>12187652.720000001</v>
      </c>
      <c r="I3668" s="105">
        <v>12245623.880000001</v>
      </c>
      <c r="J3668" s="105">
        <v>14826140.43</v>
      </c>
      <c r="K3668" s="105">
        <v>13133575.33</v>
      </c>
      <c r="L3668" s="105">
        <v>12196715.699999999</v>
      </c>
      <c r="M3668" s="105">
        <v>15659551.15</v>
      </c>
      <c r="N3668" s="105">
        <v>14754894.369999999</v>
      </c>
      <c r="O3668" s="105">
        <v>11629570.59</v>
      </c>
      <c r="P3668" s="105">
        <v>16678865.82</v>
      </c>
      <c r="Q3668" s="105">
        <v>15188071.869999999</v>
      </c>
      <c r="R3668" s="105">
        <v>14773309.34</v>
      </c>
      <c r="T3668" s="105">
        <v>13731903.18</v>
      </c>
      <c r="U3668" s="105">
        <v>11214530.140000001</v>
      </c>
      <c r="V3668" s="105">
        <v>11341473.76</v>
      </c>
      <c r="W3668" s="105">
        <v>13605205.52</v>
      </c>
      <c r="X3668" s="105">
        <v>11570270.380000001</v>
      </c>
      <c r="Y3668" s="105">
        <v>10776795.73</v>
      </c>
      <c r="Z3668" s="105">
        <v>14257508.43</v>
      </c>
      <c r="AA3668" s="105">
        <v>12169516.289999999</v>
      </c>
      <c r="AB3668" s="105">
        <v>11896743.199999999</v>
      </c>
      <c r="AC3668" s="105">
        <v>15179941.189999999</v>
      </c>
      <c r="AD3668" s="105">
        <v>11836477.220000001</v>
      </c>
      <c r="AE3668" s="105">
        <v>12018041.959999999</v>
      </c>
    </row>
    <row r="3669" spans="1:31" x14ac:dyDescent="0.2">
      <c r="A3669" s="99" t="s">
        <v>2258</v>
      </c>
      <c r="B3669" s="103" t="s">
        <v>2259</v>
      </c>
      <c r="C3669" s="104" t="s">
        <v>1520</v>
      </c>
      <c r="D3669" s="103" t="s">
        <v>1521</v>
      </c>
      <c r="E3669" s="103" t="s">
        <v>1548</v>
      </c>
      <c r="F3669" s="103" t="s">
        <v>1549</v>
      </c>
      <c r="G3669" s="105">
        <v>14212935.41</v>
      </c>
      <c r="H3669" s="105">
        <v>11637455.279999999</v>
      </c>
      <c r="I3669" s="105">
        <v>11692809.4</v>
      </c>
      <c r="J3669" s="105">
        <v>14156831.52</v>
      </c>
      <c r="K3669" s="105">
        <v>12540675.310000001</v>
      </c>
      <c r="L3669" s="105">
        <v>11646109.119999999</v>
      </c>
      <c r="M3669" s="105">
        <v>14952618.890000001</v>
      </c>
      <c r="N3669" s="105">
        <v>14088801.779999999</v>
      </c>
      <c r="O3669" s="105">
        <v>11104567.119999999</v>
      </c>
      <c r="P3669" s="105">
        <v>15925917.779999999</v>
      </c>
      <c r="Q3669" s="105">
        <v>14502423.99</v>
      </c>
      <c r="R3669" s="105">
        <v>14106385.4</v>
      </c>
      <c r="T3669" s="105">
        <v>13111992.390000001</v>
      </c>
      <c r="U3669" s="105">
        <v>10708263.23</v>
      </c>
      <c r="V3669" s="105">
        <v>10829476.119999999</v>
      </c>
      <c r="W3669" s="105">
        <v>12991014.35</v>
      </c>
      <c r="X3669" s="105">
        <v>11047943.99</v>
      </c>
      <c r="Y3669" s="105">
        <v>10290289.83</v>
      </c>
      <c r="Z3669" s="105">
        <v>13613869.810000001</v>
      </c>
      <c r="AA3669" s="105">
        <v>11620137.640000001</v>
      </c>
      <c r="AB3669" s="105">
        <v>11359678.57</v>
      </c>
      <c r="AC3669" s="105">
        <v>14494660.41</v>
      </c>
      <c r="AD3669" s="105">
        <v>11302133.23</v>
      </c>
      <c r="AE3669" s="105">
        <v>11475501.43</v>
      </c>
    </row>
    <row r="3670" spans="1:31" x14ac:dyDescent="0.2">
      <c r="A3670" s="99" t="s">
        <v>2258</v>
      </c>
      <c r="B3670" s="103" t="s">
        <v>2259</v>
      </c>
      <c r="C3670" s="104" t="s">
        <v>1520</v>
      </c>
      <c r="D3670" s="103" t="s">
        <v>1521</v>
      </c>
      <c r="E3670" s="103" t="s">
        <v>2202</v>
      </c>
      <c r="F3670" s="103" t="s">
        <v>2203</v>
      </c>
      <c r="G3670" s="105">
        <v>20022328.890000001</v>
      </c>
      <c r="H3670" s="105">
        <v>16394147.33</v>
      </c>
      <c r="I3670" s="105">
        <v>16472126.880000001</v>
      </c>
      <c r="J3670" s="105">
        <v>19943293.109999999</v>
      </c>
      <c r="K3670" s="105">
        <v>17666549.399999999</v>
      </c>
      <c r="L3670" s="105">
        <v>16406338.34</v>
      </c>
      <c r="M3670" s="105">
        <v>21064350.5</v>
      </c>
      <c r="N3670" s="105">
        <v>19847456.899999999</v>
      </c>
      <c r="O3670" s="105">
        <v>15643446.529999999</v>
      </c>
      <c r="P3670" s="105">
        <v>22435475.460000001</v>
      </c>
      <c r="Q3670" s="105">
        <v>20430143</v>
      </c>
      <c r="R3670" s="105">
        <v>19872227.66</v>
      </c>
      <c r="T3670" s="105">
        <v>18471386.649999999</v>
      </c>
      <c r="U3670" s="105">
        <v>15085157.51</v>
      </c>
      <c r="V3670" s="105">
        <v>15255914.949999999</v>
      </c>
      <c r="W3670" s="105">
        <v>18300960.07</v>
      </c>
      <c r="X3670" s="105">
        <v>15563679.35</v>
      </c>
      <c r="Y3670" s="105">
        <v>14496341.720000001</v>
      </c>
      <c r="Z3670" s="105">
        <v>19178401.390000001</v>
      </c>
      <c r="AA3670" s="105">
        <v>16369751.369999999</v>
      </c>
      <c r="AB3670" s="105">
        <v>16002832.289999999</v>
      </c>
      <c r="AC3670" s="105">
        <v>20419206.239999998</v>
      </c>
      <c r="AD3670" s="105">
        <v>15921765.880000001</v>
      </c>
      <c r="AE3670" s="105">
        <v>16165996.58</v>
      </c>
    </row>
    <row r="3671" spans="1:31" x14ac:dyDescent="0.2">
      <c r="A3671" s="99" t="s">
        <v>2258</v>
      </c>
      <c r="B3671" s="103" t="s">
        <v>2259</v>
      </c>
      <c r="C3671" s="104" t="s">
        <v>1520</v>
      </c>
      <c r="D3671" s="103" t="s">
        <v>1521</v>
      </c>
      <c r="E3671" s="103" t="s">
        <v>1550</v>
      </c>
      <c r="F3671" s="103" t="s">
        <v>1551</v>
      </c>
      <c r="G3671" s="105">
        <v>22988647.670000002</v>
      </c>
      <c r="H3671" s="105">
        <v>18822949.059999999</v>
      </c>
      <c r="I3671" s="105">
        <v>18912481.329999998</v>
      </c>
      <c r="J3671" s="105">
        <v>22897902.699999999</v>
      </c>
      <c r="K3671" s="105">
        <v>20283858.190000001</v>
      </c>
      <c r="L3671" s="105">
        <v>18836946.170000002</v>
      </c>
      <c r="M3671" s="105">
        <v>24185045.34</v>
      </c>
      <c r="N3671" s="105">
        <v>22787868.289999999</v>
      </c>
      <c r="O3671" s="105">
        <v>17961031.539999999</v>
      </c>
      <c r="P3671" s="105">
        <v>25759303.199999999</v>
      </c>
      <c r="Q3671" s="105">
        <v>23456879.66</v>
      </c>
      <c r="R3671" s="105">
        <v>22816308.850000001</v>
      </c>
      <c r="T3671" s="105">
        <v>21207932.5</v>
      </c>
      <c r="U3671" s="105">
        <v>17320031.690000001</v>
      </c>
      <c r="V3671" s="105">
        <v>17516086.940000001</v>
      </c>
      <c r="W3671" s="105">
        <v>21012257.120000001</v>
      </c>
      <c r="X3671" s="105">
        <v>17869446.800000001</v>
      </c>
      <c r="Y3671" s="105">
        <v>16643982.52</v>
      </c>
      <c r="Z3671" s="105">
        <v>22019691.850000001</v>
      </c>
      <c r="AA3671" s="105">
        <v>18794938.82</v>
      </c>
      <c r="AB3671" s="105">
        <v>18373660.48</v>
      </c>
      <c r="AC3671" s="105">
        <v>23444322.600000001</v>
      </c>
      <c r="AD3671" s="105">
        <v>18280584.030000001</v>
      </c>
      <c r="AE3671" s="105">
        <v>18560997.649999999</v>
      </c>
    </row>
    <row r="3672" spans="1:31" x14ac:dyDescent="0.2">
      <c r="A3672" s="99" t="s">
        <v>2258</v>
      </c>
      <c r="B3672" s="103" t="s">
        <v>2259</v>
      </c>
      <c r="C3672" s="104" t="s">
        <v>1520</v>
      </c>
      <c r="D3672" s="103" t="s">
        <v>1521</v>
      </c>
      <c r="E3672" s="103" t="s">
        <v>2204</v>
      </c>
      <c r="F3672" s="103" t="s">
        <v>2205</v>
      </c>
      <c r="G3672" s="105">
        <v>13224607.539999999</v>
      </c>
      <c r="H3672" s="105">
        <v>10828219.109999999</v>
      </c>
      <c r="I3672" s="105">
        <v>10879724.07</v>
      </c>
      <c r="J3672" s="105">
        <v>13172404.970000001</v>
      </c>
      <c r="K3672" s="105">
        <v>11668631.75</v>
      </c>
      <c r="L3672" s="105">
        <v>10836271.189999999</v>
      </c>
      <c r="M3672" s="105">
        <v>13912855.5</v>
      </c>
      <c r="N3672" s="105">
        <v>13109105.82</v>
      </c>
      <c r="O3672" s="105">
        <v>10332386.51</v>
      </c>
      <c r="P3672" s="105">
        <v>14818473.9</v>
      </c>
      <c r="Q3672" s="105">
        <v>13493965.9</v>
      </c>
      <c r="R3672" s="105">
        <v>13125466.74</v>
      </c>
      <c r="T3672" s="105">
        <v>12200221.02</v>
      </c>
      <c r="U3672" s="105">
        <v>9963640.4800000004</v>
      </c>
      <c r="V3672" s="105">
        <v>10076424.57</v>
      </c>
      <c r="W3672" s="105">
        <v>12087655.460000001</v>
      </c>
      <c r="X3672" s="105">
        <v>10279700.789999999</v>
      </c>
      <c r="Y3672" s="105">
        <v>9574731.7899999991</v>
      </c>
      <c r="Z3672" s="105">
        <v>12667199.289999999</v>
      </c>
      <c r="AA3672" s="105">
        <v>10812105.689999999</v>
      </c>
      <c r="AB3672" s="105">
        <v>10569758.220000001</v>
      </c>
      <c r="AC3672" s="105">
        <v>13486742.17</v>
      </c>
      <c r="AD3672" s="105">
        <v>10516214.42</v>
      </c>
      <c r="AE3672" s="105">
        <v>10677527.1</v>
      </c>
    </row>
    <row r="3673" spans="1:31" x14ac:dyDescent="0.2">
      <c r="A3673" s="99" t="s">
        <v>2258</v>
      </c>
      <c r="B3673" s="103" t="s">
        <v>2259</v>
      </c>
      <c r="C3673" s="104" t="s">
        <v>1520</v>
      </c>
      <c r="D3673" s="103" t="s">
        <v>1521</v>
      </c>
      <c r="E3673" s="103" t="s">
        <v>1552</v>
      </c>
      <c r="F3673" s="103" t="s">
        <v>1553</v>
      </c>
      <c r="G3673" s="105">
        <v>16792283.030000001</v>
      </c>
      <c r="H3673" s="105">
        <v>13749407.65</v>
      </c>
      <c r="I3673" s="105">
        <v>13814807.380000001</v>
      </c>
      <c r="J3673" s="105">
        <v>16725997.48</v>
      </c>
      <c r="K3673" s="105">
        <v>14816543.039999999</v>
      </c>
      <c r="L3673" s="105">
        <v>13759631.98</v>
      </c>
      <c r="M3673" s="105">
        <v>17666203.440000001</v>
      </c>
      <c r="N3673" s="105">
        <v>16645621.77</v>
      </c>
      <c r="O3673" s="105">
        <v>13119811.550000001</v>
      </c>
      <c r="P3673" s="105">
        <v>18816135.530000001</v>
      </c>
      <c r="Q3673" s="105">
        <v>17134307.68</v>
      </c>
      <c r="R3673" s="105">
        <v>16666396.470000001</v>
      </c>
      <c r="T3673" s="105">
        <v>15491542.029999999</v>
      </c>
      <c r="U3673" s="105">
        <v>12651586.800000001</v>
      </c>
      <c r="V3673" s="105">
        <v>12794797.279999999</v>
      </c>
      <c r="W3673" s="105">
        <v>15348609.039999999</v>
      </c>
      <c r="X3673" s="105">
        <v>13052912.449999999</v>
      </c>
      <c r="Y3673" s="105">
        <v>12157760.07</v>
      </c>
      <c r="Z3673" s="105">
        <v>16084499.6</v>
      </c>
      <c r="AA3673" s="105">
        <v>13728947.16</v>
      </c>
      <c r="AB3673" s="105">
        <v>13421220.27</v>
      </c>
      <c r="AC3673" s="105">
        <v>17125135.09</v>
      </c>
      <c r="AD3673" s="105">
        <v>13353231.67</v>
      </c>
      <c r="AE3673" s="105">
        <v>13558062.539999999</v>
      </c>
    </row>
    <row r="3674" spans="1:31" x14ac:dyDescent="0.2">
      <c r="A3674" s="99" t="s">
        <v>2258</v>
      </c>
      <c r="B3674" s="103" t="s">
        <v>2259</v>
      </c>
      <c r="C3674" s="104" t="s">
        <v>1520</v>
      </c>
      <c r="D3674" s="103" t="s">
        <v>1521</v>
      </c>
      <c r="E3674" s="103" t="s">
        <v>1554</v>
      </c>
      <c r="F3674" s="103" t="s">
        <v>1555</v>
      </c>
      <c r="G3674" s="105">
        <v>14726715.92</v>
      </c>
      <c r="H3674" s="105">
        <v>12058135.279999999</v>
      </c>
      <c r="I3674" s="105">
        <v>12115490.390000001</v>
      </c>
      <c r="J3674" s="105">
        <v>14668583.949999999</v>
      </c>
      <c r="K3674" s="105">
        <v>12994005.630000001</v>
      </c>
      <c r="L3674" s="105">
        <v>12067101.949999999</v>
      </c>
      <c r="M3674" s="105">
        <v>15493138.060000001</v>
      </c>
      <c r="N3674" s="105">
        <v>14598095.01</v>
      </c>
      <c r="O3674" s="105">
        <v>11505983.859999999</v>
      </c>
      <c r="P3674" s="105">
        <v>16501620.539999999</v>
      </c>
      <c r="Q3674" s="105">
        <v>15026669.16</v>
      </c>
      <c r="R3674" s="105">
        <v>14616314.25</v>
      </c>
      <c r="T3674" s="105">
        <v>13585975.189999999</v>
      </c>
      <c r="U3674" s="105">
        <v>11095354.1</v>
      </c>
      <c r="V3674" s="105">
        <v>11220948.699999999</v>
      </c>
      <c r="W3674" s="105">
        <v>13460623.939999999</v>
      </c>
      <c r="X3674" s="105">
        <v>11447313.91</v>
      </c>
      <c r="Y3674" s="105">
        <v>10662271.470000001</v>
      </c>
      <c r="Z3674" s="105">
        <v>14105994.869999999</v>
      </c>
      <c r="AA3674" s="105">
        <v>12040191.68</v>
      </c>
      <c r="AB3674" s="105">
        <v>11770317.33</v>
      </c>
      <c r="AC3674" s="105">
        <v>15018624.99</v>
      </c>
      <c r="AD3674" s="105">
        <v>11710691.789999999</v>
      </c>
      <c r="AE3674" s="105">
        <v>11890327.030000001</v>
      </c>
    </row>
    <row r="3675" spans="1:31" x14ac:dyDescent="0.2">
      <c r="A3675" s="99" t="s">
        <v>2258</v>
      </c>
      <c r="B3675" s="103" t="s">
        <v>2259</v>
      </c>
      <c r="C3675" s="104" t="s">
        <v>1520</v>
      </c>
      <c r="D3675" s="103" t="s">
        <v>1521</v>
      </c>
      <c r="E3675" s="103" t="s">
        <v>1556</v>
      </c>
      <c r="F3675" s="103" t="s">
        <v>1557</v>
      </c>
      <c r="G3675" s="105">
        <v>17859909.620000001</v>
      </c>
      <c r="H3675" s="105">
        <v>14623573.07</v>
      </c>
      <c r="I3675" s="105">
        <v>14693130.810000001</v>
      </c>
      <c r="J3675" s="105">
        <v>17789409.739999998</v>
      </c>
      <c r="K3675" s="105">
        <v>15758555.23</v>
      </c>
      <c r="L3675" s="105">
        <v>14634447.449999999</v>
      </c>
      <c r="M3675" s="105">
        <v>18789392.5</v>
      </c>
      <c r="N3675" s="105">
        <v>17703923.870000001</v>
      </c>
      <c r="O3675" s="105">
        <v>13953948.25</v>
      </c>
      <c r="P3675" s="105">
        <v>20012435.43</v>
      </c>
      <c r="Q3675" s="105">
        <v>18223679.649999999</v>
      </c>
      <c r="R3675" s="105">
        <v>17726019.379999999</v>
      </c>
      <c r="T3675" s="105">
        <v>16476469.6</v>
      </c>
      <c r="U3675" s="105">
        <v>13455954.539999999</v>
      </c>
      <c r="V3675" s="105">
        <v>13608270.119999999</v>
      </c>
      <c r="W3675" s="105">
        <v>16324449.16</v>
      </c>
      <c r="X3675" s="105">
        <v>13882795.83</v>
      </c>
      <c r="Y3675" s="105">
        <v>12930731.09</v>
      </c>
      <c r="Z3675" s="105">
        <v>17107126.469999999</v>
      </c>
      <c r="AA3675" s="105">
        <v>14601811.76</v>
      </c>
      <c r="AB3675" s="105">
        <v>14274520.09</v>
      </c>
      <c r="AC3675" s="105">
        <v>18213923.899999999</v>
      </c>
      <c r="AD3675" s="105">
        <v>14202208.869999999</v>
      </c>
      <c r="AE3675" s="105">
        <v>14420062.57</v>
      </c>
    </row>
    <row r="3676" spans="1:31" x14ac:dyDescent="0.2">
      <c r="A3676" s="99" t="s">
        <v>2258</v>
      </c>
      <c r="B3676" s="103" t="s">
        <v>2259</v>
      </c>
      <c r="C3676" s="104" t="s">
        <v>1520</v>
      </c>
      <c r="D3676" s="103" t="s">
        <v>1521</v>
      </c>
      <c r="E3676" s="103" t="s">
        <v>1558</v>
      </c>
      <c r="F3676" s="103" t="s">
        <v>1559</v>
      </c>
      <c r="G3676" s="105">
        <v>20900688.440000001</v>
      </c>
      <c r="H3676" s="105">
        <v>17113342.18</v>
      </c>
      <c r="I3676" s="105">
        <v>17194742.620000001</v>
      </c>
      <c r="J3676" s="105">
        <v>20818185.440000001</v>
      </c>
      <c r="K3676" s="105">
        <v>18441563.260000002</v>
      </c>
      <c r="L3676" s="105">
        <v>17126067.989999998</v>
      </c>
      <c r="M3676" s="105">
        <v>21988422.5</v>
      </c>
      <c r="N3676" s="105">
        <v>20718144.98</v>
      </c>
      <c r="O3676" s="105">
        <v>16329708.890000001</v>
      </c>
      <c r="P3676" s="105">
        <v>23419697.34</v>
      </c>
      <c r="Q3676" s="105">
        <v>21326392.940000001</v>
      </c>
      <c r="R3676" s="105">
        <v>20744002.420000002</v>
      </c>
      <c r="T3676" s="105">
        <v>19281707.91</v>
      </c>
      <c r="U3676" s="105">
        <v>15746928.279999999</v>
      </c>
      <c r="V3676" s="105">
        <v>15925176.689999999</v>
      </c>
      <c r="W3676" s="105">
        <v>19103804.879999999</v>
      </c>
      <c r="X3676" s="105">
        <v>16246442.4</v>
      </c>
      <c r="Y3676" s="105">
        <v>15132281.73</v>
      </c>
      <c r="Z3676" s="105">
        <v>20019738.68</v>
      </c>
      <c r="AA3676" s="105">
        <v>17087875.989999998</v>
      </c>
      <c r="AB3676" s="105">
        <v>16704860.539999999</v>
      </c>
      <c r="AC3676" s="105">
        <v>21314976.399999999</v>
      </c>
      <c r="AD3676" s="105">
        <v>16620237.82</v>
      </c>
      <c r="AE3676" s="105">
        <v>16875182.68</v>
      </c>
    </row>
    <row r="3677" spans="1:31" x14ac:dyDescent="0.2">
      <c r="A3677" s="99" t="s">
        <v>2258</v>
      </c>
      <c r="B3677" s="103" t="s">
        <v>2259</v>
      </c>
      <c r="C3677" s="104" t="s">
        <v>1520</v>
      </c>
      <c r="D3677" s="103" t="s">
        <v>1521</v>
      </c>
      <c r="E3677" s="103" t="s">
        <v>1560</v>
      </c>
      <c r="F3677" s="103" t="s">
        <v>1561</v>
      </c>
      <c r="G3677" s="105">
        <v>22040958.609999999</v>
      </c>
      <c r="H3677" s="105">
        <v>18046987.670000002</v>
      </c>
      <c r="I3677" s="105">
        <v>18132829.050000001</v>
      </c>
      <c r="J3677" s="105">
        <v>21953954.530000001</v>
      </c>
      <c r="K3677" s="105">
        <v>19447671.960000001</v>
      </c>
      <c r="L3677" s="105">
        <v>18060407.77</v>
      </c>
      <c r="M3677" s="105">
        <v>23188035.719999999</v>
      </c>
      <c r="N3677" s="105">
        <v>21848456.210000001</v>
      </c>
      <c r="O3677" s="105">
        <v>17220602.030000001</v>
      </c>
      <c r="P3677" s="105">
        <v>24697396.030000001</v>
      </c>
      <c r="Q3677" s="105">
        <v>22489888.100000001</v>
      </c>
      <c r="R3677" s="105">
        <v>21875724.32</v>
      </c>
      <c r="T3677" s="105">
        <v>20333652.02</v>
      </c>
      <c r="U3677" s="105">
        <v>16606026.890000001</v>
      </c>
      <c r="V3677" s="105">
        <v>16793999.91</v>
      </c>
      <c r="W3677" s="105">
        <v>20146043.210000001</v>
      </c>
      <c r="X3677" s="105">
        <v>17132792.780000001</v>
      </c>
      <c r="Y3677" s="105">
        <v>15957847.32</v>
      </c>
      <c r="Z3677" s="105">
        <v>21111947.219999999</v>
      </c>
      <c r="AA3677" s="105">
        <v>18020132.120000001</v>
      </c>
      <c r="AB3677" s="105">
        <v>17616220.649999999</v>
      </c>
      <c r="AC3677" s="105">
        <v>22477848.68</v>
      </c>
      <c r="AD3677" s="105">
        <v>17526981.210000001</v>
      </c>
      <c r="AE3677" s="105">
        <v>17795834.989999998</v>
      </c>
    </row>
    <row r="3678" spans="1:31" x14ac:dyDescent="0.2">
      <c r="A3678" s="99" t="s">
        <v>2258</v>
      </c>
      <c r="B3678" s="103" t="s">
        <v>2259</v>
      </c>
      <c r="C3678" s="104" t="s">
        <v>1520</v>
      </c>
      <c r="D3678" s="103" t="s">
        <v>1521</v>
      </c>
      <c r="E3678" s="103" t="s">
        <v>1562</v>
      </c>
      <c r="F3678" s="103" t="s">
        <v>1563</v>
      </c>
      <c r="G3678" s="105">
        <v>18988459.27</v>
      </c>
      <c r="H3678" s="105">
        <v>15547621.880000001</v>
      </c>
      <c r="I3678" s="105">
        <v>15621574.9</v>
      </c>
      <c r="J3678" s="105">
        <v>18913504.57</v>
      </c>
      <c r="K3678" s="105">
        <v>16754322.42</v>
      </c>
      <c r="L3678" s="105">
        <v>15559183.4</v>
      </c>
      <c r="M3678" s="105">
        <v>19976675.23</v>
      </c>
      <c r="N3678" s="105">
        <v>18822616.940000001</v>
      </c>
      <c r="O3678" s="105">
        <v>14835684.15</v>
      </c>
      <c r="P3678" s="105">
        <v>21277001.010000002</v>
      </c>
      <c r="Q3678" s="105">
        <v>19375215.559999999</v>
      </c>
      <c r="R3678" s="105">
        <v>18846108.669999998</v>
      </c>
      <c r="T3678" s="105">
        <v>17517601.190000001</v>
      </c>
      <c r="U3678" s="105">
        <v>14306222.810000001</v>
      </c>
      <c r="V3678" s="105">
        <v>14468163.050000001</v>
      </c>
      <c r="W3678" s="105">
        <v>17355974.719999999</v>
      </c>
      <c r="X3678" s="105">
        <v>14760035.77</v>
      </c>
      <c r="Y3678" s="105">
        <v>13747811.01</v>
      </c>
      <c r="Z3678" s="105">
        <v>18188108.629999999</v>
      </c>
      <c r="AA3678" s="105">
        <v>15524485.59</v>
      </c>
      <c r="AB3678" s="105">
        <v>15176512.689999999</v>
      </c>
      <c r="AC3678" s="105">
        <v>19364843.48</v>
      </c>
      <c r="AD3678" s="105">
        <v>15099632.199999999</v>
      </c>
      <c r="AE3678" s="105">
        <v>15331251.859999999</v>
      </c>
    </row>
    <row r="3679" spans="1:31" x14ac:dyDescent="0.2">
      <c r="A3679" s="99" t="s">
        <v>2258</v>
      </c>
      <c r="B3679" s="103" t="s">
        <v>2259</v>
      </c>
      <c r="C3679" s="104" t="s">
        <v>1520</v>
      </c>
      <c r="D3679" s="103" t="s">
        <v>1521</v>
      </c>
      <c r="E3679" s="103" t="s">
        <v>1564</v>
      </c>
      <c r="F3679" s="103" t="s">
        <v>1565</v>
      </c>
      <c r="G3679" s="105">
        <v>10105115.449999999</v>
      </c>
      <c r="H3679" s="105">
        <v>8274000.1100000003</v>
      </c>
      <c r="I3679" s="105">
        <v>8313355.7999999998</v>
      </c>
      <c r="J3679" s="105">
        <v>10065226.710000001</v>
      </c>
      <c r="K3679" s="105">
        <v>8916171.6600000001</v>
      </c>
      <c r="L3679" s="105">
        <v>8280152.8200000003</v>
      </c>
      <c r="M3679" s="105">
        <v>10631015.75</v>
      </c>
      <c r="N3679" s="105">
        <v>10016858.9</v>
      </c>
      <c r="O3679" s="105">
        <v>7895127.1900000004</v>
      </c>
      <c r="P3679" s="105">
        <v>11323011.98</v>
      </c>
      <c r="Q3679" s="105">
        <v>10310936.1</v>
      </c>
      <c r="R3679" s="105">
        <v>10029360.529999999</v>
      </c>
      <c r="T3679" s="105">
        <v>9322366.7899999991</v>
      </c>
      <c r="U3679" s="105">
        <v>7613362.9800000004</v>
      </c>
      <c r="V3679" s="105">
        <v>7699542.9500000002</v>
      </c>
      <c r="W3679" s="105">
        <v>9236353.8000000007</v>
      </c>
      <c r="X3679" s="105">
        <v>7854869.2800000003</v>
      </c>
      <c r="Y3679" s="105">
        <v>7316192.1799999997</v>
      </c>
      <c r="Z3679" s="105">
        <v>9679191.6899999995</v>
      </c>
      <c r="AA3679" s="105">
        <v>8261687.6299999999</v>
      </c>
      <c r="AB3679" s="105">
        <v>8076506.3899999997</v>
      </c>
      <c r="AC3679" s="105">
        <v>10305416.359999999</v>
      </c>
      <c r="AD3679" s="105">
        <v>8035592.79</v>
      </c>
      <c r="AE3679" s="105">
        <v>8158854.1600000001</v>
      </c>
    </row>
    <row r="3680" spans="1:31" x14ac:dyDescent="0.2">
      <c r="A3680" s="99" t="s">
        <v>2258</v>
      </c>
      <c r="B3680" s="103" t="s">
        <v>2259</v>
      </c>
      <c r="C3680" s="104" t="s">
        <v>1520</v>
      </c>
      <c r="D3680" s="103" t="s">
        <v>1521</v>
      </c>
      <c r="E3680" s="103" t="s">
        <v>2206</v>
      </c>
      <c r="F3680" s="103" t="s">
        <v>2207</v>
      </c>
      <c r="G3680" s="105">
        <v>20748288.059999999</v>
      </c>
      <c r="H3680" s="105">
        <v>16988557.780000001</v>
      </c>
      <c r="I3680" s="105">
        <v>17069364.68</v>
      </c>
      <c r="J3680" s="105">
        <v>20666386.640000001</v>
      </c>
      <c r="K3680" s="105">
        <v>18307093.940000001</v>
      </c>
      <c r="L3680" s="105">
        <v>17001190.800000001</v>
      </c>
      <c r="M3680" s="105">
        <v>21828090.739999998</v>
      </c>
      <c r="N3680" s="105">
        <v>20567075.640000001</v>
      </c>
      <c r="O3680" s="105">
        <v>16210638.460000001</v>
      </c>
      <c r="P3680" s="105">
        <v>23248929.239999998</v>
      </c>
      <c r="Q3680" s="105">
        <v>21170888.48</v>
      </c>
      <c r="R3680" s="105">
        <v>20592744.539999999</v>
      </c>
      <c r="T3680" s="105">
        <v>19141112.469999999</v>
      </c>
      <c r="U3680" s="105">
        <v>15632107.210000001</v>
      </c>
      <c r="V3680" s="105">
        <v>15809055.890000001</v>
      </c>
      <c r="W3680" s="105">
        <v>18964506.649999999</v>
      </c>
      <c r="X3680" s="105">
        <v>16127979.050000001</v>
      </c>
      <c r="Y3680" s="105">
        <v>15021942.449999999</v>
      </c>
      <c r="Z3680" s="105">
        <v>19873761.780000001</v>
      </c>
      <c r="AA3680" s="105">
        <v>16963277.199999999</v>
      </c>
      <c r="AB3680" s="105">
        <v>16583054.560000001</v>
      </c>
      <c r="AC3680" s="105">
        <v>21159555.079999998</v>
      </c>
      <c r="AD3680" s="105">
        <v>16499048.880000001</v>
      </c>
      <c r="AE3680" s="105">
        <v>16752134.779999999</v>
      </c>
    </row>
    <row r="3681" spans="1:31" x14ac:dyDescent="0.2">
      <c r="A3681" s="99" t="s">
        <v>2258</v>
      </c>
      <c r="B3681" s="103" t="s">
        <v>2259</v>
      </c>
      <c r="C3681" s="104" t="s">
        <v>1520</v>
      </c>
      <c r="D3681" s="103" t="s">
        <v>1521</v>
      </c>
      <c r="E3681" s="103" t="s">
        <v>1566</v>
      </c>
      <c r="F3681" s="103" t="s">
        <v>1567</v>
      </c>
      <c r="G3681" s="105">
        <v>35218573.340000004</v>
      </c>
      <c r="H3681" s="105">
        <v>28836729.390000001</v>
      </c>
      <c r="I3681" s="105">
        <v>28973892.699999999</v>
      </c>
      <c r="J3681" s="105">
        <v>35079552.189999998</v>
      </c>
      <c r="K3681" s="105">
        <v>31074839.960000001</v>
      </c>
      <c r="L3681" s="105">
        <v>28858172.949999999</v>
      </c>
      <c r="M3681" s="105">
        <v>37051452.759999998</v>
      </c>
      <c r="N3681" s="105">
        <v>34910979.649999999</v>
      </c>
      <c r="O3681" s="105">
        <v>27516273.059999999</v>
      </c>
      <c r="P3681" s="105">
        <v>39463213.409999996</v>
      </c>
      <c r="Q3681" s="105">
        <v>35935904.039999999</v>
      </c>
      <c r="R3681" s="105">
        <v>34954550.550000004</v>
      </c>
      <c r="T3681" s="105">
        <v>32490520.25</v>
      </c>
      <c r="U3681" s="105">
        <v>26534262.129999999</v>
      </c>
      <c r="V3681" s="105">
        <v>26834618.48</v>
      </c>
      <c r="W3681" s="105">
        <v>32190745.870000001</v>
      </c>
      <c r="X3681" s="105">
        <v>27375965.239999998</v>
      </c>
      <c r="Y3681" s="105">
        <v>25498555.84</v>
      </c>
      <c r="Z3681" s="105">
        <v>33734134.329999998</v>
      </c>
      <c r="AA3681" s="105">
        <v>28793817.609999999</v>
      </c>
      <c r="AB3681" s="105">
        <v>28148419.84</v>
      </c>
      <c r="AC3681" s="105">
        <v>35916666.469999999</v>
      </c>
      <c r="AD3681" s="105">
        <v>28005826.859999999</v>
      </c>
      <c r="AE3681" s="105">
        <v>28435420.079999998</v>
      </c>
    </row>
    <row r="3682" spans="1:31" x14ac:dyDescent="0.2">
      <c r="A3682" s="99" t="s">
        <v>2258</v>
      </c>
      <c r="B3682" s="103" t="s">
        <v>2259</v>
      </c>
      <c r="C3682" s="104" t="s">
        <v>1520</v>
      </c>
      <c r="D3682" s="103" t="s">
        <v>1521</v>
      </c>
      <c r="E3682" s="103" t="s">
        <v>1568</v>
      </c>
      <c r="F3682" s="103" t="s">
        <v>1569</v>
      </c>
      <c r="G3682" s="105">
        <v>15871166.300000001</v>
      </c>
      <c r="H3682" s="105">
        <v>12995203.5</v>
      </c>
      <c r="I3682" s="105">
        <v>13057015.82</v>
      </c>
      <c r="J3682" s="105">
        <v>15808516.74</v>
      </c>
      <c r="K3682" s="105">
        <v>14003802.710000001</v>
      </c>
      <c r="L3682" s="105">
        <v>13004866.99</v>
      </c>
      <c r="M3682" s="105">
        <v>16697149.050000001</v>
      </c>
      <c r="N3682" s="105">
        <v>15732549.93</v>
      </c>
      <c r="O3682" s="105">
        <v>12400143</v>
      </c>
      <c r="P3682" s="105">
        <v>17784003.25</v>
      </c>
      <c r="Q3682" s="105">
        <v>16194429.67</v>
      </c>
      <c r="R3682" s="105">
        <v>15752185.040000001</v>
      </c>
      <c r="T3682" s="105">
        <v>14641775.640000001</v>
      </c>
      <c r="U3682" s="105">
        <v>11957602.1</v>
      </c>
      <c r="V3682" s="105">
        <v>12092956.970000001</v>
      </c>
      <c r="W3682" s="105">
        <v>14506683.029999999</v>
      </c>
      <c r="X3682" s="105">
        <v>12336913.6</v>
      </c>
      <c r="Y3682" s="105">
        <v>11490863.52</v>
      </c>
      <c r="Z3682" s="105">
        <v>15202207.369999999</v>
      </c>
      <c r="AA3682" s="105">
        <v>12975865.4</v>
      </c>
      <c r="AB3682" s="105">
        <v>12685018.43</v>
      </c>
      <c r="AC3682" s="105">
        <v>16185760.289999999</v>
      </c>
      <c r="AD3682" s="105">
        <v>12620759.24</v>
      </c>
      <c r="AE3682" s="105">
        <v>12814354.41</v>
      </c>
    </row>
    <row r="3683" spans="1:31" x14ac:dyDescent="0.2">
      <c r="A3683" s="99" t="s">
        <v>2258</v>
      </c>
      <c r="B3683" s="103" t="s">
        <v>2259</v>
      </c>
      <c r="C3683" s="104" t="s">
        <v>1520</v>
      </c>
      <c r="D3683" s="103" t="s">
        <v>1521</v>
      </c>
      <c r="E3683" s="103" t="s">
        <v>1570</v>
      </c>
      <c r="F3683" s="103" t="s">
        <v>1571</v>
      </c>
      <c r="G3683" s="105">
        <v>11168453.84</v>
      </c>
      <c r="H3683" s="105">
        <v>9144654.3900000006</v>
      </c>
      <c r="I3683" s="105">
        <v>9188151.3800000008</v>
      </c>
      <c r="J3683" s="105">
        <v>11124367.689999999</v>
      </c>
      <c r="K3683" s="105">
        <v>9854400.1899999995</v>
      </c>
      <c r="L3683" s="105">
        <v>9151454.5299999993</v>
      </c>
      <c r="M3683" s="105">
        <v>11749693.43</v>
      </c>
      <c r="N3683" s="105">
        <v>11070910.25</v>
      </c>
      <c r="O3683" s="105">
        <v>8725913.5299999993</v>
      </c>
      <c r="P3683" s="105">
        <v>12514506.85</v>
      </c>
      <c r="Q3683" s="105">
        <v>11395932.529999999</v>
      </c>
      <c r="R3683" s="105">
        <v>11084727.390000001</v>
      </c>
      <c r="T3683" s="105">
        <v>10303338.41</v>
      </c>
      <c r="U3683" s="105">
        <v>8414499.9900000002</v>
      </c>
      <c r="V3683" s="105">
        <v>8509748.4800000004</v>
      </c>
      <c r="W3683" s="105">
        <v>10208274.470000001</v>
      </c>
      <c r="X3683" s="105">
        <v>8681419.4499999993</v>
      </c>
      <c r="Y3683" s="105">
        <v>8086058.5800000001</v>
      </c>
      <c r="Z3683" s="105">
        <v>10697711.189999999</v>
      </c>
      <c r="AA3683" s="105">
        <v>9131046.3699999992</v>
      </c>
      <c r="AB3683" s="105">
        <v>8926378.9299999997</v>
      </c>
      <c r="AC3683" s="105">
        <v>11389832.07</v>
      </c>
      <c r="AD3683" s="105">
        <v>8881160.0899999999</v>
      </c>
      <c r="AE3683" s="105">
        <v>9017391.9700000007</v>
      </c>
    </row>
    <row r="3684" spans="1:31" x14ac:dyDescent="0.2">
      <c r="A3684" s="99" t="s">
        <v>2258</v>
      </c>
      <c r="B3684" s="103" t="s">
        <v>2259</v>
      </c>
      <c r="C3684" s="104" t="s">
        <v>1520</v>
      </c>
      <c r="D3684" s="103" t="s">
        <v>1521</v>
      </c>
      <c r="E3684" s="103" t="s">
        <v>2208</v>
      </c>
      <c r="F3684" s="103" t="s">
        <v>2209</v>
      </c>
      <c r="G3684" s="105">
        <v>32810983.140000001</v>
      </c>
      <c r="H3684" s="105">
        <v>26865410.84</v>
      </c>
      <c r="I3684" s="105">
        <v>26993197.469999999</v>
      </c>
      <c r="J3684" s="105">
        <v>32681465.670000002</v>
      </c>
      <c r="K3684" s="105">
        <v>28950521.079999998</v>
      </c>
      <c r="L3684" s="105">
        <v>26885388.489999998</v>
      </c>
      <c r="M3684" s="105">
        <v>34518564.399999999</v>
      </c>
      <c r="N3684" s="105">
        <v>32524416.98</v>
      </c>
      <c r="O3684" s="105">
        <v>25635222.719999999</v>
      </c>
      <c r="P3684" s="105">
        <v>36765453.770000003</v>
      </c>
      <c r="Q3684" s="105">
        <v>33479276.120000001</v>
      </c>
      <c r="R3684" s="105">
        <v>32565009.32</v>
      </c>
      <c r="T3684" s="105">
        <v>30269423.579999998</v>
      </c>
      <c r="U3684" s="105">
        <v>24720343.469999999</v>
      </c>
      <c r="V3684" s="105">
        <v>25000167.039999999</v>
      </c>
      <c r="W3684" s="105">
        <v>29990142.190000001</v>
      </c>
      <c r="X3684" s="105">
        <v>25504506.59</v>
      </c>
      <c r="Y3684" s="105">
        <v>23755439.48</v>
      </c>
      <c r="Z3684" s="105">
        <v>31428022.5</v>
      </c>
      <c r="AA3684" s="105">
        <v>26825432.620000001</v>
      </c>
      <c r="AB3684" s="105">
        <v>26224155.129999999</v>
      </c>
      <c r="AC3684" s="105">
        <v>33461353.739999998</v>
      </c>
      <c r="AD3684" s="105">
        <v>26091310.010000002</v>
      </c>
      <c r="AE3684" s="105">
        <v>26491535.649999999</v>
      </c>
    </row>
    <row r="3685" spans="1:31" x14ac:dyDescent="0.2">
      <c r="A3685" s="99" t="s">
        <v>2258</v>
      </c>
      <c r="B3685" s="103" t="s">
        <v>2259</v>
      </c>
      <c r="C3685" s="104" t="s">
        <v>1520</v>
      </c>
      <c r="D3685" s="103" t="s">
        <v>1521</v>
      </c>
      <c r="E3685" s="103" t="s">
        <v>1572</v>
      </c>
      <c r="F3685" s="103" t="s">
        <v>1573</v>
      </c>
      <c r="G3685" s="105">
        <v>15142811.24</v>
      </c>
      <c r="H3685" s="105">
        <v>12398831.32</v>
      </c>
      <c r="I3685" s="105">
        <v>12457806.960000001</v>
      </c>
      <c r="J3685" s="105">
        <v>15083036.789999999</v>
      </c>
      <c r="K3685" s="105">
        <v>13361144.17</v>
      </c>
      <c r="L3685" s="105">
        <v>12408051.33</v>
      </c>
      <c r="M3685" s="105">
        <v>15930888.23</v>
      </c>
      <c r="N3685" s="105">
        <v>15010556.220000001</v>
      </c>
      <c r="O3685" s="105">
        <v>11831079.16</v>
      </c>
      <c r="P3685" s="105">
        <v>16967864.82</v>
      </c>
      <c r="Q3685" s="105">
        <v>15451239.5</v>
      </c>
      <c r="R3685" s="105">
        <v>15029290.26</v>
      </c>
      <c r="T3685" s="105">
        <v>13969839.390000001</v>
      </c>
      <c r="U3685" s="105">
        <v>11408847.18</v>
      </c>
      <c r="V3685" s="105">
        <v>11537990.390000001</v>
      </c>
      <c r="W3685" s="105">
        <v>13840946.41</v>
      </c>
      <c r="X3685" s="105">
        <v>11770751.43</v>
      </c>
      <c r="Y3685" s="105">
        <v>10963528.039999999</v>
      </c>
      <c r="Z3685" s="105">
        <v>14504551.939999999</v>
      </c>
      <c r="AA3685" s="105">
        <v>12380380.630000001</v>
      </c>
      <c r="AB3685" s="105">
        <v>12102881.119999999</v>
      </c>
      <c r="AC3685" s="105">
        <v>15442967.92</v>
      </c>
      <c r="AD3685" s="105">
        <v>12041570.9</v>
      </c>
      <c r="AE3685" s="105">
        <v>12226281.65</v>
      </c>
    </row>
    <row r="3686" spans="1:31" x14ac:dyDescent="0.2">
      <c r="A3686" s="99" t="s">
        <v>2258</v>
      </c>
      <c r="B3686" s="103" t="s">
        <v>2259</v>
      </c>
      <c r="C3686" s="104" t="s">
        <v>1520</v>
      </c>
      <c r="D3686" s="103" t="s">
        <v>1521</v>
      </c>
      <c r="E3686" s="103" t="s">
        <v>1574</v>
      </c>
      <c r="F3686" s="103" t="s">
        <v>1575</v>
      </c>
      <c r="G3686" s="105">
        <v>20789649.510000002</v>
      </c>
      <c r="H3686" s="105">
        <v>17022424.25</v>
      </c>
      <c r="I3686" s="105">
        <v>17103392.239999998</v>
      </c>
      <c r="J3686" s="105">
        <v>20707584.829999998</v>
      </c>
      <c r="K3686" s="105">
        <v>18343588.91</v>
      </c>
      <c r="L3686" s="105">
        <v>17035082.469999999</v>
      </c>
      <c r="M3686" s="105">
        <v>21871604.77</v>
      </c>
      <c r="N3686" s="105">
        <v>20608075.850000001</v>
      </c>
      <c r="O3686" s="105">
        <v>16242954.17</v>
      </c>
      <c r="P3686" s="105">
        <v>23295275.690000001</v>
      </c>
      <c r="Q3686" s="105">
        <v>21213092.379999999</v>
      </c>
      <c r="R3686" s="105">
        <v>20633795.930000003</v>
      </c>
      <c r="T3686" s="105">
        <v>19179270.129999999</v>
      </c>
      <c r="U3686" s="105">
        <v>15663269.699999999</v>
      </c>
      <c r="V3686" s="105">
        <v>15840571.119999999</v>
      </c>
      <c r="W3686" s="105">
        <v>19002312.239999998</v>
      </c>
      <c r="X3686" s="105">
        <v>16160130.039999999</v>
      </c>
      <c r="Y3686" s="105">
        <v>15051888.57</v>
      </c>
      <c r="Z3686" s="105">
        <v>19913379.969999999</v>
      </c>
      <c r="AA3686" s="105">
        <v>16997093.359999999</v>
      </c>
      <c r="AB3686" s="105">
        <v>16616112.75</v>
      </c>
      <c r="AC3686" s="105">
        <v>21201736.48</v>
      </c>
      <c r="AD3686" s="105">
        <v>16531939.609999999</v>
      </c>
      <c r="AE3686" s="105">
        <v>16785530.030000001</v>
      </c>
    </row>
    <row r="3687" spans="1:31" x14ac:dyDescent="0.2">
      <c r="A3687" s="99" t="s">
        <v>2258</v>
      </c>
      <c r="B3687" s="103" t="s">
        <v>2259</v>
      </c>
      <c r="C3687" s="104" t="s">
        <v>1520</v>
      </c>
      <c r="D3687" s="103" t="s">
        <v>1521</v>
      </c>
      <c r="E3687" s="103" t="s">
        <v>2210</v>
      </c>
      <c r="F3687" s="103" t="s">
        <v>2211</v>
      </c>
      <c r="G3687" s="105">
        <v>33290683.510000002</v>
      </c>
      <c r="H3687" s="105">
        <v>27258186.25</v>
      </c>
      <c r="I3687" s="105">
        <v>27387841.140000001</v>
      </c>
      <c r="J3687" s="105">
        <v>33159272.469999999</v>
      </c>
      <c r="K3687" s="105">
        <v>29373781.050000001</v>
      </c>
      <c r="L3687" s="105">
        <v>27278455.969999999</v>
      </c>
      <c r="M3687" s="105">
        <v>35023229.799999997</v>
      </c>
      <c r="N3687" s="105">
        <v>32999927.710000001</v>
      </c>
      <c r="O3687" s="105">
        <v>26010012.640000001</v>
      </c>
      <c r="P3687" s="105">
        <v>37302968.950000003</v>
      </c>
      <c r="Q3687" s="105">
        <v>33968747.009999998</v>
      </c>
      <c r="R3687" s="105">
        <v>33041113.5</v>
      </c>
      <c r="T3687" s="105">
        <v>30711966.039999999</v>
      </c>
      <c r="U3687" s="105">
        <v>25081757.739999998</v>
      </c>
      <c r="V3687" s="105">
        <v>25365672.370000001</v>
      </c>
      <c r="W3687" s="105">
        <v>30428601.530000001</v>
      </c>
      <c r="X3687" s="105">
        <v>25877385.420000002</v>
      </c>
      <c r="Y3687" s="105">
        <v>24102746.75</v>
      </c>
      <c r="Z3687" s="105">
        <v>31887503.809999999</v>
      </c>
      <c r="AA3687" s="105">
        <v>27217623.539999999</v>
      </c>
      <c r="AB3687" s="105">
        <v>26607555.300000001</v>
      </c>
      <c r="AC3687" s="105">
        <v>33950562.590000004</v>
      </c>
      <c r="AD3687" s="105">
        <v>26472767.969999999</v>
      </c>
      <c r="AE3687" s="105">
        <v>26878844.939999998</v>
      </c>
    </row>
    <row r="3688" spans="1:31" x14ac:dyDescent="0.2">
      <c r="A3688" s="99" t="s">
        <v>2258</v>
      </c>
      <c r="B3688" s="103" t="s">
        <v>2259</v>
      </c>
      <c r="C3688" s="104" t="s">
        <v>1520</v>
      </c>
      <c r="D3688" s="103" t="s">
        <v>1521</v>
      </c>
      <c r="E3688" s="103" t="s">
        <v>1576</v>
      </c>
      <c r="F3688" s="103" t="s">
        <v>1577</v>
      </c>
      <c r="G3688" s="105">
        <v>12316073.130000001</v>
      </c>
      <c r="H3688" s="105">
        <v>10084317.279999999</v>
      </c>
      <c r="I3688" s="105">
        <v>10132283.83</v>
      </c>
      <c r="J3688" s="105">
        <v>12267456.880000001</v>
      </c>
      <c r="K3688" s="105">
        <v>10866993.32</v>
      </c>
      <c r="L3688" s="105">
        <v>10091816.18</v>
      </c>
      <c r="M3688" s="105">
        <v>12957038.24</v>
      </c>
      <c r="N3688" s="105">
        <v>12208506.4</v>
      </c>
      <c r="O3688" s="105">
        <v>9622548.5299999993</v>
      </c>
      <c r="P3688" s="105">
        <v>13800440.390000001</v>
      </c>
      <c r="Q3688" s="105">
        <v>12566926.48</v>
      </c>
      <c r="R3688" s="105">
        <v>12223743.34</v>
      </c>
      <c r="T3688" s="105">
        <v>11362062.17</v>
      </c>
      <c r="U3688" s="105">
        <v>9279135.3800000008</v>
      </c>
      <c r="V3688" s="105">
        <v>9384171.1699999999</v>
      </c>
      <c r="W3688" s="105">
        <v>11257229.890000001</v>
      </c>
      <c r="X3688" s="105">
        <v>9573482.25</v>
      </c>
      <c r="Y3688" s="105">
        <v>8916944.8300000001</v>
      </c>
      <c r="Z3688" s="105">
        <v>11796958.880000001</v>
      </c>
      <c r="AA3688" s="105">
        <v>10069310.779999999</v>
      </c>
      <c r="AB3688" s="105">
        <v>9843612.6500000004</v>
      </c>
      <c r="AC3688" s="105">
        <v>12560198.92</v>
      </c>
      <c r="AD3688" s="105">
        <v>9793747.3300000001</v>
      </c>
      <c r="AE3688" s="105">
        <v>9943977.75</v>
      </c>
    </row>
    <row r="3689" spans="1:31" x14ac:dyDescent="0.2">
      <c r="A3689" s="99" t="s">
        <v>2258</v>
      </c>
      <c r="B3689" s="103" t="s">
        <v>2259</v>
      </c>
      <c r="C3689" s="104" t="s">
        <v>1520</v>
      </c>
      <c r="D3689" s="103" t="s">
        <v>1521</v>
      </c>
      <c r="E3689" s="103" t="s">
        <v>1578</v>
      </c>
      <c r="F3689" s="103" t="s">
        <v>1579</v>
      </c>
      <c r="G3689" s="105">
        <v>24294724.280000001</v>
      </c>
      <c r="H3689" s="105">
        <v>19892355.739999998</v>
      </c>
      <c r="I3689" s="105">
        <v>19986974.699999999</v>
      </c>
      <c r="J3689" s="105">
        <v>24198823.719999999</v>
      </c>
      <c r="K3689" s="105">
        <v>21436264.93</v>
      </c>
      <c r="L3689" s="105">
        <v>19907148.09</v>
      </c>
      <c r="M3689" s="105">
        <v>25559094.07</v>
      </c>
      <c r="N3689" s="105">
        <v>24082537.829999998</v>
      </c>
      <c r="O3689" s="105">
        <v>18981469.25</v>
      </c>
      <c r="P3689" s="105">
        <v>27222791.780000001</v>
      </c>
      <c r="Q3689" s="105">
        <v>24789558.390000001</v>
      </c>
      <c r="R3689" s="105">
        <v>24112594.219999999</v>
      </c>
      <c r="T3689" s="105">
        <v>22412839.420000002</v>
      </c>
      <c r="U3689" s="105">
        <v>18304051.52</v>
      </c>
      <c r="V3689" s="105">
        <v>18511245.449999999</v>
      </c>
      <c r="W3689" s="105">
        <v>22206046.949999999</v>
      </c>
      <c r="X3689" s="105">
        <v>18884681.079999998</v>
      </c>
      <c r="Y3689" s="105">
        <v>17589593.309999999</v>
      </c>
      <c r="Z3689" s="105">
        <v>23270718.050000001</v>
      </c>
      <c r="AA3689" s="105">
        <v>19862753.98</v>
      </c>
      <c r="AB3689" s="105">
        <v>19417541.149999999</v>
      </c>
      <c r="AC3689" s="105">
        <v>24776287.739999998</v>
      </c>
      <c r="AD3689" s="105">
        <v>19319176.66</v>
      </c>
      <c r="AE3689" s="105">
        <v>19615521.690000001</v>
      </c>
    </row>
    <row r="3690" spans="1:31" x14ac:dyDescent="0.2">
      <c r="A3690" s="99" t="s">
        <v>2258</v>
      </c>
      <c r="B3690" s="103" t="s">
        <v>2259</v>
      </c>
      <c r="C3690" s="104" t="s">
        <v>1520</v>
      </c>
      <c r="D3690" s="103" t="s">
        <v>1521</v>
      </c>
      <c r="E3690" s="103" t="s">
        <v>1580</v>
      </c>
      <c r="F3690" s="103" t="s">
        <v>1581</v>
      </c>
      <c r="G3690" s="105">
        <v>20203477.690000001</v>
      </c>
      <c r="H3690" s="105">
        <v>16542470.74</v>
      </c>
      <c r="I3690" s="105">
        <v>16621155.800000001</v>
      </c>
      <c r="J3690" s="105">
        <v>20123726.850000001</v>
      </c>
      <c r="K3690" s="105">
        <v>17826384.670000002</v>
      </c>
      <c r="L3690" s="105">
        <v>16554772.050000001</v>
      </c>
      <c r="M3690" s="105">
        <v>21254926.829999998</v>
      </c>
      <c r="N3690" s="105">
        <v>20027023.57</v>
      </c>
      <c r="O3690" s="105">
        <v>15784978.1</v>
      </c>
      <c r="P3690" s="105">
        <v>22638456.82</v>
      </c>
      <c r="Q3690" s="105">
        <v>20614981.43</v>
      </c>
      <c r="R3690" s="105">
        <v>20052018.449999999</v>
      </c>
      <c r="T3690" s="105">
        <v>18638503.489999998</v>
      </c>
      <c r="U3690" s="105">
        <v>15221638</v>
      </c>
      <c r="V3690" s="105">
        <v>15393940.34</v>
      </c>
      <c r="W3690" s="105">
        <v>18466535</v>
      </c>
      <c r="X3690" s="105">
        <v>15704489.18</v>
      </c>
      <c r="Y3690" s="105">
        <v>14627494.99</v>
      </c>
      <c r="Z3690" s="105">
        <v>19351914.829999998</v>
      </c>
      <c r="AA3690" s="105">
        <v>16517854.01</v>
      </c>
      <c r="AB3690" s="105">
        <v>16147615.289999999</v>
      </c>
      <c r="AC3690" s="105">
        <v>20603945.66</v>
      </c>
      <c r="AD3690" s="105">
        <v>16065815.439999999</v>
      </c>
      <c r="AE3690" s="105">
        <v>16312255.77</v>
      </c>
    </row>
    <row r="3691" spans="1:31" x14ac:dyDescent="0.2">
      <c r="A3691" s="99" t="s">
        <v>2258</v>
      </c>
      <c r="B3691" s="103" t="s">
        <v>2259</v>
      </c>
      <c r="C3691" s="104" t="s">
        <v>1520</v>
      </c>
      <c r="D3691" s="103" t="s">
        <v>1521</v>
      </c>
      <c r="E3691" s="103" t="s">
        <v>2212</v>
      </c>
      <c r="F3691" s="103" t="s">
        <v>2213</v>
      </c>
      <c r="G3691" s="105">
        <v>22513258.699999999</v>
      </c>
      <c r="H3691" s="105">
        <v>18433703.780000001</v>
      </c>
      <c r="I3691" s="105">
        <v>18521384.59</v>
      </c>
      <c r="J3691" s="105">
        <v>22424390.27</v>
      </c>
      <c r="K3691" s="105">
        <v>19864402.350000001</v>
      </c>
      <c r="L3691" s="105">
        <v>18447411.449999999</v>
      </c>
      <c r="M3691" s="105">
        <v>23684915.710000001</v>
      </c>
      <c r="N3691" s="105">
        <v>22316631.300000001</v>
      </c>
      <c r="O3691" s="105">
        <v>17589610.109999999</v>
      </c>
      <c r="P3691" s="105">
        <v>25226619.030000001</v>
      </c>
      <c r="Q3691" s="105">
        <v>22971807.98</v>
      </c>
      <c r="R3691" s="105">
        <v>22344483.729999997</v>
      </c>
      <c r="T3691" s="105">
        <v>20769367.469999999</v>
      </c>
      <c r="U3691" s="105">
        <v>16961865.690000001</v>
      </c>
      <c r="V3691" s="105">
        <v>17153866.66</v>
      </c>
      <c r="W3691" s="105">
        <v>20577738.52</v>
      </c>
      <c r="X3691" s="105">
        <v>17499919.280000001</v>
      </c>
      <c r="Y3691" s="105">
        <v>16299796.75</v>
      </c>
      <c r="Z3691" s="105">
        <v>21564340.210000001</v>
      </c>
      <c r="AA3691" s="105">
        <v>18406272.789999999</v>
      </c>
      <c r="AB3691" s="105">
        <v>17993706.190000001</v>
      </c>
      <c r="AC3691" s="105">
        <v>22959510.600000001</v>
      </c>
      <c r="AD3691" s="105">
        <v>17902554.489999998</v>
      </c>
      <c r="AE3691" s="105">
        <v>18177169.350000001</v>
      </c>
    </row>
    <row r="3692" spans="1:31" x14ac:dyDescent="0.2">
      <c r="A3692" s="99" t="s">
        <v>2258</v>
      </c>
      <c r="B3692" s="103" t="s">
        <v>2259</v>
      </c>
      <c r="C3692" s="104" t="s">
        <v>1520</v>
      </c>
      <c r="D3692" s="103" t="s">
        <v>1521</v>
      </c>
      <c r="E3692" s="103" t="s">
        <v>1582</v>
      </c>
      <c r="F3692" s="103" t="s">
        <v>192</v>
      </c>
      <c r="G3692" s="105">
        <v>17241034.359999999</v>
      </c>
      <c r="H3692" s="105">
        <v>14116842.199999999</v>
      </c>
      <c r="I3692" s="105">
        <v>14183989.640000001</v>
      </c>
      <c r="J3692" s="105">
        <v>17172977.41</v>
      </c>
      <c r="K3692" s="105">
        <v>15212495.359999999</v>
      </c>
      <c r="L3692" s="105">
        <v>14127339.76</v>
      </c>
      <c r="M3692" s="105">
        <v>18138309.120000001</v>
      </c>
      <c r="N3692" s="105">
        <v>17090453.77</v>
      </c>
      <c r="O3692" s="105">
        <v>13470420.98</v>
      </c>
      <c r="P3692" s="105">
        <v>19318971.609999999</v>
      </c>
      <c r="Q3692" s="105">
        <v>17592199.16</v>
      </c>
      <c r="R3692" s="105">
        <v>17111783.629999999</v>
      </c>
      <c r="T3692" s="105">
        <v>15905532.939999999</v>
      </c>
      <c r="U3692" s="105">
        <v>12989683.67</v>
      </c>
      <c r="V3692" s="105">
        <v>13136721.26</v>
      </c>
      <c r="W3692" s="105">
        <v>15758780.25</v>
      </c>
      <c r="X3692" s="105">
        <v>13401734.210000001</v>
      </c>
      <c r="Y3692" s="105">
        <v>12482660.07</v>
      </c>
      <c r="Z3692" s="105">
        <v>16514336.51</v>
      </c>
      <c r="AA3692" s="105">
        <v>14095835.060000001</v>
      </c>
      <c r="AB3692" s="105">
        <v>13779884.58</v>
      </c>
      <c r="AC3692" s="105">
        <v>17582781.600000001</v>
      </c>
      <c r="AD3692" s="105">
        <v>13710079.07</v>
      </c>
      <c r="AE3692" s="105">
        <v>13920383.779999999</v>
      </c>
    </row>
    <row r="3693" spans="1:31" x14ac:dyDescent="0.2">
      <c r="A3693" s="99" t="s">
        <v>2258</v>
      </c>
      <c r="B3693" s="103" t="s">
        <v>2259</v>
      </c>
      <c r="C3693" s="104" t="s">
        <v>1520</v>
      </c>
      <c r="D3693" s="103" t="s">
        <v>1521</v>
      </c>
      <c r="E3693" s="103" t="s">
        <v>1583</v>
      </c>
      <c r="F3693" s="103" t="s">
        <v>1584</v>
      </c>
      <c r="G3693" s="105">
        <v>10398720.6</v>
      </c>
      <c r="H3693" s="105">
        <v>8514402.0199999996</v>
      </c>
      <c r="I3693" s="105">
        <v>8554901.1899999995</v>
      </c>
      <c r="J3693" s="105">
        <v>10357672.880000001</v>
      </c>
      <c r="K3693" s="105">
        <v>9175231.9299999997</v>
      </c>
      <c r="L3693" s="105">
        <v>8520733.5</v>
      </c>
      <c r="M3693" s="105">
        <v>10939900.99</v>
      </c>
      <c r="N3693" s="105">
        <v>10307899.75</v>
      </c>
      <c r="O3693" s="105">
        <v>8124520.9100000001</v>
      </c>
      <c r="P3693" s="105">
        <v>11652003.23</v>
      </c>
      <c r="Q3693" s="105">
        <v>10610521.390000001</v>
      </c>
      <c r="R3693" s="105">
        <v>10320764.609999999</v>
      </c>
      <c r="T3693" s="105">
        <v>9593229.1699999999</v>
      </c>
      <c r="U3693" s="105">
        <v>7834570.0700000003</v>
      </c>
      <c r="V3693" s="105">
        <v>7923254.0099999998</v>
      </c>
      <c r="W3693" s="105">
        <v>9504717.0700000003</v>
      </c>
      <c r="X3693" s="105">
        <v>8083093.3600000003</v>
      </c>
      <c r="Y3693" s="105">
        <v>7528764.9400000004</v>
      </c>
      <c r="Z3693" s="105">
        <v>9960421.6600000001</v>
      </c>
      <c r="AA3693" s="105">
        <v>8501731.8599999994</v>
      </c>
      <c r="AB3693" s="105">
        <v>8311170.1600000001</v>
      </c>
      <c r="AC3693" s="105">
        <v>10604841.35</v>
      </c>
      <c r="AD3693" s="105">
        <v>8269067.8099999996</v>
      </c>
      <c r="AE3693" s="105">
        <v>8395910.5399999991</v>
      </c>
    </row>
    <row r="3694" spans="1:31" x14ac:dyDescent="0.2">
      <c r="A3694" s="99" t="s">
        <v>2258</v>
      </c>
      <c r="B3694" s="103" t="s">
        <v>2259</v>
      </c>
      <c r="C3694" s="104" t="s">
        <v>1520</v>
      </c>
      <c r="D3694" s="103" t="s">
        <v>1521</v>
      </c>
      <c r="E3694" s="103" t="s">
        <v>1585</v>
      </c>
      <c r="F3694" s="103" t="s">
        <v>682</v>
      </c>
      <c r="G3694" s="105">
        <v>11406075.43</v>
      </c>
      <c r="H3694" s="105">
        <v>9339217.3399999999</v>
      </c>
      <c r="I3694" s="105">
        <v>9383639.7799999993</v>
      </c>
      <c r="J3694" s="105">
        <v>11361051.300000001</v>
      </c>
      <c r="K3694" s="105">
        <v>10064063.789999999</v>
      </c>
      <c r="L3694" s="105">
        <v>9346162.1600000001</v>
      </c>
      <c r="M3694" s="105">
        <v>11999681.560000001</v>
      </c>
      <c r="N3694" s="105">
        <v>11306456.5</v>
      </c>
      <c r="O3694" s="105">
        <v>8911567.2899999991</v>
      </c>
      <c r="P3694" s="105">
        <v>12780767.26</v>
      </c>
      <c r="Q3694" s="105">
        <v>11638393.99</v>
      </c>
      <c r="R3694" s="105">
        <v>11320567.6</v>
      </c>
      <c r="T3694" s="105">
        <v>10522553.6</v>
      </c>
      <c r="U3694" s="105">
        <v>8593528</v>
      </c>
      <c r="V3694" s="105">
        <v>8690803.0199999996</v>
      </c>
      <c r="W3694" s="105">
        <v>10425467.07</v>
      </c>
      <c r="X3694" s="105">
        <v>8866126.4700000007</v>
      </c>
      <c r="Y3694" s="105">
        <v>8258098.6299999999</v>
      </c>
      <c r="Z3694" s="105">
        <v>10925317.109999999</v>
      </c>
      <c r="AA3694" s="105">
        <v>9325319.7200000007</v>
      </c>
      <c r="AB3694" s="105">
        <v>9116297.75</v>
      </c>
      <c r="AC3694" s="105">
        <v>11632163.640000001</v>
      </c>
      <c r="AD3694" s="105">
        <v>9070116.8200000003</v>
      </c>
      <c r="AE3694" s="105">
        <v>9209247.1699999999</v>
      </c>
    </row>
    <row r="3695" spans="1:31" x14ac:dyDescent="0.2">
      <c r="A3695" s="99" t="s">
        <v>2258</v>
      </c>
      <c r="B3695" s="103" t="s">
        <v>2259</v>
      </c>
      <c r="C3695" s="104" t="s">
        <v>1520</v>
      </c>
      <c r="D3695" s="103" t="s">
        <v>1521</v>
      </c>
      <c r="E3695" s="103" t="s">
        <v>1586</v>
      </c>
      <c r="F3695" s="103" t="s">
        <v>1587</v>
      </c>
      <c r="G3695" s="105">
        <v>12096760.539999999</v>
      </c>
      <c r="H3695" s="105">
        <v>9904745.6199999992</v>
      </c>
      <c r="I3695" s="105">
        <v>9951858.0299999993</v>
      </c>
      <c r="J3695" s="105">
        <v>12049010.01</v>
      </c>
      <c r="K3695" s="105">
        <v>10673484.529999999</v>
      </c>
      <c r="L3695" s="105">
        <v>9912110.9900000002</v>
      </c>
      <c r="M3695" s="105">
        <v>12726311.98</v>
      </c>
      <c r="N3695" s="105">
        <v>11991109.26</v>
      </c>
      <c r="O3695" s="105">
        <v>9451199.5999999996</v>
      </c>
      <c r="P3695" s="105">
        <v>13554695.65</v>
      </c>
      <c r="Q3695" s="105">
        <v>12343146.939999999</v>
      </c>
      <c r="R3695" s="105">
        <v>12006074.85</v>
      </c>
      <c r="T3695" s="105">
        <v>11159737.859999999</v>
      </c>
      <c r="U3695" s="105">
        <v>9113901.7599999998</v>
      </c>
      <c r="V3695" s="105">
        <v>9217067.1799999997</v>
      </c>
      <c r="W3695" s="105">
        <v>11056772.33</v>
      </c>
      <c r="X3695" s="105">
        <v>9403007.1999999993</v>
      </c>
      <c r="Y3695" s="105">
        <v>8758160.7400000002</v>
      </c>
      <c r="Z3695" s="105">
        <v>11586890.369999999</v>
      </c>
      <c r="AA3695" s="105">
        <v>9890006.5</v>
      </c>
      <c r="AB3695" s="105">
        <v>9668327.3800000008</v>
      </c>
      <c r="AC3695" s="105">
        <v>12336539.380000001</v>
      </c>
      <c r="AD3695" s="105">
        <v>9619350.0099999998</v>
      </c>
      <c r="AE3695" s="105">
        <v>9766905.2899999991</v>
      </c>
    </row>
    <row r="3696" spans="1:31" x14ac:dyDescent="0.2">
      <c r="A3696" s="99" t="s">
        <v>2258</v>
      </c>
      <c r="B3696" s="103" t="s">
        <v>2259</v>
      </c>
      <c r="C3696" s="104" t="s">
        <v>1520</v>
      </c>
      <c r="D3696" s="103" t="s">
        <v>1521</v>
      </c>
      <c r="E3696" s="103" t="s">
        <v>1588</v>
      </c>
      <c r="F3696" s="103" t="s">
        <v>1589</v>
      </c>
      <c r="G3696" s="105">
        <v>18037030.460000001</v>
      </c>
      <c r="H3696" s="105">
        <v>14768598.42</v>
      </c>
      <c r="I3696" s="105">
        <v>14838845.970000001</v>
      </c>
      <c r="J3696" s="105">
        <v>17965831.420000002</v>
      </c>
      <c r="K3696" s="105">
        <v>15914836.460000001</v>
      </c>
      <c r="L3696" s="105">
        <v>14779580.640000001</v>
      </c>
      <c r="M3696" s="105">
        <v>18975731.23</v>
      </c>
      <c r="N3696" s="105">
        <v>17879497.77</v>
      </c>
      <c r="O3696" s="105">
        <v>14092332.77</v>
      </c>
      <c r="P3696" s="105">
        <v>20210903.370000001</v>
      </c>
      <c r="Q3696" s="105">
        <v>18404408.079999998</v>
      </c>
      <c r="R3696" s="105">
        <v>17901812.41</v>
      </c>
      <c r="T3696" s="105">
        <v>16639870.619999999</v>
      </c>
      <c r="U3696" s="105">
        <v>13589400.4</v>
      </c>
      <c r="V3696" s="105">
        <v>13743226.52</v>
      </c>
      <c r="W3696" s="105">
        <v>16486342.550000001</v>
      </c>
      <c r="X3696" s="105">
        <v>14020474.779999999</v>
      </c>
      <c r="Y3696" s="105">
        <v>13058968.18</v>
      </c>
      <c r="Z3696" s="105">
        <v>17276781.859999999</v>
      </c>
      <c r="AA3696" s="105">
        <v>14746621.35</v>
      </c>
      <c r="AB3696" s="105">
        <v>14416083.85</v>
      </c>
      <c r="AC3696" s="105">
        <v>18394555.66</v>
      </c>
      <c r="AD3696" s="105">
        <v>14343055.51</v>
      </c>
      <c r="AE3696" s="105">
        <v>14563069.720000001</v>
      </c>
    </row>
    <row r="3697" spans="1:31" x14ac:dyDescent="0.2">
      <c r="A3697" s="99" t="s">
        <v>2258</v>
      </c>
      <c r="B3697" s="103" t="s">
        <v>2259</v>
      </c>
      <c r="C3697" s="104" t="s">
        <v>1520</v>
      </c>
      <c r="D3697" s="103" t="s">
        <v>1521</v>
      </c>
      <c r="E3697" s="103" t="s">
        <v>2214</v>
      </c>
      <c r="F3697" s="103" t="s">
        <v>2215</v>
      </c>
      <c r="G3697" s="105">
        <v>13568732.99</v>
      </c>
      <c r="H3697" s="105">
        <v>11109986.699999999</v>
      </c>
      <c r="I3697" s="105">
        <v>11162831.890000001</v>
      </c>
      <c r="J3697" s="105">
        <v>13515172.02</v>
      </c>
      <c r="K3697" s="105">
        <v>11972268.210000001</v>
      </c>
      <c r="L3697" s="105">
        <v>11118248.300000001</v>
      </c>
      <c r="M3697" s="105">
        <v>14274890.26</v>
      </c>
      <c r="N3697" s="105">
        <v>13450225.73</v>
      </c>
      <c r="O3697" s="105">
        <v>10601251.74</v>
      </c>
      <c r="P3697" s="105">
        <v>15204074.300000001</v>
      </c>
      <c r="Q3697" s="105">
        <v>13845100.48</v>
      </c>
      <c r="R3697" s="105">
        <v>13467012.380000001</v>
      </c>
      <c r="T3697" s="105">
        <v>12517690.4</v>
      </c>
      <c r="U3697" s="105">
        <v>10222910.43</v>
      </c>
      <c r="V3697" s="105">
        <v>10338629.35</v>
      </c>
      <c r="W3697" s="105">
        <v>12402195.699999999</v>
      </c>
      <c r="X3697" s="105">
        <v>10547195.140000001</v>
      </c>
      <c r="Y3697" s="105">
        <v>9823881.7100000009</v>
      </c>
      <c r="Z3697" s="105">
        <v>12996820.189999999</v>
      </c>
      <c r="AA3697" s="105">
        <v>11093454.08</v>
      </c>
      <c r="AB3697" s="105">
        <v>10844800.33</v>
      </c>
      <c r="AC3697" s="105">
        <v>13837688.890000001</v>
      </c>
      <c r="AD3697" s="105">
        <v>10789863.24</v>
      </c>
      <c r="AE3697" s="105">
        <v>10955373.539999999</v>
      </c>
    </row>
    <row r="3698" spans="1:31" x14ac:dyDescent="0.2">
      <c r="A3698" s="99" t="s">
        <v>2258</v>
      </c>
      <c r="B3698" s="103" t="s">
        <v>2259</v>
      </c>
      <c r="C3698" s="104" t="s">
        <v>1520</v>
      </c>
      <c r="D3698" s="103" t="s">
        <v>1521</v>
      </c>
      <c r="E3698" s="103" t="s">
        <v>1590</v>
      </c>
      <c r="F3698" s="103" t="s">
        <v>1591</v>
      </c>
      <c r="G3698" s="105">
        <v>12311588.77</v>
      </c>
      <c r="H3698" s="105">
        <v>10080645.529999999</v>
      </c>
      <c r="I3698" s="105">
        <v>10128594.609999999</v>
      </c>
      <c r="J3698" s="105">
        <v>12262990.23</v>
      </c>
      <c r="K3698" s="105">
        <v>10863036.59</v>
      </c>
      <c r="L3698" s="105">
        <v>10088141.689999999</v>
      </c>
      <c r="M3698" s="105">
        <v>12952320.51</v>
      </c>
      <c r="N3698" s="105">
        <v>12204061.220000001</v>
      </c>
      <c r="O3698" s="105">
        <v>9619044.9000000004</v>
      </c>
      <c r="P3698" s="105">
        <v>13795415.57</v>
      </c>
      <c r="Q3698" s="105">
        <v>12562350.789999999</v>
      </c>
      <c r="R3698" s="105">
        <v>12219292.59</v>
      </c>
      <c r="T3698" s="105">
        <v>11357925.199999999</v>
      </c>
      <c r="U3698" s="105">
        <v>9275756.8200000003</v>
      </c>
      <c r="V3698" s="105">
        <v>9380754.3599999994</v>
      </c>
      <c r="W3698" s="105">
        <v>11253131.1</v>
      </c>
      <c r="X3698" s="105">
        <v>9569996.5099999998</v>
      </c>
      <c r="Y3698" s="105">
        <v>8913698.1400000006</v>
      </c>
      <c r="Z3698" s="105">
        <v>11792663.57</v>
      </c>
      <c r="AA3698" s="105">
        <v>10065644.51</v>
      </c>
      <c r="AB3698" s="105">
        <v>9840028.5600000005</v>
      </c>
      <c r="AC3698" s="105">
        <v>12555625.710000001</v>
      </c>
      <c r="AD3698" s="105">
        <v>9790181.3900000006</v>
      </c>
      <c r="AE3698" s="105">
        <v>9940357.1300000008</v>
      </c>
    </row>
    <row r="3699" spans="1:31" x14ac:dyDescent="0.2">
      <c r="A3699" s="99" t="s">
        <v>2258</v>
      </c>
      <c r="B3699" s="103" t="s">
        <v>2259</v>
      </c>
      <c r="C3699" s="104" t="s">
        <v>1592</v>
      </c>
      <c r="D3699" s="103" t="s">
        <v>1593</v>
      </c>
      <c r="E3699" s="103" t="s">
        <v>2216</v>
      </c>
      <c r="F3699" s="103" t="s">
        <v>2217</v>
      </c>
      <c r="G3699" s="105">
        <v>14630991.119999999</v>
      </c>
      <c r="H3699" s="105">
        <v>11979756.460000001</v>
      </c>
      <c r="I3699" s="105">
        <v>12036738.76</v>
      </c>
      <c r="J3699" s="105">
        <v>14573237.01</v>
      </c>
      <c r="K3699" s="105">
        <v>12909543.58</v>
      </c>
      <c r="L3699" s="105">
        <v>11988664.84</v>
      </c>
      <c r="M3699" s="105">
        <v>15392431.460000001</v>
      </c>
      <c r="N3699" s="105">
        <v>14503206.25</v>
      </c>
      <c r="O3699" s="105">
        <v>11431194.07</v>
      </c>
      <c r="P3699" s="105">
        <v>16394358.720000001</v>
      </c>
      <c r="Q3699" s="105">
        <v>14928994.640000001</v>
      </c>
      <c r="R3699" s="105">
        <v>14521307.09</v>
      </c>
      <c r="T3699" s="105">
        <v>13497665.26</v>
      </c>
      <c r="U3699" s="105">
        <v>11023233.4</v>
      </c>
      <c r="V3699" s="105">
        <v>11148011.630000001</v>
      </c>
      <c r="W3699" s="105">
        <v>13373128.800000001</v>
      </c>
      <c r="X3699" s="105">
        <v>11372905.449999999</v>
      </c>
      <c r="Y3699" s="105">
        <v>10592965.85</v>
      </c>
      <c r="Z3699" s="105">
        <v>14014304.77</v>
      </c>
      <c r="AA3699" s="105">
        <v>11961929.470000001</v>
      </c>
      <c r="AB3699" s="105">
        <v>11693809.32</v>
      </c>
      <c r="AC3699" s="105">
        <v>14921002.73</v>
      </c>
      <c r="AD3699" s="105">
        <v>11634571.359999999</v>
      </c>
      <c r="AE3699" s="105">
        <v>11813038.960000001</v>
      </c>
    </row>
    <row r="3700" spans="1:31" x14ac:dyDescent="0.2">
      <c r="A3700" s="99" t="s">
        <v>2258</v>
      </c>
      <c r="B3700" s="103" t="s">
        <v>2259</v>
      </c>
      <c r="C3700" s="104" t="s">
        <v>1592</v>
      </c>
      <c r="D3700" s="103" t="s">
        <v>1593</v>
      </c>
      <c r="E3700" s="103" t="s">
        <v>1596</v>
      </c>
      <c r="F3700" s="103" t="s">
        <v>1597</v>
      </c>
      <c r="G3700" s="105">
        <v>11635167.9</v>
      </c>
      <c r="H3700" s="105">
        <v>9526796.6899999995</v>
      </c>
      <c r="I3700" s="105">
        <v>9572111.3599999994</v>
      </c>
      <c r="J3700" s="105">
        <v>11589239.449999999</v>
      </c>
      <c r="K3700" s="105">
        <v>10266201.779999999</v>
      </c>
      <c r="L3700" s="105">
        <v>9533881.0099999998</v>
      </c>
      <c r="M3700" s="105">
        <v>12240696.68</v>
      </c>
      <c r="N3700" s="105">
        <v>11533548.1</v>
      </c>
      <c r="O3700" s="105">
        <v>9090557.2400000002</v>
      </c>
      <c r="P3700" s="105">
        <v>13037470.58</v>
      </c>
      <c r="Q3700" s="105">
        <v>11872152.6</v>
      </c>
      <c r="R3700" s="105">
        <v>11547942.610000001</v>
      </c>
      <c r="T3700" s="105">
        <v>10733900.310000001</v>
      </c>
      <c r="U3700" s="105">
        <v>8766130.0099999998</v>
      </c>
      <c r="V3700" s="105">
        <v>8865358.8000000007</v>
      </c>
      <c r="W3700" s="105">
        <v>10634863.779999999</v>
      </c>
      <c r="X3700" s="105">
        <v>9044203.6500000004</v>
      </c>
      <c r="Y3700" s="105">
        <v>8423963.4900000002</v>
      </c>
      <c r="Z3700" s="105">
        <v>11144753.359999999</v>
      </c>
      <c r="AA3700" s="105">
        <v>9512619.8399999999</v>
      </c>
      <c r="AB3700" s="105">
        <v>9299399.6400000006</v>
      </c>
      <c r="AC3700" s="105">
        <v>11865796.99</v>
      </c>
      <c r="AD3700" s="105">
        <v>9252291.1699999999</v>
      </c>
      <c r="AE3700" s="105">
        <v>9394215.9600000009</v>
      </c>
    </row>
    <row r="3701" spans="1:31" x14ac:dyDescent="0.2">
      <c r="A3701" s="99" t="s">
        <v>2258</v>
      </c>
      <c r="B3701" s="103" t="s">
        <v>2259</v>
      </c>
      <c r="C3701" s="104" t="s">
        <v>1592</v>
      </c>
      <c r="D3701" s="103" t="s">
        <v>1593</v>
      </c>
      <c r="E3701" s="103" t="s">
        <v>1598</v>
      </c>
      <c r="F3701" s="103" t="s">
        <v>1599</v>
      </c>
      <c r="G3701" s="105">
        <v>16696385.98</v>
      </c>
      <c r="H3701" s="105">
        <v>13670887.789999999</v>
      </c>
      <c r="I3701" s="105">
        <v>13735914.029999999</v>
      </c>
      <c r="J3701" s="105">
        <v>16630478.970000001</v>
      </c>
      <c r="K3701" s="105">
        <v>14731929.01</v>
      </c>
      <c r="L3701" s="105">
        <v>13681053.73</v>
      </c>
      <c r="M3701" s="105">
        <v>17565315.620000001</v>
      </c>
      <c r="N3701" s="105">
        <v>16550562.27</v>
      </c>
      <c r="O3701" s="105">
        <v>13044887.17</v>
      </c>
      <c r="P3701" s="105">
        <v>18708680.699999999</v>
      </c>
      <c r="Q3701" s="105">
        <v>17036457.399999999</v>
      </c>
      <c r="R3701" s="105">
        <v>16571218.33</v>
      </c>
      <c r="T3701" s="105">
        <v>15403073.300000001</v>
      </c>
      <c r="U3701" s="105">
        <v>12579336.42</v>
      </c>
      <c r="V3701" s="105">
        <v>12721729.060000001</v>
      </c>
      <c r="W3701" s="105">
        <v>15260956.57</v>
      </c>
      <c r="X3701" s="105">
        <v>12978370.189999999</v>
      </c>
      <c r="Y3701" s="105">
        <v>12088329.82</v>
      </c>
      <c r="Z3701" s="105">
        <v>15992644.619999999</v>
      </c>
      <c r="AA3701" s="105">
        <v>13650544.220000001</v>
      </c>
      <c r="AB3701" s="105">
        <v>13344574.689999999</v>
      </c>
      <c r="AC3701" s="105">
        <v>17027337.280000001</v>
      </c>
      <c r="AD3701" s="105">
        <v>13276974.35</v>
      </c>
      <c r="AE3701" s="105">
        <v>13480635.48</v>
      </c>
    </row>
    <row r="3702" spans="1:31" x14ac:dyDescent="0.2">
      <c r="A3702" s="99" t="s">
        <v>2258</v>
      </c>
      <c r="B3702" s="103" t="s">
        <v>2259</v>
      </c>
      <c r="C3702" s="104" t="s">
        <v>1592</v>
      </c>
      <c r="D3702" s="103" t="s">
        <v>1593</v>
      </c>
      <c r="E3702" s="103" t="s">
        <v>2218</v>
      </c>
      <c r="F3702" s="103" t="s">
        <v>1793</v>
      </c>
      <c r="G3702" s="105">
        <v>11686216.279999999</v>
      </c>
      <c r="H3702" s="105">
        <v>9568594.7699999996</v>
      </c>
      <c r="I3702" s="105">
        <v>9614108.25</v>
      </c>
      <c r="J3702" s="105">
        <v>11640086.33</v>
      </c>
      <c r="K3702" s="105">
        <v>10311243.93</v>
      </c>
      <c r="L3702" s="105">
        <v>9575710.1600000001</v>
      </c>
      <c r="M3702" s="105">
        <v>12294401.77</v>
      </c>
      <c r="N3702" s="105">
        <v>11584150.640000001</v>
      </c>
      <c r="O3702" s="105">
        <v>9130441.3499999996</v>
      </c>
      <c r="P3702" s="105">
        <v>13094671.460000001</v>
      </c>
      <c r="Q3702" s="105">
        <v>11924240.74</v>
      </c>
      <c r="R3702" s="105">
        <v>11598608.32</v>
      </c>
      <c r="T3702" s="105">
        <v>10780994.439999999</v>
      </c>
      <c r="U3702" s="105">
        <v>8804590.7100000009</v>
      </c>
      <c r="V3702" s="105">
        <v>8904254.8599999994</v>
      </c>
      <c r="W3702" s="105">
        <v>10681523.4</v>
      </c>
      <c r="X3702" s="105">
        <v>9083884.3699999992</v>
      </c>
      <c r="Y3702" s="105">
        <v>8460922.9600000009</v>
      </c>
      <c r="Z3702" s="105">
        <v>11193650.09</v>
      </c>
      <c r="AA3702" s="105">
        <v>9554355.7100000009</v>
      </c>
      <c r="AB3702" s="105">
        <v>9340200.0199999996</v>
      </c>
      <c r="AC3702" s="105">
        <v>11917857.23</v>
      </c>
      <c r="AD3702" s="105">
        <v>9292884.8599999994</v>
      </c>
      <c r="AE3702" s="105">
        <v>9435432.3499999996</v>
      </c>
    </row>
    <row r="3703" spans="1:31" x14ac:dyDescent="0.2">
      <c r="A3703" s="99" t="s">
        <v>2258</v>
      </c>
      <c r="B3703" s="103" t="s">
        <v>2259</v>
      </c>
      <c r="C3703" s="104" t="s">
        <v>1592</v>
      </c>
      <c r="D3703" s="103" t="s">
        <v>1593</v>
      </c>
      <c r="E3703" s="103" t="s">
        <v>1600</v>
      </c>
      <c r="F3703" s="103" t="s">
        <v>279</v>
      </c>
      <c r="G3703" s="105">
        <v>18184018.219999999</v>
      </c>
      <c r="H3703" s="105">
        <v>14888950.99</v>
      </c>
      <c r="I3703" s="105">
        <v>14959771.01</v>
      </c>
      <c r="J3703" s="105">
        <v>18112238.949999999</v>
      </c>
      <c r="K3703" s="105">
        <v>16044529.98</v>
      </c>
      <c r="L3703" s="105">
        <v>14900022.710000001</v>
      </c>
      <c r="M3703" s="105">
        <v>19130368.670000002</v>
      </c>
      <c r="N3703" s="105">
        <v>18025201.75</v>
      </c>
      <c r="O3703" s="105">
        <v>14207174.310000001</v>
      </c>
      <c r="P3703" s="105">
        <v>20375606.489999998</v>
      </c>
      <c r="Q3703" s="105">
        <v>18554389.68</v>
      </c>
      <c r="R3703" s="105">
        <v>18047698.239999998</v>
      </c>
      <c r="T3703" s="105">
        <v>16775472.59</v>
      </c>
      <c r="U3703" s="105">
        <v>13700143.42</v>
      </c>
      <c r="V3703" s="105">
        <v>13855223.1</v>
      </c>
      <c r="W3703" s="105">
        <v>16620693.380000001</v>
      </c>
      <c r="X3703" s="105">
        <v>14134730.710000001</v>
      </c>
      <c r="Y3703" s="105">
        <v>13165388.59</v>
      </c>
      <c r="Z3703" s="105">
        <v>17417574.16</v>
      </c>
      <c r="AA3703" s="105">
        <v>14866794.82</v>
      </c>
      <c r="AB3703" s="105">
        <v>14533563.689999999</v>
      </c>
      <c r="AC3703" s="105">
        <v>18544456.940000001</v>
      </c>
      <c r="AD3703" s="105">
        <v>14459940.23</v>
      </c>
      <c r="AE3703" s="105">
        <v>14681747.369999999</v>
      </c>
    </row>
    <row r="3704" spans="1:31" x14ac:dyDescent="0.2">
      <c r="A3704" s="99" t="s">
        <v>2258</v>
      </c>
      <c r="B3704" s="103" t="s">
        <v>2259</v>
      </c>
      <c r="C3704" s="104" t="s">
        <v>1592</v>
      </c>
      <c r="D3704" s="103" t="s">
        <v>1593</v>
      </c>
      <c r="E3704" s="103" t="s">
        <v>1601</v>
      </c>
      <c r="F3704" s="103" t="s">
        <v>1602</v>
      </c>
      <c r="G3704" s="105">
        <v>150072322.36000001</v>
      </c>
      <c r="H3704" s="105">
        <v>122878201.42</v>
      </c>
      <c r="I3704" s="105">
        <v>123462677.56999999</v>
      </c>
      <c r="J3704" s="105">
        <v>149479929.61000001</v>
      </c>
      <c r="K3704" s="105">
        <v>132415170.67</v>
      </c>
      <c r="L3704" s="105">
        <v>122969576.08</v>
      </c>
      <c r="M3704" s="105">
        <v>157882532.86000001</v>
      </c>
      <c r="N3704" s="105">
        <v>148761613.38</v>
      </c>
      <c r="O3704" s="105">
        <v>117251512.73</v>
      </c>
      <c r="P3704" s="105">
        <v>168159454.59999999</v>
      </c>
      <c r="Q3704" s="105">
        <v>153128990.28999999</v>
      </c>
      <c r="R3704" s="105">
        <v>148947276.43000001</v>
      </c>
      <c r="T3704" s="105">
        <v>138447624.94</v>
      </c>
      <c r="U3704" s="105">
        <v>113066997.52</v>
      </c>
      <c r="V3704" s="105">
        <v>114346866.93000001</v>
      </c>
      <c r="W3704" s="105">
        <v>137170235.41</v>
      </c>
      <c r="X3704" s="105">
        <v>116653637.41</v>
      </c>
      <c r="Y3704" s="105">
        <v>108653677.11</v>
      </c>
      <c r="Z3704" s="105">
        <v>143746875.78</v>
      </c>
      <c r="AA3704" s="105">
        <v>122695347.15000001</v>
      </c>
      <c r="AB3704" s="105">
        <v>119945197.65000001</v>
      </c>
      <c r="AC3704" s="105">
        <v>153047015.91</v>
      </c>
      <c r="AD3704" s="105">
        <v>119337584.75</v>
      </c>
      <c r="AE3704" s="105">
        <v>121168154.44</v>
      </c>
    </row>
    <row r="3705" spans="1:31" x14ac:dyDescent="0.2">
      <c r="A3705" s="99" t="s">
        <v>2258</v>
      </c>
      <c r="B3705" s="103" t="s">
        <v>2259</v>
      </c>
      <c r="C3705" s="104" t="s">
        <v>1592</v>
      </c>
      <c r="D3705" s="103" t="s">
        <v>1593</v>
      </c>
      <c r="E3705" s="103" t="s">
        <v>1605</v>
      </c>
      <c r="F3705" s="103" t="s">
        <v>1606</v>
      </c>
      <c r="G3705" s="105">
        <v>16995121.039999999</v>
      </c>
      <c r="H3705" s="105">
        <v>13915490.029999999</v>
      </c>
      <c r="I3705" s="105">
        <v>13981679.74</v>
      </c>
      <c r="J3705" s="105">
        <v>16928034.809999999</v>
      </c>
      <c r="K3705" s="105">
        <v>14995515.609999999</v>
      </c>
      <c r="L3705" s="105">
        <v>13925837.869999999</v>
      </c>
      <c r="M3705" s="105">
        <v>17879597.739999998</v>
      </c>
      <c r="N3705" s="105">
        <v>16846688.219999999</v>
      </c>
      <c r="O3705" s="105">
        <v>13278288.890000001</v>
      </c>
      <c r="P3705" s="105">
        <v>19043420.129999999</v>
      </c>
      <c r="Q3705" s="105">
        <v>17341277.079999998</v>
      </c>
      <c r="R3705" s="105">
        <v>16867713.84</v>
      </c>
      <c r="T3705" s="105">
        <v>15678668.1</v>
      </c>
      <c r="U3705" s="105">
        <v>12804408.369999999</v>
      </c>
      <c r="V3705" s="105">
        <v>12949348.720000001</v>
      </c>
      <c r="W3705" s="105">
        <v>15534008.58</v>
      </c>
      <c r="X3705" s="105">
        <v>13210581.720000001</v>
      </c>
      <c r="Y3705" s="105">
        <v>12304616.58</v>
      </c>
      <c r="Z3705" s="105">
        <v>16278788.15</v>
      </c>
      <c r="AA3705" s="105">
        <v>13894782.42</v>
      </c>
      <c r="AB3705" s="105">
        <v>13583338.43</v>
      </c>
      <c r="AC3705" s="105">
        <v>17331993.719999999</v>
      </c>
      <c r="AD3705" s="105">
        <v>13514528.57</v>
      </c>
      <c r="AE3705" s="105">
        <v>13721833.640000001</v>
      </c>
    </row>
    <row r="3706" spans="1:31" x14ac:dyDescent="0.2">
      <c r="A3706" s="99" t="s">
        <v>2258</v>
      </c>
      <c r="B3706" s="103" t="s">
        <v>2259</v>
      </c>
      <c r="C3706" s="104" t="s">
        <v>1592</v>
      </c>
      <c r="D3706" s="103" t="s">
        <v>1593</v>
      </c>
      <c r="E3706" s="103" t="s">
        <v>1607</v>
      </c>
      <c r="F3706" s="103" t="s">
        <v>1608</v>
      </c>
      <c r="G3706" s="105">
        <v>15937786.390000001</v>
      </c>
      <c r="H3706" s="105">
        <v>13049751.59</v>
      </c>
      <c r="I3706" s="105">
        <v>13111823.369999999</v>
      </c>
      <c r="J3706" s="105">
        <v>15874873.869999999</v>
      </c>
      <c r="K3706" s="105">
        <v>14062584.439999999</v>
      </c>
      <c r="L3706" s="105">
        <v>13059455.640000001</v>
      </c>
      <c r="M3706" s="105">
        <v>16767236.25</v>
      </c>
      <c r="N3706" s="105">
        <v>15798588.18</v>
      </c>
      <c r="O3706" s="105">
        <v>12452193.279999999</v>
      </c>
      <c r="P3706" s="105">
        <v>17858652.579999998</v>
      </c>
      <c r="Q3706" s="105">
        <v>16262406.68</v>
      </c>
      <c r="R3706" s="105">
        <v>15818305.73</v>
      </c>
      <c r="T3706" s="105">
        <v>14703235.289999999</v>
      </c>
      <c r="U3706" s="105">
        <v>12007794.779999999</v>
      </c>
      <c r="V3706" s="105">
        <v>12143717.810000001</v>
      </c>
      <c r="W3706" s="105">
        <v>14567575.619999999</v>
      </c>
      <c r="X3706" s="105">
        <v>12388698.460000001</v>
      </c>
      <c r="Y3706" s="105">
        <v>11539097.039999999</v>
      </c>
      <c r="Z3706" s="105">
        <v>15266019.460000001</v>
      </c>
      <c r="AA3706" s="105">
        <v>13030332.289999999</v>
      </c>
      <c r="AB3706" s="105">
        <v>12738264.470000001</v>
      </c>
      <c r="AC3706" s="105">
        <v>16253700.890000001</v>
      </c>
      <c r="AD3706" s="105">
        <v>12673735.560000001</v>
      </c>
      <c r="AE3706" s="105">
        <v>12868143.33</v>
      </c>
    </row>
    <row r="3707" spans="1:31" x14ac:dyDescent="0.2">
      <c r="A3707" s="99" t="s">
        <v>2258</v>
      </c>
      <c r="B3707" s="103" t="s">
        <v>2259</v>
      </c>
      <c r="C3707" s="104" t="s">
        <v>1592</v>
      </c>
      <c r="D3707" s="103" t="s">
        <v>1593</v>
      </c>
      <c r="E3707" s="103" t="s">
        <v>1609</v>
      </c>
      <c r="F3707" s="103" t="s">
        <v>1610</v>
      </c>
      <c r="G3707" s="105">
        <v>13588986.449999999</v>
      </c>
      <c r="H3707" s="105">
        <v>11126570.09</v>
      </c>
      <c r="I3707" s="105">
        <v>11179494.16</v>
      </c>
      <c r="J3707" s="105">
        <v>13535345.529999999</v>
      </c>
      <c r="K3707" s="105">
        <v>11990138.699999999</v>
      </c>
      <c r="L3707" s="105">
        <v>11134844.029999999</v>
      </c>
      <c r="M3707" s="105">
        <v>14296197.76</v>
      </c>
      <c r="N3707" s="105">
        <v>13470302.289999999</v>
      </c>
      <c r="O3707" s="105">
        <v>10617075.77</v>
      </c>
      <c r="P3707" s="105">
        <v>15226768.76</v>
      </c>
      <c r="Q3707" s="105">
        <v>13865766.460000001</v>
      </c>
      <c r="R3707" s="105">
        <v>13487114</v>
      </c>
      <c r="T3707" s="105">
        <v>12536374.890000001</v>
      </c>
      <c r="U3707" s="105">
        <v>10238169.630000001</v>
      </c>
      <c r="V3707" s="105">
        <v>10354061.27</v>
      </c>
      <c r="W3707" s="105">
        <v>12420707.800000001</v>
      </c>
      <c r="X3707" s="105">
        <v>10562938.380000001</v>
      </c>
      <c r="Y3707" s="105">
        <v>9838545.3000000007</v>
      </c>
      <c r="Z3707" s="105">
        <v>13016219.85</v>
      </c>
      <c r="AA3707" s="105">
        <v>11110012.689999999</v>
      </c>
      <c r="AB3707" s="105">
        <v>10860987.789999999</v>
      </c>
      <c r="AC3707" s="105">
        <v>13858343.68</v>
      </c>
      <c r="AD3707" s="105">
        <v>10805968.699999999</v>
      </c>
      <c r="AE3707" s="105">
        <v>10971726.02</v>
      </c>
    </row>
    <row r="3708" spans="1:31" x14ac:dyDescent="0.2">
      <c r="A3708" s="99" t="s">
        <v>2258</v>
      </c>
      <c r="B3708" s="103" t="s">
        <v>2259</v>
      </c>
      <c r="C3708" s="104" t="s">
        <v>1592</v>
      </c>
      <c r="D3708" s="103" t="s">
        <v>1593</v>
      </c>
      <c r="E3708" s="103" t="s">
        <v>1613</v>
      </c>
      <c r="F3708" s="103" t="s">
        <v>1614</v>
      </c>
      <c r="G3708" s="105">
        <v>22824458.699999999</v>
      </c>
      <c r="H3708" s="105">
        <v>18688512.239999998</v>
      </c>
      <c r="I3708" s="105">
        <v>18777405.059999999</v>
      </c>
      <c r="J3708" s="105">
        <v>22734361.84</v>
      </c>
      <c r="K3708" s="105">
        <v>20138987.300000001</v>
      </c>
      <c r="L3708" s="105">
        <v>18702409.390000001</v>
      </c>
      <c r="M3708" s="105">
        <v>24012311.489999998</v>
      </c>
      <c r="N3708" s="105">
        <v>22625113.329999998</v>
      </c>
      <c r="O3708" s="105">
        <v>17832750.690000001</v>
      </c>
      <c r="P3708" s="105">
        <v>25575325.719999999</v>
      </c>
      <c r="Q3708" s="105">
        <v>23289346.489999998</v>
      </c>
      <c r="R3708" s="105">
        <v>22653350.75</v>
      </c>
      <c r="T3708" s="105">
        <v>21056461.66</v>
      </c>
      <c r="U3708" s="105">
        <v>17196328.93</v>
      </c>
      <c r="V3708" s="105">
        <v>17390983.920000002</v>
      </c>
      <c r="W3708" s="105">
        <v>20862183.829999998</v>
      </c>
      <c r="X3708" s="105">
        <v>17741820.02</v>
      </c>
      <c r="Y3708" s="105">
        <v>16525108.23</v>
      </c>
      <c r="Z3708" s="105">
        <v>21862423.280000001</v>
      </c>
      <c r="AA3708" s="105">
        <v>18660702.010000002</v>
      </c>
      <c r="AB3708" s="105">
        <v>18242432.52</v>
      </c>
      <c r="AC3708" s="105">
        <v>23276879.07</v>
      </c>
      <c r="AD3708" s="105">
        <v>18150020.84</v>
      </c>
      <c r="AE3708" s="105">
        <v>18428431.690000001</v>
      </c>
    </row>
    <row r="3709" spans="1:31" x14ac:dyDescent="0.2">
      <c r="A3709" s="99" t="s">
        <v>2258</v>
      </c>
      <c r="B3709" s="103" t="s">
        <v>2259</v>
      </c>
      <c r="C3709" s="104" t="s">
        <v>1592</v>
      </c>
      <c r="D3709" s="103" t="s">
        <v>1593</v>
      </c>
      <c r="E3709" s="103" t="s">
        <v>1615</v>
      </c>
      <c r="F3709" s="103" t="s">
        <v>1616</v>
      </c>
      <c r="G3709" s="105">
        <v>23120463.190000001</v>
      </c>
      <c r="H3709" s="105">
        <v>18930878.710000001</v>
      </c>
      <c r="I3709" s="105">
        <v>19020924.359999999</v>
      </c>
      <c r="J3709" s="105">
        <v>23029197.890000001</v>
      </c>
      <c r="K3709" s="105">
        <v>20400164.600000001</v>
      </c>
      <c r="L3709" s="105">
        <v>18944956.079999998</v>
      </c>
      <c r="M3709" s="105">
        <v>24323720.93</v>
      </c>
      <c r="N3709" s="105">
        <v>22918532.550000001</v>
      </c>
      <c r="O3709" s="105">
        <v>18064019.010000002</v>
      </c>
      <c r="P3709" s="105">
        <v>25907005.489999998</v>
      </c>
      <c r="Q3709" s="105">
        <v>23591379.989999998</v>
      </c>
      <c r="R3709" s="105">
        <v>22947136.199999999</v>
      </c>
      <c r="T3709" s="105">
        <v>21329537.420000002</v>
      </c>
      <c r="U3709" s="105">
        <v>17419343.629999999</v>
      </c>
      <c r="V3709" s="105">
        <v>17616523.050000001</v>
      </c>
      <c r="W3709" s="105">
        <v>21132740.050000001</v>
      </c>
      <c r="X3709" s="105">
        <v>17971909.050000001</v>
      </c>
      <c r="Y3709" s="105">
        <v>16739418.039999999</v>
      </c>
      <c r="Z3709" s="105">
        <v>22145951.34</v>
      </c>
      <c r="AA3709" s="105">
        <v>18902707.780000001</v>
      </c>
      <c r="AB3709" s="105">
        <v>18479013.870000001</v>
      </c>
      <c r="AC3709" s="105">
        <v>23578750.829999998</v>
      </c>
      <c r="AD3709" s="105">
        <v>18385403.719999999</v>
      </c>
      <c r="AE3709" s="105">
        <v>18667425.220000003</v>
      </c>
    </row>
    <row r="3710" spans="1:31" x14ac:dyDescent="0.2">
      <c r="A3710" s="99" t="s">
        <v>2258</v>
      </c>
      <c r="B3710" s="103" t="s">
        <v>2259</v>
      </c>
      <c r="C3710" s="104" t="s">
        <v>1592</v>
      </c>
      <c r="D3710" s="103" t="s">
        <v>1593</v>
      </c>
      <c r="E3710" s="103" t="s">
        <v>1617</v>
      </c>
      <c r="F3710" s="103" t="s">
        <v>1618</v>
      </c>
      <c r="G3710" s="105">
        <v>13264571.140000001</v>
      </c>
      <c r="H3710" s="105">
        <v>10860941.039999999</v>
      </c>
      <c r="I3710" s="105">
        <v>10912601.630000001</v>
      </c>
      <c r="J3710" s="105">
        <v>13212210.810000001</v>
      </c>
      <c r="K3710" s="105">
        <v>11703893.32</v>
      </c>
      <c r="L3710" s="105">
        <v>10869017.449999999</v>
      </c>
      <c r="M3710" s="105">
        <v>13954898.92</v>
      </c>
      <c r="N3710" s="105">
        <v>13148720.380000001</v>
      </c>
      <c r="O3710" s="105">
        <v>10363610.07</v>
      </c>
      <c r="P3710" s="105">
        <v>14863254.02</v>
      </c>
      <c r="Q3710" s="105">
        <v>13534743.470000001</v>
      </c>
      <c r="R3710" s="105">
        <v>13165130.75</v>
      </c>
      <c r="T3710" s="105">
        <v>12237089.01</v>
      </c>
      <c r="U3710" s="105">
        <v>9993749.7200000007</v>
      </c>
      <c r="V3710" s="105">
        <v>10106874.630000001</v>
      </c>
      <c r="W3710" s="105">
        <v>12124183.279999999</v>
      </c>
      <c r="X3710" s="105">
        <v>10310765.130000001</v>
      </c>
      <c r="Y3710" s="105">
        <v>9603665.7799999993</v>
      </c>
      <c r="Z3710" s="105">
        <v>12705478.439999999</v>
      </c>
      <c r="AA3710" s="105">
        <v>10844778.92</v>
      </c>
      <c r="AB3710" s="105">
        <v>10601699.09</v>
      </c>
      <c r="AC3710" s="105">
        <v>13527497.9</v>
      </c>
      <c r="AD3710" s="105">
        <v>10547993.49</v>
      </c>
      <c r="AE3710" s="105">
        <v>10709793.609999999</v>
      </c>
    </row>
    <row r="3711" spans="1:31" x14ac:dyDescent="0.2">
      <c r="A3711" s="99" t="s">
        <v>2258</v>
      </c>
      <c r="B3711" s="103" t="s">
        <v>2259</v>
      </c>
      <c r="C3711" s="104" t="s">
        <v>1592</v>
      </c>
      <c r="D3711" s="103" t="s">
        <v>1593</v>
      </c>
      <c r="E3711" s="103" t="s">
        <v>2219</v>
      </c>
      <c r="F3711" s="103" t="s">
        <v>2220</v>
      </c>
      <c r="G3711" s="105">
        <v>11035280.119999999</v>
      </c>
      <c r="H3711" s="105">
        <v>9035612.6400000006</v>
      </c>
      <c r="I3711" s="105">
        <v>9078590.9800000004</v>
      </c>
      <c r="J3711" s="105">
        <v>10991719.66</v>
      </c>
      <c r="K3711" s="105">
        <v>9736895.3699999992</v>
      </c>
      <c r="L3711" s="105">
        <v>9042331.6999999993</v>
      </c>
      <c r="M3711" s="105">
        <v>11609588.960000001</v>
      </c>
      <c r="N3711" s="105">
        <v>10938899.65</v>
      </c>
      <c r="O3711" s="105">
        <v>8621864.8900000006</v>
      </c>
      <c r="P3711" s="105">
        <v>12365282.67</v>
      </c>
      <c r="Q3711" s="105">
        <v>11260046.33</v>
      </c>
      <c r="R3711" s="105">
        <v>10952552.029999999</v>
      </c>
      <c r="T3711" s="105">
        <v>10180480.26</v>
      </c>
      <c r="U3711" s="105">
        <v>8314164.5599999996</v>
      </c>
      <c r="V3711" s="105">
        <v>8408277.3000000007</v>
      </c>
      <c r="W3711" s="105">
        <v>10086549.880000001</v>
      </c>
      <c r="X3711" s="105">
        <v>8577901.2400000002</v>
      </c>
      <c r="Y3711" s="105">
        <v>7989639.5199999996</v>
      </c>
      <c r="Z3711" s="105">
        <v>10570150.5</v>
      </c>
      <c r="AA3711" s="105">
        <v>9022166.7599999998</v>
      </c>
      <c r="AB3711" s="105">
        <v>8819939.8000000007</v>
      </c>
      <c r="AC3711" s="105">
        <v>11254018.449999999</v>
      </c>
      <c r="AD3711" s="105">
        <v>8775260.1500000004</v>
      </c>
      <c r="AE3711" s="105">
        <v>8909867.5800000001</v>
      </c>
    </row>
    <row r="3712" spans="1:31" x14ac:dyDescent="0.2">
      <c r="A3712" s="99" t="s">
        <v>2258</v>
      </c>
      <c r="B3712" s="103" t="s">
        <v>2259</v>
      </c>
      <c r="C3712" s="104" t="s">
        <v>1592</v>
      </c>
      <c r="D3712" s="103" t="s">
        <v>1593</v>
      </c>
      <c r="E3712" s="103" t="s">
        <v>1619</v>
      </c>
      <c r="F3712" s="103" t="s">
        <v>1620</v>
      </c>
      <c r="G3712" s="105">
        <v>18475503.210000001</v>
      </c>
      <c r="H3712" s="105">
        <v>15127616.93</v>
      </c>
      <c r="I3712" s="105">
        <v>15199572.18</v>
      </c>
      <c r="J3712" s="105">
        <v>18402573.34</v>
      </c>
      <c r="K3712" s="105">
        <v>16301719.550000001</v>
      </c>
      <c r="L3712" s="105">
        <v>15138866.130000001</v>
      </c>
      <c r="M3712" s="105">
        <v>19437023.41</v>
      </c>
      <c r="N3712" s="105">
        <v>18314140.960000001</v>
      </c>
      <c r="O3712" s="105">
        <v>14434911.550000001</v>
      </c>
      <c r="P3712" s="105">
        <v>20702222.059999999</v>
      </c>
      <c r="Q3712" s="105">
        <v>18851811.629999999</v>
      </c>
      <c r="R3712" s="105">
        <v>18336998.049999997</v>
      </c>
      <c r="T3712" s="105">
        <v>17044379.07</v>
      </c>
      <c r="U3712" s="105">
        <v>13919753.17</v>
      </c>
      <c r="V3712" s="105">
        <v>14077318.74</v>
      </c>
      <c r="W3712" s="105">
        <v>16887118.789999999</v>
      </c>
      <c r="X3712" s="105">
        <v>14361306.789999999</v>
      </c>
      <c r="Y3712" s="105">
        <v>13376426.359999999</v>
      </c>
      <c r="Z3712" s="105">
        <v>17696773.359999999</v>
      </c>
      <c r="AA3712" s="105">
        <v>15105105.689999999</v>
      </c>
      <c r="AB3712" s="105">
        <v>14766532.949999999</v>
      </c>
      <c r="AC3712" s="105">
        <v>18841719.789999999</v>
      </c>
      <c r="AD3712" s="105">
        <v>14691729.33</v>
      </c>
      <c r="AE3712" s="105">
        <v>14917091.960000001</v>
      </c>
    </row>
    <row r="3713" spans="1:31" x14ac:dyDescent="0.2">
      <c r="A3713" s="99" t="s">
        <v>2258</v>
      </c>
      <c r="B3713" s="103" t="s">
        <v>2259</v>
      </c>
      <c r="C3713" s="104" t="s">
        <v>1592</v>
      </c>
      <c r="D3713" s="103" t="s">
        <v>1593</v>
      </c>
      <c r="E3713" s="103" t="s">
        <v>2221</v>
      </c>
      <c r="F3713" s="103" t="s">
        <v>2222</v>
      </c>
      <c r="G3713" s="105">
        <v>14839932.27</v>
      </c>
      <c r="H3713" s="105">
        <v>12150836.060000001</v>
      </c>
      <c r="I3713" s="105">
        <v>12208632.109999999</v>
      </c>
      <c r="J3713" s="105">
        <v>14781353.390000001</v>
      </c>
      <c r="K3713" s="105">
        <v>13093901.220000001</v>
      </c>
      <c r="L3713" s="105">
        <v>12159871.66</v>
      </c>
      <c r="M3713" s="105">
        <v>15612246.529999999</v>
      </c>
      <c r="N3713" s="105">
        <v>14710322.539999999</v>
      </c>
      <c r="O3713" s="105">
        <v>11594439.800000001</v>
      </c>
      <c r="P3713" s="105">
        <v>16628482.039999999</v>
      </c>
      <c r="Q3713" s="105">
        <v>15142191.5</v>
      </c>
      <c r="R3713" s="105">
        <v>14728681.879999999</v>
      </c>
      <c r="T3713" s="105">
        <v>13690421.65</v>
      </c>
      <c r="U3713" s="105">
        <v>11180653.130000001</v>
      </c>
      <c r="V3713" s="105">
        <v>11307213.27</v>
      </c>
      <c r="W3713" s="105">
        <v>13564106.720000001</v>
      </c>
      <c r="X3713" s="105">
        <v>11535318.74</v>
      </c>
      <c r="Y3713" s="105">
        <v>10744241.039999999</v>
      </c>
      <c r="Z3713" s="105">
        <v>14214439.15</v>
      </c>
      <c r="AA3713" s="105">
        <v>12132754.439999999</v>
      </c>
      <c r="AB3713" s="105">
        <v>11860805.35</v>
      </c>
      <c r="AC3713" s="105">
        <v>15134085.4</v>
      </c>
      <c r="AD3713" s="105">
        <v>11800721.42</v>
      </c>
      <c r="AE3713" s="105">
        <v>11981737.689999999</v>
      </c>
    </row>
    <row r="3714" spans="1:31" x14ac:dyDescent="0.2">
      <c r="A3714" s="99" t="s">
        <v>2258</v>
      </c>
      <c r="B3714" s="103" t="s">
        <v>2259</v>
      </c>
      <c r="C3714" s="104" t="s">
        <v>1592</v>
      </c>
      <c r="D3714" s="103" t="s">
        <v>1593</v>
      </c>
      <c r="E3714" s="103" t="s">
        <v>1621</v>
      </c>
      <c r="F3714" s="103" t="s">
        <v>1622</v>
      </c>
      <c r="G3714" s="105">
        <v>21369786.690000001</v>
      </c>
      <c r="H3714" s="105">
        <v>17497436.649999999</v>
      </c>
      <c r="I3714" s="105">
        <v>17580664.059999999</v>
      </c>
      <c r="J3714" s="105">
        <v>21285431.989999998</v>
      </c>
      <c r="K3714" s="105">
        <v>18855468.530000001</v>
      </c>
      <c r="L3714" s="105">
        <v>17510448.09</v>
      </c>
      <c r="M3714" s="105">
        <v>22481934.02</v>
      </c>
      <c r="N3714" s="105">
        <v>21183146.210000001</v>
      </c>
      <c r="O3714" s="105">
        <v>16696215.380000001</v>
      </c>
      <c r="P3714" s="105">
        <v>23945332.609999999</v>
      </c>
      <c r="Q3714" s="105">
        <v>21805045.780000001</v>
      </c>
      <c r="R3714" s="105">
        <v>21209583.989999998</v>
      </c>
      <c r="T3714" s="105">
        <v>19714469.32</v>
      </c>
      <c r="U3714" s="105">
        <v>16100354.59</v>
      </c>
      <c r="V3714" s="105">
        <v>16282603.630000001</v>
      </c>
      <c r="W3714" s="105">
        <v>19532573.41</v>
      </c>
      <c r="X3714" s="105">
        <v>16611079.869999999</v>
      </c>
      <c r="Y3714" s="105">
        <v>15471912.82</v>
      </c>
      <c r="Z3714" s="105">
        <v>20469064.550000001</v>
      </c>
      <c r="AA3714" s="105">
        <v>17471398.719999999</v>
      </c>
      <c r="AB3714" s="105">
        <v>17079786.809999999</v>
      </c>
      <c r="AC3714" s="105">
        <v>21793372.77</v>
      </c>
      <c r="AD3714" s="105">
        <v>16993264.809999999</v>
      </c>
      <c r="AE3714" s="105">
        <v>17253931.700000003</v>
      </c>
    </row>
    <row r="3715" spans="1:31" x14ac:dyDescent="0.2">
      <c r="A3715" s="99" t="s">
        <v>2258</v>
      </c>
      <c r="B3715" s="103" t="s">
        <v>2259</v>
      </c>
      <c r="C3715" s="104" t="s">
        <v>1592</v>
      </c>
      <c r="D3715" s="103" t="s">
        <v>1593</v>
      </c>
      <c r="E3715" s="103" t="s">
        <v>1623</v>
      </c>
      <c r="F3715" s="103" t="s">
        <v>1624</v>
      </c>
      <c r="G3715" s="105">
        <v>11880848.060000001</v>
      </c>
      <c r="H3715" s="105">
        <v>9727957.9499999993</v>
      </c>
      <c r="I3715" s="105">
        <v>9774229.4600000009</v>
      </c>
      <c r="J3715" s="105">
        <v>11833949.82</v>
      </c>
      <c r="K3715" s="105">
        <v>10482975.800000001</v>
      </c>
      <c r="L3715" s="105">
        <v>9735191.8499999996</v>
      </c>
      <c r="M3715" s="105">
        <v>12499162.77</v>
      </c>
      <c r="N3715" s="105">
        <v>11777082.529999999</v>
      </c>
      <c r="O3715" s="105">
        <v>9282507.1699999999</v>
      </c>
      <c r="P3715" s="105">
        <v>13312760.800000001</v>
      </c>
      <c r="Q3715" s="105">
        <v>12122836.77</v>
      </c>
      <c r="R3715" s="105">
        <v>11791781.02</v>
      </c>
      <c r="T3715" s="105">
        <v>10960549.98</v>
      </c>
      <c r="U3715" s="105">
        <v>8951229.5999999996</v>
      </c>
      <c r="V3715" s="105">
        <v>9052553.6400000006</v>
      </c>
      <c r="W3715" s="105">
        <v>10859422.27</v>
      </c>
      <c r="X3715" s="105">
        <v>9235174.8499999996</v>
      </c>
      <c r="Y3715" s="105">
        <v>8601838.1300000008</v>
      </c>
      <c r="Z3715" s="105">
        <v>11380078.33</v>
      </c>
      <c r="AA3715" s="105">
        <v>9713481.8000000007</v>
      </c>
      <c r="AB3715" s="105">
        <v>9495759.3900000006</v>
      </c>
      <c r="AC3715" s="105">
        <v>12116347.02</v>
      </c>
      <c r="AD3715" s="105">
        <v>9447656.1999999993</v>
      </c>
      <c r="AE3715" s="105">
        <v>9592577.790000001</v>
      </c>
    </row>
    <row r="3716" spans="1:31" x14ac:dyDescent="0.2">
      <c r="A3716" s="99" t="s">
        <v>2258</v>
      </c>
      <c r="B3716" s="103" t="s">
        <v>2259</v>
      </c>
      <c r="C3716" s="104" t="s">
        <v>1592</v>
      </c>
      <c r="D3716" s="103" t="s">
        <v>1593</v>
      </c>
      <c r="E3716" s="103" t="s">
        <v>1625</v>
      </c>
      <c r="F3716" s="103" t="s">
        <v>1626</v>
      </c>
      <c r="G3716" s="105">
        <v>15413821.93</v>
      </c>
      <c r="H3716" s="105">
        <v>12620733.029999999</v>
      </c>
      <c r="I3716" s="105">
        <v>12680764.16</v>
      </c>
      <c r="J3716" s="105">
        <v>15352977.689999999</v>
      </c>
      <c r="K3716" s="105">
        <v>13600268.390000001</v>
      </c>
      <c r="L3716" s="105">
        <v>12630118.060000001</v>
      </c>
      <c r="M3716" s="105">
        <v>16216003.119999999</v>
      </c>
      <c r="N3716" s="105">
        <v>15279199.939999999</v>
      </c>
      <c r="O3716" s="105">
        <v>12042819.82</v>
      </c>
      <c r="P3716" s="105">
        <v>17271538.469999999</v>
      </c>
      <c r="Q3716" s="105">
        <v>15727770.130000001</v>
      </c>
      <c r="R3716" s="105">
        <v>15298269.26</v>
      </c>
      <c r="T3716" s="105">
        <v>14219857.42</v>
      </c>
      <c r="U3716" s="105">
        <v>11613031.17</v>
      </c>
      <c r="V3716" s="105">
        <v>11744485.65</v>
      </c>
      <c r="W3716" s="105">
        <v>14088657.640000001</v>
      </c>
      <c r="X3716" s="105">
        <v>11981412.41</v>
      </c>
      <c r="Y3716" s="105">
        <v>11159742.15</v>
      </c>
      <c r="Z3716" s="105">
        <v>14764139.710000001</v>
      </c>
      <c r="AA3716" s="105">
        <v>12601952.130000001</v>
      </c>
      <c r="AB3716" s="105">
        <v>12319486.220000001</v>
      </c>
      <c r="AC3716" s="105">
        <v>15719350.51</v>
      </c>
      <c r="AD3716" s="105">
        <v>12257078.73</v>
      </c>
      <c r="AE3716" s="105">
        <v>12445095.26</v>
      </c>
    </row>
    <row r="3717" spans="1:31" x14ac:dyDescent="0.2">
      <c r="A3717" s="99" t="s">
        <v>2258</v>
      </c>
      <c r="B3717" s="103" t="s">
        <v>2259</v>
      </c>
      <c r="C3717" s="104" t="s">
        <v>1592</v>
      </c>
      <c r="D3717" s="103" t="s">
        <v>1593</v>
      </c>
      <c r="E3717" s="103" t="s">
        <v>2223</v>
      </c>
      <c r="F3717" s="103" t="s">
        <v>2224</v>
      </c>
      <c r="G3717" s="105">
        <v>13487422.189999999</v>
      </c>
      <c r="H3717" s="105">
        <v>11043409.970000001</v>
      </c>
      <c r="I3717" s="105">
        <v>11095938.48</v>
      </c>
      <c r="J3717" s="105">
        <v>13434182.18</v>
      </c>
      <c r="K3717" s="105">
        <v>11900524.25</v>
      </c>
      <c r="L3717" s="105">
        <v>11051622.060000001</v>
      </c>
      <c r="M3717" s="105">
        <v>14189347.800000001</v>
      </c>
      <c r="N3717" s="105">
        <v>13369625.08</v>
      </c>
      <c r="O3717" s="105">
        <v>10537723.609999999</v>
      </c>
      <c r="P3717" s="105">
        <v>15112963.689999999</v>
      </c>
      <c r="Q3717" s="105">
        <v>13762133.539999999</v>
      </c>
      <c r="R3717" s="105">
        <v>13386311.15</v>
      </c>
      <c r="T3717" s="105">
        <v>12442677.890000001</v>
      </c>
      <c r="U3717" s="105">
        <v>10161649.439999999</v>
      </c>
      <c r="V3717" s="105">
        <v>10276674.9</v>
      </c>
      <c r="W3717" s="105">
        <v>12327875.289999999</v>
      </c>
      <c r="X3717" s="105">
        <v>10483990.859999999</v>
      </c>
      <c r="Y3717" s="105">
        <v>9765011.9000000004</v>
      </c>
      <c r="Z3717" s="105">
        <v>12918936.48</v>
      </c>
      <c r="AA3717" s="105">
        <v>11026976.33</v>
      </c>
      <c r="AB3717" s="105">
        <v>10779812.65</v>
      </c>
      <c r="AC3717" s="105">
        <v>13754766.26</v>
      </c>
      <c r="AD3717" s="105">
        <v>10725204.77</v>
      </c>
      <c r="AE3717" s="105">
        <v>10889723.23</v>
      </c>
    </row>
    <row r="3718" spans="1:31" x14ac:dyDescent="0.2">
      <c r="A3718" s="99" t="s">
        <v>2258</v>
      </c>
      <c r="B3718" s="103" t="s">
        <v>2259</v>
      </c>
      <c r="C3718" s="104" t="s">
        <v>1592</v>
      </c>
      <c r="D3718" s="103" t="s">
        <v>1593</v>
      </c>
      <c r="E3718" s="103" t="s">
        <v>1629</v>
      </c>
      <c r="F3718" s="103" t="s">
        <v>150</v>
      </c>
      <c r="G3718" s="105">
        <v>17844212.129999999</v>
      </c>
      <c r="H3718" s="105">
        <v>14610720.07</v>
      </c>
      <c r="I3718" s="105">
        <v>14680216.67</v>
      </c>
      <c r="J3718" s="105">
        <v>17773774.210000001</v>
      </c>
      <c r="K3718" s="105">
        <v>15744704.67</v>
      </c>
      <c r="L3718" s="105">
        <v>14621584.890000001</v>
      </c>
      <c r="M3718" s="105">
        <v>18772878.059999999</v>
      </c>
      <c r="N3718" s="105">
        <v>17688363.48</v>
      </c>
      <c r="O3718" s="105">
        <v>13941683.800000001</v>
      </c>
      <c r="P3718" s="105">
        <v>19994846.030000001</v>
      </c>
      <c r="Q3718" s="105">
        <v>18207662.43</v>
      </c>
      <c r="R3718" s="105">
        <v>17710439.559999999</v>
      </c>
      <c r="T3718" s="105">
        <v>16461988.17</v>
      </c>
      <c r="U3718" s="105">
        <v>13444127.890000001</v>
      </c>
      <c r="V3718" s="105">
        <v>13596309.59</v>
      </c>
      <c r="W3718" s="105">
        <v>16310101.33</v>
      </c>
      <c r="X3718" s="105">
        <v>13870594.02</v>
      </c>
      <c r="Y3718" s="105">
        <v>12919366.060000001</v>
      </c>
      <c r="Z3718" s="105">
        <v>17092090.739999998</v>
      </c>
      <c r="AA3718" s="105">
        <v>14588977.99</v>
      </c>
      <c r="AB3718" s="105">
        <v>14261973.98</v>
      </c>
      <c r="AC3718" s="105">
        <v>18197915.390000001</v>
      </c>
      <c r="AD3718" s="105">
        <v>14189726.32</v>
      </c>
      <c r="AE3718" s="105">
        <v>14407388.52</v>
      </c>
    </row>
    <row r="3719" spans="1:31" x14ac:dyDescent="0.2">
      <c r="A3719" s="99" t="s">
        <v>2258</v>
      </c>
      <c r="B3719" s="103" t="s">
        <v>2259</v>
      </c>
      <c r="C3719" s="104" t="s">
        <v>1592</v>
      </c>
      <c r="D3719" s="103" t="s">
        <v>1593</v>
      </c>
      <c r="E3719" s="103" t="s">
        <v>1630</v>
      </c>
      <c r="F3719" s="103" t="s">
        <v>432</v>
      </c>
      <c r="G3719" s="105">
        <v>11148759.550000001</v>
      </c>
      <c r="H3719" s="105">
        <v>9128528.8300000001</v>
      </c>
      <c r="I3719" s="105">
        <v>9171949.1199999992</v>
      </c>
      <c r="J3719" s="105">
        <v>11104751.140000001</v>
      </c>
      <c r="K3719" s="105">
        <v>9837023.0800000001</v>
      </c>
      <c r="L3719" s="105">
        <v>9135316.9800000004</v>
      </c>
      <c r="M3719" s="105">
        <v>11728974.189999999</v>
      </c>
      <c r="N3719" s="105">
        <v>11051387.970000001</v>
      </c>
      <c r="O3719" s="105">
        <v>8710526.3699999992</v>
      </c>
      <c r="P3719" s="105">
        <v>12492438.949999999</v>
      </c>
      <c r="Q3719" s="105">
        <v>11375837.1</v>
      </c>
      <c r="R3719" s="105">
        <v>11065180.720000001</v>
      </c>
      <c r="T3719" s="105">
        <v>10285169.609999999</v>
      </c>
      <c r="U3719" s="105">
        <v>8399661.9499999993</v>
      </c>
      <c r="V3719" s="105">
        <v>8494742.4800000004</v>
      </c>
      <c r="W3719" s="105">
        <v>10190273.300000001</v>
      </c>
      <c r="X3719" s="105">
        <v>8666110.7200000007</v>
      </c>
      <c r="Y3719" s="105">
        <v>8071799.7000000002</v>
      </c>
      <c r="Z3719" s="105">
        <v>10678846.960000001</v>
      </c>
      <c r="AA3719" s="105">
        <v>9114944.7799999993</v>
      </c>
      <c r="AB3719" s="105">
        <v>8910638.2400000002</v>
      </c>
      <c r="AC3719" s="105">
        <v>11369747.35</v>
      </c>
      <c r="AD3719" s="105">
        <v>8865499.1400000006</v>
      </c>
      <c r="AE3719" s="105">
        <v>9001490.7699999996</v>
      </c>
    </row>
    <row r="3720" spans="1:31" x14ac:dyDescent="0.2">
      <c r="A3720" s="99" t="s">
        <v>2258</v>
      </c>
      <c r="B3720" s="103" t="s">
        <v>2259</v>
      </c>
      <c r="C3720" s="104" t="s">
        <v>1592</v>
      </c>
      <c r="D3720" s="103" t="s">
        <v>1593</v>
      </c>
      <c r="E3720" s="103" t="s">
        <v>1631</v>
      </c>
      <c r="F3720" s="103" t="s">
        <v>1632</v>
      </c>
      <c r="G3720" s="105">
        <v>14156469.880000001</v>
      </c>
      <c r="H3720" s="105">
        <v>11591221.68</v>
      </c>
      <c r="I3720" s="105">
        <v>11646355.890000001</v>
      </c>
      <c r="J3720" s="105">
        <v>14100588.880000001</v>
      </c>
      <c r="K3720" s="105">
        <v>12490853.380000001</v>
      </c>
      <c r="L3720" s="105">
        <v>11599841.140000001</v>
      </c>
      <c r="M3720" s="105">
        <v>14893214.720000001</v>
      </c>
      <c r="N3720" s="105">
        <v>14032829.41</v>
      </c>
      <c r="O3720" s="105">
        <v>11060450.6</v>
      </c>
      <c r="P3720" s="105">
        <v>15862646.859999999</v>
      </c>
      <c r="Q3720" s="105">
        <v>14444808.369999999</v>
      </c>
      <c r="R3720" s="105">
        <v>14050343.189999999</v>
      </c>
      <c r="T3720" s="105">
        <v>13059900.65</v>
      </c>
      <c r="U3720" s="105">
        <v>10665721.1</v>
      </c>
      <c r="V3720" s="105">
        <v>10786452.439999999</v>
      </c>
      <c r="W3720" s="105">
        <v>12939403.24</v>
      </c>
      <c r="X3720" s="105">
        <v>11004052.369999999</v>
      </c>
      <c r="Y3720" s="105">
        <v>10249408.24</v>
      </c>
      <c r="Z3720" s="105">
        <v>13559784.189999999</v>
      </c>
      <c r="AA3720" s="105">
        <v>11573972.789999999</v>
      </c>
      <c r="AB3720" s="105">
        <v>11314548.48</v>
      </c>
      <c r="AC3720" s="105">
        <v>14437075.560000001</v>
      </c>
      <c r="AD3720" s="105">
        <v>11257231.76</v>
      </c>
      <c r="AE3720" s="105">
        <v>11429911.18</v>
      </c>
    </row>
    <row r="3721" spans="1:31" x14ac:dyDescent="0.2">
      <c r="A3721" s="99" t="s">
        <v>2258</v>
      </c>
      <c r="B3721" s="103" t="s">
        <v>2259</v>
      </c>
      <c r="C3721" s="104" t="s">
        <v>1592</v>
      </c>
      <c r="D3721" s="103" t="s">
        <v>1593</v>
      </c>
      <c r="E3721" s="103" t="s">
        <v>1635</v>
      </c>
      <c r="F3721" s="103" t="s">
        <v>1636</v>
      </c>
      <c r="G3721" s="105">
        <v>22210387.07</v>
      </c>
      <c r="H3721" s="105">
        <v>18185714.550000001</v>
      </c>
      <c r="I3721" s="105">
        <v>18272215.780000001</v>
      </c>
      <c r="J3721" s="105">
        <v>22122714.190000001</v>
      </c>
      <c r="K3721" s="105">
        <v>19597165.870000001</v>
      </c>
      <c r="L3721" s="105">
        <v>18199237.800000001</v>
      </c>
      <c r="M3721" s="105">
        <v>23366281.739999998</v>
      </c>
      <c r="N3721" s="105">
        <v>22016404.91</v>
      </c>
      <c r="O3721" s="105">
        <v>17352976.489999998</v>
      </c>
      <c r="P3721" s="105">
        <v>24887244.48</v>
      </c>
      <c r="Q3721" s="105">
        <v>22662767.469999999</v>
      </c>
      <c r="R3721" s="105">
        <v>22043882.649999999</v>
      </c>
      <c r="T3721" s="105">
        <v>20489956.34</v>
      </c>
      <c r="U3721" s="105">
        <v>16733677.039999999</v>
      </c>
      <c r="V3721" s="105">
        <v>16923095.010000002</v>
      </c>
      <c r="W3721" s="105">
        <v>20300905.379999999</v>
      </c>
      <c r="X3721" s="105">
        <v>17264492.170000002</v>
      </c>
      <c r="Y3721" s="105">
        <v>16080514.93</v>
      </c>
      <c r="Z3721" s="105">
        <v>21274234.280000001</v>
      </c>
      <c r="AA3721" s="105">
        <v>18158652.460000001</v>
      </c>
      <c r="AB3721" s="105">
        <v>17751636.140000001</v>
      </c>
      <c r="AC3721" s="105">
        <v>22650635.390000001</v>
      </c>
      <c r="AD3721" s="105">
        <v>17661710.710000001</v>
      </c>
      <c r="AE3721" s="105">
        <v>17932631.150000002</v>
      </c>
    </row>
    <row r="3722" spans="1:31" x14ac:dyDescent="0.2">
      <c r="A3722" s="99" t="s">
        <v>2258</v>
      </c>
      <c r="B3722" s="103" t="s">
        <v>2259</v>
      </c>
      <c r="C3722" s="104" t="s">
        <v>1592</v>
      </c>
      <c r="D3722" s="103" t="s">
        <v>1593</v>
      </c>
      <c r="E3722" s="103" t="s">
        <v>1637</v>
      </c>
      <c r="F3722" s="103" t="s">
        <v>1180</v>
      </c>
      <c r="G3722" s="105">
        <v>13097797.66</v>
      </c>
      <c r="H3722" s="105">
        <v>10724388.039999999</v>
      </c>
      <c r="I3722" s="105">
        <v>10775399.109999999</v>
      </c>
      <c r="J3722" s="105">
        <v>13046095.65</v>
      </c>
      <c r="K3722" s="105">
        <v>11556742.01</v>
      </c>
      <c r="L3722" s="105">
        <v>10732362.9</v>
      </c>
      <c r="M3722" s="105">
        <v>13779446.039999999</v>
      </c>
      <c r="N3722" s="105">
        <v>12983403.470000001</v>
      </c>
      <c r="O3722" s="105">
        <v>10233309.939999999</v>
      </c>
      <c r="P3722" s="105">
        <v>14676380.529999999</v>
      </c>
      <c r="Q3722" s="105">
        <v>13364573.15</v>
      </c>
      <c r="R3722" s="105">
        <v>12999607.5</v>
      </c>
      <c r="T3722" s="105">
        <v>12083233.970000001</v>
      </c>
      <c r="U3722" s="105">
        <v>9868099.8399999999</v>
      </c>
      <c r="V3722" s="105">
        <v>9979802.4499999993</v>
      </c>
      <c r="W3722" s="105">
        <v>11971747.789999999</v>
      </c>
      <c r="X3722" s="105">
        <v>10181129.470000001</v>
      </c>
      <c r="Y3722" s="105">
        <v>9482920.3699999992</v>
      </c>
      <c r="Z3722" s="105">
        <v>12545734.41</v>
      </c>
      <c r="AA3722" s="105">
        <v>10708429.18</v>
      </c>
      <c r="AB3722" s="105">
        <v>10468405.560000001</v>
      </c>
      <c r="AC3722" s="105">
        <v>13357418.75</v>
      </c>
      <c r="AD3722" s="105">
        <v>10415375.189999999</v>
      </c>
      <c r="AE3722" s="105">
        <v>10575141.02</v>
      </c>
    </row>
    <row r="3723" spans="1:31" x14ac:dyDescent="0.2">
      <c r="A3723" s="99" t="s">
        <v>2258</v>
      </c>
      <c r="B3723" s="103" t="s">
        <v>2259</v>
      </c>
      <c r="C3723" s="104" t="s">
        <v>1592</v>
      </c>
      <c r="D3723" s="103" t="s">
        <v>1593</v>
      </c>
      <c r="E3723" s="103" t="s">
        <v>1638</v>
      </c>
      <c r="F3723" s="103" t="s">
        <v>1639</v>
      </c>
      <c r="G3723" s="105">
        <v>13095714.5</v>
      </c>
      <c r="H3723" s="105">
        <v>10722682.359999999</v>
      </c>
      <c r="I3723" s="105">
        <v>10773685.32</v>
      </c>
      <c r="J3723" s="105">
        <v>13044020.710000001</v>
      </c>
      <c r="K3723" s="105">
        <v>11554903.949999999</v>
      </c>
      <c r="L3723" s="105">
        <v>10730655.960000001</v>
      </c>
      <c r="M3723" s="105">
        <v>13777254.470000001</v>
      </c>
      <c r="N3723" s="105">
        <v>12981338.51</v>
      </c>
      <c r="O3723" s="105">
        <v>10231682.369999999</v>
      </c>
      <c r="P3723" s="105">
        <v>14674046.310000001</v>
      </c>
      <c r="Q3723" s="105">
        <v>13362447.560000001</v>
      </c>
      <c r="R3723" s="105">
        <v>12997539.98</v>
      </c>
      <c r="T3723" s="105">
        <v>12081312.029999999</v>
      </c>
      <c r="U3723" s="105">
        <v>9866530.2400000002</v>
      </c>
      <c r="V3723" s="105">
        <v>9978215.0800000001</v>
      </c>
      <c r="W3723" s="105">
        <v>11969843.59</v>
      </c>
      <c r="X3723" s="105">
        <v>10179510.08</v>
      </c>
      <c r="Y3723" s="105">
        <v>9481412.0299999993</v>
      </c>
      <c r="Z3723" s="105">
        <v>12543738.91</v>
      </c>
      <c r="AA3723" s="105">
        <v>10706725.92</v>
      </c>
      <c r="AB3723" s="105">
        <v>10466740.470000001</v>
      </c>
      <c r="AC3723" s="105">
        <v>13355294.140000001</v>
      </c>
      <c r="AD3723" s="105">
        <v>10413718.539999999</v>
      </c>
      <c r="AE3723" s="105">
        <v>10573458.970000001</v>
      </c>
    </row>
    <row r="3724" spans="1:31" x14ac:dyDescent="0.2">
      <c r="A3724" s="99" t="s">
        <v>2258</v>
      </c>
      <c r="B3724" s="103" t="s">
        <v>2259</v>
      </c>
      <c r="C3724" s="104" t="s">
        <v>1592</v>
      </c>
      <c r="D3724" s="103" t="s">
        <v>1593</v>
      </c>
      <c r="E3724" s="103" t="s">
        <v>1640</v>
      </c>
      <c r="F3724" s="103" t="s">
        <v>1641</v>
      </c>
      <c r="G3724" s="105">
        <v>14079552.17</v>
      </c>
      <c r="H3724" s="105">
        <v>11528241.98</v>
      </c>
      <c r="I3724" s="105">
        <v>11583076.630000001</v>
      </c>
      <c r="J3724" s="105">
        <v>14023974.800000001</v>
      </c>
      <c r="K3724" s="105">
        <v>12422985.619999999</v>
      </c>
      <c r="L3724" s="105">
        <v>11536814.609999999</v>
      </c>
      <c r="M3724" s="105">
        <v>14812293.98</v>
      </c>
      <c r="N3724" s="105">
        <v>13956583.49</v>
      </c>
      <c r="O3724" s="105">
        <v>11000354.789999999</v>
      </c>
      <c r="P3724" s="105">
        <v>15776458.82</v>
      </c>
      <c r="Q3724" s="105">
        <v>14366324</v>
      </c>
      <c r="R3724" s="105">
        <v>13974002.109999999</v>
      </c>
      <c r="T3724" s="105">
        <v>12988941.109999999</v>
      </c>
      <c r="U3724" s="105">
        <v>10607770.07</v>
      </c>
      <c r="V3724" s="105">
        <v>10727845.43</v>
      </c>
      <c r="W3724" s="105">
        <v>12869098.41</v>
      </c>
      <c r="X3724" s="105">
        <v>10944263.050000001</v>
      </c>
      <c r="Y3724" s="105">
        <v>10193719.199999999</v>
      </c>
      <c r="Z3724" s="105">
        <v>13486108.59</v>
      </c>
      <c r="AA3724" s="105">
        <v>11511086.880000001</v>
      </c>
      <c r="AB3724" s="105">
        <v>11253072.119999999</v>
      </c>
      <c r="AC3724" s="105">
        <v>14358633.289999999</v>
      </c>
      <c r="AD3724" s="105">
        <v>11196066.82</v>
      </c>
      <c r="AE3724" s="105">
        <v>11367808.029999999</v>
      </c>
    </row>
    <row r="3725" spans="1:31" x14ac:dyDescent="0.2">
      <c r="A3725" s="99" t="s">
        <v>2258</v>
      </c>
      <c r="B3725" s="103" t="s">
        <v>2259</v>
      </c>
      <c r="C3725" s="104" t="s">
        <v>1592</v>
      </c>
      <c r="D3725" s="103" t="s">
        <v>1593</v>
      </c>
      <c r="E3725" s="103" t="s">
        <v>2225</v>
      </c>
      <c r="F3725" s="103" t="s">
        <v>194</v>
      </c>
      <c r="G3725" s="105">
        <v>12126241.35</v>
      </c>
      <c r="H3725" s="105">
        <v>9928884.3100000005</v>
      </c>
      <c r="I3725" s="105">
        <v>9976111.5299999993</v>
      </c>
      <c r="J3725" s="105">
        <v>12078374.439999999</v>
      </c>
      <c r="K3725" s="105">
        <v>10699496.699999999</v>
      </c>
      <c r="L3725" s="105">
        <v>9936267.6300000008</v>
      </c>
      <c r="M3725" s="105">
        <v>12757327.050000001</v>
      </c>
      <c r="N3725" s="105">
        <v>12020332.59</v>
      </c>
      <c r="O3725" s="105">
        <v>9474232.9499999993</v>
      </c>
      <c r="P3725" s="105">
        <v>13587729.57</v>
      </c>
      <c r="Q3725" s="105">
        <v>12373228.220000001</v>
      </c>
      <c r="R3725" s="105">
        <v>12035334.66</v>
      </c>
      <c r="T3725" s="105">
        <v>11186934.93</v>
      </c>
      <c r="U3725" s="105">
        <v>9136112.9900000002</v>
      </c>
      <c r="V3725" s="105">
        <v>9239529.8300000001</v>
      </c>
      <c r="W3725" s="105">
        <v>11083718.48</v>
      </c>
      <c r="X3725" s="105">
        <v>9425922.9900000002</v>
      </c>
      <c r="Y3725" s="105">
        <v>8779505.0099999998</v>
      </c>
      <c r="Z3725" s="105">
        <v>11615128.439999999</v>
      </c>
      <c r="AA3725" s="105">
        <v>9914109.1500000004</v>
      </c>
      <c r="AB3725" s="105">
        <v>9691889.7799999993</v>
      </c>
      <c r="AC3725" s="105">
        <v>12366604.41</v>
      </c>
      <c r="AD3725" s="105">
        <v>9642793.0500000007</v>
      </c>
      <c r="AE3725" s="105">
        <v>9790707.9399999995</v>
      </c>
    </row>
    <row r="3726" spans="1:31" x14ac:dyDescent="0.2">
      <c r="A3726" s="99" t="s">
        <v>2258</v>
      </c>
      <c r="B3726" s="103" t="s">
        <v>2259</v>
      </c>
      <c r="C3726" s="104" t="s">
        <v>1592</v>
      </c>
      <c r="D3726" s="103" t="s">
        <v>1593</v>
      </c>
      <c r="E3726" s="103" t="s">
        <v>1642</v>
      </c>
      <c r="F3726" s="103" t="s">
        <v>1643</v>
      </c>
      <c r="G3726" s="105">
        <v>20624402.59</v>
      </c>
      <c r="H3726" s="105">
        <v>16887121.190000001</v>
      </c>
      <c r="I3726" s="105">
        <v>16967445.609999999</v>
      </c>
      <c r="J3726" s="105">
        <v>20542990.199999999</v>
      </c>
      <c r="K3726" s="105">
        <v>18197784.550000001</v>
      </c>
      <c r="L3726" s="105">
        <v>16899678.789999999</v>
      </c>
      <c r="M3726" s="105">
        <v>21697757.91</v>
      </c>
      <c r="N3726" s="105">
        <v>20444272.170000002</v>
      </c>
      <c r="O3726" s="105">
        <v>16113846.74</v>
      </c>
      <c r="P3726" s="105">
        <v>23110112.75</v>
      </c>
      <c r="Q3726" s="105">
        <v>21044479.710000001</v>
      </c>
      <c r="R3726" s="105">
        <v>20469787.789999999</v>
      </c>
      <c r="T3726" s="105">
        <v>19026823.359999999</v>
      </c>
      <c r="U3726" s="105">
        <v>15538769.92</v>
      </c>
      <c r="V3726" s="105">
        <v>15714662.060000001</v>
      </c>
      <c r="W3726" s="105">
        <v>18851272.030000001</v>
      </c>
      <c r="X3726" s="105">
        <v>16031680.960000001</v>
      </c>
      <c r="Y3726" s="105">
        <v>14932248.369999999</v>
      </c>
      <c r="Z3726" s="105">
        <v>19755098.109999999</v>
      </c>
      <c r="AA3726" s="105">
        <v>16861991.66</v>
      </c>
      <c r="AB3726" s="105">
        <v>16484039.289999999</v>
      </c>
      <c r="AC3726" s="105">
        <v>21033214.100000001</v>
      </c>
      <c r="AD3726" s="105">
        <v>16400535.189999999</v>
      </c>
      <c r="AE3726" s="105">
        <v>16652109.949999999</v>
      </c>
    </row>
    <row r="3727" spans="1:31" x14ac:dyDescent="0.2">
      <c r="A3727" s="99" t="s">
        <v>2258</v>
      </c>
      <c r="B3727" s="103" t="s">
        <v>2259</v>
      </c>
      <c r="C3727" s="104" t="s">
        <v>1592</v>
      </c>
      <c r="D3727" s="103" t="s">
        <v>1593</v>
      </c>
      <c r="E3727" s="103" t="s">
        <v>2226</v>
      </c>
      <c r="F3727" s="103" t="s">
        <v>2227</v>
      </c>
      <c r="G3727" s="105">
        <v>14069767.869999999</v>
      </c>
      <c r="H3727" s="105">
        <v>11520230.66</v>
      </c>
      <c r="I3727" s="105">
        <v>11575027.199999999</v>
      </c>
      <c r="J3727" s="105">
        <v>14014229.119999999</v>
      </c>
      <c r="K3727" s="105">
        <v>12414352.52</v>
      </c>
      <c r="L3727" s="105">
        <v>11528797.33</v>
      </c>
      <c r="M3727" s="105">
        <v>14802000.48</v>
      </c>
      <c r="N3727" s="105">
        <v>13946884.640000001</v>
      </c>
      <c r="O3727" s="105">
        <v>10992710.32</v>
      </c>
      <c r="P3727" s="105">
        <v>15765495.289999999</v>
      </c>
      <c r="Q3727" s="105">
        <v>14356340.42</v>
      </c>
      <c r="R3727" s="105">
        <v>13964291.15</v>
      </c>
      <c r="T3727" s="105">
        <v>12979914.76</v>
      </c>
      <c r="U3727" s="105">
        <v>10600398.460000001</v>
      </c>
      <c r="V3727" s="105">
        <v>10720390.380000001</v>
      </c>
      <c r="W3727" s="105">
        <v>12860155.34</v>
      </c>
      <c r="X3727" s="105">
        <v>10936657.609999999</v>
      </c>
      <c r="Y3727" s="105">
        <v>10186635.33</v>
      </c>
      <c r="Z3727" s="105">
        <v>13476736.75</v>
      </c>
      <c r="AA3727" s="105">
        <v>11503087.529999999</v>
      </c>
      <c r="AB3727" s="105">
        <v>11245252.08</v>
      </c>
      <c r="AC3727" s="105">
        <v>14348655.109999999</v>
      </c>
      <c r="AD3727" s="105">
        <v>11188286.390000001</v>
      </c>
      <c r="AE3727" s="105">
        <v>11359908.26</v>
      </c>
    </row>
    <row r="3728" spans="1:31" x14ac:dyDescent="0.2">
      <c r="A3728" s="99" t="s">
        <v>2258</v>
      </c>
      <c r="B3728" s="103" t="s">
        <v>2259</v>
      </c>
      <c r="C3728" s="104" t="s">
        <v>1592</v>
      </c>
      <c r="D3728" s="103" t="s">
        <v>1593</v>
      </c>
      <c r="E3728" s="103" t="s">
        <v>1644</v>
      </c>
      <c r="F3728" s="103" t="s">
        <v>1645</v>
      </c>
      <c r="G3728" s="105">
        <v>19048563.82</v>
      </c>
      <c r="H3728" s="105">
        <v>15596835.08</v>
      </c>
      <c r="I3728" s="105">
        <v>15671022.189999999</v>
      </c>
      <c r="J3728" s="105">
        <v>18973371.870000001</v>
      </c>
      <c r="K3728" s="105">
        <v>16807355.210000001</v>
      </c>
      <c r="L3728" s="105">
        <v>15608433.189999999</v>
      </c>
      <c r="M3728" s="105">
        <v>20039907.800000001</v>
      </c>
      <c r="N3728" s="105">
        <v>18882196.539999999</v>
      </c>
      <c r="O3728" s="105">
        <v>14882643.84</v>
      </c>
      <c r="P3728" s="105">
        <v>21344349.530000001</v>
      </c>
      <c r="Q3728" s="105">
        <v>19436544.32</v>
      </c>
      <c r="R3728" s="105">
        <v>18905762.609999999</v>
      </c>
      <c r="T3728" s="105">
        <v>17573050.030000001</v>
      </c>
      <c r="U3728" s="105">
        <v>14351506.609999999</v>
      </c>
      <c r="V3728" s="105">
        <v>14513959.439999999</v>
      </c>
      <c r="W3728" s="105">
        <v>17410911.960000001</v>
      </c>
      <c r="X3728" s="105">
        <v>14806756.029999999</v>
      </c>
      <c r="Y3728" s="105">
        <v>13791327.26</v>
      </c>
      <c r="Z3728" s="105">
        <v>18245679.84</v>
      </c>
      <c r="AA3728" s="105">
        <v>15573625.58</v>
      </c>
      <c r="AB3728" s="105">
        <v>15224551.23</v>
      </c>
      <c r="AC3728" s="105">
        <v>19426139.440000001</v>
      </c>
      <c r="AD3728" s="105">
        <v>15147427.4</v>
      </c>
      <c r="AE3728" s="105">
        <v>15379780.18</v>
      </c>
    </row>
    <row r="3729" spans="1:31" x14ac:dyDescent="0.2">
      <c r="A3729" s="99" t="s">
        <v>2258</v>
      </c>
      <c r="B3729" s="103" t="s">
        <v>2259</v>
      </c>
      <c r="C3729" s="104" t="s">
        <v>1592</v>
      </c>
      <c r="D3729" s="103" t="s">
        <v>1593</v>
      </c>
      <c r="E3729" s="103" t="s">
        <v>2228</v>
      </c>
      <c r="F3729" s="103" t="s">
        <v>2229</v>
      </c>
      <c r="G3729" s="105">
        <v>7866043.9400000004</v>
      </c>
      <c r="H3729" s="105">
        <v>6440663.5199999996</v>
      </c>
      <c r="I3729" s="105">
        <v>6471298.8499999996</v>
      </c>
      <c r="J3729" s="105">
        <v>7834993.6600000001</v>
      </c>
      <c r="K3729" s="105">
        <v>6940543.96</v>
      </c>
      <c r="L3729" s="105">
        <v>6445452.9199999999</v>
      </c>
      <c r="M3729" s="105">
        <v>8275416.29</v>
      </c>
      <c r="N3729" s="105">
        <v>7797343.0999999996</v>
      </c>
      <c r="O3729" s="105">
        <v>6145740.5099999998</v>
      </c>
      <c r="P3729" s="105">
        <v>8814081.3599999994</v>
      </c>
      <c r="Q3729" s="105">
        <v>8026259.25</v>
      </c>
      <c r="R3729" s="105">
        <v>7807074.6399999997</v>
      </c>
      <c r="T3729" s="105">
        <v>7256735.1900000004</v>
      </c>
      <c r="U3729" s="105">
        <v>5926409.0700000003</v>
      </c>
      <c r="V3729" s="105">
        <v>5993493.4500000002</v>
      </c>
      <c r="W3729" s="105">
        <v>7189780.79</v>
      </c>
      <c r="X3729" s="105">
        <v>6114402.8799999999</v>
      </c>
      <c r="Y3729" s="105">
        <v>5695084.79</v>
      </c>
      <c r="Z3729" s="105">
        <v>7534495.54</v>
      </c>
      <c r="AA3729" s="105">
        <v>6431079.2199999997</v>
      </c>
      <c r="AB3729" s="105">
        <v>6286930.0800000001</v>
      </c>
      <c r="AC3729" s="105">
        <v>8021962.5800000001</v>
      </c>
      <c r="AD3729" s="105">
        <v>6255082.0300000003</v>
      </c>
      <c r="AE3729" s="105">
        <v>6351031.3799999999</v>
      </c>
    </row>
    <row r="3730" spans="1:31" x14ac:dyDescent="0.2">
      <c r="A3730" s="99" t="s">
        <v>2258</v>
      </c>
      <c r="B3730" s="103" t="s">
        <v>2259</v>
      </c>
      <c r="C3730" s="104" t="s">
        <v>1592</v>
      </c>
      <c r="D3730" s="103" t="s">
        <v>1593</v>
      </c>
      <c r="E3730" s="103" t="s">
        <v>2230</v>
      </c>
      <c r="F3730" s="103" t="s">
        <v>2231</v>
      </c>
      <c r="G3730" s="105">
        <v>10286128.83</v>
      </c>
      <c r="H3730" s="105">
        <v>8422212.6400000006</v>
      </c>
      <c r="I3730" s="105">
        <v>8462273.3000000007</v>
      </c>
      <c r="J3730" s="105">
        <v>10245525.550000001</v>
      </c>
      <c r="K3730" s="105">
        <v>9075887.4299999997</v>
      </c>
      <c r="L3730" s="105">
        <v>8428475.5600000005</v>
      </c>
      <c r="M3730" s="105">
        <v>10821449.6</v>
      </c>
      <c r="N3730" s="105">
        <v>10196291.33</v>
      </c>
      <c r="O3730" s="105">
        <v>8036552.9500000002</v>
      </c>
      <c r="P3730" s="105">
        <v>11525841.58</v>
      </c>
      <c r="Q3730" s="105">
        <v>10495636.35</v>
      </c>
      <c r="R3730" s="105">
        <v>10209016.880000001</v>
      </c>
      <c r="T3730" s="105">
        <v>9489358.6999999993</v>
      </c>
      <c r="U3730" s="105">
        <v>7749741.4400000004</v>
      </c>
      <c r="V3730" s="105">
        <v>7837465.1600000001</v>
      </c>
      <c r="W3730" s="105">
        <v>9401804.9600000009</v>
      </c>
      <c r="X3730" s="105">
        <v>7995573.8499999996</v>
      </c>
      <c r="Y3730" s="105">
        <v>7447247.4100000001</v>
      </c>
      <c r="Z3730" s="105">
        <v>9852575.4199999999</v>
      </c>
      <c r="AA3730" s="105">
        <v>8409679.5500000007</v>
      </c>
      <c r="AB3730" s="105">
        <v>8221181.1500000004</v>
      </c>
      <c r="AC3730" s="105">
        <v>10490017.67</v>
      </c>
      <c r="AD3730" s="105">
        <v>8179534.6699999999</v>
      </c>
      <c r="AE3730" s="105">
        <v>8305004.0199999996</v>
      </c>
    </row>
    <row r="3731" spans="1:31" x14ac:dyDescent="0.2">
      <c r="A3731" s="99" t="s">
        <v>2258</v>
      </c>
      <c r="B3731" s="103" t="s">
        <v>2259</v>
      </c>
      <c r="C3731" s="104" t="s">
        <v>1592</v>
      </c>
      <c r="D3731" s="103" t="s">
        <v>1593</v>
      </c>
      <c r="E3731" s="103" t="s">
        <v>1648</v>
      </c>
      <c r="F3731" s="103" t="s">
        <v>1649</v>
      </c>
      <c r="G3731" s="105">
        <v>10467215.67</v>
      </c>
      <c r="H3731" s="105">
        <v>8570485.3200000003</v>
      </c>
      <c r="I3731" s="105">
        <v>8611251.25</v>
      </c>
      <c r="J3731" s="105">
        <v>10425897.57</v>
      </c>
      <c r="K3731" s="105">
        <v>9235668.0199999996</v>
      </c>
      <c r="L3731" s="105">
        <v>8576858.5</v>
      </c>
      <c r="M3731" s="105">
        <v>11011960.74</v>
      </c>
      <c r="N3731" s="105">
        <v>10375796.59</v>
      </c>
      <c r="O3731" s="105">
        <v>8178036.1100000003</v>
      </c>
      <c r="P3731" s="105">
        <v>11728753.51</v>
      </c>
      <c r="Q3731" s="105">
        <v>10680411.560000001</v>
      </c>
      <c r="R3731" s="105">
        <v>10388746.16</v>
      </c>
      <c r="T3731" s="105">
        <v>9656418.4499999993</v>
      </c>
      <c r="U3731" s="105">
        <v>7886175.2999999998</v>
      </c>
      <c r="V3731" s="105">
        <v>7975443.3899999997</v>
      </c>
      <c r="W3731" s="105">
        <v>9567323.3200000003</v>
      </c>
      <c r="X3731" s="105">
        <v>8136335.5700000003</v>
      </c>
      <c r="Y3731" s="105">
        <v>7578355.8700000001</v>
      </c>
      <c r="Z3731" s="105">
        <v>10026029.58</v>
      </c>
      <c r="AA3731" s="105">
        <v>8557731.5899999999</v>
      </c>
      <c r="AB3731" s="105">
        <v>8365914.6900000004</v>
      </c>
      <c r="AC3731" s="105">
        <v>10674693.970000001</v>
      </c>
      <c r="AD3731" s="105">
        <v>8323535.0199999996</v>
      </c>
      <c r="AE3731" s="105">
        <v>8451213.25</v>
      </c>
    </row>
    <row r="3732" spans="1:31" x14ac:dyDescent="0.2">
      <c r="A3732" s="99" t="s">
        <v>2258</v>
      </c>
      <c r="B3732" s="103" t="s">
        <v>2259</v>
      </c>
      <c r="C3732" s="104" t="s">
        <v>1592</v>
      </c>
      <c r="D3732" s="103" t="s">
        <v>1593</v>
      </c>
      <c r="E3732" s="103" t="s">
        <v>1650</v>
      </c>
      <c r="F3732" s="103" t="s">
        <v>1651</v>
      </c>
      <c r="G3732" s="105">
        <v>12998828.09</v>
      </c>
      <c r="H3732" s="105">
        <v>10643352.43</v>
      </c>
      <c r="I3732" s="105">
        <v>10693978.050000001</v>
      </c>
      <c r="J3732" s="105">
        <v>12947516.76</v>
      </c>
      <c r="K3732" s="105">
        <v>11469416.970000001</v>
      </c>
      <c r="L3732" s="105">
        <v>10651267.039999999</v>
      </c>
      <c r="M3732" s="105">
        <v>13675325.810000001</v>
      </c>
      <c r="N3732" s="105">
        <v>12885298.289999999</v>
      </c>
      <c r="O3732" s="105">
        <v>10155985.02</v>
      </c>
      <c r="P3732" s="105">
        <v>14565482.880000001</v>
      </c>
      <c r="Q3732" s="105">
        <v>13263587.779999999</v>
      </c>
      <c r="R3732" s="105">
        <v>12901379.880000001</v>
      </c>
      <c r="T3732" s="105">
        <v>11991930.619999999</v>
      </c>
      <c r="U3732" s="105">
        <v>9793534.4900000002</v>
      </c>
      <c r="V3732" s="105">
        <v>9904393.0500000007</v>
      </c>
      <c r="W3732" s="105">
        <v>11881286.85</v>
      </c>
      <c r="X3732" s="105">
        <v>10104198.800000001</v>
      </c>
      <c r="Y3732" s="105">
        <v>9411265.5099999998</v>
      </c>
      <c r="Z3732" s="105">
        <v>12450936.310000001</v>
      </c>
      <c r="AA3732" s="105">
        <v>10627514.130000001</v>
      </c>
      <c r="AB3732" s="105">
        <v>10389304.18</v>
      </c>
      <c r="AC3732" s="105">
        <v>13256487.4</v>
      </c>
      <c r="AD3732" s="105">
        <v>10336674.52</v>
      </c>
      <c r="AE3732" s="105">
        <v>10495233.140000001</v>
      </c>
    </row>
    <row r="3733" spans="1:31" x14ac:dyDescent="0.2">
      <c r="A3733" s="99" t="s">
        <v>2258</v>
      </c>
      <c r="B3733" s="103" t="s">
        <v>2259</v>
      </c>
      <c r="C3733" s="104" t="s">
        <v>1592</v>
      </c>
      <c r="D3733" s="103" t="s">
        <v>1593</v>
      </c>
      <c r="E3733" s="103" t="s">
        <v>1654</v>
      </c>
      <c r="F3733" s="103" t="s">
        <v>1655</v>
      </c>
      <c r="G3733" s="105">
        <v>15336370.289999999</v>
      </c>
      <c r="H3733" s="105">
        <v>12557316.15</v>
      </c>
      <c r="I3733" s="105">
        <v>12617045.640000001</v>
      </c>
      <c r="J3733" s="105">
        <v>15275831.779999999</v>
      </c>
      <c r="K3733" s="105">
        <v>13531929.52</v>
      </c>
      <c r="L3733" s="105">
        <v>12566654.02</v>
      </c>
      <c r="M3733" s="105">
        <v>16134520.66</v>
      </c>
      <c r="N3733" s="105">
        <v>15202424.75</v>
      </c>
      <c r="O3733" s="105">
        <v>11982306.85</v>
      </c>
      <c r="P3733" s="105">
        <v>17184752.140000001</v>
      </c>
      <c r="Q3733" s="105">
        <v>15648740.949999999</v>
      </c>
      <c r="R3733" s="105">
        <v>15221398.25</v>
      </c>
      <c r="T3733" s="105">
        <v>14148405.23</v>
      </c>
      <c r="U3733" s="105">
        <v>11554677.810000001</v>
      </c>
      <c r="V3733" s="105">
        <v>11685471.75</v>
      </c>
      <c r="W3733" s="105">
        <v>14017864.710000001</v>
      </c>
      <c r="X3733" s="105">
        <v>11921208</v>
      </c>
      <c r="Y3733" s="105">
        <v>11103666.49</v>
      </c>
      <c r="Z3733" s="105">
        <v>14689952.609999999</v>
      </c>
      <c r="AA3733" s="105">
        <v>12538629.619999999</v>
      </c>
      <c r="AB3733" s="105">
        <v>12257583.060000001</v>
      </c>
      <c r="AC3733" s="105">
        <v>15640363.65</v>
      </c>
      <c r="AD3733" s="105">
        <v>12195489.15</v>
      </c>
      <c r="AE3733" s="105">
        <v>12382560.92</v>
      </c>
    </row>
    <row r="3734" spans="1:31" x14ac:dyDescent="0.2">
      <c r="A3734" s="99" t="s">
        <v>2258</v>
      </c>
      <c r="B3734" s="103" t="s">
        <v>2259</v>
      </c>
      <c r="C3734" s="104" t="s">
        <v>1656</v>
      </c>
      <c r="D3734" s="103" t="s">
        <v>1657</v>
      </c>
      <c r="E3734" s="103" t="s">
        <v>1658</v>
      </c>
      <c r="F3734" s="103" t="s">
        <v>1657</v>
      </c>
      <c r="G3734" s="105">
        <v>57895232.939999998</v>
      </c>
      <c r="H3734" s="105">
        <v>47404224.729999997</v>
      </c>
      <c r="I3734" s="105">
        <v>47629705.229999997</v>
      </c>
      <c r="J3734" s="105">
        <v>57666698.350000001</v>
      </c>
      <c r="K3734" s="105">
        <v>51083417.850000001</v>
      </c>
      <c r="L3734" s="105">
        <v>47439475.450000003</v>
      </c>
      <c r="M3734" s="105">
        <v>60908273.25</v>
      </c>
      <c r="N3734" s="105">
        <v>57389584.729999997</v>
      </c>
      <c r="O3734" s="105">
        <v>45233548.299999997</v>
      </c>
      <c r="P3734" s="105">
        <v>64872926.880000003</v>
      </c>
      <c r="Q3734" s="105">
        <v>59074441.060000002</v>
      </c>
      <c r="R3734" s="105">
        <v>57461210.229999997</v>
      </c>
      <c r="T3734" s="105">
        <v>53410631.280000001</v>
      </c>
      <c r="U3734" s="105">
        <v>43619236.640000001</v>
      </c>
      <c r="V3734" s="105">
        <v>44112987.5</v>
      </c>
      <c r="W3734" s="105">
        <v>52917837.119999997</v>
      </c>
      <c r="X3734" s="105">
        <v>45002898.520000003</v>
      </c>
      <c r="Y3734" s="105">
        <v>41916656.119999997</v>
      </c>
      <c r="Z3734" s="105">
        <v>55454988</v>
      </c>
      <c r="AA3734" s="105">
        <v>47333682.68</v>
      </c>
      <c r="AB3734" s="105">
        <v>46272723.909999996</v>
      </c>
      <c r="AC3734" s="105">
        <v>59042816.649999999</v>
      </c>
      <c r="AD3734" s="105">
        <v>46038317.670000002</v>
      </c>
      <c r="AE3734" s="105">
        <v>46744518.909999996</v>
      </c>
    </row>
    <row r="3735" spans="1:31" x14ac:dyDescent="0.2">
      <c r="A3735" s="99" t="s">
        <v>2258</v>
      </c>
      <c r="B3735" s="103" t="s">
        <v>2259</v>
      </c>
      <c r="C3735" s="104" t="s">
        <v>1656</v>
      </c>
      <c r="D3735" s="103" t="s">
        <v>1657</v>
      </c>
      <c r="E3735" s="103" t="s">
        <v>1659</v>
      </c>
      <c r="F3735" s="103" t="s">
        <v>1660</v>
      </c>
      <c r="G3735" s="105">
        <v>54966679.090000004</v>
      </c>
      <c r="H3735" s="105">
        <v>45006344.659999996</v>
      </c>
      <c r="I3735" s="105">
        <v>45220419.530000001</v>
      </c>
      <c r="J3735" s="105">
        <v>54749704.619999997</v>
      </c>
      <c r="K3735" s="105">
        <v>48499430.659999996</v>
      </c>
      <c r="L3735" s="105">
        <v>45039812.270000003</v>
      </c>
      <c r="M3735" s="105">
        <v>57827308.729999997</v>
      </c>
      <c r="N3735" s="105">
        <v>54486608.420000002</v>
      </c>
      <c r="O3735" s="105">
        <v>42945469.030000001</v>
      </c>
      <c r="P3735" s="105">
        <v>61591415.600000001</v>
      </c>
      <c r="Q3735" s="105">
        <v>56086238.530000001</v>
      </c>
      <c r="R3735" s="105">
        <v>54554610.859999999</v>
      </c>
      <c r="T3735" s="105">
        <v>50708925.100000001</v>
      </c>
      <c r="U3735" s="105">
        <v>41412815.210000001</v>
      </c>
      <c r="V3735" s="105">
        <v>41881590.329999998</v>
      </c>
      <c r="W3735" s="105">
        <v>50241058.280000001</v>
      </c>
      <c r="X3735" s="105">
        <v>42726486.380000003</v>
      </c>
      <c r="Y3735" s="105">
        <v>39796357.479999997</v>
      </c>
      <c r="Z3735" s="105">
        <v>52649870.740000002</v>
      </c>
      <c r="AA3735" s="105">
        <v>44939370.909999996</v>
      </c>
      <c r="AB3735" s="105">
        <v>43932079.340000004</v>
      </c>
      <c r="AC3735" s="105">
        <v>56056213.82</v>
      </c>
      <c r="AD3735" s="105">
        <v>43709530.219999999</v>
      </c>
      <c r="AE3735" s="105">
        <v>44380009.190000005</v>
      </c>
    </row>
    <row r="3736" spans="1:31" x14ac:dyDescent="0.2">
      <c r="A3736" s="99" t="s">
        <v>2258</v>
      </c>
      <c r="B3736" s="103" t="s">
        <v>2259</v>
      </c>
      <c r="C3736" s="104" t="s">
        <v>1656</v>
      </c>
      <c r="D3736" s="103" t="s">
        <v>1657</v>
      </c>
      <c r="E3736" s="103" t="s">
        <v>1661</v>
      </c>
      <c r="F3736" s="103" t="s">
        <v>1662</v>
      </c>
      <c r="G3736" s="105">
        <v>15864320.050000001</v>
      </c>
      <c r="H3736" s="105">
        <v>12989597.84</v>
      </c>
      <c r="I3736" s="105">
        <v>13051383.49</v>
      </c>
      <c r="J3736" s="105">
        <v>15801697.52</v>
      </c>
      <c r="K3736" s="105">
        <v>13997761.970000001</v>
      </c>
      <c r="L3736" s="105">
        <v>12999257.16</v>
      </c>
      <c r="M3736" s="105">
        <v>16689946.5</v>
      </c>
      <c r="N3736" s="105">
        <v>15725763.470000001</v>
      </c>
      <c r="O3736" s="105">
        <v>12394794.02</v>
      </c>
      <c r="P3736" s="105">
        <v>17776331.870000001</v>
      </c>
      <c r="Q3736" s="105">
        <v>16187443.98</v>
      </c>
      <c r="R3736" s="105">
        <v>15745390.130000001</v>
      </c>
      <c r="T3736" s="105">
        <v>14635459.73</v>
      </c>
      <c r="U3736" s="105">
        <v>11952444.029999999</v>
      </c>
      <c r="V3736" s="105">
        <v>12087740.52</v>
      </c>
      <c r="W3736" s="105">
        <v>14500425.390000001</v>
      </c>
      <c r="X3736" s="105">
        <v>12331591.91</v>
      </c>
      <c r="Y3736" s="105">
        <v>11485906.789999999</v>
      </c>
      <c r="Z3736" s="105">
        <v>15195649.710000001</v>
      </c>
      <c r="AA3736" s="105">
        <v>12970268.09</v>
      </c>
      <c r="AB3736" s="105">
        <v>12679546.58</v>
      </c>
      <c r="AC3736" s="105">
        <v>16178778.35</v>
      </c>
      <c r="AD3736" s="105">
        <v>12615315.119999999</v>
      </c>
      <c r="AE3736" s="105">
        <v>12808826.779999999</v>
      </c>
    </row>
    <row r="3737" spans="1:31" x14ac:dyDescent="0.2">
      <c r="A3737" s="99" t="s">
        <v>2258</v>
      </c>
      <c r="B3737" s="103" t="s">
        <v>2259</v>
      </c>
      <c r="C3737" s="104" t="s">
        <v>1656</v>
      </c>
      <c r="D3737" s="103" t="s">
        <v>1657</v>
      </c>
      <c r="E3737" s="103" t="s">
        <v>2232</v>
      </c>
      <c r="F3737" s="103" t="s">
        <v>2233</v>
      </c>
      <c r="G3737" s="105">
        <v>32576033.170000002</v>
      </c>
      <c r="H3737" s="105">
        <v>26673035.390000001</v>
      </c>
      <c r="I3737" s="105">
        <v>26799906.98</v>
      </c>
      <c r="J3737" s="105">
        <v>32447443.129999999</v>
      </c>
      <c r="K3737" s="105">
        <v>28743214.760000002</v>
      </c>
      <c r="L3737" s="105">
        <v>26692869.98</v>
      </c>
      <c r="M3737" s="105">
        <v>34271386.93</v>
      </c>
      <c r="N3737" s="105">
        <v>32291519.02</v>
      </c>
      <c r="O3737" s="105">
        <v>25451656.289999999</v>
      </c>
      <c r="P3737" s="105">
        <v>36502186.969999999</v>
      </c>
      <c r="Q3737" s="105">
        <v>33239540.699999999</v>
      </c>
      <c r="R3737" s="105">
        <v>32331820.68</v>
      </c>
      <c r="T3737" s="105">
        <v>30052672.91</v>
      </c>
      <c r="U3737" s="105">
        <v>24543328.170000002</v>
      </c>
      <c r="V3737" s="105">
        <v>24821148.010000002</v>
      </c>
      <c r="W3737" s="105">
        <v>29775391.379999999</v>
      </c>
      <c r="X3737" s="105">
        <v>25321876.129999999</v>
      </c>
      <c r="Y3737" s="105">
        <v>23585333.59</v>
      </c>
      <c r="Z3737" s="105">
        <v>31202975.43</v>
      </c>
      <c r="AA3737" s="105">
        <v>26633343.379999999</v>
      </c>
      <c r="AB3737" s="105">
        <v>26036371.469999999</v>
      </c>
      <c r="AC3737" s="105">
        <v>33221746.57</v>
      </c>
      <c r="AD3737" s="105">
        <v>25904477.609999999</v>
      </c>
      <c r="AE3737" s="105">
        <v>26301837.350000001</v>
      </c>
    </row>
    <row r="3738" spans="1:31" x14ac:dyDescent="0.2">
      <c r="A3738" s="99" t="s">
        <v>2258</v>
      </c>
      <c r="B3738" s="103" t="s">
        <v>2259</v>
      </c>
      <c r="C3738" s="104" t="s">
        <v>1656</v>
      </c>
      <c r="D3738" s="103" t="s">
        <v>1657</v>
      </c>
      <c r="E3738" s="103" t="s">
        <v>2234</v>
      </c>
      <c r="F3738" s="103" t="s">
        <v>2235</v>
      </c>
      <c r="G3738" s="105">
        <v>14565414.630000001</v>
      </c>
      <c r="H3738" s="105">
        <v>11926062.880000001</v>
      </c>
      <c r="I3738" s="105">
        <v>11982789.779999999</v>
      </c>
      <c r="J3738" s="105">
        <v>14507919.380000001</v>
      </c>
      <c r="K3738" s="105">
        <v>12851682.67</v>
      </c>
      <c r="L3738" s="105">
        <v>11934931.34</v>
      </c>
      <c r="M3738" s="105">
        <v>15323442.18</v>
      </c>
      <c r="N3738" s="105">
        <v>14438202.5</v>
      </c>
      <c r="O3738" s="105">
        <v>11379959.16</v>
      </c>
      <c r="P3738" s="105">
        <v>16320878.77</v>
      </c>
      <c r="Q3738" s="105">
        <v>14862082.5</v>
      </c>
      <c r="R3738" s="105">
        <v>14456222.210000001</v>
      </c>
      <c r="T3738" s="105">
        <v>13437168.24</v>
      </c>
      <c r="U3738" s="105">
        <v>10973826.880000001</v>
      </c>
      <c r="V3738" s="105">
        <v>11098045.84</v>
      </c>
      <c r="W3738" s="105">
        <v>13313189.960000001</v>
      </c>
      <c r="X3738" s="105">
        <v>11321931.68</v>
      </c>
      <c r="Y3738" s="105">
        <v>10545487.789999999</v>
      </c>
      <c r="Z3738" s="105">
        <v>13951492.15</v>
      </c>
      <c r="AA3738" s="105">
        <v>11908315.67</v>
      </c>
      <c r="AB3738" s="105">
        <v>11641397.25</v>
      </c>
      <c r="AC3738" s="105">
        <v>14854126.26</v>
      </c>
      <c r="AD3738" s="105">
        <v>11582424.789999999</v>
      </c>
      <c r="AE3738" s="105">
        <v>11760092.49</v>
      </c>
    </row>
    <row r="3739" spans="1:31" x14ac:dyDescent="0.2">
      <c r="A3739" s="99" t="s">
        <v>2258</v>
      </c>
      <c r="B3739" s="103" t="s">
        <v>2259</v>
      </c>
      <c r="C3739" s="104" t="s">
        <v>1656</v>
      </c>
      <c r="D3739" s="103" t="s">
        <v>1657</v>
      </c>
      <c r="E3739" s="103" t="s">
        <v>1663</v>
      </c>
      <c r="F3739" s="103" t="s">
        <v>1664</v>
      </c>
      <c r="G3739" s="105">
        <v>45331845.18</v>
      </c>
      <c r="H3739" s="105">
        <v>37117407.899999999</v>
      </c>
      <c r="I3739" s="105">
        <v>37293958.649999999</v>
      </c>
      <c r="J3739" s="105">
        <v>45152903.079999998</v>
      </c>
      <c r="K3739" s="105">
        <v>39998208.350000001</v>
      </c>
      <c r="L3739" s="105">
        <v>37145009.130000003</v>
      </c>
      <c r="M3739" s="105">
        <v>47691049.380000003</v>
      </c>
      <c r="N3739" s="105">
        <v>44935923.700000003</v>
      </c>
      <c r="O3739" s="105">
        <v>35417772.840000004</v>
      </c>
      <c r="P3739" s="105">
        <v>50795364.810000002</v>
      </c>
      <c r="Q3739" s="105">
        <v>46255162.649999999</v>
      </c>
      <c r="R3739" s="105">
        <v>44992006.329999998</v>
      </c>
      <c r="T3739" s="105">
        <v>41820411.579999998</v>
      </c>
      <c r="U3739" s="105">
        <v>34153770.240000002</v>
      </c>
      <c r="V3739" s="105">
        <v>34540376.109999999</v>
      </c>
      <c r="W3739" s="105">
        <v>41434554.789999999</v>
      </c>
      <c r="X3739" s="105">
        <v>35237174.560000002</v>
      </c>
      <c r="Y3739" s="105">
        <v>32820653.280000001</v>
      </c>
      <c r="Z3739" s="105">
        <v>43421138.57</v>
      </c>
      <c r="AA3739" s="105">
        <v>37062173.649999999</v>
      </c>
      <c r="AB3739" s="105">
        <v>36231445.170000002</v>
      </c>
      <c r="AC3739" s="105">
        <v>46230400.829999998</v>
      </c>
      <c r="AD3739" s="105">
        <v>36047905.57</v>
      </c>
      <c r="AE3739" s="105">
        <v>36600859.649999999</v>
      </c>
    </row>
    <row r="3740" spans="1:31" x14ac:dyDescent="0.2">
      <c r="A3740" s="99" t="s">
        <v>2258</v>
      </c>
      <c r="B3740" s="103" t="s">
        <v>2259</v>
      </c>
      <c r="C3740" s="104" t="s">
        <v>1656</v>
      </c>
      <c r="D3740" s="103" t="s">
        <v>1657</v>
      </c>
      <c r="E3740" s="103" t="s">
        <v>1665</v>
      </c>
      <c r="F3740" s="103" t="s">
        <v>1666</v>
      </c>
      <c r="G3740" s="105">
        <v>42863980.219999999</v>
      </c>
      <c r="H3740" s="105">
        <v>35096736.770000003</v>
      </c>
      <c r="I3740" s="105">
        <v>35263676.109999999</v>
      </c>
      <c r="J3740" s="105">
        <v>42694779.719999999</v>
      </c>
      <c r="K3740" s="105">
        <v>37820706.490000002</v>
      </c>
      <c r="L3740" s="105">
        <v>35122835.399999999</v>
      </c>
      <c r="M3740" s="105">
        <v>45094749.380000003</v>
      </c>
      <c r="N3740" s="105">
        <v>42489612.689999998</v>
      </c>
      <c r="O3740" s="105">
        <v>33489629.82</v>
      </c>
      <c r="P3740" s="105">
        <v>48030065.920000002</v>
      </c>
      <c r="Q3740" s="105">
        <v>43737032.299999997</v>
      </c>
      <c r="R3740" s="105">
        <v>42542642.18</v>
      </c>
      <c r="T3740" s="105">
        <v>39543709.109999999</v>
      </c>
      <c r="U3740" s="105">
        <v>32294439.59</v>
      </c>
      <c r="V3740" s="105">
        <v>32659998.649999999</v>
      </c>
      <c r="W3740" s="105">
        <v>39178858.350000001</v>
      </c>
      <c r="X3740" s="105">
        <v>33318863.399999999</v>
      </c>
      <c r="Y3740" s="105">
        <v>31033897.5</v>
      </c>
      <c r="Z3740" s="105">
        <v>41057292.549999997</v>
      </c>
      <c r="AA3740" s="105">
        <v>35044509.57</v>
      </c>
      <c r="AB3740" s="105">
        <v>34259005.93</v>
      </c>
      <c r="AC3740" s="105">
        <v>43713618.630000003</v>
      </c>
      <c r="AD3740" s="105">
        <v>34085458.229999997</v>
      </c>
      <c r="AE3740" s="105">
        <v>34608309.490000002</v>
      </c>
    </row>
    <row r="3741" spans="1:31" x14ac:dyDescent="0.2">
      <c r="A3741" s="99" t="s">
        <v>2258</v>
      </c>
      <c r="B3741" s="103" t="s">
        <v>2259</v>
      </c>
      <c r="C3741" s="104" t="s">
        <v>1667</v>
      </c>
      <c r="D3741" s="103" t="s">
        <v>1668</v>
      </c>
      <c r="E3741" s="103" t="s">
        <v>1671</v>
      </c>
      <c r="F3741" s="103" t="s">
        <v>1672</v>
      </c>
      <c r="G3741" s="105">
        <v>24227160.940000001</v>
      </c>
      <c r="H3741" s="105">
        <v>19837035.34</v>
      </c>
      <c r="I3741" s="105">
        <v>19931391.16</v>
      </c>
      <c r="J3741" s="105">
        <v>24131527.09</v>
      </c>
      <c r="K3741" s="105">
        <v>21376650.940000001</v>
      </c>
      <c r="L3741" s="105">
        <v>19851786.550000001</v>
      </c>
      <c r="M3741" s="105">
        <v>25488014.530000001</v>
      </c>
      <c r="N3741" s="105">
        <v>24015564.579999998</v>
      </c>
      <c r="O3741" s="105">
        <v>18928682.02</v>
      </c>
      <c r="P3741" s="105">
        <v>27147085.530000001</v>
      </c>
      <c r="Q3741" s="105">
        <v>24720618.93</v>
      </c>
      <c r="R3741" s="105">
        <v>24045537.390000001</v>
      </c>
      <c r="T3741" s="105">
        <v>22350509.600000001</v>
      </c>
      <c r="U3741" s="105">
        <v>18253148.18</v>
      </c>
      <c r="V3741" s="105">
        <v>18459765.91</v>
      </c>
      <c r="W3741" s="105">
        <v>22144292.210000001</v>
      </c>
      <c r="X3741" s="105">
        <v>18832163.02</v>
      </c>
      <c r="Y3741" s="105">
        <v>17540676.870000001</v>
      </c>
      <c r="Z3741" s="105">
        <v>23206002.469999999</v>
      </c>
      <c r="AA3741" s="105">
        <v>19807515.91</v>
      </c>
      <c r="AB3741" s="105">
        <v>19363541.210000001</v>
      </c>
      <c r="AC3741" s="105">
        <v>24707385.190000001</v>
      </c>
      <c r="AD3741" s="105">
        <v>19265450.27</v>
      </c>
      <c r="AE3741" s="105">
        <v>19560971.16</v>
      </c>
    </row>
    <row r="3742" spans="1:31" x14ac:dyDescent="0.2">
      <c r="A3742" s="99" t="s">
        <v>2258</v>
      </c>
      <c r="B3742" s="103" t="s">
        <v>2259</v>
      </c>
      <c r="C3742" s="104" t="s">
        <v>1667</v>
      </c>
      <c r="D3742" s="103" t="s">
        <v>1668</v>
      </c>
      <c r="E3742" s="103" t="s">
        <v>2236</v>
      </c>
      <c r="F3742" s="103" t="s">
        <v>2237</v>
      </c>
      <c r="G3742" s="105">
        <v>9477180.3100000005</v>
      </c>
      <c r="H3742" s="105">
        <v>7759851.0700000003</v>
      </c>
      <c r="I3742" s="105">
        <v>7796761.1799999997</v>
      </c>
      <c r="J3742" s="105">
        <v>9439770.2599999998</v>
      </c>
      <c r="K3742" s="105">
        <v>8362117.8700000001</v>
      </c>
      <c r="L3742" s="105">
        <v>7765621.4500000002</v>
      </c>
      <c r="M3742" s="105">
        <v>9970401</v>
      </c>
      <c r="N3742" s="105">
        <v>9394408.0500000007</v>
      </c>
      <c r="O3742" s="105">
        <v>7404521.4400000004</v>
      </c>
      <c r="P3742" s="105">
        <v>10619396.35</v>
      </c>
      <c r="Q3742" s="105">
        <v>9670211.1999999993</v>
      </c>
      <c r="R3742" s="105">
        <v>9406132.8200000003</v>
      </c>
      <c r="T3742" s="105">
        <v>8743071.9399999995</v>
      </c>
      <c r="U3742" s="105">
        <v>7140266.1699999999</v>
      </c>
      <c r="V3742" s="105">
        <v>7221090.8899999997</v>
      </c>
      <c r="W3742" s="105">
        <v>8662403.8200000003</v>
      </c>
      <c r="X3742" s="105">
        <v>7366765.1799999997</v>
      </c>
      <c r="Y3742" s="105">
        <v>6861561.6600000001</v>
      </c>
      <c r="Z3742" s="105">
        <v>9077723.6199999992</v>
      </c>
      <c r="AA3742" s="105">
        <v>7748303.71</v>
      </c>
      <c r="AB3742" s="105">
        <v>7574629.7000000002</v>
      </c>
      <c r="AC3742" s="105">
        <v>9665034.4900000002</v>
      </c>
      <c r="AD3742" s="105">
        <v>7536258.4800000004</v>
      </c>
      <c r="AE3742" s="105">
        <v>7651860.3399999999</v>
      </c>
    </row>
    <row r="3743" spans="1:31" x14ac:dyDescent="0.2">
      <c r="A3743" s="99" t="s">
        <v>2258</v>
      </c>
      <c r="B3743" s="103" t="s">
        <v>2259</v>
      </c>
      <c r="C3743" s="104" t="s">
        <v>1667</v>
      </c>
      <c r="D3743" s="103" t="s">
        <v>1668</v>
      </c>
      <c r="E3743" s="103" t="s">
        <v>1673</v>
      </c>
      <c r="F3743" s="103" t="s">
        <v>1674</v>
      </c>
      <c r="G3743" s="105">
        <v>25607936.32</v>
      </c>
      <c r="H3743" s="105">
        <v>20967604.870000001</v>
      </c>
      <c r="I3743" s="105">
        <v>21067338.300000001</v>
      </c>
      <c r="J3743" s="105">
        <v>25506852.02</v>
      </c>
      <c r="K3743" s="105">
        <v>22594967.579999998</v>
      </c>
      <c r="L3743" s="105">
        <v>20983196.789999999</v>
      </c>
      <c r="M3743" s="105">
        <v>26940649.57</v>
      </c>
      <c r="N3743" s="105">
        <v>25384280.469999999</v>
      </c>
      <c r="O3743" s="105">
        <v>20007481.890000001</v>
      </c>
      <c r="P3743" s="105">
        <v>28694275.780000001</v>
      </c>
      <c r="Q3743" s="105">
        <v>26129517.890000001</v>
      </c>
      <c r="R3743" s="105">
        <v>25415961.52</v>
      </c>
      <c r="T3743" s="105">
        <v>23624329.199999999</v>
      </c>
      <c r="U3743" s="105">
        <v>19293447.41</v>
      </c>
      <c r="V3743" s="105">
        <v>19511840.870000001</v>
      </c>
      <c r="W3743" s="105">
        <v>23406358.890000001</v>
      </c>
      <c r="X3743" s="105">
        <v>19905461.960000001</v>
      </c>
      <c r="Y3743" s="105">
        <v>18540370.32</v>
      </c>
      <c r="Z3743" s="105">
        <v>24528579.059999999</v>
      </c>
      <c r="AA3743" s="105">
        <v>20936403.010000002</v>
      </c>
      <c r="AB3743" s="105">
        <v>20467124.920000002</v>
      </c>
      <c r="AC3743" s="105">
        <v>26115529.879999999</v>
      </c>
      <c r="AD3743" s="105">
        <v>20363443.5</v>
      </c>
      <c r="AE3743" s="105">
        <v>20675806.98</v>
      </c>
    </row>
    <row r="3744" spans="1:31" x14ac:dyDescent="0.2">
      <c r="A3744" s="99" t="s">
        <v>2258</v>
      </c>
      <c r="B3744" s="103" t="s">
        <v>2259</v>
      </c>
      <c r="C3744" s="104" t="s">
        <v>1667</v>
      </c>
      <c r="D3744" s="103" t="s">
        <v>1668</v>
      </c>
      <c r="E3744" s="103" t="s">
        <v>2238</v>
      </c>
      <c r="F3744" s="103" t="s">
        <v>2239</v>
      </c>
      <c r="G3744" s="105">
        <v>8876810.8300000001</v>
      </c>
      <c r="H3744" s="105">
        <v>7268272.5999999996</v>
      </c>
      <c r="I3744" s="105">
        <v>7302844.5</v>
      </c>
      <c r="J3744" s="105">
        <v>8841770.6699999999</v>
      </c>
      <c r="K3744" s="105">
        <v>7832386.4299999997</v>
      </c>
      <c r="L3744" s="105">
        <v>7273677.4299999997</v>
      </c>
      <c r="M3744" s="105">
        <v>9338786.5</v>
      </c>
      <c r="N3744" s="105">
        <v>8799282.1099999994</v>
      </c>
      <c r="O3744" s="105">
        <v>6935452.7300000004</v>
      </c>
      <c r="P3744" s="105">
        <v>9946668.6699999999</v>
      </c>
      <c r="Q3744" s="105">
        <v>9057613.4100000001</v>
      </c>
      <c r="R3744" s="105">
        <v>8810264.1199999992</v>
      </c>
      <c r="T3744" s="105">
        <v>8189207.4400000004</v>
      </c>
      <c r="U3744" s="105">
        <v>6687937.75</v>
      </c>
      <c r="V3744" s="105">
        <v>6763642.3099999996</v>
      </c>
      <c r="W3744" s="105">
        <v>8113649.5700000003</v>
      </c>
      <c r="X3744" s="105">
        <v>6900088.29</v>
      </c>
      <c r="Y3744" s="105">
        <v>6426888.8799999999</v>
      </c>
      <c r="Z3744" s="105">
        <v>8502659.2899999991</v>
      </c>
      <c r="AA3744" s="105">
        <v>7257456.75</v>
      </c>
      <c r="AB3744" s="105">
        <v>7094784.7999999998</v>
      </c>
      <c r="AC3744" s="105">
        <v>9052764.6199999992</v>
      </c>
      <c r="AD3744" s="105">
        <v>7058844.3600000003</v>
      </c>
      <c r="AE3744" s="105">
        <v>7167122.9400000004</v>
      </c>
    </row>
    <row r="3745" spans="1:31" x14ac:dyDescent="0.2">
      <c r="A3745" s="99" t="s">
        <v>2258</v>
      </c>
      <c r="B3745" s="103" t="s">
        <v>2259</v>
      </c>
      <c r="C3745" s="104" t="s">
        <v>1667</v>
      </c>
      <c r="D3745" s="103" t="s">
        <v>1668</v>
      </c>
      <c r="E3745" s="103" t="s">
        <v>1675</v>
      </c>
      <c r="F3745" s="103" t="s">
        <v>1676</v>
      </c>
      <c r="G3745" s="105">
        <v>19008286.43</v>
      </c>
      <c r="H3745" s="105">
        <v>15563856.23</v>
      </c>
      <c r="I3745" s="105">
        <v>15637886.470000001</v>
      </c>
      <c r="J3745" s="105">
        <v>18933253.469999999</v>
      </c>
      <c r="K3745" s="105">
        <v>16771816.76</v>
      </c>
      <c r="L3745" s="105">
        <v>15575429.82</v>
      </c>
      <c r="M3745" s="105">
        <v>19997534.260000002</v>
      </c>
      <c r="N3745" s="105">
        <v>18842270.93</v>
      </c>
      <c r="O3745" s="105">
        <v>14851175.109999999</v>
      </c>
      <c r="P3745" s="105">
        <v>21299217.800000001</v>
      </c>
      <c r="Q3745" s="105">
        <v>19395446.559999999</v>
      </c>
      <c r="R3745" s="105">
        <v>18865787.16</v>
      </c>
      <c r="T3745" s="105">
        <v>17535892.440000001</v>
      </c>
      <c r="U3745" s="105">
        <v>14321160.859999999</v>
      </c>
      <c r="V3745" s="105">
        <v>14483270.189999999</v>
      </c>
      <c r="W3745" s="105">
        <v>17374097.210000001</v>
      </c>
      <c r="X3745" s="105">
        <v>14775447.68</v>
      </c>
      <c r="Y3745" s="105">
        <v>13762165.99</v>
      </c>
      <c r="Z3745" s="105">
        <v>18207100</v>
      </c>
      <c r="AA3745" s="105">
        <v>15540695.710000001</v>
      </c>
      <c r="AB3745" s="105">
        <v>15192359.460000001</v>
      </c>
      <c r="AC3745" s="105">
        <v>19385063.559999999</v>
      </c>
      <c r="AD3745" s="105">
        <v>15115398.699999999</v>
      </c>
      <c r="AE3745" s="105">
        <v>15347260.199999999</v>
      </c>
    </row>
    <row r="3746" spans="1:31" x14ac:dyDescent="0.2">
      <c r="A3746" s="99" t="s">
        <v>2258</v>
      </c>
      <c r="B3746" s="103" t="s">
        <v>2259</v>
      </c>
      <c r="C3746" s="104" t="s">
        <v>1667</v>
      </c>
      <c r="D3746" s="103" t="s">
        <v>1668</v>
      </c>
      <c r="E3746" s="103" t="s">
        <v>1677</v>
      </c>
      <c r="F3746" s="103" t="s">
        <v>1678</v>
      </c>
      <c r="G3746" s="105">
        <v>13107345.880000001</v>
      </c>
      <c r="H3746" s="105">
        <v>10732206.060000001</v>
      </c>
      <c r="I3746" s="105">
        <v>10783254.32</v>
      </c>
      <c r="J3746" s="105">
        <v>13055606.18</v>
      </c>
      <c r="K3746" s="105">
        <v>11565166.810000001</v>
      </c>
      <c r="L3746" s="105">
        <v>10740186.74</v>
      </c>
      <c r="M3746" s="105">
        <v>13789491.189999999</v>
      </c>
      <c r="N3746" s="105">
        <v>12992868.300000001</v>
      </c>
      <c r="O3746" s="105">
        <v>10240769.970000001</v>
      </c>
      <c r="P3746" s="105">
        <v>14687079.539999999</v>
      </c>
      <c r="Q3746" s="105">
        <v>13374315.85</v>
      </c>
      <c r="R3746" s="105">
        <v>13009084.16</v>
      </c>
      <c r="T3746" s="105">
        <v>12092042.49</v>
      </c>
      <c r="U3746" s="105">
        <v>9875293.5600000005</v>
      </c>
      <c r="V3746" s="105">
        <v>9987077.5999999996</v>
      </c>
      <c r="W3746" s="105">
        <v>11980475.039999999</v>
      </c>
      <c r="X3746" s="105">
        <v>10188551.380000001</v>
      </c>
      <c r="Y3746" s="105">
        <v>9489833.2899999991</v>
      </c>
      <c r="Z3746" s="105">
        <v>12554880.09</v>
      </c>
      <c r="AA3746" s="105">
        <v>10716235.48</v>
      </c>
      <c r="AB3746" s="105">
        <v>10476036.890000001</v>
      </c>
      <c r="AC3746" s="105">
        <v>13367156.140000001</v>
      </c>
      <c r="AD3746" s="105">
        <v>10422967.859999999</v>
      </c>
      <c r="AE3746" s="105">
        <v>10582850.18</v>
      </c>
    </row>
    <row r="3747" spans="1:31" x14ac:dyDescent="0.2">
      <c r="A3747" s="99" t="s">
        <v>2258</v>
      </c>
      <c r="B3747" s="103" t="s">
        <v>2259</v>
      </c>
      <c r="C3747" s="104" t="s">
        <v>1667</v>
      </c>
      <c r="D3747" s="103" t="s">
        <v>1668</v>
      </c>
      <c r="E3747" s="103" t="s">
        <v>1679</v>
      </c>
      <c r="F3747" s="103" t="s">
        <v>1680</v>
      </c>
      <c r="G3747" s="105">
        <v>22846471.780000001</v>
      </c>
      <c r="H3747" s="105">
        <v>18706536.399999999</v>
      </c>
      <c r="I3747" s="105">
        <v>18795514.949999999</v>
      </c>
      <c r="J3747" s="105">
        <v>22756288.030000001</v>
      </c>
      <c r="K3747" s="105">
        <v>20158410.370000001</v>
      </c>
      <c r="L3747" s="105">
        <v>18720446.949999999</v>
      </c>
      <c r="M3747" s="105">
        <v>24035470.199999999</v>
      </c>
      <c r="N3747" s="105">
        <v>22646934.149999999</v>
      </c>
      <c r="O3747" s="105">
        <v>17849949.510000002</v>
      </c>
      <c r="P3747" s="105">
        <v>25599991.879999999</v>
      </c>
      <c r="Q3747" s="105">
        <v>23311807.940000001</v>
      </c>
      <c r="R3747" s="105">
        <v>22675198.84</v>
      </c>
      <c r="T3747" s="105">
        <v>21076769.489999998</v>
      </c>
      <c r="U3747" s="105">
        <v>17212913.870000001</v>
      </c>
      <c r="V3747" s="105">
        <v>17407756.59</v>
      </c>
      <c r="W3747" s="105">
        <v>20882304.289999999</v>
      </c>
      <c r="X3747" s="105">
        <v>17758931.050000001</v>
      </c>
      <c r="Y3747" s="105">
        <v>16541045.810000001</v>
      </c>
      <c r="Z3747" s="105">
        <v>21883508.420000002</v>
      </c>
      <c r="AA3747" s="105">
        <v>18678699.260000002</v>
      </c>
      <c r="AB3747" s="105">
        <v>18260026.370000001</v>
      </c>
      <c r="AC3747" s="105">
        <v>23299328.370000001</v>
      </c>
      <c r="AD3747" s="105">
        <v>18167525.559999999</v>
      </c>
      <c r="AE3747" s="105">
        <v>18446204.920000002</v>
      </c>
    </row>
    <row r="3748" spans="1:31" x14ac:dyDescent="0.2">
      <c r="A3748" s="99" t="s">
        <v>2258</v>
      </c>
      <c r="B3748" s="103" t="s">
        <v>2259</v>
      </c>
      <c r="C3748" s="104" t="s">
        <v>1667</v>
      </c>
      <c r="D3748" s="103" t="s">
        <v>1668</v>
      </c>
      <c r="E3748" s="103" t="s">
        <v>1681</v>
      </c>
      <c r="F3748" s="103" t="s">
        <v>1682</v>
      </c>
      <c r="G3748" s="105">
        <v>24555328.039999999</v>
      </c>
      <c r="H3748" s="105">
        <v>20105736.329999998</v>
      </c>
      <c r="I3748" s="105">
        <v>20201370.25</v>
      </c>
      <c r="J3748" s="105">
        <v>24458398.780000001</v>
      </c>
      <c r="K3748" s="105">
        <v>21666206.68</v>
      </c>
      <c r="L3748" s="105">
        <v>20120687.359999999</v>
      </c>
      <c r="M3748" s="105">
        <v>25833260.420000002</v>
      </c>
      <c r="N3748" s="105">
        <v>24340865.510000002</v>
      </c>
      <c r="O3748" s="105">
        <v>19185078.98</v>
      </c>
      <c r="P3748" s="105">
        <v>27514804.23</v>
      </c>
      <c r="Q3748" s="105">
        <v>25055470.120000001</v>
      </c>
      <c r="R3748" s="105">
        <v>24371244.299999997</v>
      </c>
      <c r="T3748" s="105">
        <v>22653256.77</v>
      </c>
      <c r="U3748" s="105">
        <v>18500394.84</v>
      </c>
      <c r="V3748" s="105">
        <v>18709811.300000001</v>
      </c>
      <c r="W3748" s="105">
        <v>22444246.079999998</v>
      </c>
      <c r="X3748" s="105">
        <v>19087252.690000001</v>
      </c>
      <c r="Y3748" s="105">
        <v>17778272.809999999</v>
      </c>
      <c r="Z3748" s="105">
        <v>23520337.66</v>
      </c>
      <c r="AA3748" s="105">
        <v>20075817.149999999</v>
      </c>
      <c r="AB3748" s="105">
        <v>19625828.620000001</v>
      </c>
      <c r="AC3748" s="105">
        <v>25042057.239999998</v>
      </c>
      <c r="AD3748" s="105">
        <v>19526409</v>
      </c>
      <c r="AE3748" s="105">
        <v>19825932.84</v>
      </c>
    </row>
    <row r="3749" spans="1:31" x14ac:dyDescent="0.2">
      <c r="A3749" s="99" t="s">
        <v>2258</v>
      </c>
      <c r="B3749" s="103" t="s">
        <v>2259</v>
      </c>
      <c r="C3749" s="104" t="s">
        <v>1667</v>
      </c>
      <c r="D3749" s="103" t="s">
        <v>1668</v>
      </c>
      <c r="E3749" s="103" t="s">
        <v>1683</v>
      </c>
      <c r="F3749" s="103" t="s">
        <v>1684</v>
      </c>
      <c r="G3749" s="105">
        <v>31900418.149999999</v>
      </c>
      <c r="H3749" s="105">
        <v>26119846.379999999</v>
      </c>
      <c r="I3749" s="105">
        <v>26244086.699999999</v>
      </c>
      <c r="J3749" s="105">
        <v>31774495.02</v>
      </c>
      <c r="K3749" s="105">
        <v>28147091</v>
      </c>
      <c r="L3749" s="105">
        <v>26139269.620000001</v>
      </c>
      <c r="M3749" s="105">
        <v>33560610.890000001</v>
      </c>
      <c r="N3749" s="105">
        <v>31621804.719999999</v>
      </c>
      <c r="O3749" s="105">
        <v>24923798.239999998</v>
      </c>
      <c r="P3749" s="105">
        <v>35745144.960000001</v>
      </c>
      <c r="Q3749" s="105">
        <v>32550164.77</v>
      </c>
      <c r="R3749" s="105">
        <v>31661270.550000001</v>
      </c>
      <c r="T3749" s="105">
        <v>29429391.530000001</v>
      </c>
      <c r="U3749" s="105">
        <v>24034308.57</v>
      </c>
      <c r="V3749" s="105">
        <v>24306366.530000001</v>
      </c>
      <c r="W3749" s="105">
        <v>29157860.710000001</v>
      </c>
      <c r="X3749" s="105">
        <v>24796709.73</v>
      </c>
      <c r="Y3749" s="105">
        <v>23096182.440000001</v>
      </c>
      <c r="Z3749" s="105">
        <v>30555837.199999999</v>
      </c>
      <c r="AA3749" s="105">
        <v>26080977.640000001</v>
      </c>
      <c r="AB3749" s="105">
        <v>25496386.699999999</v>
      </c>
      <c r="AC3749" s="105">
        <v>32532739.760000002</v>
      </c>
      <c r="AD3749" s="105">
        <v>25367228.27</v>
      </c>
      <c r="AE3749" s="105">
        <v>25756346.920000002</v>
      </c>
    </row>
    <row r="3750" spans="1:31" x14ac:dyDescent="0.2">
      <c r="A3750" s="99" t="s">
        <v>2258</v>
      </c>
      <c r="B3750" s="103" t="s">
        <v>2259</v>
      </c>
      <c r="C3750" s="104" t="s">
        <v>1667</v>
      </c>
      <c r="D3750" s="103" t="s">
        <v>1668</v>
      </c>
      <c r="E3750" s="103" t="s">
        <v>1685</v>
      </c>
      <c r="F3750" s="103" t="s">
        <v>1686</v>
      </c>
      <c r="G3750" s="105">
        <v>22691823.25</v>
      </c>
      <c r="H3750" s="105">
        <v>18579911.23</v>
      </c>
      <c r="I3750" s="105">
        <v>18668287.48</v>
      </c>
      <c r="J3750" s="105">
        <v>22602249.960000001</v>
      </c>
      <c r="K3750" s="105">
        <v>20021957.420000002</v>
      </c>
      <c r="L3750" s="105">
        <v>18593727.620000001</v>
      </c>
      <c r="M3750" s="105">
        <v>23872773.289999999</v>
      </c>
      <c r="N3750" s="105">
        <v>22493636.289999999</v>
      </c>
      <c r="O3750" s="105">
        <v>17729122.600000001</v>
      </c>
      <c r="P3750" s="105">
        <v>25426704.68</v>
      </c>
      <c r="Q3750" s="105">
        <v>23154009.530000001</v>
      </c>
      <c r="R3750" s="105">
        <v>22521709.649999999</v>
      </c>
      <c r="T3750" s="105">
        <v>20934100.100000001</v>
      </c>
      <c r="U3750" s="105">
        <v>17096399.059999999</v>
      </c>
      <c r="V3750" s="105">
        <v>17289922.890000001</v>
      </c>
      <c r="W3750" s="105">
        <v>20740951.25</v>
      </c>
      <c r="X3750" s="105">
        <v>17638720.23</v>
      </c>
      <c r="Y3750" s="105">
        <v>16429078.9</v>
      </c>
      <c r="Z3750" s="105">
        <v>21735378.190000001</v>
      </c>
      <c r="AA3750" s="105">
        <v>18552262.489999998</v>
      </c>
      <c r="AB3750" s="105">
        <v>18136423.620000001</v>
      </c>
      <c r="AC3750" s="105">
        <v>23141614.399999999</v>
      </c>
      <c r="AD3750" s="105">
        <v>18044548.949999999</v>
      </c>
      <c r="AE3750" s="105">
        <v>18321341.920000002</v>
      </c>
    </row>
    <row r="3751" spans="1:31" x14ac:dyDescent="0.2">
      <c r="A3751" s="99" t="s">
        <v>2258</v>
      </c>
      <c r="B3751" s="103" t="s">
        <v>2259</v>
      </c>
      <c r="C3751" s="104" t="s">
        <v>1667</v>
      </c>
      <c r="D3751" s="103" t="s">
        <v>1668</v>
      </c>
      <c r="E3751" s="103" t="s">
        <v>1687</v>
      </c>
      <c r="F3751" s="103" t="s">
        <v>1688</v>
      </c>
      <c r="G3751" s="105">
        <v>10823683.91</v>
      </c>
      <c r="H3751" s="105">
        <v>8862359.0999999996</v>
      </c>
      <c r="I3751" s="105">
        <v>8904513.3399999999</v>
      </c>
      <c r="J3751" s="105">
        <v>10780958.689999999</v>
      </c>
      <c r="K3751" s="105">
        <v>9550195.0600000005</v>
      </c>
      <c r="L3751" s="105">
        <v>8868949.3200000003</v>
      </c>
      <c r="M3751" s="105">
        <v>11386980.640000001</v>
      </c>
      <c r="N3751" s="105">
        <v>10729151.49</v>
      </c>
      <c r="O3751" s="105">
        <v>8456544.7599999998</v>
      </c>
      <c r="P3751" s="105">
        <v>12128184.289999999</v>
      </c>
      <c r="Q3751" s="105">
        <v>11044140.33</v>
      </c>
      <c r="R3751" s="105">
        <v>10742542.07</v>
      </c>
      <c r="T3751" s="105">
        <v>9985274.5</v>
      </c>
      <c r="U3751" s="105">
        <v>8154744.4900000002</v>
      </c>
      <c r="V3751" s="105">
        <v>8247052.6699999999</v>
      </c>
      <c r="W3751" s="105">
        <v>9893145.1799999997</v>
      </c>
      <c r="X3751" s="105">
        <v>8413424.1500000004</v>
      </c>
      <c r="Y3751" s="105">
        <v>7836442.0599999996</v>
      </c>
      <c r="Z3751" s="105">
        <v>10367473</v>
      </c>
      <c r="AA3751" s="105">
        <v>8849171.0999999996</v>
      </c>
      <c r="AB3751" s="105">
        <v>8650821.7400000002</v>
      </c>
      <c r="AC3751" s="105">
        <v>11038228.109999999</v>
      </c>
      <c r="AD3751" s="105">
        <v>8606998.8000000007</v>
      </c>
      <c r="AE3751" s="105">
        <v>8739025.1999999993</v>
      </c>
    </row>
    <row r="3752" spans="1:31" x14ac:dyDescent="0.2">
      <c r="A3752" s="99" t="s">
        <v>2258</v>
      </c>
      <c r="B3752" s="103" t="s">
        <v>2259</v>
      </c>
      <c r="C3752" s="104" t="s">
        <v>1667</v>
      </c>
      <c r="D3752" s="103" t="s">
        <v>1668</v>
      </c>
      <c r="E3752" s="103" t="s">
        <v>1689</v>
      </c>
      <c r="F3752" s="103" t="s">
        <v>182</v>
      </c>
      <c r="G3752" s="105">
        <v>8454426.7300000004</v>
      </c>
      <c r="H3752" s="105">
        <v>6922427.3700000001</v>
      </c>
      <c r="I3752" s="105">
        <v>6955354.2300000004</v>
      </c>
      <c r="J3752" s="105">
        <v>8421053.8800000008</v>
      </c>
      <c r="K3752" s="105">
        <v>7459699.04</v>
      </c>
      <c r="L3752" s="105">
        <v>6927575.0199999996</v>
      </c>
      <c r="M3752" s="105">
        <v>8894420.2699999996</v>
      </c>
      <c r="N3752" s="105">
        <v>8380587.0499999998</v>
      </c>
      <c r="O3752" s="105">
        <v>6605444.0199999996</v>
      </c>
      <c r="P3752" s="105">
        <v>9473377.6799999997</v>
      </c>
      <c r="Q3752" s="105">
        <v>8626626.2100000009</v>
      </c>
      <c r="R3752" s="105">
        <v>8391046.5</v>
      </c>
      <c r="T3752" s="105">
        <v>7799541.4400000004</v>
      </c>
      <c r="U3752" s="105">
        <v>6369706.4800000004</v>
      </c>
      <c r="V3752" s="105">
        <v>6441808.79</v>
      </c>
      <c r="W3752" s="105">
        <v>7727578.8300000001</v>
      </c>
      <c r="X3752" s="105">
        <v>6571762.2800000003</v>
      </c>
      <c r="Y3752" s="105">
        <v>6121079.0599999996</v>
      </c>
      <c r="Z3752" s="105">
        <v>8098078.3600000003</v>
      </c>
      <c r="AA3752" s="105">
        <v>6912126.1200000001</v>
      </c>
      <c r="AB3752" s="105">
        <v>6757194.5700000003</v>
      </c>
      <c r="AC3752" s="105">
        <v>8622008.0999999996</v>
      </c>
      <c r="AD3752" s="105">
        <v>6722964.29</v>
      </c>
      <c r="AE3752" s="105">
        <v>6826090.6799999997</v>
      </c>
    </row>
    <row r="3753" spans="1:31" x14ac:dyDescent="0.2">
      <c r="A3753" s="99" t="s">
        <v>2258</v>
      </c>
      <c r="B3753" s="103" t="s">
        <v>2259</v>
      </c>
      <c r="C3753" s="104" t="s">
        <v>1667</v>
      </c>
      <c r="D3753" s="103" t="s">
        <v>1668</v>
      </c>
      <c r="E3753" s="103" t="s">
        <v>2240</v>
      </c>
      <c r="F3753" s="103" t="s">
        <v>2241</v>
      </c>
      <c r="G3753" s="105">
        <v>12033318.640000001</v>
      </c>
      <c r="H3753" s="105">
        <v>9852799.8300000001</v>
      </c>
      <c r="I3753" s="105">
        <v>9899665.1500000004</v>
      </c>
      <c r="J3753" s="105">
        <v>11985818.539999999</v>
      </c>
      <c r="K3753" s="105">
        <v>10617507.050000001</v>
      </c>
      <c r="L3753" s="105">
        <v>9860126.5600000005</v>
      </c>
      <c r="M3753" s="105">
        <v>12659568.369999999</v>
      </c>
      <c r="N3753" s="105">
        <v>11928221.449999999</v>
      </c>
      <c r="O3753" s="105">
        <v>9401632.4399999995</v>
      </c>
      <c r="P3753" s="105">
        <v>13483607.550000001</v>
      </c>
      <c r="Q3753" s="105">
        <v>12278412.859999999</v>
      </c>
      <c r="R3753" s="105">
        <v>11943108.560000001</v>
      </c>
      <c r="T3753" s="105">
        <v>11101210.140000001</v>
      </c>
      <c r="U3753" s="105">
        <v>9066103.5199999996</v>
      </c>
      <c r="V3753" s="105">
        <v>9168727.8800000008</v>
      </c>
      <c r="W3753" s="105">
        <v>10998784.619999999</v>
      </c>
      <c r="X3753" s="105">
        <v>9353692.7200000007</v>
      </c>
      <c r="Y3753" s="105">
        <v>8712228.1999999993</v>
      </c>
      <c r="Z3753" s="105">
        <v>11526122.43</v>
      </c>
      <c r="AA3753" s="105">
        <v>9838137.9399999995</v>
      </c>
      <c r="AB3753" s="105">
        <v>9617621.4299999997</v>
      </c>
      <c r="AC3753" s="105">
        <v>12271839.880000001</v>
      </c>
      <c r="AD3753" s="105">
        <v>9568900.9199999999</v>
      </c>
      <c r="AE3753" s="105">
        <v>9715682.3200000003</v>
      </c>
    </row>
    <row r="3754" spans="1:31" x14ac:dyDescent="0.2">
      <c r="A3754" s="99" t="s">
        <v>2258</v>
      </c>
      <c r="B3754" s="103" t="s">
        <v>2259</v>
      </c>
      <c r="C3754" s="104" t="s">
        <v>1667</v>
      </c>
      <c r="D3754" s="103" t="s">
        <v>1668</v>
      </c>
      <c r="E3754" s="103" t="s">
        <v>1690</v>
      </c>
      <c r="F3754" s="103" t="s">
        <v>1691</v>
      </c>
      <c r="G3754" s="105">
        <v>15478908.560000001</v>
      </c>
      <c r="H3754" s="105">
        <v>12674025.529999999</v>
      </c>
      <c r="I3754" s="105">
        <v>12734310.140000001</v>
      </c>
      <c r="J3754" s="105">
        <v>15417807.4</v>
      </c>
      <c r="K3754" s="105">
        <v>13657697.08</v>
      </c>
      <c r="L3754" s="105">
        <v>12683450.18</v>
      </c>
      <c r="M3754" s="105">
        <v>16284477.050000001</v>
      </c>
      <c r="N3754" s="105">
        <v>15343718.119999999</v>
      </c>
      <c r="O3754" s="105">
        <v>12093672.01</v>
      </c>
      <c r="P3754" s="105">
        <v>17344469.52</v>
      </c>
      <c r="Q3754" s="105">
        <v>15794182.439999999</v>
      </c>
      <c r="R3754" s="105">
        <v>15362867.970000001</v>
      </c>
      <c r="T3754" s="105">
        <v>14279902.550000001</v>
      </c>
      <c r="U3754" s="105">
        <v>11662068.65</v>
      </c>
      <c r="V3754" s="105">
        <v>11794078.210000001</v>
      </c>
      <c r="W3754" s="105">
        <v>14148148.77</v>
      </c>
      <c r="X3754" s="105">
        <v>12032005.42</v>
      </c>
      <c r="Y3754" s="105">
        <v>11206865.560000001</v>
      </c>
      <c r="Z3754" s="105">
        <v>14826483.140000001</v>
      </c>
      <c r="AA3754" s="105">
        <v>12655165.449999999</v>
      </c>
      <c r="AB3754" s="105">
        <v>12371506.800000001</v>
      </c>
      <c r="AC3754" s="105">
        <v>15785727.439999999</v>
      </c>
      <c r="AD3754" s="105">
        <v>12308835.789999999</v>
      </c>
      <c r="AE3754" s="105">
        <v>12497646.220000001</v>
      </c>
    </row>
    <row r="3755" spans="1:31" x14ac:dyDescent="0.2">
      <c r="A3755" s="99" t="s">
        <v>2258</v>
      </c>
      <c r="B3755" s="103" t="s">
        <v>2259</v>
      </c>
      <c r="C3755" s="104" t="s">
        <v>1667</v>
      </c>
      <c r="D3755" s="103" t="s">
        <v>1668</v>
      </c>
      <c r="E3755" s="103" t="s">
        <v>2242</v>
      </c>
      <c r="F3755" s="103" t="s">
        <v>2243</v>
      </c>
      <c r="G3755" s="105">
        <v>21638710.329999998</v>
      </c>
      <c r="H3755" s="105">
        <v>17717629.5</v>
      </c>
      <c r="I3755" s="105">
        <v>17801904.27</v>
      </c>
      <c r="J3755" s="105">
        <v>21553294.079999998</v>
      </c>
      <c r="K3755" s="105">
        <v>19092751.260000002</v>
      </c>
      <c r="L3755" s="105">
        <v>17730804.68</v>
      </c>
      <c r="M3755" s="105">
        <v>22764853.239999998</v>
      </c>
      <c r="N3755" s="105">
        <v>21449721.100000001</v>
      </c>
      <c r="O3755" s="105">
        <v>16906325.43</v>
      </c>
      <c r="P3755" s="105">
        <v>24246667.670000002</v>
      </c>
      <c r="Q3755" s="105">
        <v>22079446.84</v>
      </c>
      <c r="R3755" s="105">
        <v>21476491.600000001</v>
      </c>
      <c r="T3755" s="105">
        <v>19962562.02</v>
      </c>
      <c r="U3755" s="105">
        <v>16302966.199999999</v>
      </c>
      <c r="V3755" s="105">
        <v>16487508.710000001</v>
      </c>
      <c r="W3755" s="105">
        <v>19778377.07</v>
      </c>
      <c r="X3755" s="105">
        <v>16820118.600000001</v>
      </c>
      <c r="Y3755" s="105">
        <v>15666615.939999999</v>
      </c>
      <c r="Z3755" s="105">
        <v>20726653.300000001</v>
      </c>
      <c r="AA3755" s="105">
        <v>17691263.949999999</v>
      </c>
      <c r="AB3755" s="105">
        <v>17294723.890000001</v>
      </c>
      <c r="AC3755" s="105">
        <v>22067627</v>
      </c>
      <c r="AD3755" s="105">
        <v>17207113.07</v>
      </c>
      <c r="AE3755" s="105">
        <v>17471060.25</v>
      </c>
    </row>
    <row r="3756" spans="1:31" x14ac:dyDescent="0.2">
      <c r="A3756" s="99" t="s">
        <v>2258</v>
      </c>
      <c r="B3756" s="103" t="s">
        <v>2259</v>
      </c>
      <c r="C3756" s="104" t="s">
        <v>1667</v>
      </c>
      <c r="D3756" s="103" t="s">
        <v>1668</v>
      </c>
      <c r="E3756" s="103" t="s">
        <v>1692</v>
      </c>
      <c r="F3756" s="103" t="s">
        <v>1693</v>
      </c>
      <c r="G3756" s="105">
        <v>21050337.629999999</v>
      </c>
      <c r="H3756" s="105">
        <v>17235873.920000002</v>
      </c>
      <c r="I3756" s="105">
        <v>17317857.190000001</v>
      </c>
      <c r="J3756" s="105">
        <v>20967243.91</v>
      </c>
      <c r="K3756" s="105">
        <v>18573605.079999998</v>
      </c>
      <c r="L3756" s="105">
        <v>17248690.850000001</v>
      </c>
      <c r="M3756" s="105">
        <v>22145859.870000001</v>
      </c>
      <c r="N3756" s="105">
        <v>20866487.16</v>
      </c>
      <c r="O3756" s="105">
        <v>16446629.810000001</v>
      </c>
      <c r="P3756" s="105">
        <v>23587382.66</v>
      </c>
      <c r="Q3756" s="105">
        <v>21479090.18</v>
      </c>
      <c r="R3756" s="105">
        <v>20892529.739999998</v>
      </c>
      <c r="T3756" s="105">
        <v>19419765.039999999</v>
      </c>
      <c r="U3756" s="105">
        <v>15859676.369999999</v>
      </c>
      <c r="V3756" s="105">
        <v>16039201.029999999</v>
      </c>
      <c r="W3756" s="105">
        <v>19240588.219999999</v>
      </c>
      <c r="X3756" s="105">
        <v>16362767</v>
      </c>
      <c r="Y3756" s="105">
        <v>15240628.939999999</v>
      </c>
      <c r="Z3756" s="105">
        <v>20163080.109999999</v>
      </c>
      <c r="AA3756" s="105">
        <v>17210225.27</v>
      </c>
      <c r="AB3756" s="105">
        <v>16824467.420000002</v>
      </c>
      <c r="AC3756" s="105">
        <v>21467591.73</v>
      </c>
      <c r="AD3756" s="105">
        <v>16739238.800000001</v>
      </c>
      <c r="AE3756" s="105">
        <v>16996009.07</v>
      </c>
    </row>
    <row r="3757" spans="1:31" x14ac:dyDescent="0.2">
      <c r="A3757" s="99" t="s">
        <v>2258</v>
      </c>
      <c r="B3757" s="103" t="s">
        <v>2259</v>
      </c>
      <c r="C3757" s="104" t="s">
        <v>1667</v>
      </c>
      <c r="D3757" s="103" t="s">
        <v>1668</v>
      </c>
      <c r="E3757" s="103" t="s">
        <v>1694</v>
      </c>
      <c r="F3757" s="103" t="s">
        <v>1695</v>
      </c>
      <c r="G3757" s="105">
        <v>20680606.02</v>
      </c>
      <c r="H3757" s="105">
        <v>16933140.18</v>
      </c>
      <c r="I3757" s="105">
        <v>17013683.489999998</v>
      </c>
      <c r="J3757" s="105">
        <v>20598971.77</v>
      </c>
      <c r="K3757" s="105">
        <v>18247375.219999999</v>
      </c>
      <c r="L3757" s="105">
        <v>16945732</v>
      </c>
      <c r="M3757" s="105">
        <v>21756886.329999998</v>
      </c>
      <c r="N3757" s="105">
        <v>20499984.73</v>
      </c>
      <c r="O3757" s="105">
        <v>16157758.48</v>
      </c>
      <c r="P3757" s="105">
        <v>23173089.98</v>
      </c>
      <c r="Q3757" s="105">
        <v>21101827.899999999</v>
      </c>
      <c r="R3757" s="105">
        <v>20525569.900000002</v>
      </c>
      <c r="T3757" s="105">
        <v>19078673.140000001</v>
      </c>
      <c r="U3757" s="105">
        <v>15581114.439999999</v>
      </c>
      <c r="V3757" s="105">
        <v>15757485.9</v>
      </c>
      <c r="W3757" s="105">
        <v>18902643.41</v>
      </c>
      <c r="X3757" s="105">
        <v>16075368.710000001</v>
      </c>
      <c r="Y3757" s="105">
        <v>14972940.07</v>
      </c>
      <c r="Z3757" s="105">
        <v>19808932.5</v>
      </c>
      <c r="AA3757" s="105">
        <v>16907942.079999998</v>
      </c>
      <c r="AB3757" s="105">
        <v>16528959.75</v>
      </c>
      <c r="AC3757" s="105">
        <v>21090531.469999999</v>
      </c>
      <c r="AD3757" s="105">
        <v>16445228.1</v>
      </c>
      <c r="AE3757" s="105">
        <v>16697488.43</v>
      </c>
    </row>
    <row r="3758" spans="1:31" x14ac:dyDescent="0.2">
      <c r="A3758" s="99" t="s">
        <v>2258</v>
      </c>
      <c r="B3758" s="103" t="s">
        <v>2259</v>
      </c>
      <c r="C3758" s="104" t="s">
        <v>1667</v>
      </c>
      <c r="D3758" s="103" t="s">
        <v>1668</v>
      </c>
      <c r="E3758" s="103" t="s">
        <v>1696</v>
      </c>
      <c r="F3758" s="103" t="s">
        <v>1110</v>
      </c>
      <c r="G3758" s="105">
        <v>22344141.989999998</v>
      </c>
      <c r="H3758" s="105">
        <v>18295232.170000002</v>
      </c>
      <c r="I3758" s="105">
        <v>18382254.329999998</v>
      </c>
      <c r="J3758" s="105">
        <v>22255941.129999999</v>
      </c>
      <c r="K3758" s="105">
        <v>19715183.510000002</v>
      </c>
      <c r="L3758" s="105">
        <v>18308836.870000001</v>
      </c>
      <c r="M3758" s="105">
        <v>23506997.670000002</v>
      </c>
      <c r="N3758" s="105">
        <v>22148991.629999999</v>
      </c>
      <c r="O3758" s="105">
        <v>17457479.219999999</v>
      </c>
      <c r="P3758" s="105">
        <v>25037119.91</v>
      </c>
      <c r="Q3758" s="105">
        <v>22799246.710000001</v>
      </c>
      <c r="R3758" s="105">
        <v>22176634.860000003</v>
      </c>
      <c r="T3758" s="105">
        <v>20613350.550000001</v>
      </c>
      <c r="U3758" s="105">
        <v>16834450.260000002</v>
      </c>
      <c r="V3758" s="105">
        <v>17025008.940000001</v>
      </c>
      <c r="W3758" s="105">
        <v>20423161.09</v>
      </c>
      <c r="X3758" s="105">
        <v>17368462.059999999</v>
      </c>
      <c r="Y3758" s="105">
        <v>16177354.689999999</v>
      </c>
      <c r="Z3758" s="105">
        <v>21402351.550000001</v>
      </c>
      <c r="AA3758" s="105">
        <v>18268007.140000001</v>
      </c>
      <c r="AB3758" s="105">
        <v>17858539.690000001</v>
      </c>
      <c r="AC3758" s="105">
        <v>22787041.600000001</v>
      </c>
      <c r="AD3758" s="105">
        <v>17768072.719999999</v>
      </c>
      <c r="AE3758" s="105">
        <v>18040624.710000001</v>
      </c>
    </row>
    <row r="3759" spans="1:31" x14ac:dyDescent="0.2">
      <c r="A3759" s="99" t="s">
        <v>2258</v>
      </c>
      <c r="B3759" s="103" t="s">
        <v>2259</v>
      </c>
      <c r="C3759" s="104" t="s">
        <v>1697</v>
      </c>
      <c r="D3759" s="103" t="s">
        <v>1698</v>
      </c>
      <c r="E3759" s="103" t="s">
        <v>1699</v>
      </c>
      <c r="F3759" s="103" t="s">
        <v>1700</v>
      </c>
      <c r="G3759" s="105">
        <v>24724888.300000001</v>
      </c>
      <c r="H3759" s="105">
        <v>20244571.129999999</v>
      </c>
      <c r="I3759" s="105">
        <v>20340865.420000002</v>
      </c>
      <c r="J3759" s="105">
        <v>24627289.719999999</v>
      </c>
      <c r="K3759" s="105">
        <v>21815816.879999999</v>
      </c>
      <c r="L3759" s="105">
        <v>20259625.390000001</v>
      </c>
      <c r="M3759" s="105">
        <v>26011645.100000001</v>
      </c>
      <c r="N3759" s="105">
        <v>24508944.859999999</v>
      </c>
      <c r="O3759" s="105">
        <v>19317556.420000002</v>
      </c>
      <c r="P3759" s="105">
        <v>27704800.359999999</v>
      </c>
      <c r="Q3759" s="105">
        <v>25228483.98</v>
      </c>
      <c r="R3759" s="105">
        <v>24539533.440000001</v>
      </c>
      <c r="T3759" s="105">
        <v>22809682.710000001</v>
      </c>
      <c r="U3759" s="105">
        <v>18628144.32</v>
      </c>
      <c r="V3759" s="105">
        <v>18839006.84</v>
      </c>
      <c r="W3759" s="105">
        <v>22599228.760000002</v>
      </c>
      <c r="X3759" s="105">
        <v>19219054.550000001</v>
      </c>
      <c r="Y3759" s="105">
        <v>17901035.870000001</v>
      </c>
      <c r="Z3759" s="105">
        <v>23682750.989999998</v>
      </c>
      <c r="AA3759" s="105">
        <v>20214445.280000001</v>
      </c>
      <c r="AB3759" s="105">
        <v>19761349.48</v>
      </c>
      <c r="AC3759" s="105">
        <v>25214978.399999999</v>
      </c>
      <c r="AD3759" s="105">
        <v>19661243.34</v>
      </c>
      <c r="AE3759" s="105">
        <v>19962835.459999997</v>
      </c>
    </row>
    <row r="3760" spans="1:31" x14ac:dyDescent="0.2">
      <c r="A3760" s="99" t="s">
        <v>2258</v>
      </c>
      <c r="B3760" s="103" t="s">
        <v>2259</v>
      </c>
      <c r="C3760" s="104" t="s">
        <v>1697</v>
      </c>
      <c r="D3760" s="103" t="s">
        <v>1698</v>
      </c>
      <c r="E3760" s="103" t="s">
        <v>2244</v>
      </c>
      <c r="F3760" s="103" t="s">
        <v>1198</v>
      </c>
      <c r="G3760" s="105">
        <v>9203480.2200000007</v>
      </c>
      <c r="H3760" s="105">
        <v>7535747.29</v>
      </c>
      <c r="I3760" s="105">
        <v>7571591.4400000004</v>
      </c>
      <c r="J3760" s="105">
        <v>9167150.5700000003</v>
      </c>
      <c r="K3760" s="105">
        <v>8120620.6799999997</v>
      </c>
      <c r="L3760" s="105">
        <v>7541351.0199999996</v>
      </c>
      <c r="M3760" s="105">
        <v>9682456.7300000004</v>
      </c>
      <c r="N3760" s="105">
        <v>9123098.4100000001</v>
      </c>
      <c r="O3760" s="105">
        <v>7190679.54</v>
      </c>
      <c r="P3760" s="105">
        <v>10312709.16</v>
      </c>
      <c r="Q3760" s="105">
        <v>9390936.3900000006</v>
      </c>
      <c r="R3760" s="105">
        <v>9134484.5500000007</v>
      </c>
      <c r="T3760" s="105">
        <v>8490572.8699999992</v>
      </c>
      <c r="U3760" s="105">
        <v>6934055.9800000004</v>
      </c>
      <c r="V3760" s="105">
        <v>7012546.4900000002</v>
      </c>
      <c r="W3760" s="105">
        <v>8412234.4399999995</v>
      </c>
      <c r="X3760" s="105">
        <v>7154013.7199999997</v>
      </c>
      <c r="Y3760" s="105">
        <v>6663400.4199999999</v>
      </c>
      <c r="Z3760" s="105">
        <v>8815559.8499999996</v>
      </c>
      <c r="AA3760" s="105">
        <v>7524533.4500000002</v>
      </c>
      <c r="AB3760" s="105">
        <v>7355875.1299999999</v>
      </c>
      <c r="AC3760" s="105">
        <v>9385909.2300000004</v>
      </c>
      <c r="AD3760" s="105">
        <v>7318612.0700000003</v>
      </c>
      <c r="AE3760" s="105">
        <v>7430875.3500000006</v>
      </c>
    </row>
    <row r="3761" spans="1:31" x14ac:dyDescent="0.2">
      <c r="A3761" s="99" t="s">
        <v>2258</v>
      </c>
      <c r="B3761" s="103" t="s">
        <v>2259</v>
      </c>
      <c r="C3761" s="104" t="s">
        <v>1697</v>
      </c>
      <c r="D3761" s="103" t="s">
        <v>1698</v>
      </c>
      <c r="E3761" s="103" t="s">
        <v>1701</v>
      </c>
      <c r="F3761" s="103" t="s">
        <v>1702</v>
      </c>
      <c r="G3761" s="105">
        <v>32911079.170000002</v>
      </c>
      <c r="H3761" s="105">
        <v>26947368.789999999</v>
      </c>
      <c r="I3761" s="105">
        <v>27075545.260000002</v>
      </c>
      <c r="J3761" s="105">
        <v>32781166.579999998</v>
      </c>
      <c r="K3761" s="105">
        <v>29038840.050000001</v>
      </c>
      <c r="L3761" s="105">
        <v>26967407.379999999</v>
      </c>
      <c r="M3761" s="105">
        <v>34623869.719999999</v>
      </c>
      <c r="N3761" s="105">
        <v>32623638.780000001</v>
      </c>
      <c r="O3761" s="105">
        <v>25713427.75</v>
      </c>
      <c r="P3761" s="105">
        <v>36877613.649999999</v>
      </c>
      <c r="Q3761" s="105">
        <v>33581410.909999996</v>
      </c>
      <c r="R3761" s="105">
        <v>32664354.960000001</v>
      </c>
      <c r="T3761" s="105">
        <v>30361766.010000002</v>
      </c>
      <c r="U3761" s="105">
        <v>24795757.41</v>
      </c>
      <c r="V3761" s="105">
        <v>25076434.640000001</v>
      </c>
      <c r="W3761" s="105">
        <v>30081632.629999999</v>
      </c>
      <c r="X3761" s="105">
        <v>25582312.77</v>
      </c>
      <c r="Y3761" s="105">
        <v>23827909.809999999</v>
      </c>
      <c r="Z3761" s="105">
        <v>31523899.449999999</v>
      </c>
      <c r="AA3761" s="105">
        <v>26907268.530000001</v>
      </c>
      <c r="AB3761" s="105">
        <v>26304156.73</v>
      </c>
      <c r="AC3761" s="105">
        <v>33563433.740000002</v>
      </c>
      <c r="AD3761" s="105">
        <v>26170906.34</v>
      </c>
      <c r="AE3761" s="105">
        <v>26572352.940000001</v>
      </c>
    </row>
    <row r="3762" spans="1:31" x14ac:dyDescent="0.2">
      <c r="A3762" s="99" t="s">
        <v>2258</v>
      </c>
      <c r="B3762" s="103" t="s">
        <v>2259</v>
      </c>
      <c r="C3762" s="104" t="s">
        <v>1697</v>
      </c>
      <c r="D3762" s="103" t="s">
        <v>1698</v>
      </c>
      <c r="E3762" s="103" t="s">
        <v>1703</v>
      </c>
      <c r="F3762" s="103" t="s">
        <v>1704</v>
      </c>
      <c r="G3762" s="105">
        <v>37233780.640000001</v>
      </c>
      <c r="H3762" s="105">
        <v>30486767.48</v>
      </c>
      <c r="I3762" s="105">
        <v>30631779.280000001</v>
      </c>
      <c r="J3762" s="105">
        <v>37086804.700000003</v>
      </c>
      <c r="K3762" s="105">
        <v>32852942.77</v>
      </c>
      <c r="L3762" s="105">
        <v>30509438.050000001</v>
      </c>
      <c r="M3762" s="105">
        <v>39171537.450000003</v>
      </c>
      <c r="N3762" s="105">
        <v>36908586.43</v>
      </c>
      <c r="O3762" s="105">
        <v>29090754.620000001</v>
      </c>
      <c r="P3762" s="105">
        <v>41721299.090000004</v>
      </c>
      <c r="Q3762" s="105">
        <v>37992157.009999998</v>
      </c>
      <c r="R3762" s="105">
        <v>36954650.479999997</v>
      </c>
      <c r="T3762" s="105">
        <v>34349628.340000004</v>
      </c>
      <c r="U3762" s="105">
        <v>28052553.039999999</v>
      </c>
      <c r="V3762" s="105">
        <v>28370095.780000001</v>
      </c>
      <c r="W3762" s="105">
        <v>34032700.869999997</v>
      </c>
      <c r="X3762" s="105">
        <v>28942418.41</v>
      </c>
      <c r="Y3762" s="105">
        <v>26957583.620000001</v>
      </c>
      <c r="Z3762" s="105">
        <v>35664402.039999999</v>
      </c>
      <c r="AA3762" s="105">
        <v>30441400.309999999</v>
      </c>
      <c r="AB3762" s="105">
        <v>29759072.870000001</v>
      </c>
      <c r="AC3762" s="105">
        <v>37971818.710000001</v>
      </c>
      <c r="AD3762" s="105">
        <v>29608320.719999999</v>
      </c>
      <c r="AE3762" s="105">
        <v>30062495.290000003</v>
      </c>
    </row>
    <row r="3763" spans="1:31" x14ac:dyDescent="0.2">
      <c r="A3763" s="99" t="s">
        <v>2258</v>
      </c>
      <c r="B3763" s="103" t="s">
        <v>2259</v>
      </c>
      <c r="C3763" s="104" t="s">
        <v>1697</v>
      </c>
      <c r="D3763" s="103" t="s">
        <v>1698</v>
      </c>
      <c r="E3763" s="103" t="s">
        <v>1705</v>
      </c>
      <c r="F3763" s="103" t="s">
        <v>1706</v>
      </c>
      <c r="G3763" s="105">
        <v>21179804.530000001</v>
      </c>
      <c r="H3763" s="105">
        <v>17341880.539999999</v>
      </c>
      <c r="I3763" s="105">
        <v>17424368.039999999</v>
      </c>
      <c r="J3763" s="105">
        <v>21096199.75</v>
      </c>
      <c r="K3763" s="105">
        <v>18687839.219999999</v>
      </c>
      <c r="L3763" s="105">
        <v>17354776.300000001</v>
      </c>
      <c r="M3763" s="105">
        <v>22282064.620000001</v>
      </c>
      <c r="N3763" s="105">
        <v>20994823.309999999</v>
      </c>
      <c r="O3763" s="105">
        <v>16547782.300000001</v>
      </c>
      <c r="P3763" s="105">
        <v>23732453.27</v>
      </c>
      <c r="Q3763" s="105">
        <v>21611194.059999999</v>
      </c>
      <c r="R3763" s="105">
        <v>21021026.059999999</v>
      </c>
      <c r="T3763" s="105">
        <v>19539203.390000001</v>
      </c>
      <c r="U3763" s="105">
        <v>15957218.93</v>
      </c>
      <c r="V3763" s="105">
        <v>16137847.73</v>
      </c>
      <c r="W3763" s="105">
        <v>19358924.579999998</v>
      </c>
      <c r="X3763" s="105">
        <v>16463403.75</v>
      </c>
      <c r="Y3763" s="105">
        <v>15334364.15</v>
      </c>
      <c r="Z3763" s="105">
        <v>20287090.109999999</v>
      </c>
      <c r="AA3763" s="105">
        <v>17316074.18</v>
      </c>
      <c r="AB3763" s="105">
        <v>16927943.789999999</v>
      </c>
      <c r="AC3763" s="105">
        <v>21599624.940000001</v>
      </c>
      <c r="AD3763" s="105">
        <v>16842190.98</v>
      </c>
      <c r="AE3763" s="105">
        <v>17100540.469999999</v>
      </c>
    </row>
    <row r="3764" spans="1:31" x14ac:dyDescent="0.2">
      <c r="A3764" s="99" t="s">
        <v>2258</v>
      </c>
      <c r="B3764" s="103" t="s">
        <v>2259</v>
      </c>
      <c r="C3764" s="104" t="s">
        <v>1697</v>
      </c>
      <c r="D3764" s="103" t="s">
        <v>1698</v>
      </c>
      <c r="E3764" s="103" t="s">
        <v>1707</v>
      </c>
      <c r="F3764" s="103" t="s">
        <v>1708</v>
      </c>
      <c r="G3764" s="105">
        <v>42507153.93</v>
      </c>
      <c r="H3764" s="105">
        <v>34804569.829999998</v>
      </c>
      <c r="I3764" s="105">
        <v>34970119.450000003</v>
      </c>
      <c r="J3764" s="105">
        <v>42339361.960000001</v>
      </c>
      <c r="K3764" s="105">
        <v>37505863.530000001</v>
      </c>
      <c r="L3764" s="105">
        <v>34830451.189999998</v>
      </c>
      <c r="M3764" s="105">
        <v>44719352.780000001</v>
      </c>
      <c r="N3764" s="105">
        <v>42135902.869999997</v>
      </c>
      <c r="O3764" s="105">
        <v>33210841.420000002</v>
      </c>
      <c r="P3764" s="105">
        <v>47630233.93</v>
      </c>
      <c r="Q3764" s="105">
        <v>43372938.189999998</v>
      </c>
      <c r="R3764" s="105">
        <v>42188490.919999994</v>
      </c>
      <c r="T3764" s="105">
        <v>39214522.789999999</v>
      </c>
      <c r="U3764" s="105">
        <v>32025600.670000002</v>
      </c>
      <c r="V3764" s="105">
        <v>32388116.59</v>
      </c>
      <c r="W3764" s="105">
        <v>38852709.280000001</v>
      </c>
      <c r="X3764" s="105">
        <v>33041496.550000001</v>
      </c>
      <c r="Y3764" s="105">
        <v>30775552.120000001</v>
      </c>
      <c r="Z3764" s="105">
        <v>40715506.229999997</v>
      </c>
      <c r="AA3764" s="105">
        <v>34752777.369999997</v>
      </c>
      <c r="AB3764" s="105">
        <v>33973812.75</v>
      </c>
      <c r="AC3764" s="105">
        <v>43349719.399999999</v>
      </c>
      <c r="AD3764" s="105">
        <v>33801709.770000003</v>
      </c>
      <c r="AE3764" s="105">
        <v>34320208.480000004</v>
      </c>
    </row>
    <row r="3765" spans="1:31" x14ac:dyDescent="0.2">
      <c r="A3765" s="99" t="s">
        <v>2258</v>
      </c>
      <c r="B3765" s="103" t="s">
        <v>2259</v>
      </c>
      <c r="C3765" s="104" t="s">
        <v>1697</v>
      </c>
      <c r="D3765" s="103" t="s">
        <v>1698</v>
      </c>
      <c r="E3765" s="103" t="s">
        <v>1709</v>
      </c>
      <c r="F3765" s="103" t="s">
        <v>1710</v>
      </c>
      <c r="G3765" s="105">
        <v>37644810.770000003</v>
      </c>
      <c r="H3765" s="105">
        <v>30823316.170000002</v>
      </c>
      <c r="I3765" s="105">
        <v>30969928.77</v>
      </c>
      <c r="J3765" s="105">
        <v>37496212.329999998</v>
      </c>
      <c r="K3765" s="105">
        <v>33215612.079999998</v>
      </c>
      <c r="L3765" s="105">
        <v>30846236.989999998</v>
      </c>
      <c r="M3765" s="105">
        <v>39603958.810000002</v>
      </c>
      <c r="N3765" s="105">
        <v>37316026.68</v>
      </c>
      <c r="O3765" s="105">
        <v>29411892.48</v>
      </c>
      <c r="P3765" s="105">
        <v>42181867.700000003</v>
      </c>
      <c r="Q3765" s="105">
        <v>38411558.990000002</v>
      </c>
      <c r="R3765" s="105">
        <v>37362599.229999997</v>
      </c>
      <c r="T3765" s="105">
        <v>34728819.700000003</v>
      </c>
      <c r="U3765" s="105">
        <v>28362229.920000002</v>
      </c>
      <c r="V3765" s="105">
        <v>28683278.07</v>
      </c>
      <c r="W3765" s="105">
        <v>34408393.609999999</v>
      </c>
      <c r="X3765" s="105">
        <v>29261918.670000002</v>
      </c>
      <c r="Y3765" s="105">
        <v>27255172.949999999</v>
      </c>
      <c r="Z3765" s="105">
        <v>36058107.409999996</v>
      </c>
      <c r="AA3765" s="105">
        <v>30777448.079999998</v>
      </c>
      <c r="AB3765" s="105">
        <v>30087588.32</v>
      </c>
      <c r="AC3765" s="105">
        <v>38390996.039999999</v>
      </c>
      <c r="AD3765" s="105">
        <v>29935171.989999998</v>
      </c>
      <c r="AE3765" s="105">
        <v>30394360.239999998</v>
      </c>
    </row>
    <row r="3766" spans="1:31" x14ac:dyDescent="0.2">
      <c r="A3766" s="99" t="s">
        <v>2258</v>
      </c>
      <c r="B3766" s="103" t="s">
        <v>2259</v>
      </c>
      <c r="C3766" s="104" t="s">
        <v>1697</v>
      </c>
      <c r="D3766" s="103" t="s">
        <v>1698</v>
      </c>
      <c r="E3766" s="103" t="s">
        <v>1711</v>
      </c>
      <c r="F3766" s="103" t="s">
        <v>1712</v>
      </c>
      <c r="G3766" s="105">
        <v>12321314.300000001</v>
      </c>
      <c r="H3766" s="105">
        <v>10088608.720000001</v>
      </c>
      <c r="I3766" s="105">
        <v>10136595.68</v>
      </c>
      <c r="J3766" s="105">
        <v>12272677.369999999</v>
      </c>
      <c r="K3766" s="105">
        <v>10871617.83</v>
      </c>
      <c r="L3766" s="105">
        <v>10096110.810000001</v>
      </c>
      <c r="M3766" s="105">
        <v>12962552.18</v>
      </c>
      <c r="N3766" s="105">
        <v>12213701.800000001</v>
      </c>
      <c r="O3766" s="105">
        <v>9626643.4600000009</v>
      </c>
      <c r="P3766" s="105">
        <v>13806313.25</v>
      </c>
      <c r="Q3766" s="105">
        <v>12572274.41</v>
      </c>
      <c r="R3766" s="105">
        <v>12228945.189999999</v>
      </c>
      <c r="T3766" s="105">
        <v>11366897.390000001</v>
      </c>
      <c r="U3766" s="105">
        <v>9283084.1899999995</v>
      </c>
      <c r="V3766" s="105">
        <v>9388164.6799999997</v>
      </c>
      <c r="W3766" s="105">
        <v>11262020.5</v>
      </c>
      <c r="X3766" s="105">
        <v>9577556.3300000001</v>
      </c>
      <c r="Y3766" s="105">
        <v>8920739.5199999996</v>
      </c>
      <c r="Z3766" s="105">
        <v>11801979.18</v>
      </c>
      <c r="AA3766" s="105">
        <v>10073595.859999999</v>
      </c>
      <c r="AB3766" s="105">
        <v>9847801.6799999997</v>
      </c>
      <c r="AC3766" s="105">
        <v>12565544.02</v>
      </c>
      <c r="AD3766" s="105">
        <v>9797915.1400000006</v>
      </c>
      <c r="AE3766" s="105">
        <v>9948209.5099999998</v>
      </c>
    </row>
    <row r="3767" spans="1:31" x14ac:dyDescent="0.2">
      <c r="A3767" s="99" t="s">
        <v>2258</v>
      </c>
      <c r="B3767" s="103" t="s">
        <v>2259</v>
      </c>
      <c r="C3767" s="104" t="s">
        <v>1697</v>
      </c>
      <c r="D3767" s="103" t="s">
        <v>1698</v>
      </c>
      <c r="E3767" s="103" t="s">
        <v>1713</v>
      </c>
      <c r="F3767" s="103" t="s">
        <v>188</v>
      </c>
      <c r="G3767" s="105">
        <v>7844685</v>
      </c>
      <c r="H3767" s="105">
        <v>6423174.96</v>
      </c>
      <c r="I3767" s="105">
        <v>6453727.0999999996</v>
      </c>
      <c r="J3767" s="105">
        <v>7813719.0300000003</v>
      </c>
      <c r="K3767" s="105">
        <v>6921698.0599999996</v>
      </c>
      <c r="L3767" s="105">
        <v>6427951.3600000003</v>
      </c>
      <c r="M3767" s="105">
        <v>8252945.7599999998</v>
      </c>
      <c r="N3767" s="105">
        <v>7776170.7000000002</v>
      </c>
      <c r="O3767" s="105">
        <v>6129052.7699999996</v>
      </c>
      <c r="P3767" s="105">
        <v>8790148.1699999999</v>
      </c>
      <c r="Q3767" s="105">
        <v>8004465.2699999996</v>
      </c>
      <c r="R3767" s="105">
        <v>7785875.8199999994</v>
      </c>
      <c r="T3767" s="105">
        <v>7237030.71</v>
      </c>
      <c r="U3767" s="105">
        <v>5910316.8700000001</v>
      </c>
      <c r="V3767" s="105">
        <v>5977219.0999999996</v>
      </c>
      <c r="W3767" s="105">
        <v>7170258.1200000001</v>
      </c>
      <c r="X3767" s="105">
        <v>6097800.21</v>
      </c>
      <c r="Y3767" s="105">
        <v>5679620.71</v>
      </c>
      <c r="Z3767" s="105">
        <v>7514036.8399999999</v>
      </c>
      <c r="AA3767" s="105">
        <v>6413616.6699999999</v>
      </c>
      <c r="AB3767" s="105">
        <v>6269858.9400000004</v>
      </c>
      <c r="AC3767" s="105">
        <v>8000180.25</v>
      </c>
      <c r="AD3767" s="105">
        <v>6238097.3799999999</v>
      </c>
      <c r="AE3767" s="105">
        <v>6333786.2000000002</v>
      </c>
    </row>
    <row r="3768" spans="1:31" x14ac:dyDescent="0.2">
      <c r="A3768" s="99" t="s">
        <v>2258</v>
      </c>
      <c r="B3768" s="103" t="s">
        <v>2259</v>
      </c>
      <c r="C3768" s="104" t="s">
        <v>1697</v>
      </c>
      <c r="D3768" s="103" t="s">
        <v>1698</v>
      </c>
      <c r="E3768" s="103" t="s">
        <v>1714</v>
      </c>
      <c r="F3768" s="103" t="s">
        <v>1449</v>
      </c>
      <c r="G3768" s="105">
        <v>25156550.199999999</v>
      </c>
      <c r="H3768" s="105">
        <v>20598012.969999999</v>
      </c>
      <c r="I3768" s="105">
        <v>20695988.420000002</v>
      </c>
      <c r="J3768" s="105">
        <v>25057247.690000001</v>
      </c>
      <c r="K3768" s="105">
        <v>22196690.48</v>
      </c>
      <c r="L3768" s="105">
        <v>20613330.059999999</v>
      </c>
      <c r="M3768" s="105">
        <v>26465771.98</v>
      </c>
      <c r="N3768" s="105">
        <v>24936836.690000001</v>
      </c>
      <c r="O3768" s="105">
        <v>19654813.890000001</v>
      </c>
      <c r="P3768" s="105">
        <v>28188487.359999999</v>
      </c>
      <c r="Q3768" s="105">
        <v>25668937.949999999</v>
      </c>
      <c r="R3768" s="105">
        <v>24967959.310000002</v>
      </c>
      <c r="T3768" s="105">
        <v>23207907.920000002</v>
      </c>
      <c r="U3768" s="105">
        <v>18953365.710000001</v>
      </c>
      <c r="V3768" s="105">
        <v>19167909.600000001</v>
      </c>
      <c r="W3768" s="105">
        <v>22993779.73</v>
      </c>
      <c r="X3768" s="105">
        <v>19554592.41</v>
      </c>
      <c r="Y3768" s="105">
        <v>18213562.960000001</v>
      </c>
      <c r="Z3768" s="105">
        <v>24096218.760000002</v>
      </c>
      <c r="AA3768" s="105">
        <v>20567361.27</v>
      </c>
      <c r="AB3768" s="105">
        <v>20106355.050000001</v>
      </c>
      <c r="AC3768" s="105">
        <v>25655196.710000001</v>
      </c>
      <c r="AD3768" s="105">
        <v>20004501.190000001</v>
      </c>
      <c r="AE3768" s="105">
        <v>20311358.689999998</v>
      </c>
    </row>
    <row r="3769" spans="1:31" x14ac:dyDescent="0.2">
      <c r="A3769" s="99" t="s">
        <v>2258</v>
      </c>
      <c r="B3769" s="103" t="s">
        <v>2259</v>
      </c>
      <c r="C3769" s="104" t="s">
        <v>1697</v>
      </c>
      <c r="D3769" s="103" t="s">
        <v>1698</v>
      </c>
      <c r="E3769" s="103" t="s">
        <v>1715</v>
      </c>
      <c r="F3769" s="103" t="s">
        <v>1305</v>
      </c>
      <c r="G3769" s="105">
        <v>17291186.25</v>
      </c>
      <c r="H3769" s="105">
        <v>14157906.220000001</v>
      </c>
      <c r="I3769" s="105">
        <v>14225248.99</v>
      </c>
      <c r="J3769" s="105">
        <v>17222931.329999998</v>
      </c>
      <c r="K3769" s="105">
        <v>15256746.49</v>
      </c>
      <c r="L3769" s="105">
        <v>14168434.32</v>
      </c>
      <c r="M3769" s="105">
        <v>18191071.059999999</v>
      </c>
      <c r="N3769" s="105">
        <v>17140167.640000001</v>
      </c>
      <c r="O3769" s="105">
        <v>13509604.65</v>
      </c>
      <c r="P3769" s="105">
        <v>19375167.940000001</v>
      </c>
      <c r="Q3769" s="105">
        <v>17643372.539999999</v>
      </c>
      <c r="R3769" s="105">
        <v>17161559.57</v>
      </c>
      <c r="T3769" s="105">
        <v>15951800.029999999</v>
      </c>
      <c r="U3769" s="105">
        <v>13027468.949999999</v>
      </c>
      <c r="V3769" s="105">
        <v>13174934.25</v>
      </c>
      <c r="W3769" s="105">
        <v>15804620.460000001</v>
      </c>
      <c r="X3769" s="105">
        <v>13440718.09</v>
      </c>
      <c r="Y3769" s="105">
        <v>12518970.48</v>
      </c>
      <c r="Z3769" s="105">
        <v>16562374.529999999</v>
      </c>
      <c r="AA3769" s="105">
        <v>14136837.98</v>
      </c>
      <c r="AB3769" s="105">
        <v>13819968.439999999</v>
      </c>
      <c r="AC3769" s="105">
        <v>17633927.59</v>
      </c>
      <c r="AD3769" s="105">
        <v>13749959.880000001</v>
      </c>
      <c r="AE3769" s="105">
        <v>13960876.32</v>
      </c>
    </row>
    <row r="3770" spans="1:31" x14ac:dyDescent="0.2">
      <c r="A3770" s="99" t="s">
        <v>2258</v>
      </c>
      <c r="B3770" s="103" t="s">
        <v>2259</v>
      </c>
      <c r="C3770" s="104" t="s">
        <v>1697</v>
      </c>
      <c r="D3770" s="103" t="s">
        <v>1698</v>
      </c>
      <c r="E3770" s="103" t="s">
        <v>1716</v>
      </c>
      <c r="F3770" s="103" t="s">
        <v>1717</v>
      </c>
      <c r="G3770" s="105">
        <v>26295999.379999999</v>
      </c>
      <c r="H3770" s="105">
        <v>21530986.239999998</v>
      </c>
      <c r="I3770" s="105">
        <v>21633399.43</v>
      </c>
      <c r="J3770" s="105">
        <v>26192199.030000001</v>
      </c>
      <c r="K3770" s="105">
        <v>23202074.780000001</v>
      </c>
      <c r="L3770" s="105">
        <v>21546997.109999999</v>
      </c>
      <c r="M3770" s="105">
        <v>27664521.48</v>
      </c>
      <c r="N3770" s="105">
        <v>26066334.09</v>
      </c>
      <c r="O3770" s="105">
        <v>20545065.59</v>
      </c>
      <c r="P3770" s="105">
        <v>29465266.109999999</v>
      </c>
      <c r="Q3770" s="105">
        <v>26831595.390000001</v>
      </c>
      <c r="R3770" s="105">
        <v>26098866.369999997</v>
      </c>
      <c r="T3770" s="105">
        <v>24259094.559999999</v>
      </c>
      <c r="U3770" s="105">
        <v>19811845.710000001</v>
      </c>
      <c r="V3770" s="105">
        <v>20036107.219999999</v>
      </c>
      <c r="W3770" s="105">
        <v>24035267.579999998</v>
      </c>
      <c r="X3770" s="105">
        <v>20440304.57</v>
      </c>
      <c r="Y3770" s="105">
        <v>19038534.09</v>
      </c>
      <c r="Z3770" s="105">
        <v>25187640.84</v>
      </c>
      <c r="AA3770" s="105">
        <v>21498946.109999999</v>
      </c>
      <c r="AB3770" s="105">
        <v>21017058.920000002</v>
      </c>
      <c r="AC3770" s="105">
        <v>26817231.66</v>
      </c>
      <c r="AD3770" s="105">
        <v>20910591.670000002</v>
      </c>
      <c r="AE3770" s="105">
        <v>21231348.069999997</v>
      </c>
    </row>
    <row r="3771" spans="1:31" x14ac:dyDescent="0.2">
      <c r="A3771" s="99" t="s">
        <v>2258</v>
      </c>
      <c r="B3771" s="103" t="s">
        <v>2259</v>
      </c>
      <c r="C3771" s="104" t="s">
        <v>1697</v>
      </c>
      <c r="D3771" s="103" t="s">
        <v>1698</v>
      </c>
      <c r="E3771" s="103" t="s">
        <v>1718</v>
      </c>
      <c r="F3771" s="103" t="s">
        <v>1719</v>
      </c>
      <c r="G3771" s="105">
        <v>20910425.559999999</v>
      </c>
      <c r="H3771" s="105">
        <v>17121314.859999999</v>
      </c>
      <c r="I3771" s="105">
        <v>17202753.23</v>
      </c>
      <c r="J3771" s="105">
        <v>20827884.129999999</v>
      </c>
      <c r="K3771" s="105">
        <v>18450154.739999998</v>
      </c>
      <c r="L3771" s="105">
        <v>17134046.609999999</v>
      </c>
      <c r="M3771" s="105">
        <v>21998666.370000001</v>
      </c>
      <c r="N3771" s="105">
        <v>20727797.059999999</v>
      </c>
      <c r="O3771" s="105">
        <v>16337316.5</v>
      </c>
      <c r="P3771" s="105">
        <v>23430608</v>
      </c>
      <c r="Q3771" s="105">
        <v>21336328.390000001</v>
      </c>
      <c r="R3771" s="105">
        <v>20753666.550000001</v>
      </c>
      <c r="T3771" s="105">
        <v>19290690.66</v>
      </c>
      <c r="U3771" s="105">
        <v>15754264.279999999</v>
      </c>
      <c r="V3771" s="105">
        <v>15932595.73</v>
      </c>
      <c r="W3771" s="105">
        <v>19112704.75</v>
      </c>
      <c r="X3771" s="105">
        <v>16254011.1</v>
      </c>
      <c r="Y3771" s="105">
        <v>15139331.390000001</v>
      </c>
      <c r="Z3771" s="105">
        <v>20029065.25</v>
      </c>
      <c r="AA3771" s="105">
        <v>17095836.699999999</v>
      </c>
      <c r="AB3771" s="105">
        <v>16712642.810000001</v>
      </c>
      <c r="AC3771" s="105">
        <v>21324906.370000001</v>
      </c>
      <c r="AD3771" s="105">
        <v>16627980.67</v>
      </c>
      <c r="AE3771" s="105">
        <v>16883044.289999999</v>
      </c>
    </row>
    <row r="3772" spans="1:31" x14ac:dyDescent="0.2">
      <c r="A3772" s="99" t="s">
        <v>2258</v>
      </c>
      <c r="B3772" s="103" t="s">
        <v>2259</v>
      </c>
      <c r="C3772" s="104" t="s">
        <v>1720</v>
      </c>
      <c r="D3772" s="103" t="s">
        <v>1721</v>
      </c>
      <c r="E3772" s="103" t="s">
        <v>1720</v>
      </c>
      <c r="F3772" s="103" t="s">
        <v>1721</v>
      </c>
      <c r="G3772" s="105">
        <v>30504372.73</v>
      </c>
      <c r="H3772" s="105">
        <v>24976773.850000001</v>
      </c>
      <c r="I3772" s="105">
        <v>25095577.09</v>
      </c>
      <c r="J3772" s="105">
        <v>30383960.32</v>
      </c>
      <c r="K3772" s="105">
        <v>26915300.949999999</v>
      </c>
      <c r="L3772" s="105">
        <v>24995347.07</v>
      </c>
      <c r="M3772" s="105">
        <v>32091911.109999999</v>
      </c>
      <c r="N3772" s="105">
        <v>30237952.140000001</v>
      </c>
      <c r="O3772" s="105">
        <v>23833067.890000001</v>
      </c>
      <c r="P3772" s="105">
        <v>34180844.270000003</v>
      </c>
      <c r="Q3772" s="105">
        <v>31125684.739999998</v>
      </c>
      <c r="R3772" s="105">
        <v>30275690.84</v>
      </c>
      <c r="T3772" s="105">
        <v>28141484.550000001</v>
      </c>
      <c r="U3772" s="105">
        <v>22982504.510000002</v>
      </c>
      <c r="V3772" s="105">
        <v>23242656.5</v>
      </c>
      <c r="W3772" s="105">
        <v>27881836.629999999</v>
      </c>
      <c r="X3772" s="105">
        <v>23711541</v>
      </c>
      <c r="Y3772" s="105">
        <v>22085433.23</v>
      </c>
      <c r="Z3772" s="105">
        <v>29218634.02</v>
      </c>
      <c r="AA3772" s="105">
        <v>24939605.989999998</v>
      </c>
      <c r="AB3772" s="105">
        <v>24380598.280000001</v>
      </c>
      <c r="AC3772" s="105">
        <v>31109022.170000002</v>
      </c>
      <c r="AD3772" s="105">
        <v>24257092.16</v>
      </c>
      <c r="AE3772" s="105">
        <v>24629181.960000001</v>
      </c>
    </row>
    <row r="3773" spans="1:31" x14ac:dyDescent="0.2">
      <c r="A3773" s="99" t="s">
        <v>2258</v>
      </c>
      <c r="B3773" s="103" t="s">
        <v>2259</v>
      </c>
      <c r="C3773" s="104" t="s">
        <v>1720</v>
      </c>
      <c r="D3773" s="103" t="s">
        <v>1721</v>
      </c>
      <c r="E3773" s="103" t="s">
        <v>2245</v>
      </c>
      <c r="F3773" s="103" t="s">
        <v>2102</v>
      </c>
      <c r="G3773" s="105">
        <v>8768041.7400000002</v>
      </c>
      <c r="H3773" s="105">
        <v>7179213.21</v>
      </c>
      <c r="I3773" s="105">
        <v>7213361.4900000002</v>
      </c>
      <c r="J3773" s="105">
        <v>8733430.9299999997</v>
      </c>
      <c r="K3773" s="105">
        <v>7736414.8499999996</v>
      </c>
      <c r="L3773" s="105">
        <v>7184551.8200000003</v>
      </c>
      <c r="M3773" s="105">
        <v>9224356.7400000002</v>
      </c>
      <c r="N3773" s="105">
        <v>8691462.9900000002</v>
      </c>
      <c r="O3773" s="105">
        <v>6850471.4400000004</v>
      </c>
      <c r="P3773" s="105">
        <v>9824790.4299999997</v>
      </c>
      <c r="Q3773" s="105">
        <v>8946628.9199999999</v>
      </c>
      <c r="R3773" s="105">
        <v>8702310.4399999995</v>
      </c>
      <c r="T3773" s="105">
        <v>8088863.7000000002</v>
      </c>
      <c r="U3773" s="105">
        <v>6605989.3200000003</v>
      </c>
      <c r="V3773" s="105">
        <v>6680766.2599999998</v>
      </c>
      <c r="W3773" s="105">
        <v>8014231.6500000004</v>
      </c>
      <c r="X3773" s="105">
        <v>6815540.3399999999</v>
      </c>
      <c r="Y3773" s="105">
        <v>6348139.1200000001</v>
      </c>
      <c r="Z3773" s="105">
        <v>8398474.7699999996</v>
      </c>
      <c r="AA3773" s="105">
        <v>7168529.9100000001</v>
      </c>
      <c r="AB3773" s="105">
        <v>7007851.2000000002</v>
      </c>
      <c r="AC3773" s="105">
        <v>8941839.5700000003</v>
      </c>
      <c r="AD3773" s="105">
        <v>6972351.1500000004</v>
      </c>
      <c r="AE3773" s="105">
        <v>7079303.0099999998</v>
      </c>
    </row>
    <row r="3774" spans="1:31" x14ac:dyDescent="0.2">
      <c r="A3774" s="99" t="s">
        <v>2258</v>
      </c>
      <c r="B3774" s="103" t="s">
        <v>2259</v>
      </c>
      <c r="C3774" s="104" t="s">
        <v>1734</v>
      </c>
      <c r="D3774" s="103" t="s">
        <v>1735</v>
      </c>
      <c r="E3774" s="103" t="s">
        <v>1736</v>
      </c>
      <c r="F3774" s="103" t="s">
        <v>1737</v>
      </c>
      <c r="G3774" s="105">
        <v>41192216.689999998</v>
      </c>
      <c r="H3774" s="105">
        <v>33727908.119999997</v>
      </c>
      <c r="I3774" s="105">
        <v>33888336.560000002</v>
      </c>
      <c r="J3774" s="105">
        <v>41029615.289999999</v>
      </c>
      <c r="K3774" s="105">
        <v>36345638.670000002</v>
      </c>
      <c r="L3774" s="105">
        <v>33752988.859999999</v>
      </c>
      <c r="M3774" s="105">
        <v>43335982.299999997</v>
      </c>
      <c r="N3774" s="105">
        <v>40832450.100000001</v>
      </c>
      <c r="O3774" s="105">
        <v>32183480.899999999</v>
      </c>
      <c r="P3774" s="105">
        <v>46156816.82</v>
      </c>
      <c r="Q3774" s="105">
        <v>42031218.350000001</v>
      </c>
      <c r="R3774" s="105">
        <v>40883411.340000004</v>
      </c>
      <c r="T3774" s="105">
        <v>38001441.439999998</v>
      </c>
      <c r="U3774" s="105">
        <v>31034904.98</v>
      </c>
      <c r="V3774" s="105">
        <v>31386206.649999999</v>
      </c>
      <c r="W3774" s="105">
        <v>37650820.439999998</v>
      </c>
      <c r="X3774" s="105">
        <v>32019374.629999999</v>
      </c>
      <c r="Y3774" s="105">
        <v>29823526.039999999</v>
      </c>
      <c r="Z3774" s="105">
        <v>39455992.719999999</v>
      </c>
      <c r="AA3774" s="105">
        <v>33677717.850000001</v>
      </c>
      <c r="AB3774" s="105">
        <v>32922850.109999999</v>
      </c>
      <c r="AC3774" s="105">
        <v>42008717.840000004</v>
      </c>
      <c r="AD3774" s="105">
        <v>32756071.039999999</v>
      </c>
      <c r="AE3774" s="105">
        <v>33258530.259999998</v>
      </c>
    </row>
    <row r="3775" spans="1:31" x14ac:dyDescent="0.2">
      <c r="A3775" s="99" t="s">
        <v>2258</v>
      </c>
      <c r="B3775" s="103" t="s">
        <v>2259</v>
      </c>
      <c r="C3775" s="104" t="s">
        <v>1734</v>
      </c>
      <c r="D3775" s="103" t="s">
        <v>1735</v>
      </c>
      <c r="E3775" s="103" t="s">
        <v>2246</v>
      </c>
      <c r="F3775" s="103" t="s">
        <v>2247</v>
      </c>
      <c r="G3775" s="105">
        <v>28200481.629999999</v>
      </c>
      <c r="H3775" s="105">
        <v>23090363.420000002</v>
      </c>
      <c r="I3775" s="105">
        <v>23200193.859999999</v>
      </c>
      <c r="J3775" s="105">
        <v>28089163.57</v>
      </c>
      <c r="K3775" s="105">
        <v>24882480.190000001</v>
      </c>
      <c r="L3775" s="105">
        <v>23107533.870000001</v>
      </c>
      <c r="M3775" s="105">
        <v>29668118.670000002</v>
      </c>
      <c r="N3775" s="105">
        <v>27954182.890000001</v>
      </c>
      <c r="O3775" s="105">
        <v>22033037.670000002</v>
      </c>
      <c r="P3775" s="105">
        <v>31599281.84</v>
      </c>
      <c r="Q3775" s="105">
        <v>28774868.079999998</v>
      </c>
      <c r="R3775" s="105">
        <v>27989071.309999999</v>
      </c>
      <c r="T3775" s="105">
        <v>26016054.289999999</v>
      </c>
      <c r="U3775" s="105">
        <v>21246714.390000001</v>
      </c>
      <c r="V3775" s="105">
        <v>21487217.989999998</v>
      </c>
      <c r="W3775" s="105">
        <v>25776016.690000001</v>
      </c>
      <c r="X3775" s="105">
        <v>21920689.25</v>
      </c>
      <c r="Y3775" s="105">
        <v>20417395.84</v>
      </c>
      <c r="Z3775" s="105">
        <v>27011850.329999998</v>
      </c>
      <c r="AA3775" s="105">
        <v>23056002.68</v>
      </c>
      <c r="AB3775" s="105">
        <v>22539214.920000002</v>
      </c>
      <c r="AC3775" s="105">
        <v>28759463.920000002</v>
      </c>
      <c r="AD3775" s="105">
        <v>22425036.789999999</v>
      </c>
      <c r="AE3775" s="105">
        <v>22769023.91</v>
      </c>
    </row>
    <row r="3776" spans="1:31" x14ac:dyDescent="0.2">
      <c r="A3776" s="99" t="s">
        <v>2258</v>
      </c>
      <c r="B3776" s="103" t="s">
        <v>2259</v>
      </c>
      <c r="C3776" s="104" t="s">
        <v>1738</v>
      </c>
      <c r="D3776" s="103" t="s">
        <v>1739</v>
      </c>
      <c r="E3776" s="103" t="s">
        <v>1740</v>
      </c>
      <c r="F3776" s="103" t="s">
        <v>1741</v>
      </c>
      <c r="G3776" s="105">
        <v>50669429.93</v>
      </c>
      <c r="H3776" s="105">
        <v>41487786.149999999</v>
      </c>
      <c r="I3776" s="105">
        <v>41685124.829999998</v>
      </c>
      <c r="J3776" s="105">
        <v>50469418.350000001</v>
      </c>
      <c r="K3776" s="105">
        <v>44707785.600000001</v>
      </c>
      <c r="L3776" s="105">
        <v>41518637.289999999</v>
      </c>
      <c r="M3776" s="105">
        <v>53306417.939999998</v>
      </c>
      <c r="N3776" s="105">
        <v>50226890.789999999</v>
      </c>
      <c r="O3776" s="105">
        <v>39588028.060000002</v>
      </c>
      <c r="P3776" s="105">
        <v>56776250.07</v>
      </c>
      <c r="Q3776" s="105">
        <v>51701463.149999999</v>
      </c>
      <c r="R3776" s="105">
        <v>50289576.840000004</v>
      </c>
      <c r="T3776" s="105">
        <v>46744543.75</v>
      </c>
      <c r="U3776" s="105">
        <v>38175195.960000001</v>
      </c>
      <c r="V3776" s="105">
        <v>38607322.640000001</v>
      </c>
      <c r="W3776" s="105">
        <v>46313254.369999997</v>
      </c>
      <c r="X3776" s="105">
        <v>39386165.420000002</v>
      </c>
      <c r="Y3776" s="105">
        <v>36685111.539999999</v>
      </c>
      <c r="Z3776" s="105">
        <v>48533747.880000003</v>
      </c>
      <c r="AA3776" s="105">
        <v>41426048.479999997</v>
      </c>
      <c r="AB3776" s="105">
        <v>40497506.130000003</v>
      </c>
      <c r="AC3776" s="105">
        <v>51673785.909999996</v>
      </c>
      <c r="AD3776" s="105">
        <v>40292355.710000001</v>
      </c>
      <c r="AE3776" s="105">
        <v>40910417.210000001</v>
      </c>
    </row>
    <row r="3777" spans="1:31" x14ac:dyDescent="0.2">
      <c r="A3777" s="99" t="s">
        <v>2258</v>
      </c>
      <c r="B3777" s="103" t="s">
        <v>2259</v>
      </c>
      <c r="C3777" s="104" t="s">
        <v>1738</v>
      </c>
      <c r="D3777" s="103" t="s">
        <v>1739</v>
      </c>
      <c r="E3777" s="103" t="s">
        <v>2248</v>
      </c>
      <c r="F3777" s="103" t="s">
        <v>2249</v>
      </c>
      <c r="G3777" s="105">
        <v>37187129.950000003</v>
      </c>
      <c r="H3777" s="105">
        <v>30448570.210000001</v>
      </c>
      <c r="I3777" s="105">
        <v>30593400.32</v>
      </c>
      <c r="J3777" s="105">
        <v>37040338.149999999</v>
      </c>
      <c r="K3777" s="105">
        <v>32811780.890000001</v>
      </c>
      <c r="L3777" s="105">
        <v>30471212.370000001</v>
      </c>
      <c r="M3777" s="105">
        <v>39122458.920000002</v>
      </c>
      <c r="N3777" s="105">
        <v>36862343.18</v>
      </c>
      <c r="O3777" s="105">
        <v>29054306.43</v>
      </c>
      <c r="P3777" s="105">
        <v>41669025.920000002</v>
      </c>
      <c r="Q3777" s="105">
        <v>37944556.140000001</v>
      </c>
      <c r="R3777" s="105">
        <v>36908349.519999996</v>
      </c>
      <c r="T3777" s="105">
        <v>34306591.119999997</v>
      </c>
      <c r="U3777" s="105">
        <v>28017405.530000001</v>
      </c>
      <c r="V3777" s="105">
        <v>28334550.420000002</v>
      </c>
      <c r="W3777" s="105">
        <v>33990060.729999997</v>
      </c>
      <c r="X3777" s="105">
        <v>28906155.98</v>
      </c>
      <c r="Y3777" s="105">
        <v>26923808.02</v>
      </c>
      <c r="Z3777" s="105">
        <v>35619717.520000003</v>
      </c>
      <c r="AA3777" s="105">
        <v>30403259.780000001</v>
      </c>
      <c r="AB3777" s="105">
        <v>29721787.239999998</v>
      </c>
      <c r="AC3777" s="105">
        <v>37924243.189999998</v>
      </c>
      <c r="AD3777" s="105">
        <v>29571223.969999999</v>
      </c>
      <c r="AE3777" s="105">
        <v>30024829.5</v>
      </c>
    </row>
    <row r="3778" spans="1:31" x14ac:dyDescent="0.2">
      <c r="A3778" s="99" t="s">
        <v>2258</v>
      </c>
      <c r="B3778" s="103" t="s">
        <v>2259</v>
      </c>
      <c r="C3778" s="104" t="s">
        <v>1742</v>
      </c>
      <c r="D3778" s="103" t="s">
        <v>1743</v>
      </c>
      <c r="E3778" s="103" t="s">
        <v>1744</v>
      </c>
      <c r="F3778" s="103" t="s">
        <v>1745</v>
      </c>
      <c r="G3778" s="105">
        <v>39534244.890000001</v>
      </c>
      <c r="H3778" s="105">
        <v>32370372.039999999</v>
      </c>
      <c r="I3778" s="105">
        <v>32524343.280000001</v>
      </c>
      <c r="J3778" s="105">
        <v>39378188.130000003</v>
      </c>
      <c r="K3778" s="105">
        <v>34882739.880000003</v>
      </c>
      <c r="L3778" s="105">
        <v>32394443.280000001</v>
      </c>
      <c r="M3778" s="105">
        <v>41591724.710000001</v>
      </c>
      <c r="N3778" s="105">
        <v>39188958.770000003</v>
      </c>
      <c r="O3778" s="105">
        <v>30888107.449999999</v>
      </c>
      <c r="P3778" s="105">
        <v>44299021.659999996</v>
      </c>
      <c r="Q3778" s="105">
        <v>40339477.039999999</v>
      </c>
      <c r="R3778" s="105">
        <v>39237868.870000005</v>
      </c>
      <c r="T3778" s="105">
        <v>36471897.109999999</v>
      </c>
      <c r="U3778" s="105">
        <v>29785761.239999998</v>
      </c>
      <c r="V3778" s="105">
        <v>30122923.149999999</v>
      </c>
      <c r="W3778" s="105">
        <v>36135388.490000002</v>
      </c>
      <c r="X3778" s="105">
        <v>30730606.34</v>
      </c>
      <c r="Y3778" s="105">
        <v>28623139.859999999</v>
      </c>
      <c r="Z3778" s="105">
        <v>37867903.229999997</v>
      </c>
      <c r="AA3778" s="105">
        <v>32322201.84</v>
      </c>
      <c r="AB3778" s="105">
        <v>31597717.260000002</v>
      </c>
      <c r="AC3778" s="105">
        <v>40317882.090000004</v>
      </c>
      <c r="AD3778" s="105">
        <v>31437650.98</v>
      </c>
      <c r="AE3778" s="105">
        <v>31919886.41</v>
      </c>
    </row>
    <row r="3779" spans="1:31" x14ac:dyDescent="0.2">
      <c r="A3779" s="99" t="s">
        <v>2258</v>
      </c>
      <c r="B3779" s="103" t="s">
        <v>2259</v>
      </c>
      <c r="C3779" s="104" t="s">
        <v>1742</v>
      </c>
      <c r="D3779" s="103" t="s">
        <v>1743</v>
      </c>
      <c r="E3779" s="103" t="s">
        <v>2250</v>
      </c>
      <c r="F3779" s="103" t="s">
        <v>1858</v>
      </c>
      <c r="G3779" s="105">
        <v>27292762.190000001</v>
      </c>
      <c r="H3779" s="105">
        <v>22347128.879999999</v>
      </c>
      <c r="I3779" s="105">
        <v>22453424.09</v>
      </c>
      <c r="J3779" s="105">
        <v>27185027.239999998</v>
      </c>
      <c r="K3779" s="105">
        <v>24081560.850000001</v>
      </c>
      <c r="L3779" s="105">
        <v>22363746.649999999</v>
      </c>
      <c r="M3779" s="105">
        <v>28713158.800000001</v>
      </c>
      <c r="N3779" s="105">
        <v>27054391.329999998</v>
      </c>
      <c r="O3779" s="105">
        <v>21323836.420000002</v>
      </c>
      <c r="P3779" s="105">
        <v>30582161.539999999</v>
      </c>
      <c r="Q3779" s="105">
        <v>27848660.239999998</v>
      </c>
      <c r="R3779" s="105">
        <v>27088156.77</v>
      </c>
      <c r="T3779" s="105">
        <v>25178647.48</v>
      </c>
      <c r="U3779" s="105">
        <v>20562823.469999999</v>
      </c>
      <c r="V3779" s="105">
        <v>20795585.719999999</v>
      </c>
      <c r="W3779" s="105">
        <v>24946336.23</v>
      </c>
      <c r="X3779" s="105">
        <v>21215104.370000001</v>
      </c>
      <c r="Y3779" s="105">
        <v>19760199.09</v>
      </c>
      <c r="Z3779" s="105">
        <v>26142390.760000002</v>
      </c>
      <c r="AA3779" s="105">
        <v>22313874.25</v>
      </c>
      <c r="AB3779" s="105">
        <v>21813720.890000001</v>
      </c>
      <c r="AC3779" s="105">
        <v>27833752.02</v>
      </c>
      <c r="AD3779" s="105">
        <v>21703217.940000001</v>
      </c>
      <c r="AE3779" s="105">
        <v>22036132.780000001</v>
      </c>
    </row>
    <row r="3780" spans="1:31" x14ac:dyDescent="0.2">
      <c r="A3780" s="99" t="s">
        <v>2258</v>
      </c>
      <c r="B3780" s="103" t="s">
        <v>2259</v>
      </c>
      <c r="C3780" s="104" t="s">
        <v>1742</v>
      </c>
      <c r="D3780" s="103" t="s">
        <v>1743</v>
      </c>
      <c r="E3780" s="103" t="s">
        <v>1746</v>
      </c>
      <c r="F3780" s="103" t="s">
        <v>1747</v>
      </c>
      <c r="G3780" s="105">
        <v>26878989.02</v>
      </c>
      <c r="H3780" s="105">
        <v>22008334.210000001</v>
      </c>
      <c r="I3780" s="105">
        <v>22113017.920000002</v>
      </c>
      <c r="J3780" s="105">
        <v>26772887.379999999</v>
      </c>
      <c r="K3780" s="105">
        <v>23716471.239999998</v>
      </c>
      <c r="L3780" s="105">
        <v>22024700.039999999</v>
      </c>
      <c r="M3780" s="105">
        <v>28277851.640000001</v>
      </c>
      <c r="N3780" s="105">
        <v>26644231.989999998</v>
      </c>
      <c r="O3780" s="105">
        <v>21000555.420000002</v>
      </c>
      <c r="P3780" s="105">
        <v>30118519.27</v>
      </c>
      <c r="Q3780" s="105">
        <v>27426459.34</v>
      </c>
      <c r="R3780" s="105">
        <v>26677485.530000001</v>
      </c>
      <c r="T3780" s="105">
        <v>24796925.510000002</v>
      </c>
      <c r="U3780" s="105">
        <v>20251079.899999999</v>
      </c>
      <c r="V3780" s="105">
        <v>20480313.350000001</v>
      </c>
      <c r="W3780" s="105">
        <v>24568136.219999999</v>
      </c>
      <c r="X3780" s="105">
        <v>20893471.870000001</v>
      </c>
      <c r="Y3780" s="105">
        <v>19460623.75</v>
      </c>
      <c r="Z3780" s="105">
        <v>25746057.920000002</v>
      </c>
      <c r="AA3780" s="105">
        <v>21975583.800000001</v>
      </c>
      <c r="AB3780" s="105">
        <v>21483013.030000001</v>
      </c>
      <c r="AC3780" s="105">
        <v>27411777.23</v>
      </c>
      <c r="AD3780" s="105">
        <v>21374185.370000001</v>
      </c>
      <c r="AE3780" s="105">
        <v>21702053.050000001</v>
      </c>
    </row>
    <row r="3781" spans="1:31" x14ac:dyDescent="0.2">
      <c r="A3781" s="99" t="s">
        <v>2258</v>
      </c>
      <c r="B3781" s="103" t="s">
        <v>2259</v>
      </c>
      <c r="C3781" s="104" t="s">
        <v>1742</v>
      </c>
      <c r="D3781" s="103" t="s">
        <v>1743</v>
      </c>
      <c r="E3781" s="103" t="s">
        <v>2251</v>
      </c>
      <c r="F3781" s="103" t="s">
        <v>442</v>
      </c>
      <c r="G3781" s="105">
        <v>23612189.539999999</v>
      </c>
      <c r="H3781" s="105">
        <v>19333500.920000002</v>
      </c>
      <c r="I3781" s="105">
        <v>19425461.66</v>
      </c>
      <c r="J3781" s="105">
        <v>23518983.210000001</v>
      </c>
      <c r="K3781" s="105">
        <v>20834035.609999999</v>
      </c>
      <c r="L3781" s="105">
        <v>19347877.690000001</v>
      </c>
      <c r="M3781" s="105">
        <v>24841038.190000001</v>
      </c>
      <c r="N3781" s="105">
        <v>23405964.25</v>
      </c>
      <c r="O3781" s="105">
        <v>18448204.829999998</v>
      </c>
      <c r="P3781" s="105">
        <v>26457996.07</v>
      </c>
      <c r="Q3781" s="105">
        <v>24093121.809999999</v>
      </c>
      <c r="R3781" s="105">
        <v>23435176.219999999</v>
      </c>
      <c r="T3781" s="105">
        <v>21783174.379999999</v>
      </c>
      <c r="U3781" s="105">
        <v>17789818.530000001</v>
      </c>
      <c r="V3781" s="105">
        <v>17991191.57</v>
      </c>
      <c r="W3781" s="105">
        <v>21582191.530000001</v>
      </c>
      <c r="X3781" s="105">
        <v>18354135.920000002</v>
      </c>
      <c r="Y3781" s="105">
        <v>17095432.27</v>
      </c>
      <c r="Z3781" s="105">
        <v>22616951.809999999</v>
      </c>
      <c r="AA3781" s="105">
        <v>19304730.899999999</v>
      </c>
      <c r="AB3781" s="105">
        <v>18872025.850000001</v>
      </c>
      <c r="AC3781" s="105">
        <v>24080224.109999999</v>
      </c>
      <c r="AD3781" s="105">
        <v>18776424.800000001</v>
      </c>
      <c r="AE3781" s="105">
        <v>19064444.329999998</v>
      </c>
    </row>
    <row r="3782" spans="1:31" x14ac:dyDescent="0.2">
      <c r="A3782" s="99" t="s">
        <v>2258</v>
      </c>
      <c r="B3782" s="103" t="s">
        <v>2259</v>
      </c>
      <c r="C3782" s="104" t="s">
        <v>1748</v>
      </c>
      <c r="D3782" s="103" t="s">
        <v>1749</v>
      </c>
      <c r="E3782" s="103" t="s">
        <v>1750</v>
      </c>
      <c r="F3782" s="103" t="s">
        <v>1751</v>
      </c>
      <c r="G3782" s="105">
        <v>61271818.920000002</v>
      </c>
      <c r="H3782" s="105">
        <v>50168950.460000001</v>
      </c>
      <c r="I3782" s="105">
        <v>50407581.520000003</v>
      </c>
      <c r="J3782" s="105">
        <v>61029955.659999996</v>
      </c>
      <c r="K3782" s="105">
        <v>54062722.770000003</v>
      </c>
      <c r="L3782" s="105">
        <v>50206257.090000004</v>
      </c>
      <c r="M3782" s="105">
        <v>64460586.810000002</v>
      </c>
      <c r="N3782" s="105">
        <v>60736680.109999999</v>
      </c>
      <c r="O3782" s="105">
        <v>47871675.090000004</v>
      </c>
      <c r="P3782" s="105">
        <v>68656468.359999999</v>
      </c>
      <c r="Q3782" s="105">
        <v>62519801.229999997</v>
      </c>
      <c r="R3782" s="105">
        <v>60812482.980000004</v>
      </c>
      <c r="T3782" s="105">
        <v>56525664.899999999</v>
      </c>
      <c r="U3782" s="105">
        <v>46163213.100000001</v>
      </c>
      <c r="V3782" s="105">
        <v>46685760.670000002</v>
      </c>
      <c r="W3782" s="105">
        <v>56004129.829999998</v>
      </c>
      <c r="X3782" s="105">
        <v>47627573.390000001</v>
      </c>
      <c r="Y3782" s="105">
        <v>44361334.079999998</v>
      </c>
      <c r="Z3782" s="105">
        <v>58689253.310000002</v>
      </c>
      <c r="AA3782" s="105">
        <v>50094294.369999997</v>
      </c>
      <c r="AB3782" s="105">
        <v>48971457.990000002</v>
      </c>
      <c r="AC3782" s="105">
        <v>62486332.57</v>
      </c>
      <c r="AD3782" s="105">
        <v>48723380.619999997</v>
      </c>
      <c r="AE3782" s="105">
        <v>49470769.170000002</v>
      </c>
    </row>
    <row r="3783" spans="1:31" x14ac:dyDescent="0.2">
      <c r="A3783" s="99" t="s">
        <v>2258</v>
      </c>
      <c r="B3783" s="103" t="s">
        <v>2259</v>
      </c>
      <c r="C3783" s="104" t="s">
        <v>1748</v>
      </c>
      <c r="D3783" s="103" t="s">
        <v>1749</v>
      </c>
      <c r="E3783" s="103" t="s">
        <v>2252</v>
      </c>
      <c r="F3783" s="103" t="s">
        <v>2253</v>
      </c>
      <c r="G3783" s="105">
        <v>18901619.620000001</v>
      </c>
      <c r="H3783" s="105">
        <v>15476518.16</v>
      </c>
      <c r="I3783" s="105">
        <v>15550132.970000001</v>
      </c>
      <c r="J3783" s="105">
        <v>18827007.710000001</v>
      </c>
      <c r="K3783" s="105">
        <v>16677700.109999999</v>
      </c>
      <c r="L3783" s="105">
        <v>15488026.810000001</v>
      </c>
      <c r="M3783" s="105">
        <v>19885316.18</v>
      </c>
      <c r="N3783" s="105">
        <v>18736535.73</v>
      </c>
      <c r="O3783" s="105">
        <v>14767836.32</v>
      </c>
      <c r="P3783" s="105">
        <v>21179695.199999999</v>
      </c>
      <c r="Q3783" s="105">
        <v>19286607.16</v>
      </c>
      <c r="R3783" s="105">
        <v>18759920.030000001</v>
      </c>
      <c r="T3783" s="105">
        <v>17437488.170000002</v>
      </c>
      <c r="U3783" s="105">
        <v>14240796.35</v>
      </c>
      <c r="V3783" s="105">
        <v>14401995.99</v>
      </c>
      <c r="W3783" s="105">
        <v>17276600.870000001</v>
      </c>
      <c r="X3783" s="105">
        <v>14692533.9</v>
      </c>
      <c r="Y3783" s="105">
        <v>13684938.33</v>
      </c>
      <c r="Z3783" s="105">
        <v>18104929.190000001</v>
      </c>
      <c r="AA3783" s="105">
        <v>15453487.67</v>
      </c>
      <c r="AB3783" s="105">
        <v>15107106.140000001</v>
      </c>
      <c r="AC3783" s="105">
        <v>19276282.5</v>
      </c>
      <c r="AD3783" s="105">
        <v>15030577.25</v>
      </c>
      <c r="AE3783" s="105">
        <v>15261137.640000001</v>
      </c>
    </row>
    <row r="3784" spans="1:31" x14ac:dyDescent="0.2">
      <c r="A3784" s="99" t="s">
        <v>2258</v>
      </c>
      <c r="B3784" s="103" t="s">
        <v>2259</v>
      </c>
      <c r="C3784" s="104" t="s">
        <v>1748</v>
      </c>
      <c r="D3784" s="103" t="s">
        <v>1749</v>
      </c>
      <c r="E3784" s="103" t="s">
        <v>2254</v>
      </c>
      <c r="F3784" s="103" t="s">
        <v>2255</v>
      </c>
      <c r="G3784" s="105">
        <v>23873120.460000001</v>
      </c>
      <c r="H3784" s="105">
        <v>19547149.390000001</v>
      </c>
      <c r="I3784" s="105">
        <v>19640126.350000001</v>
      </c>
      <c r="J3784" s="105">
        <v>23778884.140000001</v>
      </c>
      <c r="K3784" s="105">
        <v>21064266.010000002</v>
      </c>
      <c r="L3784" s="105">
        <v>19561685.030000001</v>
      </c>
      <c r="M3784" s="105">
        <v>25115548.73</v>
      </c>
      <c r="N3784" s="105">
        <v>23664616.23</v>
      </c>
      <c r="O3784" s="105">
        <v>18652070.170000002</v>
      </c>
      <c r="P3784" s="105">
        <v>26750375.100000001</v>
      </c>
      <c r="Q3784" s="105">
        <v>24359367.359999999</v>
      </c>
      <c r="R3784" s="105">
        <v>23694151.030000001</v>
      </c>
      <c r="T3784" s="105">
        <v>22023893.440000001</v>
      </c>
      <c r="U3784" s="105">
        <v>17986408.260000002</v>
      </c>
      <c r="V3784" s="105">
        <v>18190006.609999999</v>
      </c>
      <c r="W3784" s="105">
        <v>21820689.59</v>
      </c>
      <c r="X3784" s="105">
        <v>18556961.75</v>
      </c>
      <c r="Y3784" s="105">
        <v>17284348.559999999</v>
      </c>
      <c r="Z3784" s="105">
        <v>22866884.690000001</v>
      </c>
      <c r="AA3784" s="105">
        <v>19518061.449999999</v>
      </c>
      <c r="AB3784" s="105">
        <v>19080574.719999999</v>
      </c>
      <c r="AC3784" s="105">
        <v>24346327.149999999</v>
      </c>
      <c r="AD3784" s="105">
        <v>18983917.210000001</v>
      </c>
      <c r="AE3784" s="105">
        <v>19275119.57</v>
      </c>
    </row>
    <row r="3785" spans="1:31" x14ac:dyDescent="0.2">
      <c r="A3785" s="99" t="s">
        <v>2258</v>
      </c>
      <c r="B3785" s="103" t="s">
        <v>2259</v>
      </c>
      <c r="C3785" s="104" t="s">
        <v>1752</v>
      </c>
      <c r="D3785" s="103" t="s">
        <v>1753</v>
      </c>
      <c r="E3785" s="103" t="s">
        <v>1754</v>
      </c>
      <c r="F3785" s="103" t="s">
        <v>1755</v>
      </c>
      <c r="G3785" s="105">
        <v>36558319.289999999</v>
      </c>
      <c r="H3785" s="105">
        <v>29933704.300000001</v>
      </c>
      <c r="I3785" s="105">
        <v>30076085.420000002</v>
      </c>
      <c r="J3785" s="105">
        <v>36414009.649999999</v>
      </c>
      <c r="K3785" s="105">
        <v>32256954.59</v>
      </c>
      <c r="L3785" s="105">
        <v>29955963.59</v>
      </c>
      <c r="M3785" s="105">
        <v>38460923.079999998</v>
      </c>
      <c r="N3785" s="105">
        <v>36239024.460000001</v>
      </c>
      <c r="O3785" s="105">
        <v>28563016.629999999</v>
      </c>
      <c r="P3785" s="105">
        <v>40964429.259999998</v>
      </c>
      <c r="Q3785" s="105">
        <v>37302937.890000001</v>
      </c>
      <c r="R3785" s="105">
        <v>36284252.840000004</v>
      </c>
      <c r="T3785" s="105">
        <v>33726488.590000004</v>
      </c>
      <c r="U3785" s="105">
        <v>27543649.109999999</v>
      </c>
      <c r="V3785" s="105">
        <v>27855431.280000001</v>
      </c>
      <c r="W3785" s="105">
        <v>33415310.530000001</v>
      </c>
      <c r="X3785" s="105">
        <v>28417371.350000001</v>
      </c>
      <c r="Y3785" s="105">
        <v>26468543.629999999</v>
      </c>
      <c r="Z3785" s="105">
        <v>35017410.859999999</v>
      </c>
      <c r="AA3785" s="105">
        <v>29889160.09</v>
      </c>
      <c r="AB3785" s="105">
        <v>29219210.809999999</v>
      </c>
      <c r="AC3785" s="105">
        <v>37282968.469999999</v>
      </c>
      <c r="AD3785" s="105">
        <v>29071193.469999999</v>
      </c>
      <c r="AE3785" s="105">
        <v>29517128.809999999</v>
      </c>
    </row>
    <row r="3786" spans="1:31" x14ac:dyDescent="0.2">
      <c r="A3786" s="99" t="s">
        <v>2258</v>
      </c>
      <c r="B3786" s="103" t="s">
        <v>2259</v>
      </c>
      <c r="C3786" s="104" t="s">
        <v>1752</v>
      </c>
      <c r="D3786" s="103" t="s">
        <v>1753</v>
      </c>
      <c r="E3786" s="103" t="s">
        <v>1756</v>
      </c>
      <c r="F3786" s="103" t="s">
        <v>1757</v>
      </c>
      <c r="G3786" s="105">
        <v>28865853.219999999</v>
      </c>
      <c r="H3786" s="105">
        <v>23635165.170000002</v>
      </c>
      <c r="I3786" s="105">
        <v>23747586.98</v>
      </c>
      <c r="J3786" s="105">
        <v>28751908.670000002</v>
      </c>
      <c r="K3786" s="105">
        <v>25469565.739999998</v>
      </c>
      <c r="L3786" s="105">
        <v>23652740.739999998</v>
      </c>
      <c r="M3786" s="105">
        <v>30368118.170000002</v>
      </c>
      <c r="N3786" s="105">
        <v>28613743.219999999</v>
      </c>
      <c r="O3786" s="105">
        <v>22552892.510000002</v>
      </c>
      <c r="P3786" s="105">
        <v>32344845.850000001</v>
      </c>
      <c r="Q3786" s="105">
        <v>29453791.93</v>
      </c>
      <c r="R3786" s="105">
        <v>28649454.800000001</v>
      </c>
      <c r="T3786" s="105">
        <v>26629885.890000001</v>
      </c>
      <c r="U3786" s="105">
        <v>21748016.57</v>
      </c>
      <c r="V3786" s="105">
        <v>21994194.699999999</v>
      </c>
      <c r="W3786" s="105">
        <v>26384184.760000002</v>
      </c>
      <c r="X3786" s="105">
        <v>22437893.420000002</v>
      </c>
      <c r="Y3786" s="105">
        <v>20899130.800000001</v>
      </c>
      <c r="Z3786" s="105">
        <v>27649177.079999998</v>
      </c>
      <c r="AA3786" s="105">
        <v>23599993.829999998</v>
      </c>
      <c r="AB3786" s="105">
        <v>23071012.789999999</v>
      </c>
      <c r="AC3786" s="105">
        <v>29438024.460000001</v>
      </c>
      <c r="AD3786" s="105">
        <v>22954140.710000001</v>
      </c>
      <c r="AE3786" s="105">
        <v>23306243.989999998</v>
      </c>
    </row>
    <row r="3787" spans="1:31" x14ac:dyDescent="0.2">
      <c r="A3787" s="99" t="s">
        <v>2258</v>
      </c>
      <c r="B3787" s="103" t="s">
        <v>2259</v>
      </c>
      <c r="C3787" s="104" t="s">
        <v>1752</v>
      </c>
      <c r="D3787" s="103" t="s">
        <v>1753</v>
      </c>
      <c r="E3787" s="103" t="s">
        <v>2256</v>
      </c>
      <c r="F3787" s="103" t="s">
        <v>2257</v>
      </c>
      <c r="G3787" s="105">
        <v>18031149.309999999</v>
      </c>
      <c r="H3787" s="105">
        <v>14763782.970000001</v>
      </c>
      <c r="I3787" s="105">
        <v>14834007.619999999</v>
      </c>
      <c r="J3787" s="105">
        <v>17959973.48</v>
      </c>
      <c r="K3787" s="105">
        <v>15909647.27</v>
      </c>
      <c r="L3787" s="105">
        <v>14774761.609999999</v>
      </c>
      <c r="M3787" s="105">
        <v>18969544.010000002</v>
      </c>
      <c r="N3787" s="105">
        <v>17873667.98</v>
      </c>
      <c r="O3787" s="105">
        <v>14087737.83</v>
      </c>
      <c r="P3787" s="105">
        <v>20204313.41</v>
      </c>
      <c r="Q3787" s="105">
        <v>18398407.149999999</v>
      </c>
      <c r="R3787" s="105">
        <v>17895975.360000003</v>
      </c>
      <c r="T3787" s="105">
        <v>16634444.99</v>
      </c>
      <c r="U3787" s="105">
        <v>13584969.42</v>
      </c>
      <c r="V3787" s="105">
        <v>13738745.380000001</v>
      </c>
      <c r="W3787" s="105">
        <v>16480966.98</v>
      </c>
      <c r="X3787" s="105">
        <v>14015903.24</v>
      </c>
      <c r="Y3787" s="105">
        <v>13054710.15</v>
      </c>
      <c r="Z3787" s="105">
        <v>17271148.559999999</v>
      </c>
      <c r="AA3787" s="105">
        <v>14741813.039999999</v>
      </c>
      <c r="AB3787" s="105">
        <v>14411383.310000001</v>
      </c>
      <c r="AC3787" s="105">
        <v>18388557.899999999</v>
      </c>
      <c r="AD3787" s="105">
        <v>14338378.789999999</v>
      </c>
      <c r="AE3787" s="105">
        <v>14558321.24</v>
      </c>
    </row>
    <row r="3788" spans="1:31" x14ac:dyDescent="0.2">
      <c r="A3788" s="99" t="s">
        <v>2258</v>
      </c>
      <c r="B3788" s="103" t="s">
        <v>2259</v>
      </c>
      <c r="C3788" s="104" t="s">
        <v>1752</v>
      </c>
      <c r="D3788" s="103" t="s">
        <v>1753</v>
      </c>
      <c r="E3788" s="103" t="s">
        <v>1758</v>
      </c>
      <c r="F3788" s="103" t="s">
        <v>1759</v>
      </c>
      <c r="G3788" s="105">
        <v>97914319.879999995</v>
      </c>
      <c r="H3788" s="105">
        <v>80171582.150000006</v>
      </c>
      <c r="I3788" s="105">
        <v>80552922.180000007</v>
      </c>
      <c r="J3788" s="105">
        <v>97527814.670000002</v>
      </c>
      <c r="K3788" s="105">
        <v>86393954.420000002</v>
      </c>
      <c r="L3788" s="105">
        <v>80231199.319999993</v>
      </c>
      <c r="M3788" s="105">
        <v>103010072.62</v>
      </c>
      <c r="N3788" s="105">
        <v>97059151.010000005</v>
      </c>
      <c r="O3788" s="105">
        <v>76500462.859999999</v>
      </c>
      <c r="P3788" s="105">
        <v>109715225.09</v>
      </c>
      <c r="Q3788" s="105">
        <v>99908635.390000001</v>
      </c>
      <c r="R3788" s="105">
        <v>97180286.409999996</v>
      </c>
      <c r="T3788" s="105">
        <v>90329814.379999995</v>
      </c>
      <c r="U3788" s="105">
        <v>73770286.079999998</v>
      </c>
      <c r="V3788" s="105">
        <v>74605333.739999995</v>
      </c>
      <c r="W3788" s="105">
        <v>89496384.700000003</v>
      </c>
      <c r="X3788" s="105">
        <v>76110380.5</v>
      </c>
      <c r="Y3788" s="105">
        <v>70890825.969999999</v>
      </c>
      <c r="Z3788" s="105">
        <v>93787297.629999995</v>
      </c>
      <c r="AA3788" s="105">
        <v>80052279.25</v>
      </c>
      <c r="AB3788" s="105">
        <v>78257950.930000007</v>
      </c>
      <c r="AC3788" s="105">
        <v>99855151.319999993</v>
      </c>
      <c r="AD3788" s="105">
        <v>77861515.379999995</v>
      </c>
      <c r="AE3788" s="105">
        <v>79055866.120000005</v>
      </c>
    </row>
    <row r="3789" spans="1:31" x14ac:dyDescent="0.2">
      <c r="A3789" s="99" t="s">
        <v>2260</v>
      </c>
      <c r="B3789" s="103" t="s">
        <v>2261</v>
      </c>
      <c r="C3789" s="104" t="s">
        <v>2262</v>
      </c>
      <c r="D3789" s="103" t="s">
        <v>39</v>
      </c>
      <c r="E3789" s="103" t="s">
        <v>2262</v>
      </c>
      <c r="F3789" s="103" t="s">
        <v>39</v>
      </c>
      <c r="G3789" s="105">
        <v>12141743226.110001</v>
      </c>
      <c r="H3789" s="105">
        <v>9941577142.9300003</v>
      </c>
      <c r="I3789" s="105">
        <v>9988864738.2399998</v>
      </c>
      <c r="J3789" s="105">
        <v>12093815130</v>
      </c>
      <c r="K3789" s="105">
        <v>10713174662.73</v>
      </c>
      <c r="L3789" s="105">
        <v>9948969895.6700001</v>
      </c>
      <c r="M3789" s="105">
        <v>12773635695.65</v>
      </c>
      <c r="N3789" s="105">
        <v>12035699076.129999</v>
      </c>
      <c r="O3789" s="105">
        <v>9486344570.3199997</v>
      </c>
      <c r="P3789" s="105">
        <v>13605099772.1</v>
      </c>
      <c r="Q3789" s="105">
        <v>12389045836.610001</v>
      </c>
      <c r="R3789" s="105">
        <v>12050720321.51</v>
      </c>
      <c r="T3789" s="105">
        <v>11201236075.530001</v>
      </c>
      <c r="U3789" s="105">
        <v>9147792402.3199997</v>
      </c>
      <c r="V3789" s="105">
        <v>9251341447.7199993</v>
      </c>
      <c r="W3789" s="105">
        <v>11097887666.530001</v>
      </c>
      <c r="X3789" s="105">
        <v>9437972895.3700008</v>
      </c>
      <c r="Y3789" s="105">
        <v>8790728539.25</v>
      </c>
      <c r="Z3789" s="105">
        <v>11629976977.41</v>
      </c>
      <c r="AA3789" s="105">
        <v>9926783138.3600006</v>
      </c>
      <c r="AB3789" s="105">
        <v>9704279690.4899998</v>
      </c>
      <c r="AC3789" s="105">
        <v>12382413613.049999</v>
      </c>
      <c r="AD3789" s="105">
        <v>9655120194.2999992</v>
      </c>
      <c r="AE3789" s="105">
        <v>9803224167.6700001</v>
      </c>
    </row>
    <row r="3790" spans="1:31" x14ac:dyDescent="0.2">
      <c r="A3790" s="99" t="s">
        <v>2263</v>
      </c>
      <c r="B3790" s="103" t="s">
        <v>2264</v>
      </c>
      <c r="C3790" s="104" t="s">
        <v>2262</v>
      </c>
      <c r="D3790" s="103" t="s">
        <v>39</v>
      </c>
      <c r="E3790" s="103" t="s">
        <v>2262</v>
      </c>
      <c r="F3790" s="103" t="s">
        <v>39</v>
      </c>
      <c r="G3790" s="105">
        <v>1867960496.4100001</v>
      </c>
      <c r="H3790" s="105">
        <v>1529473406.6700001</v>
      </c>
      <c r="I3790" s="105">
        <v>1536748421.3299999</v>
      </c>
      <c r="J3790" s="105">
        <v>1860586943.1600001</v>
      </c>
      <c r="K3790" s="105">
        <v>1648180717.4100001</v>
      </c>
      <c r="L3790" s="105">
        <v>1530610753.25</v>
      </c>
      <c r="M3790" s="105">
        <v>1965174722.49</v>
      </c>
      <c r="N3790" s="105">
        <v>1851646011.79</v>
      </c>
      <c r="O3790" s="105">
        <v>1459437626.27</v>
      </c>
      <c r="P3790" s="105">
        <v>2093092272.72</v>
      </c>
      <c r="Q3790" s="105">
        <v>1906007051.8699999</v>
      </c>
      <c r="R3790" s="105">
        <v>1853956972.6299999</v>
      </c>
      <c r="T3790" s="105">
        <v>1723267088.49</v>
      </c>
      <c r="U3790" s="105">
        <v>1407352677.24</v>
      </c>
      <c r="V3790" s="105">
        <v>1423283299.6099999</v>
      </c>
      <c r="W3790" s="105">
        <v>1707367333.26</v>
      </c>
      <c r="X3790" s="105">
        <v>1451995830.01</v>
      </c>
      <c r="Y3790" s="105">
        <v>1352419775.23</v>
      </c>
      <c r="Z3790" s="105">
        <v>1789227227.24</v>
      </c>
      <c r="AA3790" s="105">
        <v>1527197405.8599999</v>
      </c>
      <c r="AB3790" s="105">
        <v>1492966106.1900001</v>
      </c>
      <c r="AC3790" s="105">
        <v>1904986709.6500001</v>
      </c>
      <c r="AD3790" s="105">
        <v>1485403106.77</v>
      </c>
      <c r="AE3790" s="105">
        <v>1508188333.45</v>
      </c>
    </row>
    <row r="3791" spans="1:31" x14ac:dyDescent="0.2">
      <c r="A3791" s="99" t="s">
        <v>2265</v>
      </c>
      <c r="B3791" s="103" t="s">
        <v>2266</v>
      </c>
      <c r="C3791" s="104" t="s">
        <v>2267</v>
      </c>
      <c r="D3791" s="103" t="s">
        <v>40</v>
      </c>
      <c r="E3791" s="103" t="s">
        <v>2267</v>
      </c>
      <c r="F3791" s="103" t="s">
        <v>40</v>
      </c>
      <c r="G3791" s="105">
        <v>13355917548.82</v>
      </c>
      <c r="H3791" s="105">
        <v>10935734857.309999</v>
      </c>
      <c r="I3791" s="105">
        <v>10987751212.15</v>
      </c>
      <c r="J3791" s="105">
        <v>13303196643.110001</v>
      </c>
      <c r="K3791" s="105">
        <v>11784492129.1</v>
      </c>
      <c r="L3791" s="105">
        <v>10943866885.32</v>
      </c>
      <c r="M3791" s="105">
        <v>14050999265.33</v>
      </c>
      <c r="N3791" s="105">
        <v>13239268983.85</v>
      </c>
      <c r="O3791" s="105">
        <v>10434979027.43</v>
      </c>
      <c r="P3791" s="105">
        <v>14965609749.43</v>
      </c>
      <c r="Q3791" s="105">
        <v>13627950420.370001</v>
      </c>
      <c r="R3791" s="105">
        <v>13255792353.780001</v>
      </c>
      <c r="T3791" s="105">
        <v>12321359683.01</v>
      </c>
      <c r="U3791" s="105">
        <v>10062571642.49</v>
      </c>
      <c r="V3791" s="105">
        <v>10176475592.43</v>
      </c>
      <c r="W3791" s="105">
        <v>12207676433.110001</v>
      </c>
      <c r="X3791" s="105">
        <v>10381770184.84</v>
      </c>
      <c r="Y3791" s="105">
        <v>9669801393.1200008</v>
      </c>
      <c r="Z3791" s="105">
        <v>12792974675.08</v>
      </c>
      <c r="AA3791" s="105">
        <v>10919461452.139999</v>
      </c>
      <c r="AB3791" s="105">
        <v>10674707659.48</v>
      </c>
      <c r="AC3791" s="105">
        <v>13620654974.280001</v>
      </c>
      <c r="AD3791" s="105">
        <v>10620632213.66</v>
      </c>
      <c r="AE3791" s="105">
        <v>10783546584.360001</v>
      </c>
    </row>
    <row r="3792" spans="1:31" x14ac:dyDescent="0.2">
      <c r="A3792" s="99" t="s">
        <v>2268</v>
      </c>
      <c r="B3792" s="103" t="s">
        <v>2269</v>
      </c>
      <c r="C3792" s="104" t="s">
        <v>2267</v>
      </c>
      <c r="D3792" s="103" t="s">
        <v>40</v>
      </c>
      <c r="E3792" s="103" t="s">
        <v>2267</v>
      </c>
      <c r="F3792" s="103" t="s">
        <v>40</v>
      </c>
      <c r="G3792" s="105">
        <v>2054756545.99</v>
      </c>
      <c r="H3792" s="105">
        <v>1682420747.3</v>
      </c>
      <c r="I3792" s="105">
        <v>1690423263.4200001</v>
      </c>
      <c r="J3792" s="105">
        <v>2046645637.4200001</v>
      </c>
      <c r="K3792" s="105">
        <v>1812998789.1099999</v>
      </c>
      <c r="L3792" s="105">
        <v>1683671828.53</v>
      </c>
      <c r="M3792" s="105">
        <v>2161692194.6900001</v>
      </c>
      <c r="N3792" s="105">
        <v>2036810612.9200001</v>
      </c>
      <c r="O3792" s="105">
        <v>1605381388.8499999</v>
      </c>
      <c r="P3792" s="105">
        <v>2302401499.9400001</v>
      </c>
      <c r="Q3792" s="105">
        <v>2096607757</v>
      </c>
      <c r="R3792" s="105">
        <v>2039352669.8299999</v>
      </c>
      <c r="T3792" s="105">
        <v>1895593797.4100001</v>
      </c>
      <c r="U3792" s="105">
        <v>1548087945.02</v>
      </c>
      <c r="V3792" s="105">
        <v>1565611629.6199999</v>
      </c>
      <c r="W3792" s="105">
        <v>1878104066.6500001</v>
      </c>
      <c r="X3792" s="105">
        <v>1597195413.0699999</v>
      </c>
      <c r="Y3792" s="105">
        <v>1487661752.8</v>
      </c>
      <c r="Z3792" s="105">
        <v>1968149950.03</v>
      </c>
      <c r="AA3792" s="105">
        <v>1679917146.5</v>
      </c>
      <c r="AB3792" s="105">
        <v>1642262716.8599999</v>
      </c>
      <c r="AC3792" s="105">
        <v>2095485380.6800001</v>
      </c>
      <c r="AD3792" s="105">
        <v>1633943417.51</v>
      </c>
      <c r="AE3792" s="105">
        <v>1659007166.8499999</v>
      </c>
    </row>
    <row r="3793" spans="1:31" x14ac:dyDescent="0.2">
      <c r="A3793" s="99" t="s">
        <v>2270</v>
      </c>
      <c r="B3793" s="103" t="s">
        <v>2271</v>
      </c>
      <c r="C3793" s="104" t="s">
        <v>2272</v>
      </c>
      <c r="D3793" s="103" t="s">
        <v>41</v>
      </c>
      <c r="E3793" s="103" t="s">
        <v>2272</v>
      </c>
      <c r="F3793" s="103" t="s">
        <v>41</v>
      </c>
      <c r="G3793" s="105">
        <v>2671183509.75</v>
      </c>
      <c r="H3793" s="105">
        <v>2187146971.4499998</v>
      </c>
      <c r="I3793" s="105">
        <v>2197550242.4200001</v>
      </c>
      <c r="J3793" s="105">
        <v>2660639328.5999999</v>
      </c>
      <c r="K3793" s="105">
        <v>2356898425.8000002</v>
      </c>
      <c r="L3793" s="105">
        <v>2188773377.0500002</v>
      </c>
      <c r="M3793" s="105">
        <v>2810199853.0500002</v>
      </c>
      <c r="N3793" s="105">
        <v>2647853796.75</v>
      </c>
      <c r="O3793" s="105">
        <v>2086995805.47</v>
      </c>
      <c r="P3793" s="105">
        <v>2993121949.8699999</v>
      </c>
      <c r="Q3793" s="105">
        <v>2725590084.0599999</v>
      </c>
      <c r="R3793" s="105">
        <v>2651158470.7299995</v>
      </c>
      <c r="T3793" s="105">
        <v>2464271936.6399999</v>
      </c>
      <c r="U3793" s="105">
        <v>2012514328.53</v>
      </c>
      <c r="V3793" s="105">
        <v>2035295118.52</v>
      </c>
      <c r="W3793" s="105">
        <v>2441535286.6599998</v>
      </c>
      <c r="X3793" s="105">
        <v>2076354037</v>
      </c>
      <c r="Y3793" s="105">
        <v>1933960278.6500001</v>
      </c>
      <c r="Z3793" s="105">
        <v>2558594935.0500002</v>
      </c>
      <c r="AA3793" s="105">
        <v>2183892290.46</v>
      </c>
      <c r="AB3793" s="105">
        <v>2134941531.9300001</v>
      </c>
      <c r="AC3793" s="105">
        <v>2724130994.9000001</v>
      </c>
      <c r="AD3793" s="105">
        <v>2124126442.76</v>
      </c>
      <c r="AE3793" s="105">
        <v>2156709316.8999996</v>
      </c>
    </row>
    <row r="3794" spans="1:31" x14ac:dyDescent="0.2">
      <c r="A3794" s="99" t="s">
        <v>2273</v>
      </c>
      <c r="B3794" s="103" t="s">
        <v>2274</v>
      </c>
      <c r="C3794" s="104" t="s">
        <v>2272</v>
      </c>
      <c r="D3794" s="103" t="s">
        <v>41</v>
      </c>
      <c r="E3794" s="103" t="s">
        <v>2272</v>
      </c>
      <c r="F3794" s="103" t="s">
        <v>41</v>
      </c>
      <c r="G3794" s="105">
        <v>410951309.19999999</v>
      </c>
      <c r="H3794" s="105">
        <v>336484149.45999998</v>
      </c>
      <c r="I3794" s="105">
        <v>338084652.68000001</v>
      </c>
      <c r="J3794" s="105">
        <v>409329127.48000002</v>
      </c>
      <c r="K3794" s="105">
        <v>362599757.81999999</v>
      </c>
      <c r="L3794" s="105">
        <v>336734365.70999998</v>
      </c>
      <c r="M3794" s="105">
        <v>432338438.94</v>
      </c>
      <c r="N3794" s="105">
        <v>407362122.57999998</v>
      </c>
      <c r="O3794" s="105">
        <v>321076277.76999998</v>
      </c>
      <c r="P3794" s="105">
        <v>460480299.99000001</v>
      </c>
      <c r="Q3794" s="105">
        <v>419321551.39999998</v>
      </c>
      <c r="R3794" s="105">
        <v>407870533.97000003</v>
      </c>
      <c r="T3794" s="105">
        <v>379118759.51999998</v>
      </c>
      <c r="U3794" s="105">
        <v>309617589.02999997</v>
      </c>
      <c r="V3794" s="105">
        <v>313122325.94999999</v>
      </c>
      <c r="W3794" s="105">
        <v>375620813.37</v>
      </c>
      <c r="X3794" s="105">
        <v>319439082.64999998</v>
      </c>
      <c r="Y3794" s="105">
        <v>297532350.58999997</v>
      </c>
      <c r="Z3794" s="105">
        <v>393629990.04000002</v>
      </c>
      <c r="AA3794" s="105">
        <v>335983429.32999998</v>
      </c>
      <c r="AB3794" s="105">
        <v>328452543.39999998</v>
      </c>
      <c r="AC3794" s="105">
        <v>419097076.18000001</v>
      </c>
      <c r="AD3794" s="105">
        <v>326788683.52999997</v>
      </c>
      <c r="AE3794" s="105">
        <v>331801433.40999997</v>
      </c>
    </row>
    <row r="3795" spans="1:31" x14ac:dyDescent="0.2">
      <c r="A3795" s="99" t="s">
        <v>2275</v>
      </c>
      <c r="B3795" s="103" t="s">
        <v>2276</v>
      </c>
      <c r="C3795" s="104" t="s">
        <v>65</v>
      </c>
      <c r="D3795" s="103" t="s">
        <v>66</v>
      </c>
      <c r="E3795" s="103" t="s">
        <v>65</v>
      </c>
      <c r="F3795" s="103" t="s">
        <v>66</v>
      </c>
      <c r="G3795" s="105">
        <v>14474220609.65</v>
      </c>
      <c r="H3795" s="105">
        <v>11851393831.59</v>
      </c>
      <c r="I3795" s="105">
        <v>11907765562.879999</v>
      </c>
      <c r="J3795" s="105">
        <v>14417085334.799999</v>
      </c>
      <c r="K3795" s="105">
        <v>12771218317.700001</v>
      </c>
      <c r="L3795" s="105">
        <v>11860206761.66</v>
      </c>
      <c r="M3795" s="105">
        <v>15227502147.18</v>
      </c>
      <c r="N3795" s="105">
        <v>14347804954.790001</v>
      </c>
      <c r="O3795" s="105">
        <v>11308709262.99</v>
      </c>
      <c r="P3795" s="105">
        <v>16218693794.66</v>
      </c>
      <c r="Q3795" s="105">
        <v>14769031039.67</v>
      </c>
      <c r="R3795" s="105">
        <v>14365711841.43</v>
      </c>
      <c r="T3795" s="105">
        <v>13377278671.91</v>
      </c>
      <c r="U3795" s="105">
        <v>10924916444.35</v>
      </c>
      <c r="V3795" s="105">
        <v>11048581763.709999</v>
      </c>
      <c r="W3795" s="105">
        <v>13253852966.190001</v>
      </c>
      <c r="X3795" s="105">
        <v>11271469743.870001</v>
      </c>
      <c r="Y3795" s="105">
        <v>10498486471.110001</v>
      </c>
      <c r="Z3795" s="105">
        <v>13889310244.49</v>
      </c>
      <c r="AA3795" s="105">
        <v>11855240212.959999</v>
      </c>
      <c r="AB3795" s="105">
        <v>11589511448.07</v>
      </c>
      <c r="AC3795" s="105">
        <v>14787921298.66</v>
      </c>
      <c r="AD3795" s="105">
        <v>11530801831.07</v>
      </c>
      <c r="AE3795" s="105">
        <v>11707677678.610001</v>
      </c>
    </row>
    <row r="3796" spans="1:31" x14ac:dyDescent="0.2">
      <c r="A3796" s="99" t="s">
        <v>2275</v>
      </c>
      <c r="B3796" s="103" t="s">
        <v>2276</v>
      </c>
      <c r="C3796" s="104" t="s">
        <v>247</v>
      </c>
      <c r="D3796" s="103" t="s">
        <v>248</v>
      </c>
      <c r="E3796" s="103" t="s">
        <v>247</v>
      </c>
      <c r="F3796" s="103" t="s">
        <v>248</v>
      </c>
      <c r="G3796" s="105">
        <v>10006765201.790001</v>
      </c>
      <c r="H3796" s="105">
        <v>8193471592.3599997</v>
      </c>
      <c r="I3796" s="105">
        <v>8232444238.5699997</v>
      </c>
      <c r="J3796" s="105">
        <v>9967264679.0599995</v>
      </c>
      <c r="K3796" s="105">
        <v>8829393063.1900005</v>
      </c>
      <c r="L3796" s="105">
        <v>8199564419.3500004</v>
      </c>
      <c r="M3796" s="105">
        <v>10527547058.040001</v>
      </c>
      <c r="N3796" s="105">
        <v>9919367627.1499996</v>
      </c>
      <c r="O3796" s="105">
        <v>7818286136.5699997</v>
      </c>
      <c r="P3796" s="105">
        <v>11212808278.93</v>
      </c>
      <c r="Q3796" s="105">
        <v>10210582652.950001</v>
      </c>
      <c r="R3796" s="105">
        <v>9931747569.0400009</v>
      </c>
      <c r="T3796" s="105">
        <v>9232767984.5</v>
      </c>
      <c r="U3796" s="105">
        <v>7540189694.3699999</v>
      </c>
      <c r="V3796" s="105">
        <v>7625541373.8400002</v>
      </c>
      <c r="W3796" s="105">
        <v>9147581682.25</v>
      </c>
      <c r="X3796" s="105">
        <v>7779374829.6499996</v>
      </c>
      <c r="Y3796" s="105">
        <v>7245875050.7799997</v>
      </c>
      <c r="Z3796" s="105">
        <v>9586163381.7399998</v>
      </c>
      <c r="AA3796" s="105">
        <v>8182283181.1499996</v>
      </c>
      <c r="AB3796" s="105">
        <v>7998881751.5200005</v>
      </c>
      <c r="AC3796" s="105">
        <v>10206369297.68</v>
      </c>
      <c r="AD3796" s="105">
        <v>7958361382.1999998</v>
      </c>
      <c r="AE3796" s="105">
        <v>8080438054.3199997</v>
      </c>
    </row>
    <row r="3797" spans="1:31" x14ac:dyDescent="0.2">
      <c r="A3797" s="99" t="s">
        <v>2275</v>
      </c>
      <c r="B3797" s="103" t="s">
        <v>2276</v>
      </c>
      <c r="C3797" s="104" t="s">
        <v>276</v>
      </c>
      <c r="D3797" s="103" t="s">
        <v>277</v>
      </c>
      <c r="E3797" s="103" t="s">
        <v>276</v>
      </c>
      <c r="F3797" s="103" t="s">
        <v>277</v>
      </c>
      <c r="G3797" s="105">
        <v>8809583196.1599998</v>
      </c>
      <c r="H3797" s="105">
        <v>7213227072.1499996</v>
      </c>
      <c r="I3797" s="105">
        <v>7247537137.6199999</v>
      </c>
      <c r="J3797" s="105">
        <v>8774808407.8799992</v>
      </c>
      <c r="K3797" s="105">
        <v>7773068638.3900003</v>
      </c>
      <c r="L3797" s="105">
        <v>7218590970</v>
      </c>
      <c r="M3797" s="105">
        <v>9268060136.2299995</v>
      </c>
      <c r="N3797" s="105">
        <v>8732641628.1900005</v>
      </c>
      <c r="O3797" s="105">
        <v>6882927777.6199999</v>
      </c>
      <c r="P3797" s="105">
        <v>9871338579.8400002</v>
      </c>
      <c r="Q3797" s="105">
        <v>8989016485.2099991</v>
      </c>
      <c r="R3797" s="105">
        <v>8743540467.7099991</v>
      </c>
      <c r="T3797" s="105">
        <v>8121036263.8199997</v>
      </c>
      <c r="U3797" s="105">
        <v>6632263915.5299997</v>
      </c>
      <c r="V3797" s="105">
        <v>6707338268.6700001</v>
      </c>
      <c r="W3797" s="105">
        <v>8046107374.5699997</v>
      </c>
      <c r="X3797" s="105">
        <v>6842648402.6700001</v>
      </c>
      <c r="Y3797" s="105">
        <v>6373388148.5200005</v>
      </c>
      <c r="Z3797" s="105">
        <v>8431878780.5200005</v>
      </c>
      <c r="AA3797" s="105">
        <v>7197041943.0600004</v>
      </c>
      <c r="AB3797" s="105">
        <v>7035724160.1999998</v>
      </c>
      <c r="AC3797" s="105">
        <v>8977404753.1100006</v>
      </c>
      <c r="AD3797" s="105">
        <v>7000082910.5500002</v>
      </c>
      <c r="AE3797" s="105">
        <v>7107460143.7799997</v>
      </c>
    </row>
    <row r="3798" spans="1:31" x14ac:dyDescent="0.2">
      <c r="A3798" s="99" t="s">
        <v>2275</v>
      </c>
      <c r="B3798" s="103" t="s">
        <v>2276</v>
      </c>
      <c r="C3798" s="104" t="s">
        <v>278</v>
      </c>
      <c r="D3798" s="103" t="s">
        <v>279</v>
      </c>
      <c r="E3798" s="103" t="s">
        <v>278</v>
      </c>
      <c r="F3798" s="103" t="s">
        <v>279</v>
      </c>
      <c r="G3798" s="105">
        <v>14059598725.959999</v>
      </c>
      <c r="H3798" s="105">
        <v>11511904240.59</v>
      </c>
      <c r="I3798" s="105">
        <v>11566661173.129999</v>
      </c>
      <c r="J3798" s="105">
        <v>14004100121.98</v>
      </c>
      <c r="K3798" s="105">
        <v>12405379856.43</v>
      </c>
      <c r="L3798" s="105">
        <v>11520464719.51</v>
      </c>
      <c r="M3798" s="105">
        <v>14791302106.129999</v>
      </c>
      <c r="N3798" s="105">
        <v>13936804315.950001</v>
      </c>
      <c r="O3798" s="105">
        <v>10984765165.190001</v>
      </c>
      <c r="P3798" s="105">
        <v>15754100532.370001</v>
      </c>
      <c r="Q3798" s="105">
        <v>14345964151.639999</v>
      </c>
      <c r="R3798" s="105">
        <v>13954198250.119999</v>
      </c>
      <c r="T3798" s="105">
        <v>12966784937.120001</v>
      </c>
      <c r="U3798" s="105">
        <v>10589675633.16</v>
      </c>
      <c r="V3798" s="105">
        <v>10709546171.83</v>
      </c>
      <c r="W3798" s="105">
        <v>12847146659.34</v>
      </c>
      <c r="X3798" s="105">
        <v>10925594635.4</v>
      </c>
      <c r="Y3798" s="105">
        <v>10176331044.219999</v>
      </c>
      <c r="Z3798" s="105">
        <v>13463104363.92</v>
      </c>
      <c r="AA3798" s="105">
        <v>11491451586.65</v>
      </c>
      <c r="AB3798" s="105">
        <v>11233876946.059999</v>
      </c>
      <c r="AC3798" s="105">
        <v>14334140735.92</v>
      </c>
      <c r="AD3798" s="105">
        <v>11176968886.049999</v>
      </c>
      <c r="AE3798" s="105">
        <v>11348417140.33</v>
      </c>
    </row>
    <row r="3799" spans="1:31" x14ac:dyDescent="0.2">
      <c r="A3799" s="99" t="s">
        <v>2275</v>
      </c>
      <c r="B3799" s="103" t="s">
        <v>2276</v>
      </c>
      <c r="C3799" s="104" t="s">
        <v>352</v>
      </c>
      <c r="D3799" s="103" t="s">
        <v>353</v>
      </c>
      <c r="E3799" s="103" t="s">
        <v>352</v>
      </c>
      <c r="F3799" s="103" t="s">
        <v>353</v>
      </c>
      <c r="G3799" s="105">
        <v>6943699916.3999996</v>
      </c>
      <c r="H3799" s="105">
        <v>5685454476.4099998</v>
      </c>
      <c r="I3799" s="105">
        <v>5712497617.1999998</v>
      </c>
      <c r="J3799" s="105">
        <v>6916290481.8000002</v>
      </c>
      <c r="K3799" s="105">
        <v>6126720737.2700005</v>
      </c>
      <c r="L3799" s="105">
        <v>5689682292.4300003</v>
      </c>
      <c r="M3799" s="105">
        <v>7305070734.9200001</v>
      </c>
      <c r="N3799" s="105">
        <v>6883054690.9499998</v>
      </c>
      <c r="O3799" s="105">
        <v>5425113080.8199997</v>
      </c>
      <c r="P3799" s="105">
        <v>7780573875.6700001</v>
      </c>
      <c r="Q3799" s="105">
        <v>7085128958.6599998</v>
      </c>
      <c r="R3799" s="105">
        <v>6891645139.4699993</v>
      </c>
      <c r="T3799" s="105">
        <v>6395992945.1999998</v>
      </c>
      <c r="U3799" s="105">
        <v>5223460631.9200001</v>
      </c>
      <c r="V3799" s="105">
        <v>5282587942.46</v>
      </c>
      <c r="W3799" s="105">
        <v>6336980199.6000004</v>
      </c>
      <c r="X3799" s="105">
        <v>5389155951.0600004</v>
      </c>
      <c r="Y3799" s="105">
        <v>5019574388.1300001</v>
      </c>
      <c r="Z3799" s="105">
        <v>6640807335.79</v>
      </c>
      <c r="AA3799" s="105">
        <v>5668270402.7799997</v>
      </c>
      <c r="AB3799" s="105">
        <v>5541219202.96</v>
      </c>
      <c r="AC3799" s="105">
        <v>7070454508.7299995</v>
      </c>
      <c r="AD3799" s="105">
        <v>5513148748.1700001</v>
      </c>
      <c r="AE3799" s="105">
        <v>5597717269.1999998</v>
      </c>
    </row>
    <row r="3800" spans="1:31" x14ac:dyDescent="0.2">
      <c r="A3800" s="99" t="s">
        <v>2275</v>
      </c>
      <c r="B3800" s="103" t="s">
        <v>2276</v>
      </c>
      <c r="C3800" s="104" t="s">
        <v>559</v>
      </c>
      <c r="D3800" s="103" t="s">
        <v>104</v>
      </c>
      <c r="E3800" s="103" t="s">
        <v>559</v>
      </c>
      <c r="F3800" s="103" t="s">
        <v>104</v>
      </c>
      <c r="G3800" s="105">
        <v>6125860016.4799995</v>
      </c>
      <c r="H3800" s="105">
        <v>5015812703.8699999</v>
      </c>
      <c r="I3800" s="105">
        <v>5039670661</v>
      </c>
      <c r="J3800" s="105">
        <v>6101678908.21</v>
      </c>
      <c r="K3800" s="105">
        <v>5405105930.3299999</v>
      </c>
      <c r="L3800" s="105">
        <v>5019542561.0699997</v>
      </c>
      <c r="M3800" s="105">
        <v>6444668011.5</v>
      </c>
      <c r="N3800" s="105">
        <v>6072357681.0900002</v>
      </c>
      <c r="O3800" s="105">
        <v>4786134727.4200001</v>
      </c>
      <c r="P3800" s="105">
        <v>6864165644.2700005</v>
      </c>
      <c r="Q3800" s="105">
        <v>6250631323.6499996</v>
      </c>
      <c r="R3800" s="105">
        <v>6079936333.1100006</v>
      </c>
      <c r="T3800" s="105">
        <v>5649461831.5799999</v>
      </c>
      <c r="U3800" s="105">
        <v>4613785806.46</v>
      </c>
      <c r="V3800" s="105">
        <v>4666011862.21</v>
      </c>
      <c r="W3800" s="105">
        <v>5597336968.9200001</v>
      </c>
      <c r="X3800" s="105">
        <v>4760141405.8500004</v>
      </c>
      <c r="Y3800" s="105">
        <v>4433696872.3299999</v>
      </c>
      <c r="Z3800" s="105">
        <v>5865701837.9899998</v>
      </c>
      <c r="AA3800" s="105">
        <v>5006678019.5</v>
      </c>
      <c r="AB3800" s="105">
        <v>4894456053.3100004</v>
      </c>
      <c r="AC3800" s="105">
        <v>6245201209.7700005</v>
      </c>
      <c r="AD3800" s="105">
        <v>4869661941.6999998</v>
      </c>
      <c r="AE3800" s="105">
        <v>4944359746.3800001</v>
      </c>
    </row>
    <row r="3801" spans="1:31" x14ac:dyDescent="0.2">
      <c r="A3801" s="99" t="s">
        <v>2275</v>
      </c>
      <c r="B3801" s="103" t="s">
        <v>2276</v>
      </c>
      <c r="C3801" s="104" t="s">
        <v>604</v>
      </c>
      <c r="D3801" s="103" t="s">
        <v>605</v>
      </c>
      <c r="E3801" s="103" t="s">
        <v>604</v>
      </c>
      <c r="F3801" s="103" t="s">
        <v>605</v>
      </c>
      <c r="G3801" s="105">
        <v>7138962537.0600004</v>
      </c>
      <c r="H3801" s="105">
        <v>5845334188.1000004</v>
      </c>
      <c r="I3801" s="105">
        <v>5873137804.5200005</v>
      </c>
      <c r="J3801" s="105">
        <v>7110782326.3400002</v>
      </c>
      <c r="K3801" s="105">
        <v>6299009223.46</v>
      </c>
      <c r="L3801" s="105">
        <v>5849680893.8299999</v>
      </c>
      <c r="M3801" s="105">
        <v>7510495403.7600002</v>
      </c>
      <c r="N3801" s="105">
        <v>7076611917.3999996</v>
      </c>
      <c r="O3801" s="105">
        <v>5577671775.79</v>
      </c>
      <c r="P3801" s="105">
        <v>7999370088.5699997</v>
      </c>
      <c r="Q3801" s="105">
        <v>7284368681.6899996</v>
      </c>
      <c r="R3801" s="105">
        <v>7085443936.4799995</v>
      </c>
      <c r="T3801" s="105">
        <v>6587142421.9700003</v>
      </c>
      <c r="U3801" s="105">
        <v>5379568022.1700001</v>
      </c>
      <c r="V3801" s="105">
        <v>5440462400.71</v>
      </c>
      <c r="W3801" s="105">
        <v>6526366032.2399998</v>
      </c>
      <c r="X3801" s="105">
        <v>5550215281.3500004</v>
      </c>
      <c r="Y3801" s="105">
        <v>5169588471.3500004</v>
      </c>
      <c r="Z3801" s="105">
        <v>6839273290.7200003</v>
      </c>
      <c r="AA3801" s="105">
        <v>5837671296.5900002</v>
      </c>
      <c r="AB3801" s="105">
        <v>5706823067.8199997</v>
      </c>
      <c r="AC3801" s="105">
        <v>7281760820.5799999</v>
      </c>
      <c r="AD3801" s="105">
        <v>5677913704.54</v>
      </c>
      <c r="AE3801" s="105">
        <v>5765009624.96</v>
      </c>
    </row>
    <row r="3802" spans="1:31" x14ac:dyDescent="0.2">
      <c r="A3802" s="99" t="s">
        <v>2275</v>
      </c>
      <c r="B3802" s="103" t="s">
        <v>2276</v>
      </c>
      <c r="C3802" s="104" t="s">
        <v>626</v>
      </c>
      <c r="D3802" s="103" t="s">
        <v>627</v>
      </c>
      <c r="E3802" s="103" t="s">
        <v>626</v>
      </c>
      <c r="F3802" s="103" t="s">
        <v>627</v>
      </c>
      <c r="G3802" s="105">
        <v>10199083769.91</v>
      </c>
      <c r="H3802" s="105">
        <v>8350940733.7600002</v>
      </c>
      <c r="I3802" s="105">
        <v>8390662389.6099997</v>
      </c>
      <c r="J3802" s="105">
        <v>10158824092.370001</v>
      </c>
      <c r="K3802" s="105">
        <v>8999083887.0599995</v>
      </c>
      <c r="L3802" s="105">
        <v>8357150657.9099998</v>
      </c>
      <c r="M3802" s="105">
        <v>10729874457.08</v>
      </c>
      <c r="N3802" s="105">
        <v>10110006513.969999</v>
      </c>
      <c r="O3802" s="105">
        <v>7968544643.1499996</v>
      </c>
      <c r="P3802" s="105">
        <v>11428305613.92</v>
      </c>
      <c r="Q3802" s="105">
        <v>10406818359.09</v>
      </c>
      <c r="R3802" s="105">
        <v>10122624384.17</v>
      </c>
      <c r="T3802" s="105">
        <v>9400203497.2199993</v>
      </c>
      <c r="U3802" s="105">
        <v>7676930434.4899998</v>
      </c>
      <c r="V3802" s="105">
        <v>7763829959.8800001</v>
      </c>
      <c r="W3802" s="105">
        <v>9313472348.1599998</v>
      </c>
      <c r="X3802" s="105">
        <v>7920453173.1599998</v>
      </c>
      <c r="Y3802" s="105">
        <v>7377278418.2600002</v>
      </c>
      <c r="Z3802" s="105">
        <v>9760007691.8799992</v>
      </c>
      <c r="AA3802" s="105">
        <v>8330668235.5600004</v>
      </c>
      <c r="AB3802" s="105">
        <v>8143940835.5900002</v>
      </c>
      <c r="AC3802" s="105">
        <v>10391460992.75</v>
      </c>
      <c r="AD3802" s="105">
        <v>8102685632.6000004</v>
      </c>
      <c r="AE3802" s="105">
        <v>8226976155.4499998</v>
      </c>
    </row>
    <row r="3803" spans="1:31" x14ac:dyDescent="0.2">
      <c r="A3803" s="99" t="s">
        <v>2275</v>
      </c>
      <c r="B3803" s="103" t="s">
        <v>2276</v>
      </c>
      <c r="C3803" s="104" t="s">
        <v>695</v>
      </c>
      <c r="D3803" s="103" t="s">
        <v>696</v>
      </c>
      <c r="E3803" s="103" t="s">
        <v>695</v>
      </c>
      <c r="F3803" s="103" t="s">
        <v>696</v>
      </c>
      <c r="G3803" s="105">
        <v>11103920529.700001</v>
      </c>
      <c r="H3803" s="105">
        <v>9091814946.1100006</v>
      </c>
      <c r="I3803" s="105">
        <v>9135060606.1900005</v>
      </c>
      <c r="J3803" s="105">
        <v>11060089116.01</v>
      </c>
      <c r="K3803" s="105">
        <v>9797459710.7199993</v>
      </c>
      <c r="L3803" s="105">
        <v>9098575798.9300003</v>
      </c>
      <c r="M3803" s="105">
        <v>11681801616</v>
      </c>
      <c r="N3803" s="105">
        <v>11006940566.280001</v>
      </c>
      <c r="O3803" s="105">
        <v>8675493647.3700008</v>
      </c>
      <c r="P3803" s="105">
        <v>12442195807.860001</v>
      </c>
      <c r="Q3803" s="105">
        <v>11330084803.030001</v>
      </c>
      <c r="R3803" s="105">
        <v>11020677861.799999</v>
      </c>
      <c r="T3803" s="105">
        <v>10253718272.059999</v>
      </c>
      <c r="U3803" s="105">
        <v>8373976360.4799995</v>
      </c>
      <c r="V3803" s="105">
        <v>8468766143.6499996</v>
      </c>
      <c r="W3803" s="105">
        <v>10159112153.35</v>
      </c>
      <c r="X3803" s="105">
        <v>8639610349.7700005</v>
      </c>
      <c r="Y3803" s="105">
        <v>8047116696.75</v>
      </c>
      <c r="Z3803" s="105">
        <v>10646191780.33</v>
      </c>
      <c r="AA3803" s="105">
        <v>9087071905.4799995</v>
      </c>
      <c r="AB3803" s="105">
        <v>8883390128.4300003</v>
      </c>
      <c r="AC3803" s="105">
        <v>11334979448.709999</v>
      </c>
      <c r="AD3803" s="105">
        <v>8838389057.0300007</v>
      </c>
      <c r="AE3803" s="105">
        <v>8973964845.9599991</v>
      </c>
    </row>
    <row r="3804" spans="1:31" x14ac:dyDescent="0.2">
      <c r="A3804" s="99" t="s">
        <v>2275</v>
      </c>
      <c r="B3804" s="103" t="s">
        <v>2276</v>
      </c>
      <c r="C3804" s="104" t="s">
        <v>743</v>
      </c>
      <c r="D3804" s="103" t="s">
        <v>297</v>
      </c>
      <c r="E3804" s="103" t="s">
        <v>743</v>
      </c>
      <c r="F3804" s="103" t="s">
        <v>297</v>
      </c>
      <c r="G3804" s="105">
        <v>15410186806.879999</v>
      </c>
      <c r="H3804" s="105">
        <v>12617756616.540001</v>
      </c>
      <c r="I3804" s="105">
        <v>12677773589.700001</v>
      </c>
      <c r="J3804" s="105">
        <v>15349356916.1</v>
      </c>
      <c r="K3804" s="105">
        <v>13597060963.4</v>
      </c>
      <c r="L3804" s="105">
        <v>12627139429.09</v>
      </c>
      <c r="M3804" s="105">
        <v>16212178812.16</v>
      </c>
      <c r="N3804" s="105">
        <v>15275596564.73</v>
      </c>
      <c r="O3804" s="105">
        <v>12039979698.190001</v>
      </c>
      <c r="P3804" s="105">
        <v>17267465232.130001</v>
      </c>
      <c r="Q3804" s="105">
        <v>15724060964.370001</v>
      </c>
      <c r="R3804" s="105">
        <v>15294661388.709999</v>
      </c>
      <c r="T3804" s="105">
        <v>14193909451.469999</v>
      </c>
      <c r="U3804" s="105">
        <v>11591840058</v>
      </c>
      <c r="V3804" s="105">
        <v>11723054663.620001</v>
      </c>
      <c r="W3804" s="105">
        <v>14062949086.969999</v>
      </c>
      <c r="X3804" s="105">
        <v>11959549087.17</v>
      </c>
      <c r="Y3804" s="105">
        <v>11139378195.16</v>
      </c>
      <c r="Z3804" s="105">
        <v>14737198558</v>
      </c>
      <c r="AA3804" s="105">
        <v>12578956470.540001</v>
      </c>
      <c r="AB3804" s="105">
        <v>12297005999.139999</v>
      </c>
      <c r="AC3804" s="105">
        <v>15690666318.360001</v>
      </c>
      <c r="AD3804" s="105">
        <v>12234712388.6</v>
      </c>
      <c r="AE3804" s="105">
        <v>12422385817.969999</v>
      </c>
    </row>
    <row r="3805" spans="1:31" x14ac:dyDescent="0.2">
      <c r="A3805" s="99" t="s">
        <v>2275</v>
      </c>
      <c r="B3805" s="103" t="s">
        <v>2276</v>
      </c>
      <c r="C3805" s="104" t="s">
        <v>802</v>
      </c>
      <c r="D3805" s="103" t="s">
        <v>803</v>
      </c>
      <c r="E3805" s="103" t="s">
        <v>802</v>
      </c>
      <c r="F3805" s="103" t="s">
        <v>803</v>
      </c>
      <c r="G3805" s="105">
        <v>8564802515.9300003</v>
      </c>
      <c r="H3805" s="105">
        <v>7012802308.5699997</v>
      </c>
      <c r="I3805" s="105">
        <v>7046159043.8999996</v>
      </c>
      <c r="J3805" s="105">
        <v>8530993970.4499998</v>
      </c>
      <c r="K3805" s="105">
        <v>7557088269.4700003</v>
      </c>
      <c r="L3805" s="105">
        <v>7018017166.6000004</v>
      </c>
      <c r="M3805" s="105">
        <v>9010540340.5699997</v>
      </c>
      <c r="N3805" s="105">
        <v>8489998825.4200001</v>
      </c>
      <c r="O3805" s="105">
        <v>6691680620.3000002</v>
      </c>
      <c r="P3805" s="105">
        <v>9597056253.5900002</v>
      </c>
      <c r="Q3805" s="105">
        <v>8739250120.4599991</v>
      </c>
      <c r="R3805" s="105">
        <v>8500594832.7399998</v>
      </c>
      <c r="T3805" s="105">
        <v>7951439271.8999996</v>
      </c>
      <c r="U3805" s="105">
        <v>6493757944.9700003</v>
      </c>
      <c r="V3805" s="105">
        <v>6567264470.5500002</v>
      </c>
      <c r="W3805" s="105">
        <v>7878075172.3900003</v>
      </c>
      <c r="X3805" s="105">
        <v>6699748833.1899996</v>
      </c>
      <c r="Y3805" s="105">
        <v>6240288452.4700003</v>
      </c>
      <c r="Z3805" s="105">
        <v>8255790257.96</v>
      </c>
      <c r="AA3805" s="105">
        <v>7046741337.9899998</v>
      </c>
      <c r="AB3805" s="105">
        <v>6888792461.4899998</v>
      </c>
      <c r="AC3805" s="105">
        <v>8789923649.4799995</v>
      </c>
      <c r="AD3805" s="105">
        <v>6853895531.7200003</v>
      </c>
      <c r="AE3805" s="105">
        <v>6959030334.8899994</v>
      </c>
    </row>
    <row r="3806" spans="1:31" x14ac:dyDescent="0.2">
      <c r="A3806" s="99" t="s">
        <v>2275</v>
      </c>
      <c r="B3806" s="103" t="s">
        <v>2276</v>
      </c>
      <c r="C3806" s="104" t="s">
        <v>979</v>
      </c>
      <c r="D3806" s="103" t="s">
        <v>980</v>
      </c>
      <c r="E3806" s="103" t="s">
        <v>979</v>
      </c>
      <c r="F3806" s="103" t="s">
        <v>980</v>
      </c>
      <c r="G3806" s="105">
        <v>12840696635.549999</v>
      </c>
      <c r="H3806" s="105">
        <v>10513875462.040001</v>
      </c>
      <c r="I3806" s="105">
        <v>10563885222.139999</v>
      </c>
      <c r="J3806" s="105">
        <v>12790009503.49</v>
      </c>
      <c r="K3806" s="105">
        <v>11329890880.25</v>
      </c>
      <c r="L3806" s="105">
        <v>10521693787.09</v>
      </c>
      <c r="M3806" s="105">
        <v>13508964721.66</v>
      </c>
      <c r="N3806" s="105">
        <v>12728547932.16</v>
      </c>
      <c r="O3806" s="105">
        <v>10032436902.959999</v>
      </c>
      <c r="P3806" s="105">
        <v>14388292983.690001</v>
      </c>
      <c r="Q3806" s="105">
        <v>13102235505.18</v>
      </c>
      <c r="R3806" s="105">
        <v>12744433892.789999</v>
      </c>
      <c r="T3806" s="105">
        <v>11833816097.280001</v>
      </c>
      <c r="U3806" s="105">
        <v>9664405986.5499992</v>
      </c>
      <c r="V3806" s="105">
        <v>9773802873.8199997</v>
      </c>
      <c r="W3806" s="105">
        <v>11724631177.16</v>
      </c>
      <c r="X3806" s="105">
        <v>9970974169.4300003</v>
      </c>
      <c r="Y3806" s="105">
        <v>9287177253.75</v>
      </c>
      <c r="Z3806" s="105">
        <v>12286769767.030001</v>
      </c>
      <c r="AA3806" s="105">
        <v>10487389543.870001</v>
      </c>
      <c r="AB3806" s="105">
        <v>10252320408.16</v>
      </c>
      <c r="AC3806" s="105">
        <v>13081699604.33</v>
      </c>
      <c r="AD3806" s="105">
        <v>10200384672.370001</v>
      </c>
      <c r="AE3806" s="105">
        <v>10356852688.25</v>
      </c>
    </row>
    <row r="3807" spans="1:31" x14ac:dyDescent="0.2">
      <c r="A3807" s="99" t="s">
        <v>2275</v>
      </c>
      <c r="B3807" s="103" t="s">
        <v>2276</v>
      </c>
      <c r="C3807" s="104" t="s">
        <v>1026</v>
      </c>
      <c r="D3807" s="103" t="s">
        <v>1027</v>
      </c>
      <c r="E3807" s="103" t="s">
        <v>1026</v>
      </c>
      <c r="F3807" s="103" t="s">
        <v>1027</v>
      </c>
      <c r="G3807" s="105">
        <v>7370791586.3900003</v>
      </c>
      <c r="H3807" s="105">
        <v>6035154244</v>
      </c>
      <c r="I3807" s="105">
        <v>6063860748.75</v>
      </c>
      <c r="J3807" s="105">
        <v>7341696257.9099998</v>
      </c>
      <c r="K3807" s="105">
        <v>6503561819.5100002</v>
      </c>
      <c r="L3807" s="105">
        <v>6039642103.6599998</v>
      </c>
      <c r="M3807" s="105">
        <v>7754389527.0900002</v>
      </c>
      <c r="N3807" s="105">
        <v>7306416206.8599997</v>
      </c>
      <c r="O3807" s="105">
        <v>5758799823.2600002</v>
      </c>
      <c r="P3807" s="105">
        <v>8259139817.4700003</v>
      </c>
      <c r="Q3807" s="105">
        <v>7520919617.1700001</v>
      </c>
      <c r="R3807" s="105">
        <v>7315535034.9299994</v>
      </c>
      <c r="T3807" s="105">
        <v>6792079059.0100002</v>
      </c>
      <c r="U3807" s="105">
        <v>5546935069.75</v>
      </c>
      <c r="V3807" s="105">
        <v>5609723970.7399998</v>
      </c>
      <c r="W3807" s="105">
        <v>6729411817.6599998</v>
      </c>
      <c r="X3807" s="105">
        <v>5722891440.7200003</v>
      </c>
      <c r="Y3807" s="105">
        <v>5330422716.0500002</v>
      </c>
      <c r="Z3807" s="105">
        <v>7052054126.1999998</v>
      </c>
      <c r="AA3807" s="105">
        <v>6019290676.7399998</v>
      </c>
      <c r="AB3807" s="105">
        <v>5884371548.29</v>
      </c>
      <c r="AC3807" s="105">
        <v>7508308157.6099997</v>
      </c>
      <c r="AD3807" s="105">
        <v>5854562768.0500002</v>
      </c>
      <c r="AE3807" s="105">
        <v>5944368383.1800003</v>
      </c>
    </row>
    <row r="3808" spans="1:31" x14ac:dyDescent="0.2">
      <c r="A3808" s="99" t="s">
        <v>2275</v>
      </c>
      <c r="B3808" s="103" t="s">
        <v>2276</v>
      </c>
      <c r="C3808" s="104" t="s">
        <v>1085</v>
      </c>
      <c r="D3808" s="103" t="s">
        <v>1086</v>
      </c>
      <c r="E3808" s="103" t="s">
        <v>1085</v>
      </c>
      <c r="F3808" s="103" t="s">
        <v>1086</v>
      </c>
      <c r="G3808" s="105">
        <v>14823370480.559999</v>
      </c>
      <c r="H3808" s="105">
        <v>12137275381.83</v>
      </c>
      <c r="I3808" s="105">
        <v>12195006922.629999</v>
      </c>
      <c r="J3808" s="105">
        <v>14764856977.870001</v>
      </c>
      <c r="K3808" s="105">
        <v>13079288047.139999</v>
      </c>
      <c r="L3808" s="105">
        <v>12146300899.07</v>
      </c>
      <c r="M3808" s="105">
        <v>15594822816.98</v>
      </c>
      <c r="N3808" s="105">
        <v>14693905403.51</v>
      </c>
      <c r="O3808" s="105">
        <v>11581500074.040001</v>
      </c>
      <c r="P3808" s="105">
        <v>16609924175.74</v>
      </c>
      <c r="Q3808" s="105">
        <v>15125292383.209999</v>
      </c>
      <c r="R3808" s="105">
        <v>14712244243.42</v>
      </c>
      <c r="T3808" s="105">
        <v>13689073130.07</v>
      </c>
      <c r="U3808" s="105">
        <v>11179551821.75</v>
      </c>
      <c r="V3808" s="105">
        <v>11306099503.23</v>
      </c>
      <c r="W3808" s="105">
        <v>13562770647.1</v>
      </c>
      <c r="X3808" s="105">
        <v>11534182503.889999</v>
      </c>
      <c r="Y3808" s="105">
        <v>10743182719.209999</v>
      </c>
      <c r="Z3808" s="105">
        <v>14213039013.85</v>
      </c>
      <c r="AA3808" s="105">
        <v>12131559357.48</v>
      </c>
      <c r="AB3808" s="105">
        <v>11859637049.17</v>
      </c>
      <c r="AC3808" s="105">
        <v>15132594682.67</v>
      </c>
      <c r="AD3808" s="105">
        <v>11799559042.25</v>
      </c>
      <c r="AE3808" s="105">
        <v>11980557470.33</v>
      </c>
    </row>
    <row r="3809" spans="1:31" x14ac:dyDescent="0.2">
      <c r="A3809" s="99" t="s">
        <v>2275</v>
      </c>
      <c r="B3809" s="103" t="s">
        <v>2276</v>
      </c>
      <c r="C3809" s="104" t="s">
        <v>1111</v>
      </c>
      <c r="D3809" s="103" t="s">
        <v>1112</v>
      </c>
      <c r="E3809" s="103" t="s">
        <v>1111</v>
      </c>
      <c r="F3809" s="103" t="s">
        <v>1112</v>
      </c>
      <c r="G3809" s="105">
        <v>12014478658.51</v>
      </c>
      <c r="H3809" s="105">
        <v>9837373776.6800003</v>
      </c>
      <c r="I3809" s="105">
        <v>9884165723.6100006</v>
      </c>
      <c r="J3809" s="105">
        <v>11967052924.25</v>
      </c>
      <c r="K3809" s="105">
        <v>10600883740.77</v>
      </c>
      <c r="L3809" s="105">
        <v>9844689041.7399998</v>
      </c>
      <c r="M3809" s="105">
        <v>12639747901.030001</v>
      </c>
      <c r="N3809" s="105">
        <v>11909546018.040001</v>
      </c>
      <c r="O3809" s="105">
        <v>9386912757.5</v>
      </c>
      <c r="P3809" s="105">
        <v>13462496926.09</v>
      </c>
      <c r="Q3809" s="105">
        <v>12259189148.65</v>
      </c>
      <c r="R3809" s="105">
        <v>11924409817.129999</v>
      </c>
      <c r="T3809" s="105">
        <v>11077276476.57</v>
      </c>
      <c r="U3809" s="105">
        <v>9046557443.0799999</v>
      </c>
      <c r="V3809" s="105">
        <v>9148960552.6100006</v>
      </c>
      <c r="W3809" s="105">
        <v>10975071783.07</v>
      </c>
      <c r="X3809" s="105">
        <v>9333526624.6900005</v>
      </c>
      <c r="Y3809" s="105">
        <v>8693445062.9500008</v>
      </c>
      <c r="Z3809" s="105">
        <v>11501272674.389999</v>
      </c>
      <c r="AA3809" s="105">
        <v>9816927400.25</v>
      </c>
      <c r="AB3809" s="105">
        <v>9596886309.0400009</v>
      </c>
      <c r="AC3809" s="105">
        <v>12245382394.780001</v>
      </c>
      <c r="AD3809" s="105">
        <v>9548270841.3199997</v>
      </c>
      <c r="AE3809" s="105">
        <v>9694735807.25</v>
      </c>
    </row>
    <row r="3810" spans="1:31" x14ac:dyDescent="0.2">
      <c r="A3810" s="99" t="s">
        <v>2275</v>
      </c>
      <c r="B3810" s="103" t="s">
        <v>2276</v>
      </c>
      <c r="C3810" s="104" t="s">
        <v>1139</v>
      </c>
      <c r="D3810" s="103" t="s">
        <v>1140</v>
      </c>
      <c r="E3810" s="103" t="s">
        <v>1139</v>
      </c>
      <c r="F3810" s="103" t="s">
        <v>1140</v>
      </c>
      <c r="G3810" s="105">
        <v>7933898235.2799997</v>
      </c>
      <c r="H3810" s="105">
        <v>6496222155.3699999</v>
      </c>
      <c r="I3810" s="105">
        <v>6527121752.0699997</v>
      </c>
      <c r="J3810" s="105">
        <v>7902580109.8699999</v>
      </c>
      <c r="K3810" s="105">
        <v>7000414682.4799995</v>
      </c>
      <c r="L3810" s="105">
        <v>6501052874.2200003</v>
      </c>
      <c r="M3810" s="105">
        <v>8346801922.6400003</v>
      </c>
      <c r="N3810" s="105">
        <v>7864604767.3999996</v>
      </c>
      <c r="O3810" s="105">
        <v>6198755075.3000002</v>
      </c>
      <c r="P3810" s="105">
        <v>8890113640.4099998</v>
      </c>
      <c r="Q3810" s="105">
        <v>8095495603.0200005</v>
      </c>
      <c r="R3810" s="105">
        <v>7874420246.9399996</v>
      </c>
      <c r="T3810" s="105">
        <v>7310336801.7700005</v>
      </c>
      <c r="U3810" s="105">
        <v>5970184272.7600002</v>
      </c>
      <c r="V3810" s="105">
        <v>6037764171.29</v>
      </c>
      <c r="W3810" s="105">
        <v>7242887845.8999996</v>
      </c>
      <c r="X3810" s="105">
        <v>6159566687.6300001</v>
      </c>
      <c r="Y3810" s="105">
        <v>5737151321.6499996</v>
      </c>
      <c r="Z3810" s="105">
        <v>7590148812.8999996</v>
      </c>
      <c r="AA3810" s="105">
        <v>6478582150.2399998</v>
      </c>
      <c r="AB3810" s="105">
        <v>6333368253.0799999</v>
      </c>
      <c r="AC3810" s="105">
        <v>8081216512.1599998</v>
      </c>
      <c r="AD3810" s="105">
        <v>6301284965.8599997</v>
      </c>
      <c r="AE3810" s="105">
        <v>6397943041.7600002</v>
      </c>
    </row>
    <row r="3811" spans="1:31" x14ac:dyDescent="0.2">
      <c r="A3811" s="99" t="s">
        <v>2275</v>
      </c>
      <c r="B3811" s="103" t="s">
        <v>2276</v>
      </c>
      <c r="C3811" s="104" t="s">
        <v>1188</v>
      </c>
      <c r="D3811" s="103" t="s">
        <v>160</v>
      </c>
      <c r="E3811" s="103" t="s">
        <v>1188</v>
      </c>
      <c r="F3811" s="103" t="s">
        <v>160</v>
      </c>
      <c r="G3811" s="105">
        <v>10876594184.43</v>
      </c>
      <c r="H3811" s="105">
        <v>8905681673.8099995</v>
      </c>
      <c r="I3811" s="105">
        <v>8948041981.9300003</v>
      </c>
      <c r="J3811" s="105">
        <v>10833660114.620001</v>
      </c>
      <c r="K3811" s="105">
        <v>9596880041.3199997</v>
      </c>
      <c r="L3811" s="105">
        <v>8912304114.2600002</v>
      </c>
      <c r="M3811" s="105">
        <v>11442644530.860001</v>
      </c>
      <c r="N3811" s="105">
        <v>10781599654.950001</v>
      </c>
      <c r="O3811" s="105">
        <v>8497883562.8199997</v>
      </c>
      <c r="P3811" s="105">
        <v>12187471461.4</v>
      </c>
      <c r="Q3811" s="105">
        <v>11098128282.549999</v>
      </c>
      <c r="R3811" s="105">
        <v>10795055712.049999</v>
      </c>
      <c r="T3811" s="105">
        <v>9999451180.1299992</v>
      </c>
      <c r="U3811" s="105">
        <v>8166322262.6599998</v>
      </c>
      <c r="V3811" s="105">
        <v>8258761491.4399996</v>
      </c>
      <c r="W3811" s="105">
        <v>9907191061.3899994</v>
      </c>
      <c r="X3811" s="105">
        <v>8425369179.8100004</v>
      </c>
      <c r="Y3811" s="105">
        <v>7847567917.79</v>
      </c>
      <c r="Z3811" s="105">
        <v>10382192306.940001</v>
      </c>
      <c r="AA3811" s="105">
        <v>8861734785.2000008</v>
      </c>
      <c r="AB3811" s="105">
        <v>8663103817.2099991</v>
      </c>
      <c r="AC3811" s="105">
        <v>11053899728.65</v>
      </c>
      <c r="AD3811" s="105">
        <v>8619218662.1299992</v>
      </c>
      <c r="AE3811" s="105">
        <v>8751432503.6499996</v>
      </c>
    </row>
    <row r="3812" spans="1:31" x14ac:dyDescent="0.2">
      <c r="A3812" s="99" t="s">
        <v>2275</v>
      </c>
      <c r="B3812" s="103" t="s">
        <v>2276</v>
      </c>
      <c r="C3812" s="104" t="s">
        <v>1261</v>
      </c>
      <c r="D3812" s="103" t="s">
        <v>1262</v>
      </c>
      <c r="E3812" s="103" t="s">
        <v>1261</v>
      </c>
      <c r="F3812" s="103" t="s">
        <v>1262</v>
      </c>
      <c r="G3812" s="105">
        <v>10993264468.360001</v>
      </c>
      <c r="H3812" s="105">
        <v>9001210512.3299999</v>
      </c>
      <c r="I3812" s="105">
        <v>9044025208.0100002</v>
      </c>
      <c r="J3812" s="105">
        <v>10949869856.389999</v>
      </c>
      <c r="K3812" s="105">
        <v>9699823177.7700005</v>
      </c>
      <c r="L3812" s="105">
        <v>9007903989.8999996</v>
      </c>
      <c r="M3812" s="105">
        <v>11565386683.75</v>
      </c>
      <c r="N3812" s="105">
        <v>10897250958.25</v>
      </c>
      <c r="O3812" s="105">
        <v>8589038061.29</v>
      </c>
      <c r="P3812" s="105">
        <v>12318203171.309999</v>
      </c>
      <c r="Q3812" s="105">
        <v>11217174902.82</v>
      </c>
      <c r="R3812" s="105">
        <v>10910851354.82</v>
      </c>
      <c r="T3812" s="105">
        <v>10118050617.809999</v>
      </c>
      <c r="U3812" s="105">
        <v>8263179701.2200003</v>
      </c>
      <c r="V3812" s="105">
        <v>8356715314.2299995</v>
      </c>
      <c r="W3812" s="105">
        <v>10024696239.190001</v>
      </c>
      <c r="X3812" s="105">
        <v>8525299068.8599997</v>
      </c>
      <c r="Y3812" s="105">
        <v>7940644740.2600002</v>
      </c>
      <c r="Z3812" s="105">
        <v>10505331282.01</v>
      </c>
      <c r="AA3812" s="105">
        <v>8966840229.8400002</v>
      </c>
      <c r="AB3812" s="105">
        <v>8765853380.4400005</v>
      </c>
      <c r="AC3812" s="105">
        <v>11185005553.200001</v>
      </c>
      <c r="AD3812" s="105">
        <v>8721447721.3199997</v>
      </c>
      <c r="AE3812" s="105">
        <v>8855229697.6199989</v>
      </c>
    </row>
    <row r="3813" spans="1:31" x14ac:dyDescent="0.2">
      <c r="A3813" s="99" t="s">
        <v>2275</v>
      </c>
      <c r="B3813" s="103" t="s">
        <v>2276</v>
      </c>
      <c r="C3813" s="104" t="s">
        <v>1313</v>
      </c>
      <c r="D3813" s="103" t="s">
        <v>1314</v>
      </c>
      <c r="E3813" s="103" t="s">
        <v>1313</v>
      </c>
      <c r="F3813" s="103" t="s">
        <v>1314</v>
      </c>
      <c r="G3813" s="105">
        <v>4349492490.3900003</v>
      </c>
      <c r="H3813" s="105">
        <v>3561335001.1199999</v>
      </c>
      <c r="I3813" s="105">
        <v>3578274664.3000002</v>
      </c>
      <c r="J3813" s="105">
        <v>4332323382.9399996</v>
      </c>
      <c r="K3813" s="105">
        <v>3837741572.6900001</v>
      </c>
      <c r="L3813" s="105">
        <v>3563983280.0300002</v>
      </c>
      <c r="M3813" s="105">
        <v>4575853030.1999998</v>
      </c>
      <c r="N3813" s="105">
        <v>4311504680.4499998</v>
      </c>
      <c r="O3813" s="105">
        <v>3398258693.29</v>
      </c>
      <c r="P3813" s="105">
        <v>4873705380.5</v>
      </c>
      <c r="Q3813" s="105">
        <v>4438082804.5799999</v>
      </c>
      <c r="R3813" s="105">
        <v>4316885686.5100002</v>
      </c>
      <c r="T3813" s="105">
        <v>4017653115.21</v>
      </c>
      <c r="U3813" s="105">
        <v>3281125082.5</v>
      </c>
      <c r="V3813" s="105">
        <v>3318265996.4200001</v>
      </c>
      <c r="W3813" s="105">
        <v>3980584165.4400001</v>
      </c>
      <c r="X3813" s="105">
        <v>3385206860.0900002</v>
      </c>
      <c r="Y3813" s="105">
        <v>3153053615.02</v>
      </c>
      <c r="Z3813" s="105">
        <v>4171433663.04</v>
      </c>
      <c r="AA3813" s="105">
        <v>3560533045.7199998</v>
      </c>
      <c r="AB3813" s="105">
        <v>3480725633</v>
      </c>
      <c r="AC3813" s="105">
        <v>4441317216.3199997</v>
      </c>
      <c r="AD3813" s="105">
        <v>3463093132.29</v>
      </c>
      <c r="AE3813" s="105">
        <v>3516214982.9499998</v>
      </c>
    </row>
    <row r="3814" spans="1:31" x14ac:dyDescent="0.2">
      <c r="A3814" s="99" t="s">
        <v>2275</v>
      </c>
      <c r="B3814" s="103" t="s">
        <v>2276</v>
      </c>
      <c r="C3814" s="104" t="s">
        <v>1330</v>
      </c>
      <c r="D3814" s="103" t="s">
        <v>1331</v>
      </c>
      <c r="E3814" s="103" t="s">
        <v>1330</v>
      </c>
      <c r="F3814" s="103" t="s">
        <v>1331</v>
      </c>
      <c r="G3814" s="105">
        <v>5737529033.6000004</v>
      </c>
      <c r="H3814" s="105">
        <v>4697849924.4399996</v>
      </c>
      <c r="I3814" s="105">
        <v>4720195476.1400003</v>
      </c>
      <c r="J3814" s="105">
        <v>5714880815.9700003</v>
      </c>
      <c r="K3814" s="105">
        <v>5062465045.1499996</v>
      </c>
      <c r="L3814" s="105">
        <v>4701343338.25</v>
      </c>
      <c r="M3814" s="105">
        <v>6036127128.0100002</v>
      </c>
      <c r="N3814" s="105">
        <v>5687418322.3100004</v>
      </c>
      <c r="O3814" s="105">
        <v>4482731711.6899996</v>
      </c>
      <c r="P3814" s="105">
        <v>6429031935.0200005</v>
      </c>
      <c r="Q3814" s="105">
        <v>5854390828.6000004</v>
      </c>
      <c r="R3814" s="105">
        <v>5694516547.8199997</v>
      </c>
      <c r="T3814" s="105">
        <v>5293062908.9799995</v>
      </c>
      <c r="U3814" s="105">
        <v>4322722986.7600002</v>
      </c>
      <c r="V3814" s="105">
        <v>4371654337.5299997</v>
      </c>
      <c r="W3814" s="105">
        <v>5244226367.4899998</v>
      </c>
      <c r="X3814" s="105">
        <v>4459845675.21</v>
      </c>
      <c r="Y3814" s="105">
        <v>4153995046.6399999</v>
      </c>
      <c r="Z3814" s="105">
        <v>5495661314.1899996</v>
      </c>
      <c r="AA3814" s="105">
        <v>4690829412.1199999</v>
      </c>
      <c r="AB3814" s="105">
        <v>4585687020.7700005</v>
      </c>
      <c r="AC3814" s="105">
        <v>5851219791.8999996</v>
      </c>
      <c r="AD3814" s="105">
        <v>4562457057.1999998</v>
      </c>
      <c r="AE3814" s="105">
        <v>4632442516.21</v>
      </c>
    </row>
    <row r="3815" spans="1:31" x14ac:dyDescent="0.2">
      <c r="A3815" s="99" t="s">
        <v>2275</v>
      </c>
      <c r="B3815" s="103" t="s">
        <v>2276</v>
      </c>
      <c r="C3815" s="104" t="s">
        <v>1355</v>
      </c>
      <c r="D3815" s="103" t="s">
        <v>1356</v>
      </c>
      <c r="E3815" s="103" t="s">
        <v>1355</v>
      </c>
      <c r="F3815" s="103" t="s">
        <v>1356</v>
      </c>
      <c r="G3815" s="105">
        <v>8702673551.7199993</v>
      </c>
      <c r="H3815" s="105">
        <v>7125690179.1599998</v>
      </c>
      <c r="I3815" s="105">
        <v>7159583871.1400003</v>
      </c>
      <c r="J3815" s="105">
        <v>8668320776.6200008</v>
      </c>
      <c r="K3815" s="105">
        <v>7678737727.8599997</v>
      </c>
      <c r="L3815" s="105">
        <v>7130988982.8400002</v>
      </c>
      <c r="M3815" s="105">
        <v>9155586595.5699997</v>
      </c>
      <c r="N3815" s="105">
        <v>8626665716.4300003</v>
      </c>
      <c r="O3815" s="105">
        <v>6799399267.2399998</v>
      </c>
      <c r="P3815" s="105">
        <v>9751543888.7399998</v>
      </c>
      <c r="Q3815" s="105">
        <v>8879929308.7800007</v>
      </c>
      <c r="R3815" s="105">
        <v>8637432291.8999996</v>
      </c>
      <c r="T3815" s="105">
        <v>8017565963.2299995</v>
      </c>
      <c r="U3815" s="105">
        <v>6547762095.9799995</v>
      </c>
      <c r="V3815" s="105">
        <v>6621879925.1499996</v>
      </c>
      <c r="W3815" s="105">
        <v>7943591744.5900002</v>
      </c>
      <c r="X3815" s="105">
        <v>6755466069.7700005</v>
      </c>
      <c r="Y3815" s="105">
        <v>6292184670.7799997</v>
      </c>
      <c r="Z3815" s="105">
        <v>8324448028.6300001</v>
      </c>
      <c r="AA3815" s="105">
        <v>7105344274.3100004</v>
      </c>
      <c r="AB3815" s="105">
        <v>6946081844.8500004</v>
      </c>
      <c r="AC3815" s="105">
        <v>8863023442.8700008</v>
      </c>
      <c r="AD3815" s="105">
        <v>6910894701.1400003</v>
      </c>
      <c r="AE3815" s="105">
        <v>7016903838.6999998</v>
      </c>
    </row>
    <row r="3816" spans="1:31" x14ac:dyDescent="0.2">
      <c r="A3816" s="99" t="s">
        <v>2275</v>
      </c>
      <c r="B3816" s="103" t="s">
        <v>2276</v>
      </c>
      <c r="C3816" s="104" t="s">
        <v>1471</v>
      </c>
      <c r="D3816" s="103" t="s">
        <v>684</v>
      </c>
      <c r="E3816" s="103" t="s">
        <v>1471</v>
      </c>
      <c r="F3816" s="103" t="s">
        <v>684</v>
      </c>
      <c r="G3816" s="105">
        <v>10913564617.379999</v>
      </c>
      <c r="H3816" s="105">
        <v>8935952813.9899998</v>
      </c>
      <c r="I3816" s="105">
        <v>8978457108.2600002</v>
      </c>
      <c r="J3816" s="105">
        <v>10870484611.16</v>
      </c>
      <c r="K3816" s="105">
        <v>9629500621.2600002</v>
      </c>
      <c r="L3816" s="105">
        <v>8942597764.6499996</v>
      </c>
      <c r="M3816" s="105">
        <v>11481539015.219999</v>
      </c>
      <c r="N3816" s="105">
        <v>10818247193.73</v>
      </c>
      <c r="O3816" s="105">
        <v>8526768563.8699999</v>
      </c>
      <c r="P3816" s="105">
        <v>12228897673.4</v>
      </c>
      <c r="Q3816" s="105">
        <v>11135851728.01</v>
      </c>
      <c r="R3816" s="105">
        <v>10831748989.07</v>
      </c>
      <c r="T3816" s="105">
        <v>10064263338.530001</v>
      </c>
      <c r="U3816" s="105">
        <v>8219252864.8100004</v>
      </c>
      <c r="V3816" s="105">
        <v>8312291245.0600004</v>
      </c>
      <c r="W3816" s="105">
        <v>9971405229.2299995</v>
      </c>
      <c r="X3816" s="105">
        <v>8479978813.0900002</v>
      </c>
      <c r="Y3816" s="105">
        <v>7898432490.8400002</v>
      </c>
      <c r="Z3816" s="105">
        <v>10449485229.35</v>
      </c>
      <c r="AA3816" s="105">
        <v>8919172753.3700008</v>
      </c>
      <c r="AB3816" s="105">
        <v>8719254344.5499992</v>
      </c>
      <c r="AC3816" s="105">
        <v>11125546370.780001</v>
      </c>
      <c r="AD3816" s="105">
        <v>8675084744.7000008</v>
      </c>
      <c r="AE3816" s="105">
        <v>8808155539.6900005</v>
      </c>
    </row>
    <row r="3817" spans="1:31" x14ac:dyDescent="0.2">
      <c r="A3817" s="99" t="s">
        <v>2275</v>
      </c>
      <c r="B3817" s="103" t="s">
        <v>2276</v>
      </c>
      <c r="C3817" s="104" t="s">
        <v>1520</v>
      </c>
      <c r="D3817" s="103" t="s">
        <v>1521</v>
      </c>
      <c r="E3817" s="103" t="s">
        <v>1520</v>
      </c>
      <c r="F3817" s="103" t="s">
        <v>1521</v>
      </c>
      <c r="G3817" s="105">
        <v>8185496830.6599998</v>
      </c>
      <c r="H3817" s="105">
        <v>6702229381.71</v>
      </c>
      <c r="I3817" s="105">
        <v>6734108861.8100004</v>
      </c>
      <c r="J3817" s="105">
        <v>8153185549.5299997</v>
      </c>
      <c r="K3817" s="105">
        <v>7222410786.8999996</v>
      </c>
      <c r="L3817" s="105">
        <v>6707213291.6000004</v>
      </c>
      <c r="M3817" s="105">
        <v>8611494458.0499992</v>
      </c>
      <c r="N3817" s="105">
        <v>8114005938.6700001</v>
      </c>
      <c r="O3817" s="105">
        <v>6395329070.04</v>
      </c>
      <c r="P3817" s="105">
        <v>9172035595.8299999</v>
      </c>
      <c r="Q3817" s="105">
        <v>8352218749.9700003</v>
      </c>
      <c r="R3817" s="105">
        <v>8124132685.2299995</v>
      </c>
      <c r="T3817" s="105">
        <v>7527806858.5500002</v>
      </c>
      <c r="U3817" s="105">
        <v>6147787076.5699997</v>
      </c>
      <c r="V3817" s="105">
        <v>6217377361.8699999</v>
      </c>
      <c r="W3817" s="105">
        <v>7458351411.2399998</v>
      </c>
      <c r="X3817" s="105">
        <v>6342803295.4099998</v>
      </c>
      <c r="Y3817" s="105">
        <v>5907821792.4499998</v>
      </c>
      <c r="Z3817" s="105">
        <v>7815942799.9799995</v>
      </c>
      <c r="AA3817" s="105">
        <v>6671308924.1599998</v>
      </c>
      <c r="AB3817" s="105">
        <v>6521775161.1300001</v>
      </c>
      <c r="AC3817" s="105">
        <v>8321618926.0900002</v>
      </c>
      <c r="AD3817" s="105">
        <v>6488737450.8199997</v>
      </c>
      <c r="AE3817" s="105">
        <v>6588270939.7300005</v>
      </c>
    </row>
    <row r="3818" spans="1:31" x14ac:dyDescent="0.2">
      <c r="A3818" s="99" t="s">
        <v>2275</v>
      </c>
      <c r="B3818" s="103" t="s">
        <v>2276</v>
      </c>
      <c r="C3818" s="104" t="s">
        <v>1592</v>
      </c>
      <c r="D3818" s="103" t="s">
        <v>1593</v>
      </c>
      <c r="E3818" s="103" t="s">
        <v>1592</v>
      </c>
      <c r="F3818" s="103" t="s">
        <v>1593</v>
      </c>
      <c r="G3818" s="105">
        <v>9577645894.0699997</v>
      </c>
      <c r="H3818" s="105">
        <v>7842111608.7200003</v>
      </c>
      <c r="I3818" s="105">
        <v>7879412994.0799999</v>
      </c>
      <c r="J3818" s="105">
        <v>9539839269.0799999</v>
      </c>
      <c r="K3818" s="105">
        <v>8450762910.25</v>
      </c>
      <c r="L3818" s="105">
        <v>7847943157.5</v>
      </c>
      <c r="M3818" s="105">
        <v>10076095103.85</v>
      </c>
      <c r="N3818" s="105">
        <v>9493996182.6000004</v>
      </c>
      <c r="O3818" s="105">
        <v>7483015200.6700001</v>
      </c>
      <c r="P3818" s="105">
        <v>10731970322.879999</v>
      </c>
      <c r="Q3818" s="105">
        <v>9772723057.8600006</v>
      </c>
      <c r="R3818" s="105">
        <v>9505845236.4400005</v>
      </c>
      <c r="T3818" s="105">
        <v>8825759869.9400005</v>
      </c>
      <c r="U3818" s="105">
        <v>7207795509.2200003</v>
      </c>
      <c r="V3818" s="105">
        <v>7289384630.5699997</v>
      </c>
      <c r="W3818" s="105">
        <v>8744328835.4899998</v>
      </c>
      <c r="X3818" s="105">
        <v>7436436646.0900002</v>
      </c>
      <c r="Y3818" s="105">
        <v>6926455138.1700001</v>
      </c>
      <c r="Z3818" s="105">
        <v>9163576537.75</v>
      </c>
      <c r="AA3818" s="105">
        <v>7821583588.5799999</v>
      </c>
      <c r="AB3818" s="105">
        <v>7646267044.2399998</v>
      </c>
      <c r="AC3818" s="105">
        <v>9756441916.0699997</v>
      </c>
      <c r="AD3818" s="105">
        <v>7607532934.3699999</v>
      </c>
      <c r="AE3818" s="105">
        <v>7724228100.5100002</v>
      </c>
    </row>
    <row r="3819" spans="1:31" x14ac:dyDescent="0.2">
      <c r="A3819" s="99" t="s">
        <v>2275</v>
      </c>
      <c r="B3819" s="103" t="s">
        <v>2276</v>
      </c>
      <c r="C3819" s="104" t="s">
        <v>1656</v>
      </c>
      <c r="D3819" s="103" t="s">
        <v>1657</v>
      </c>
      <c r="E3819" s="103" t="s">
        <v>1656</v>
      </c>
      <c r="F3819" s="103" t="s">
        <v>1657</v>
      </c>
      <c r="G3819" s="105">
        <v>7915405598.3100004</v>
      </c>
      <c r="H3819" s="105">
        <v>6481080509.4300003</v>
      </c>
      <c r="I3819" s="105">
        <v>6511908084.1499996</v>
      </c>
      <c r="J3819" s="105">
        <v>7884160470.3900003</v>
      </c>
      <c r="K3819" s="105">
        <v>6984097845.0799999</v>
      </c>
      <c r="L3819" s="105">
        <v>6485899968.6499996</v>
      </c>
      <c r="M3819" s="105">
        <v>8327346873.7700005</v>
      </c>
      <c r="N3819" s="105">
        <v>7846273642.3199997</v>
      </c>
      <c r="O3819" s="105">
        <v>6184306777.1300001</v>
      </c>
      <c r="P3819" s="105">
        <v>8869392219.5699997</v>
      </c>
      <c r="Q3819" s="105">
        <v>8076626308.6400003</v>
      </c>
      <c r="R3819" s="105">
        <v>7856066243.5600004</v>
      </c>
      <c r="T3819" s="105">
        <v>7302075415.3299999</v>
      </c>
      <c r="U3819" s="105">
        <v>5963437388.0799999</v>
      </c>
      <c r="V3819" s="105">
        <v>6030940914.8000002</v>
      </c>
      <c r="W3819" s="105">
        <v>7234702683.3000002</v>
      </c>
      <c r="X3819" s="105">
        <v>6152605782.54</v>
      </c>
      <c r="Y3819" s="105">
        <v>5730667786.71</v>
      </c>
      <c r="Z3819" s="105">
        <v>7581571211.8699999</v>
      </c>
      <c r="AA3819" s="105">
        <v>6471260726.8699999</v>
      </c>
      <c r="AB3819" s="105">
        <v>6326210935.4399996</v>
      </c>
      <c r="AC3819" s="105">
        <v>8072083957.2200003</v>
      </c>
      <c r="AD3819" s="105">
        <v>6294163905.4399996</v>
      </c>
      <c r="AE3819" s="105">
        <v>6390712748.3999996</v>
      </c>
    </row>
    <row r="3820" spans="1:31" x14ac:dyDescent="0.2">
      <c r="A3820" s="99" t="s">
        <v>2275</v>
      </c>
      <c r="B3820" s="103" t="s">
        <v>2276</v>
      </c>
      <c r="C3820" s="104" t="s">
        <v>1667</v>
      </c>
      <c r="D3820" s="103" t="s">
        <v>1668</v>
      </c>
      <c r="E3820" s="103" t="s">
        <v>1667</v>
      </c>
      <c r="F3820" s="103" t="s">
        <v>1668</v>
      </c>
      <c r="G3820" s="105">
        <v>5726534690.4899998</v>
      </c>
      <c r="H3820" s="105">
        <v>4688847830.75</v>
      </c>
      <c r="I3820" s="105">
        <v>4711150563.5500002</v>
      </c>
      <c r="J3820" s="105">
        <v>5703929871.7399998</v>
      </c>
      <c r="K3820" s="105">
        <v>5052764270.25</v>
      </c>
      <c r="L3820" s="105">
        <v>4692334550.4200001</v>
      </c>
      <c r="M3820" s="105">
        <v>6024560606.5500002</v>
      </c>
      <c r="N3820" s="105">
        <v>5676520002.1400003</v>
      </c>
      <c r="O3820" s="105">
        <v>4474141830.8900003</v>
      </c>
      <c r="P3820" s="105">
        <v>6416712523.21</v>
      </c>
      <c r="Q3820" s="105">
        <v>5843172553.0900002</v>
      </c>
      <c r="R3820" s="105">
        <v>5683604625.9200001</v>
      </c>
      <c r="T3820" s="105">
        <v>5273046000.7299995</v>
      </c>
      <c r="U3820" s="105">
        <v>4306375637.2299995</v>
      </c>
      <c r="V3820" s="105">
        <v>4355121943.0900002</v>
      </c>
      <c r="W3820" s="105">
        <v>5224394145.6000004</v>
      </c>
      <c r="X3820" s="105">
        <v>4442979765.3900003</v>
      </c>
      <c r="Y3820" s="105">
        <v>4138285779.79</v>
      </c>
      <c r="Z3820" s="105">
        <v>5474878234.4899998</v>
      </c>
      <c r="AA3820" s="105">
        <v>4673089985.3299999</v>
      </c>
      <c r="AB3820" s="105">
        <v>4568345213.5900002</v>
      </c>
      <c r="AC3820" s="105">
        <v>5829092087.8199997</v>
      </c>
      <c r="AD3820" s="105">
        <v>4545203099.3500004</v>
      </c>
      <c r="AE3820" s="105">
        <v>4614923892.5900002</v>
      </c>
    </row>
    <row r="3821" spans="1:31" x14ac:dyDescent="0.2">
      <c r="A3821" s="99" t="s">
        <v>2275</v>
      </c>
      <c r="B3821" s="103" t="s">
        <v>2276</v>
      </c>
      <c r="C3821" s="104" t="s">
        <v>1697</v>
      </c>
      <c r="D3821" s="103" t="s">
        <v>1698</v>
      </c>
      <c r="E3821" s="103" t="s">
        <v>1697</v>
      </c>
      <c r="F3821" s="103" t="s">
        <v>1698</v>
      </c>
      <c r="G3821" s="105">
        <v>6356693991.3800001</v>
      </c>
      <c r="H3821" s="105">
        <v>5204817999.5600004</v>
      </c>
      <c r="I3821" s="105">
        <v>5229574969.5699997</v>
      </c>
      <c r="J3821" s="105">
        <v>6331601693.2700005</v>
      </c>
      <c r="K3821" s="105">
        <v>5608780530.0200005</v>
      </c>
      <c r="L3821" s="105">
        <v>5208688404.8199997</v>
      </c>
      <c r="M3821" s="105">
        <v>6687515273.75</v>
      </c>
      <c r="N3821" s="105">
        <v>6301175586.9399996</v>
      </c>
      <c r="O3821" s="105">
        <v>4966485323.1800003</v>
      </c>
      <c r="P3821" s="105">
        <v>7122820369.6000004</v>
      </c>
      <c r="Q3821" s="105">
        <v>6486166917.04</v>
      </c>
      <c r="R3821" s="105">
        <v>6309039816.8700008</v>
      </c>
      <c r="T3821" s="105">
        <v>5871625975.21</v>
      </c>
      <c r="U3821" s="105">
        <v>4795222163.2600002</v>
      </c>
      <c r="V3821" s="105">
        <v>4849501999.9300003</v>
      </c>
      <c r="W3821" s="105">
        <v>5817451311.0299997</v>
      </c>
      <c r="X3821" s="105">
        <v>4947333172.1700001</v>
      </c>
      <c r="Y3821" s="105">
        <v>4608051261.8500004</v>
      </c>
      <c r="Z3821" s="105">
        <v>6096369583.79</v>
      </c>
      <c r="AA3821" s="105">
        <v>5203564797</v>
      </c>
      <c r="AB3821" s="105">
        <v>5086929720.7200003</v>
      </c>
      <c r="AC3821" s="105">
        <v>6490792705.0200005</v>
      </c>
      <c r="AD3821" s="105">
        <v>5061160584.8100004</v>
      </c>
      <c r="AE3821" s="105">
        <v>5138795868.21</v>
      </c>
    </row>
    <row r="3822" spans="1:31" x14ac:dyDescent="0.2">
      <c r="A3822" s="99" t="s">
        <v>2275</v>
      </c>
      <c r="B3822" s="103" t="s">
        <v>2276</v>
      </c>
      <c r="C3822" s="104" t="s">
        <v>1720</v>
      </c>
      <c r="D3822" s="103" t="s">
        <v>1721</v>
      </c>
      <c r="E3822" s="103" t="s">
        <v>1720</v>
      </c>
      <c r="F3822" s="103" t="s">
        <v>1721</v>
      </c>
      <c r="G3822" s="105">
        <v>2644467854.0999999</v>
      </c>
      <c r="H3822" s="105">
        <v>2165272373.4899998</v>
      </c>
      <c r="I3822" s="105">
        <v>2175571596.8699999</v>
      </c>
      <c r="J3822" s="105">
        <v>2634029129.8499999</v>
      </c>
      <c r="K3822" s="105">
        <v>2333326070.5100002</v>
      </c>
      <c r="L3822" s="105">
        <v>2166882512.71</v>
      </c>
      <c r="M3822" s="105">
        <v>2782093835.1300001</v>
      </c>
      <c r="N3822" s="105">
        <v>2621371471.5999999</v>
      </c>
      <c r="O3822" s="105">
        <v>2066122862.4200001</v>
      </c>
      <c r="P3822" s="105">
        <v>2963186449.3499999</v>
      </c>
      <c r="Q3822" s="105">
        <v>2698330284.8499999</v>
      </c>
      <c r="R3822" s="105">
        <v>2624643094.1199999</v>
      </c>
      <c r="T3822" s="105">
        <v>2434839207.29</v>
      </c>
      <c r="U3822" s="105">
        <v>1988477294.03</v>
      </c>
      <c r="V3822" s="105">
        <v>2010985995.21</v>
      </c>
      <c r="W3822" s="105">
        <v>2412374118.9200001</v>
      </c>
      <c r="X3822" s="105">
        <v>2051554514.8800001</v>
      </c>
      <c r="Y3822" s="105">
        <v>1910861476.6800001</v>
      </c>
      <c r="Z3822" s="105">
        <v>2528035632.27</v>
      </c>
      <c r="AA3822" s="105">
        <v>2157808354.77</v>
      </c>
      <c r="AB3822" s="105">
        <v>2109442253.48</v>
      </c>
      <c r="AC3822" s="105">
        <v>2691594565.3299999</v>
      </c>
      <c r="AD3822" s="105">
        <v>2098756337.3900001</v>
      </c>
      <c r="AE3822" s="105">
        <v>2130950048.75</v>
      </c>
    </row>
    <row r="3823" spans="1:31" x14ac:dyDescent="0.2">
      <c r="A3823" s="99" t="s">
        <v>2275</v>
      </c>
      <c r="B3823" s="103" t="s">
        <v>2276</v>
      </c>
      <c r="C3823" s="104" t="s">
        <v>1734</v>
      </c>
      <c r="D3823" s="103" t="s">
        <v>1735</v>
      </c>
      <c r="E3823" s="103" t="s">
        <v>1734</v>
      </c>
      <c r="F3823" s="103" t="s">
        <v>1735</v>
      </c>
      <c r="G3823" s="105">
        <v>4263085133.5799999</v>
      </c>
      <c r="H3823" s="105">
        <v>3490585242.4200001</v>
      </c>
      <c r="I3823" s="105">
        <v>3507188380.9299998</v>
      </c>
      <c r="J3823" s="105">
        <v>4246257108.9499998</v>
      </c>
      <c r="K3823" s="105">
        <v>3761500699.5</v>
      </c>
      <c r="L3823" s="105">
        <v>3493180910.4200001</v>
      </c>
      <c r="M3823" s="105">
        <v>4484948777.2700005</v>
      </c>
      <c r="N3823" s="105">
        <v>4225851992.4400001</v>
      </c>
      <c r="O3823" s="105">
        <v>3330748621.23</v>
      </c>
      <c r="P3823" s="105">
        <v>4776883969.5600004</v>
      </c>
      <c r="Q3823" s="105">
        <v>4349915505.6800003</v>
      </c>
      <c r="R3823" s="105">
        <v>4231126099.02</v>
      </c>
      <c r="T3823" s="105">
        <v>3950232183.73</v>
      </c>
      <c r="U3823" s="105">
        <v>3226063955.27</v>
      </c>
      <c r="V3823" s="105">
        <v>3262581601.0900002</v>
      </c>
      <c r="W3823" s="105">
        <v>3913785294.4200001</v>
      </c>
      <c r="X3823" s="105">
        <v>3328399118.5500002</v>
      </c>
      <c r="Y3823" s="105">
        <v>3100141677.23</v>
      </c>
      <c r="Z3823" s="105">
        <v>4101432113.5999999</v>
      </c>
      <c r="AA3823" s="105">
        <v>3500783125.1500001</v>
      </c>
      <c r="AB3823" s="105">
        <v>3422314974.4200001</v>
      </c>
      <c r="AC3823" s="105">
        <v>4366786704.3199997</v>
      </c>
      <c r="AD3823" s="105">
        <v>3404978367.7600002</v>
      </c>
      <c r="AE3823" s="105">
        <v>3457208771.46</v>
      </c>
    </row>
    <row r="3824" spans="1:31" x14ac:dyDescent="0.2">
      <c r="A3824" s="99" t="s">
        <v>2275</v>
      </c>
      <c r="B3824" s="103" t="s">
        <v>2276</v>
      </c>
      <c r="C3824" s="104" t="s">
        <v>1738</v>
      </c>
      <c r="D3824" s="103" t="s">
        <v>1739</v>
      </c>
      <c r="E3824" s="103" t="s">
        <v>1738</v>
      </c>
      <c r="F3824" s="103" t="s">
        <v>1739</v>
      </c>
      <c r="G3824" s="105">
        <v>4928004442.6999998</v>
      </c>
      <c r="H3824" s="105">
        <v>4035016670.6300001</v>
      </c>
      <c r="I3824" s="105">
        <v>4054209423.71</v>
      </c>
      <c r="J3824" s="105">
        <v>4908551727.6999998</v>
      </c>
      <c r="K3824" s="105">
        <v>4348187187.8000002</v>
      </c>
      <c r="L3824" s="105">
        <v>4038017188.5599999</v>
      </c>
      <c r="M3824" s="105">
        <v>5184472467.04</v>
      </c>
      <c r="N3824" s="105">
        <v>4884963996.8199997</v>
      </c>
      <c r="O3824" s="105">
        <v>3850250109.6399999</v>
      </c>
      <c r="P3824" s="105">
        <v>5521941196.7200003</v>
      </c>
      <c r="Q3824" s="105">
        <v>5028377868.54</v>
      </c>
      <c r="R3824" s="105">
        <v>4891060713.1400003</v>
      </c>
      <c r="T3824" s="105">
        <v>4548018169.5600004</v>
      </c>
      <c r="U3824" s="105">
        <v>3714262048.9899998</v>
      </c>
      <c r="V3824" s="105">
        <v>3756305885.6500001</v>
      </c>
      <c r="W3824" s="105">
        <v>4506055796.9399996</v>
      </c>
      <c r="X3824" s="105">
        <v>3832083523.8600001</v>
      </c>
      <c r="Y3824" s="105">
        <v>3569284037.0999999</v>
      </c>
      <c r="Z3824" s="105">
        <v>4722099083.3699999</v>
      </c>
      <c r="AA3824" s="105">
        <v>4030554286.52</v>
      </c>
      <c r="AB3824" s="105">
        <v>3940211603.1900001</v>
      </c>
      <c r="AC3824" s="105">
        <v>5027609606.25</v>
      </c>
      <c r="AD3824" s="105">
        <v>3920251459.4699998</v>
      </c>
      <c r="AE3824" s="105">
        <v>3980385855.0999999</v>
      </c>
    </row>
    <row r="3825" spans="1:31" x14ac:dyDescent="0.2">
      <c r="A3825" s="99" t="s">
        <v>2275</v>
      </c>
      <c r="B3825" s="103" t="s">
        <v>2276</v>
      </c>
      <c r="C3825" s="104" t="s">
        <v>1742</v>
      </c>
      <c r="D3825" s="103" t="s">
        <v>1743</v>
      </c>
      <c r="E3825" s="103" t="s">
        <v>1742</v>
      </c>
      <c r="F3825" s="103" t="s">
        <v>1743</v>
      </c>
      <c r="G3825" s="105">
        <v>4138832837.3200002</v>
      </c>
      <c r="H3825" s="105">
        <v>3388848303.5500002</v>
      </c>
      <c r="I3825" s="105">
        <v>3404967525.3600001</v>
      </c>
      <c r="J3825" s="105">
        <v>4122495283.9499998</v>
      </c>
      <c r="K3825" s="105">
        <v>3651867632.21</v>
      </c>
      <c r="L3825" s="105">
        <v>3391368317.9499998</v>
      </c>
      <c r="M3825" s="105">
        <v>4354230021.5600004</v>
      </c>
      <c r="N3825" s="105">
        <v>4102684896.9499998</v>
      </c>
      <c r="O3825" s="105">
        <v>3233670296.1500001</v>
      </c>
      <c r="P3825" s="105">
        <v>4637656442.1800003</v>
      </c>
      <c r="Q3825" s="105">
        <v>4223132442.9099998</v>
      </c>
      <c r="R3825" s="105">
        <v>4107805283.9099998</v>
      </c>
      <c r="T3825" s="105">
        <v>3833815941.8000002</v>
      </c>
      <c r="U3825" s="105">
        <v>3130989482.5700002</v>
      </c>
      <c r="V3825" s="105">
        <v>3166430926.5599999</v>
      </c>
      <c r="W3825" s="105">
        <v>3798443169.0700002</v>
      </c>
      <c r="X3825" s="105">
        <v>3230308753.4699998</v>
      </c>
      <c r="Y3825" s="105">
        <v>3008778226.4899998</v>
      </c>
      <c r="Z3825" s="105">
        <v>3980559898.7600002</v>
      </c>
      <c r="AA3825" s="105">
        <v>3397612476.8699999</v>
      </c>
      <c r="AB3825" s="105">
        <v>3321456840.1399999</v>
      </c>
      <c r="AC3825" s="105">
        <v>4238094294.9099998</v>
      </c>
      <c r="AD3825" s="105">
        <v>3304631156</v>
      </c>
      <c r="AE3825" s="105">
        <v>3355322291.3600001</v>
      </c>
    </row>
    <row r="3826" spans="1:31" x14ac:dyDescent="0.2">
      <c r="A3826" s="99" t="s">
        <v>2275</v>
      </c>
      <c r="B3826" s="103" t="s">
        <v>2276</v>
      </c>
      <c r="C3826" s="104" t="s">
        <v>1748</v>
      </c>
      <c r="D3826" s="103" t="s">
        <v>1749</v>
      </c>
      <c r="E3826" s="103" t="s">
        <v>1748</v>
      </c>
      <c r="F3826" s="103" t="s">
        <v>1749</v>
      </c>
      <c r="G3826" s="105">
        <v>5187775660.0200005</v>
      </c>
      <c r="H3826" s="105">
        <v>4247715584.48</v>
      </c>
      <c r="I3826" s="105">
        <v>4267920050.3000002</v>
      </c>
      <c r="J3826" s="105">
        <v>5167297528.8500004</v>
      </c>
      <c r="K3826" s="105">
        <v>4577394342.96</v>
      </c>
      <c r="L3826" s="105">
        <v>4250874269.52</v>
      </c>
      <c r="M3826" s="105">
        <v>5457762951.9700003</v>
      </c>
      <c r="N3826" s="105">
        <v>5142466411.6000004</v>
      </c>
      <c r="O3826" s="105">
        <v>4053209374.3000002</v>
      </c>
      <c r="P3826" s="105">
        <v>5813020761.1400003</v>
      </c>
      <c r="Q3826" s="105">
        <v>5293440097.1199999</v>
      </c>
      <c r="R3826" s="105">
        <v>5148884505.7399998</v>
      </c>
      <c r="T3826" s="105">
        <v>4848323845.54</v>
      </c>
      <c r="U3826" s="105">
        <v>3959514801.6799998</v>
      </c>
      <c r="V3826" s="105">
        <v>4004334793.21</v>
      </c>
      <c r="W3826" s="105">
        <v>4803590697.1300001</v>
      </c>
      <c r="X3826" s="105">
        <v>4085116029.48</v>
      </c>
      <c r="Y3826" s="105">
        <v>3804963890.5100002</v>
      </c>
      <c r="Z3826" s="105">
        <v>5033899323.4700003</v>
      </c>
      <c r="AA3826" s="105">
        <v>4296691818.1800003</v>
      </c>
      <c r="AB3826" s="105">
        <v>4200383806.75</v>
      </c>
      <c r="AC3826" s="105">
        <v>5359582708.6099997</v>
      </c>
      <c r="AD3826" s="105">
        <v>4179105694.5799999</v>
      </c>
      <c r="AE3826" s="105">
        <v>4243210764.8600001</v>
      </c>
    </row>
    <row r="3827" spans="1:31" x14ac:dyDescent="0.2">
      <c r="A3827" s="99" t="s">
        <v>2275</v>
      </c>
      <c r="B3827" s="103" t="s">
        <v>2276</v>
      </c>
      <c r="C3827" s="104" t="s">
        <v>1752</v>
      </c>
      <c r="D3827" s="103" t="s">
        <v>1753</v>
      </c>
      <c r="E3827" s="103" t="s">
        <v>1752</v>
      </c>
      <c r="F3827" s="103" t="s">
        <v>1753</v>
      </c>
      <c r="G3827" s="105">
        <v>7480975238.8599997</v>
      </c>
      <c r="H3827" s="105">
        <v>6125371872.5900002</v>
      </c>
      <c r="I3827" s="105">
        <v>6154507501.8900003</v>
      </c>
      <c r="J3827" s="105">
        <v>7451444973.4300003</v>
      </c>
      <c r="K3827" s="105">
        <v>6600781526.0900002</v>
      </c>
      <c r="L3827" s="105">
        <v>6129926819.8699999</v>
      </c>
      <c r="M3827" s="105">
        <v>7870307464.8999996</v>
      </c>
      <c r="N3827" s="105">
        <v>7415637531.96</v>
      </c>
      <c r="O3827" s="105">
        <v>5844886316.2600002</v>
      </c>
      <c r="P3827" s="105">
        <v>8382603109.1199999</v>
      </c>
      <c r="Q3827" s="105">
        <v>7633347486.5</v>
      </c>
      <c r="R3827" s="105">
        <v>7424892674.5299997</v>
      </c>
      <c r="T3827" s="105">
        <v>6901956841.1499996</v>
      </c>
      <c r="U3827" s="105">
        <v>5636669732.4200001</v>
      </c>
      <c r="V3827" s="105">
        <v>5700474390.8900003</v>
      </c>
      <c r="W3827" s="105">
        <v>6838275810.4399996</v>
      </c>
      <c r="X3827" s="105">
        <v>5815472609.6800003</v>
      </c>
      <c r="Y3827" s="105">
        <v>5416654784.4399996</v>
      </c>
      <c r="Z3827" s="105">
        <v>7166137613.7799997</v>
      </c>
      <c r="AA3827" s="105">
        <v>6116666797.3500004</v>
      </c>
      <c r="AB3827" s="105">
        <v>5979565036.0900002</v>
      </c>
      <c r="AC3827" s="105">
        <v>7629772622.4399996</v>
      </c>
      <c r="AD3827" s="105">
        <v>5949274029.0299997</v>
      </c>
      <c r="AE3827" s="105">
        <v>6040532460.2900009</v>
      </c>
    </row>
    <row r="3828" spans="1:31" x14ac:dyDescent="0.2">
      <c r="A3828" s="99" t="s">
        <v>2277</v>
      </c>
      <c r="B3828" s="103" t="s">
        <v>2278</v>
      </c>
      <c r="C3828" s="104" t="s">
        <v>2279</v>
      </c>
      <c r="D3828" s="103" t="s">
        <v>2280</v>
      </c>
      <c r="E3828" s="103" t="s">
        <v>2279</v>
      </c>
      <c r="F3828" s="103" t="s">
        <v>2280</v>
      </c>
      <c r="G3828" s="105">
        <v>60650901916.550003</v>
      </c>
      <c r="H3828" s="105">
        <v>49660547827.699997</v>
      </c>
      <c r="I3828" s="105">
        <v>49896760639.269997</v>
      </c>
      <c r="J3828" s="105">
        <v>60411489650.82</v>
      </c>
      <c r="K3828" s="105">
        <v>53514861382.260002</v>
      </c>
      <c r="L3828" s="105">
        <v>49697476390</v>
      </c>
      <c r="M3828" s="105">
        <v>63807355440.43</v>
      </c>
      <c r="N3828" s="105">
        <v>60121186107.300003</v>
      </c>
      <c r="O3828" s="105">
        <v>47386552603.419998</v>
      </c>
      <c r="P3828" s="105">
        <v>67960716717.209999</v>
      </c>
      <c r="Q3828" s="105">
        <v>61886237411.110001</v>
      </c>
      <c r="R3828" s="105">
        <v>60196220808.93</v>
      </c>
      <c r="T3828" s="105">
        <v>55941755198.410004</v>
      </c>
      <c r="U3828" s="105">
        <v>45686347446.449997</v>
      </c>
      <c r="V3828" s="105">
        <v>46203497099.370003</v>
      </c>
      <c r="W3828" s="105">
        <v>55425607573.480003</v>
      </c>
      <c r="X3828" s="105">
        <v>47135580905.690002</v>
      </c>
      <c r="Y3828" s="105">
        <v>43903081824.389999</v>
      </c>
      <c r="Z3828" s="105">
        <v>58082993755.900002</v>
      </c>
      <c r="AA3828" s="105">
        <v>49576820673.129997</v>
      </c>
      <c r="AB3828" s="105">
        <v>48465583187.580002</v>
      </c>
      <c r="AC3828" s="105">
        <v>61840849209.489998</v>
      </c>
      <c r="AD3828" s="105">
        <v>48220068453.019997</v>
      </c>
      <c r="AE3828" s="105">
        <v>48959736483.090004</v>
      </c>
    </row>
    <row r="3829" spans="1:31" x14ac:dyDescent="0.2">
      <c r="A3829" s="99" t="s">
        <v>2277</v>
      </c>
      <c r="B3829" s="103" t="s">
        <v>2278</v>
      </c>
      <c r="C3829" s="104" t="s">
        <v>2281</v>
      </c>
      <c r="D3829" s="103" t="s">
        <v>2282</v>
      </c>
      <c r="E3829" s="103" t="s">
        <v>2281</v>
      </c>
      <c r="F3829" s="103" t="s">
        <v>2282</v>
      </c>
      <c r="G3829" s="105">
        <v>29342682432.400002</v>
      </c>
      <c r="H3829" s="105">
        <v>24025589699.099998</v>
      </c>
      <c r="I3829" s="105">
        <v>24139868585.27</v>
      </c>
      <c r="J3829" s="105">
        <v>29226855662.119999</v>
      </c>
      <c r="K3829" s="105">
        <v>25890292367.189999</v>
      </c>
      <c r="L3829" s="105">
        <v>24043455601.209999</v>
      </c>
      <c r="M3829" s="105">
        <v>30869762994.060001</v>
      </c>
      <c r="N3829" s="105">
        <v>29086407879.52</v>
      </c>
      <c r="O3829" s="105">
        <v>22925439204.869999</v>
      </c>
      <c r="P3829" s="105">
        <v>32879143846.130001</v>
      </c>
      <c r="Q3829" s="105">
        <v>29940333183.98</v>
      </c>
      <c r="R3829" s="105">
        <v>29122709391.150002</v>
      </c>
      <c r="T3829" s="105">
        <v>27069390041.23</v>
      </c>
      <c r="U3829" s="105">
        <v>22106949526.360001</v>
      </c>
      <c r="V3829" s="105">
        <v>22357190613.990002</v>
      </c>
      <c r="W3829" s="105">
        <v>26819633820.169998</v>
      </c>
      <c r="X3829" s="105">
        <v>22808212216.990002</v>
      </c>
      <c r="Y3829" s="105">
        <v>21244053600.060001</v>
      </c>
      <c r="Z3829" s="105">
        <v>28105503789.869999</v>
      </c>
      <c r="AA3829" s="105">
        <v>23989492125.259998</v>
      </c>
      <c r="AB3829" s="105">
        <v>23451780699.900002</v>
      </c>
      <c r="AC3829" s="105">
        <v>29923874604.860001</v>
      </c>
      <c r="AD3829" s="105">
        <v>23332979741.880001</v>
      </c>
      <c r="AE3829" s="105">
        <v>23690894189.43</v>
      </c>
    </row>
    <row r="3830" spans="1:31" x14ac:dyDescent="0.2">
      <c r="A3830" s="99" t="s">
        <v>2277</v>
      </c>
      <c r="B3830" s="103" t="s">
        <v>2278</v>
      </c>
      <c r="C3830" s="104" t="s">
        <v>2283</v>
      </c>
      <c r="D3830" s="103" t="s">
        <v>2284</v>
      </c>
      <c r="E3830" s="103" t="s">
        <v>2283</v>
      </c>
      <c r="F3830" s="103" t="s">
        <v>2284</v>
      </c>
      <c r="G3830" s="105">
        <v>20458068100.080002</v>
      </c>
      <c r="H3830" s="105">
        <v>16750927640.68</v>
      </c>
      <c r="I3830" s="105">
        <v>16830604242.879999</v>
      </c>
      <c r="J3830" s="105">
        <v>20377312294.610001</v>
      </c>
      <c r="K3830" s="105">
        <v>18051020577.25</v>
      </c>
      <c r="L3830" s="105">
        <v>16763383960.68</v>
      </c>
      <c r="M3830" s="105">
        <v>21522766877.93</v>
      </c>
      <c r="N3830" s="105">
        <v>20279390425.759998</v>
      </c>
      <c r="O3830" s="105">
        <v>15983889596.93</v>
      </c>
      <c r="P3830" s="105">
        <v>22923731169.630001</v>
      </c>
      <c r="Q3830" s="105">
        <v>20874757331</v>
      </c>
      <c r="R3830" s="105">
        <v>20304700272.57</v>
      </c>
      <c r="T3830" s="105">
        <v>18891637685.150002</v>
      </c>
      <c r="U3830" s="105">
        <v>15428366880.08</v>
      </c>
      <c r="V3830" s="105">
        <v>15603009306.6</v>
      </c>
      <c r="W3830" s="105">
        <v>18717333645.400002</v>
      </c>
      <c r="X3830" s="105">
        <v>15917775790.040001</v>
      </c>
      <c r="Y3830" s="105">
        <v>14826154670.09</v>
      </c>
      <c r="Z3830" s="105">
        <v>19614738039.84</v>
      </c>
      <c r="AA3830" s="105">
        <v>16742187126.889999</v>
      </c>
      <c r="AB3830" s="105">
        <v>16366920103.459999</v>
      </c>
      <c r="AC3830" s="105">
        <v>20883773011.130001</v>
      </c>
      <c r="AD3830" s="105">
        <v>16284009308.200001</v>
      </c>
      <c r="AE3830" s="105">
        <v>16533796616.120001</v>
      </c>
    </row>
    <row r="3831" spans="1:31" x14ac:dyDescent="0.2">
      <c r="A3831" s="99" t="s">
        <v>2277</v>
      </c>
      <c r="B3831" s="103" t="s">
        <v>2278</v>
      </c>
      <c r="C3831" s="104" t="s">
        <v>2285</v>
      </c>
      <c r="D3831" s="103" t="s">
        <v>2286</v>
      </c>
      <c r="E3831" s="103" t="s">
        <v>2285</v>
      </c>
      <c r="F3831" s="103" t="s">
        <v>2286</v>
      </c>
      <c r="G3831" s="105">
        <v>28996013655.919998</v>
      </c>
      <c r="H3831" s="105">
        <v>23741739652.18</v>
      </c>
      <c r="I3831" s="105">
        <v>23854668391.790001</v>
      </c>
      <c r="J3831" s="105">
        <v>28881555319.650002</v>
      </c>
      <c r="K3831" s="105">
        <v>25584411812.529999</v>
      </c>
      <c r="L3831" s="105">
        <v>23759394477.790001</v>
      </c>
      <c r="M3831" s="105">
        <v>30505052542.240002</v>
      </c>
      <c r="N3831" s="105">
        <v>28742766855.73</v>
      </c>
      <c r="O3831" s="105">
        <v>22654586873.02</v>
      </c>
      <c r="P3831" s="105">
        <v>32490693587.860001</v>
      </c>
      <c r="Q3831" s="105">
        <v>29586603469.720001</v>
      </c>
      <c r="R3831" s="105">
        <v>28778639483.570004</v>
      </c>
      <c r="T3831" s="105">
        <v>26706153763.080002</v>
      </c>
      <c r="U3831" s="105">
        <v>21810302795.310001</v>
      </c>
      <c r="V3831" s="105">
        <v>22057185970.5</v>
      </c>
      <c r="W3831" s="105">
        <v>26459748948.16</v>
      </c>
      <c r="X3831" s="105">
        <v>22502155445.689999</v>
      </c>
      <c r="Y3831" s="105">
        <v>20958985818.669998</v>
      </c>
      <c r="Z3831" s="105">
        <v>27728364202.439999</v>
      </c>
      <c r="AA3831" s="105">
        <v>23667584102.169998</v>
      </c>
      <c r="AB3831" s="105">
        <v>23137088070.16</v>
      </c>
      <c r="AC3831" s="105">
        <v>29522334827.900002</v>
      </c>
      <c r="AD3831" s="105">
        <v>23019881267.669998</v>
      </c>
      <c r="AE3831" s="105">
        <v>23372992965.25</v>
      </c>
    </row>
    <row r="3832" spans="1:31" x14ac:dyDescent="0.2">
      <c r="A3832" s="99" t="s">
        <v>2277</v>
      </c>
      <c r="B3832" s="103" t="s">
        <v>2278</v>
      </c>
      <c r="C3832" s="104" t="s">
        <v>2287</v>
      </c>
      <c r="D3832" s="103" t="s">
        <v>2288</v>
      </c>
      <c r="E3832" s="103" t="s">
        <v>2287</v>
      </c>
      <c r="F3832" s="103" t="s">
        <v>2289</v>
      </c>
      <c r="G3832" s="105">
        <v>22210020052.740002</v>
      </c>
      <c r="H3832" s="105">
        <v>18185414037.220001</v>
      </c>
      <c r="I3832" s="105">
        <v>18271913843.75</v>
      </c>
      <c r="J3832" s="105">
        <v>22122348624.040001</v>
      </c>
      <c r="K3832" s="105">
        <v>19596842039.619999</v>
      </c>
      <c r="L3832" s="105">
        <v>18198937069.580002</v>
      </c>
      <c r="M3832" s="105">
        <v>23365895626.639999</v>
      </c>
      <c r="N3832" s="105">
        <v>22016041094.900002</v>
      </c>
      <c r="O3832" s="105">
        <v>17352689742.349998</v>
      </c>
      <c r="P3832" s="105">
        <v>24886833227.380001</v>
      </c>
      <c r="Q3832" s="105">
        <v>22662392981.07</v>
      </c>
      <c r="R3832" s="105">
        <v>22043518381.710003</v>
      </c>
      <c r="T3832" s="105">
        <v>20485924332.259998</v>
      </c>
      <c r="U3832" s="105">
        <v>16730384191.299999</v>
      </c>
      <c r="V3832" s="105">
        <v>16919764889.51</v>
      </c>
      <c r="W3832" s="105">
        <v>20296910577.66</v>
      </c>
      <c r="X3832" s="105">
        <v>17261094872.09</v>
      </c>
      <c r="Y3832" s="105">
        <v>16077350612.57</v>
      </c>
      <c r="Z3832" s="105">
        <v>21270047942.799999</v>
      </c>
      <c r="AA3832" s="105">
        <v>18155079213.040001</v>
      </c>
      <c r="AB3832" s="105">
        <v>17748142981.540001</v>
      </c>
      <c r="AC3832" s="105">
        <v>22646178209.009998</v>
      </c>
      <c r="AD3832" s="105">
        <v>17658235250.599998</v>
      </c>
      <c r="AE3832" s="105">
        <v>17929102391.620003</v>
      </c>
    </row>
    <row r="3833" spans="1:31" x14ac:dyDescent="0.2">
      <c r="A3833" s="99" t="s">
        <v>2277</v>
      </c>
      <c r="B3833" s="103" t="s">
        <v>2278</v>
      </c>
      <c r="C3833" s="104" t="s">
        <v>2290</v>
      </c>
      <c r="D3833" s="103" t="s">
        <v>2291</v>
      </c>
      <c r="E3833" s="103" t="s">
        <v>2290</v>
      </c>
      <c r="F3833" s="103" t="s">
        <v>2291</v>
      </c>
      <c r="G3833" s="105">
        <v>28874284468.619999</v>
      </c>
      <c r="H3833" s="105">
        <v>23642068617.84</v>
      </c>
      <c r="I3833" s="105">
        <v>23754523267.330002</v>
      </c>
      <c r="J3833" s="105">
        <v>28760306643.93</v>
      </c>
      <c r="K3833" s="105">
        <v>25477004991.23</v>
      </c>
      <c r="L3833" s="105">
        <v>23659649326.110001</v>
      </c>
      <c r="M3833" s="105">
        <v>30376988205.59</v>
      </c>
      <c r="N3833" s="105">
        <v>28622100832.759998</v>
      </c>
      <c r="O3833" s="105">
        <v>22559479853.09</v>
      </c>
      <c r="P3833" s="105">
        <v>32354293261.529999</v>
      </c>
      <c r="Q3833" s="105">
        <v>29462394906.509998</v>
      </c>
      <c r="R3833" s="105">
        <v>28657822862.459999</v>
      </c>
      <c r="T3833" s="105">
        <v>26678382010.650002</v>
      </c>
      <c r="U3833" s="105">
        <v>21787622242.540001</v>
      </c>
      <c r="V3833" s="105">
        <v>22034248683.709999</v>
      </c>
      <c r="W3833" s="105">
        <v>26432233432.310001</v>
      </c>
      <c r="X3833" s="105">
        <v>22478755434.75</v>
      </c>
      <c r="Y3833" s="105">
        <v>20937190551.169998</v>
      </c>
      <c r="Z3833" s="105">
        <v>27699529452.490002</v>
      </c>
      <c r="AA3833" s="105">
        <v>23642972160.959999</v>
      </c>
      <c r="AB3833" s="105">
        <v>23113027792.240002</v>
      </c>
      <c r="AC3833" s="105">
        <v>29491634526.349998</v>
      </c>
      <c r="AD3833" s="105">
        <v>22995942873.200001</v>
      </c>
      <c r="AE3833" s="105">
        <v>23348687369.630001</v>
      </c>
    </row>
    <row r="3834" spans="1:31" x14ac:dyDescent="0.2">
      <c r="A3834" s="99" t="s">
        <v>2292</v>
      </c>
      <c r="B3834" s="103" t="s">
        <v>2293</v>
      </c>
      <c r="C3834" s="104" t="s">
        <v>2294</v>
      </c>
      <c r="D3834" s="103" t="s">
        <v>2295</v>
      </c>
      <c r="E3834" s="103" t="s">
        <v>2294</v>
      </c>
      <c r="F3834" s="103" t="s">
        <v>2295</v>
      </c>
      <c r="G3834" s="105">
        <v>14009703722.51</v>
      </c>
      <c r="H3834" s="105">
        <v>11471050549.6</v>
      </c>
      <c r="I3834" s="105">
        <v>11525613159.57</v>
      </c>
      <c r="J3834" s="105">
        <v>13954402073.16</v>
      </c>
      <c r="K3834" s="105">
        <v>12361355380.139999</v>
      </c>
      <c r="L3834" s="105">
        <v>11479580648.92</v>
      </c>
      <c r="M3834" s="105">
        <v>14738810418.139999</v>
      </c>
      <c r="N3834" s="105">
        <v>13887345087.93</v>
      </c>
      <c r="O3834" s="105">
        <v>10945782196.59</v>
      </c>
      <c r="P3834" s="105">
        <v>15698192044.82</v>
      </c>
      <c r="Q3834" s="105">
        <v>14295052888.469999</v>
      </c>
      <c r="R3834" s="105">
        <v>13904677294.15</v>
      </c>
      <c r="T3834" s="105">
        <v>12924503164.030001</v>
      </c>
      <c r="U3834" s="105">
        <v>10555145079.559999</v>
      </c>
      <c r="V3834" s="105">
        <v>10674624747.33</v>
      </c>
      <c r="W3834" s="105">
        <v>12805254999.790001</v>
      </c>
      <c r="X3834" s="105">
        <v>10889968725.379999</v>
      </c>
      <c r="Y3834" s="105">
        <v>10143148314.48</v>
      </c>
      <c r="Z3834" s="105">
        <v>13419204204.65</v>
      </c>
      <c r="AA3834" s="105">
        <v>11453980544.219999</v>
      </c>
      <c r="AB3834" s="105">
        <v>11197245796.68</v>
      </c>
      <c r="AC3834" s="105">
        <v>14287400322.700001</v>
      </c>
      <c r="AD3834" s="105">
        <v>11140523301.07</v>
      </c>
      <c r="AE3834" s="105">
        <v>11311412501.110001</v>
      </c>
    </row>
    <row r="3835" spans="1:31" x14ac:dyDescent="0.2">
      <c r="A3835" s="99" t="s">
        <v>2296</v>
      </c>
      <c r="B3835" s="103" t="s">
        <v>2297</v>
      </c>
      <c r="C3835" s="104" t="s">
        <v>2298</v>
      </c>
      <c r="D3835" s="103" t="s">
        <v>2299</v>
      </c>
      <c r="E3835" s="103" t="s">
        <v>2300</v>
      </c>
      <c r="F3835" s="103" t="s">
        <v>2301</v>
      </c>
      <c r="G3835" s="105">
        <v>112077629780.27</v>
      </c>
      <c r="H3835" s="105">
        <v>91768404396.970001</v>
      </c>
      <c r="I3835" s="105">
        <v>92204905276.720001</v>
      </c>
      <c r="J3835" s="105">
        <v>111635216585.48</v>
      </c>
      <c r="K3835" s="105">
        <v>98890843041.300003</v>
      </c>
      <c r="L3835" s="105">
        <v>91836645191.470001</v>
      </c>
      <c r="M3835" s="105">
        <v>117910483345.32001</v>
      </c>
      <c r="N3835" s="105">
        <v>111098760703.61</v>
      </c>
      <c r="O3835" s="105">
        <v>87566257572.830002</v>
      </c>
      <c r="P3835" s="105">
        <v>125585536358.78</v>
      </c>
      <c r="Q3835" s="105">
        <v>114360423107.97</v>
      </c>
      <c r="R3835" s="105">
        <v>111237418353.28</v>
      </c>
      <c r="T3835" s="105">
        <v>103396025312.2</v>
      </c>
      <c r="U3835" s="105">
        <v>84441160636.479996</v>
      </c>
      <c r="V3835" s="105">
        <v>85396997978.610001</v>
      </c>
      <c r="W3835" s="105">
        <v>102442039998.32001</v>
      </c>
      <c r="X3835" s="105">
        <v>87119749803.059998</v>
      </c>
      <c r="Y3835" s="105">
        <v>81145186515.839996</v>
      </c>
      <c r="Z3835" s="105">
        <v>107353633637.23</v>
      </c>
      <c r="AA3835" s="105">
        <v>91631844353.779999</v>
      </c>
      <c r="AB3835" s="105">
        <v>89577966373.429993</v>
      </c>
      <c r="AC3835" s="105">
        <v>114299202581.59</v>
      </c>
      <c r="AD3835" s="105">
        <v>89124186408.559998</v>
      </c>
      <c r="AE3835" s="105">
        <v>90491300008.899994</v>
      </c>
    </row>
    <row r="3836" spans="1:31" x14ac:dyDescent="0.2">
      <c r="A3836" s="99" t="s">
        <v>2302</v>
      </c>
      <c r="B3836" s="103" t="s">
        <v>2303</v>
      </c>
      <c r="C3836" s="104" t="s">
        <v>2298</v>
      </c>
      <c r="D3836" s="103" t="s">
        <v>2299</v>
      </c>
      <c r="E3836" s="103" t="s">
        <v>2304</v>
      </c>
      <c r="F3836" s="103" t="s">
        <v>2305</v>
      </c>
      <c r="G3836" s="105">
        <v>28019407445.02</v>
      </c>
      <c r="H3836" s="105">
        <v>22942101099.209999</v>
      </c>
      <c r="I3836" s="105">
        <v>23051226319.139999</v>
      </c>
      <c r="J3836" s="105">
        <v>27908804146.330002</v>
      </c>
      <c r="K3836" s="105">
        <v>24722710760.290001</v>
      </c>
      <c r="L3836" s="105">
        <v>22959161297.830002</v>
      </c>
      <c r="M3836" s="105">
        <v>29477620836.279999</v>
      </c>
      <c r="N3836" s="105">
        <v>27774690175.860001</v>
      </c>
      <c r="O3836" s="105">
        <v>21891564393.169998</v>
      </c>
      <c r="P3836" s="105">
        <v>31396384089.639999</v>
      </c>
      <c r="Q3836" s="105">
        <v>28590105776.950001</v>
      </c>
      <c r="R3836" s="105">
        <v>27809354588.279999</v>
      </c>
      <c r="T3836" s="105">
        <v>25849006328.049999</v>
      </c>
      <c r="U3836" s="105">
        <v>21110290159.119999</v>
      </c>
      <c r="V3836" s="105">
        <v>21349249494.650002</v>
      </c>
      <c r="W3836" s="105">
        <v>25610509999.580002</v>
      </c>
      <c r="X3836" s="105">
        <v>21779937450.77</v>
      </c>
      <c r="Y3836" s="105">
        <v>20286296628.959999</v>
      </c>
      <c r="Z3836" s="105">
        <v>26838408409.310001</v>
      </c>
      <c r="AA3836" s="105">
        <v>22907961088.439999</v>
      </c>
      <c r="AB3836" s="105">
        <v>22394491593.360001</v>
      </c>
      <c r="AC3836" s="105">
        <v>28574800645.400002</v>
      </c>
      <c r="AD3836" s="105">
        <v>22281046602.139999</v>
      </c>
      <c r="AE3836" s="105">
        <v>22622825002.220001</v>
      </c>
    </row>
    <row r="3837" spans="1:31" x14ac:dyDescent="0.2">
      <c r="A3837" s="99" t="s">
        <v>2306</v>
      </c>
      <c r="B3837" s="103" t="s">
        <v>2307</v>
      </c>
      <c r="C3837" s="104" t="s">
        <v>2308</v>
      </c>
      <c r="D3837" s="103" t="s">
        <v>2309</v>
      </c>
      <c r="E3837" s="103" t="s">
        <v>2308</v>
      </c>
      <c r="F3837" s="103" t="s">
        <v>2309</v>
      </c>
      <c r="G3837" s="105">
        <v>98067926057.759995</v>
      </c>
      <c r="H3837" s="105">
        <v>80297353847.369995</v>
      </c>
      <c r="I3837" s="105">
        <v>80679292117.149994</v>
      </c>
      <c r="J3837" s="105">
        <v>97680814512.320007</v>
      </c>
      <c r="K3837" s="105">
        <v>86529487661.160004</v>
      </c>
      <c r="L3837" s="105">
        <v>80357064542.550003</v>
      </c>
      <c r="M3837" s="105">
        <v>103171672927.17999</v>
      </c>
      <c r="N3837" s="105">
        <v>97211415615.679993</v>
      </c>
      <c r="O3837" s="105">
        <v>76620475376.240005</v>
      </c>
      <c r="P3837" s="105">
        <v>109887344313.96001</v>
      </c>
      <c r="Q3837" s="105">
        <v>100065370219.5</v>
      </c>
      <c r="R3837" s="105">
        <v>97332741059.130005</v>
      </c>
      <c r="T3837" s="105">
        <v>90471522148.089996</v>
      </c>
      <c r="U3837" s="105">
        <v>73886015556.839996</v>
      </c>
      <c r="V3837" s="105">
        <v>74722373231.210007</v>
      </c>
      <c r="W3837" s="105">
        <v>89636784998.440002</v>
      </c>
      <c r="X3837" s="105">
        <v>76229781077.600006</v>
      </c>
      <c r="Y3837" s="105">
        <v>71002038201.289993</v>
      </c>
      <c r="Z3837" s="105">
        <v>93934429432.479996</v>
      </c>
      <c r="AA3837" s="105">
        <v>80177863809.470001</v>
      </c>
      <c r="AB3837" s="105">
        <v>78380720576.679993</v>
      </c>
      <c r="AC3837" s="105">
        <v>100011802258.78999</v>
      </c>
      <c r="AD3837" s="105">
        <v>77983663107.410004</v>
      </c>
      <c r="AE3837" s="105">
        <v>79179887507.699997</v>
      </c>
    </row>
    <row r="3838" spans="1:31" x14ac:dyDescent="0.2">
      <c r="A3838" s="99" t="s">
        <v>2310</v>
      </c>
      <c r="B3838" s="103" t="s">
        <v>2311</v>
      </c>
      <c r="C3838" s="104" t="s">
        <v>2312</v>
      </c>
      <c r="D3838" s="103" t="s">
        <v>2313</v>
      </c>
      <c r="E3838" s="103" t="s">
        <v>2314</v>
      </c>
      <c r="F3838" s="103" t="s">
        <v>2315</v>
      </c>
      <c r="G3838" s="105">
        <v>7004851861.2600002</v>
      </c>
      <c r="H3838" s="105">
        <v>5735525274.8000002</v>
      </c>
      <c r="I3838" s="105">
        <v>5762806579.79</v>
      </c>
      <c r="J3838" s="105">
        <v>6977201036.5799999</v>
      </c>
      <c r="K3838" s="105">
        <v>6180677690.0699997</v>
      </c>
      <c r="L3838" s="105">
        <v>5739790324.46</v>
      </c>
      <c r="M3838" s="105">
        <v>7369405209.0699997</v>
      </c>
      <c r="N3838" s="105">
        <v>6943672543.96</v>
      </c>
      <c r="O3838" s="105">
        <v>5472891098.29</v>
      </c>
      <c r="P3838" s="105">
        <v>7849096022.4099998</v>
      </c>
      <c r="Q3838" s="105">
        <v>7147526444.2399998</v>
      </c>
      <c r="R3838" s="105">
        <v>6952338647.0699997</v>
      </c>
      <c r="T3838" s="105">
        <v>6462251582.0600004</v>
      </c>
      <c r="U3838" s="105">
        <v>5277572539.8199997</v>
      </c>
      <c r="V3838" s="105">
        <v>5337312373.6999998</v>
      </c>
      <c r="W3838" s="105">
        <v>6402627499.9399996</v>
      </c>
      <c r="X3838" s="105">
        <v>5444984362.7299995</v>
      </c>
      <c r="Y3838" s="105">
        <v>5071574157.2799997</v>
      </c>
      <c r="Z3838" s="105">
        <v>6709602102.3699999</v>
      </c>
      <c r="AA3838" s="105">
        <v>5726990272.1499996</v>
      </c>
      <c r="AB3838" s="105">
        <v>5598622898.3800001</v>
      </c>
      <c r="AC3838" s="105">
        <v>7143700161.3999996</v>
      </c>
      <c r="AD3838" s="105">
        <v>5570261650.5699997</v>
      </c>
      <c r="AE3838" s="105">
        <v>5655706250.6000004</v>
      </c>
    </row>
    <row r="3839" spans="1:31" x14ac:dyDescent="0.2">
      <c r="A3839" s="99" t="s">
        <v>2316</v>
      </c>
      <c r="B3839" s="103" t="s">
        <v>2317</v>
      </c>
      <c r="C3839" s="104" t="s">
        <v>65</v>
      </c>
      <c r="D3839" s="103" t="s">
        <v>66</v>
      </c>
      <c r="E3839" s="103" t="s">
        <v>65</v>
      </c>
      <c r="F3839" s="103" t="s">
        <v>66</v>
      </c>
      <c r="G3839" s="105">
        <v>1664766283.5599999</v>
      </c>
      <c r="H3839" s="105">
        <v>1363099361</v>
      </c>
      <c r="I3839" s="105">
        <v>1369583009.4200001</v>
      </c>
      <c r="J3839" s="105">
        <v>1658194815.45</v>
      </c>
      <c r="K3839" s="105">
        <v>1468893851.26</v>
      </c>
      <c r="L3839" s="105">
        <v>1364112988.5599999</v>
      </c>
      <c r="M3839" s="105">
        <v>1751405677.8</v>
      </c>
      <c r="N3839" s="105">
        <v>1650226466.49</v>
      </c>
      <c r="O3839" s="105">
        <v>1300681977.9300001</v>
      </c>
      <c r="P3839" s="105">
        <v>1865408530.1600001</v>
      </c>
      <c r="Q3839" s="105">
        <v>1698674186.25</v>
      </c>
      <c r="R3839" s="105">
        <v>1652286044.1200001</v>
      </c>
      <c r="T3839" s="105">
        <v>1602373831.6600001</v>
      </c>
      <c r="U3839" s="105">
        <v>1308621929.23</v>
      </c>
      <c r="V3839" s="105">
        <v>1323434962.3199999</v>
      </c>
      <c r="W3839" s="105">
        <v>1587589500.26</v>
      </c>
      <c r="X3839" s="105">
        <v>1350133207.5699999</v>
      </c>
      <c r="Y3839" s="105">
        <v>1257542763.8099999</v>
      </c>
      <c r="Z3839" s="105">
        <v>1663706634.3099999</v>
      </c>
      <c r="AA3839" s="105">
        <v>1420059127.95</v>
      </c>
      <c r="AB3839" s="105">
        <v>1388229274.54</v>
      </c>
      <c r="AC3839" s="105">
        <v>1771345181.24</v>
      </c>
      <c r="AD3839" s="105">
        <v>1381196846.1800001</v>
      </c>
      <c r="AE3839" s="105">
        <v>1402383608.9300001</v>
      </c>
    </row>
    <row r="3840" spans="1:31" x14ac:dyDescent="0.2">
      <c r="A3840" s="99" t="s">
        <v>2316</v>
      </c>
      <c r="B3840" s="103" t="s">
        <v>2317</v>
      </c>
      <c r="C3840" s="104" t="s">
        <v>247</v>
      </c>
      <c r="D3840" s="103" t="s">
        <v>248</v>
      </c>
      <c r="E3840" s="103" t="s">
        <v>247</v>
      </c>
      <c r="F3840" s="103" t="s">
        <v>248</v>
      </c>
      <c r="G3840" s="105">
        <v>659678180.40999997</v>
      </c>
      <c r="H3840" s="105">
        <v>540140027.5</v>
      </c>
      <c r="I3840" s="105">
        <v>542709229.82000005</v>
      </c>
      <c r="J3840" s="105">
        <v>657074178.76999998</v>
      </c>
      <c r="K3840" s="105">
        <v>582062018.29999995</v>
      </c>
      <c r="L3840" s="105">
        <v>540541686.26999998</v>
      </c>
      <c r="M3840" s="105">
        <v>694009797.11000001</v>
      </c>
      <c r="N3840" s="105">
        <v>653916650.89999998</v>
      </c>
      <c r="O3840" s="105">
        <v>515406594.29000002</v>
      </c>
      <c r="P3840" s="105">
        <v>739184423.09000003</v>
      </c>
      <c r="Q3840" s="105">
        <v>673114483.00999999</v>
      </c>
      <c r="R3840" s="105">
        <v>654732776.52999997</v>
      </c>
      <c r="T3840" s="105">
        <v>609539320.71000004</v>
      </c>
      <c r="U3840" s="105">
        <v>497796772.54000002</v>
      </c>
      <c r="V3840" s="105">
        <v>503431616.26999998</v>
      </c>
      <c r="W3840" s="105">
        <v>603915395.04999995</v>
      </c>
      <c r="X3840" s="105">
        <v>513587567.37</v>
      </c>
      <c r="Y3840" s="105">
        <v>478366375.48000002</v>
      </c>
      <c r="Z3840" s="105">
        <v>632870177.79999995</v>
      </c>
      <c r="AA3840" s="105">
        <v>540187226.67999995</v>
      </c>
      <c r="AB3840" s="105">
        <v>528079223.63999999</v>
      </c>
      <c r="AC3840" s="105">
        <v>673815633.51999998</v>
      </c>
      <c r="AD3840" s="105">
        <v>525404104.06</v>
      </c>
      <c r="AE3840" s="105">
        <v>533463499.88</v>
      </c>
    </row>
    <row r="3841" spans="1:31" x14ac:dyDescent="0.2">
      <c r="A3841" s="99" t="s">
        <v>2316</v>
      </c>
      <c r="B3841" s="103" t="s">
        <v>2317</v>
      </c>
      <c r="C3841" s="104" t="s">
        <v>276</v>
      </c>
      <c r="D3841" s="103" t="s">
        <v>277</v>
      </c>
      <c r="E3841" s="103" t="s">
        <v>276</v>
      </c>
      <c r="F3841" s="103" t="s">
        <v>277</v>
      </c>
      <c r="G3841" s="105">
        <v>464673024.35000002</v>
      </c>
      <c r="H3841" s="105">
        <v>380471126.07999998</v>
      </c>
      <c r="I3841" s="105">
        <v>382280855.5</v>
      </c>
      <c r="J3841" s="105">
        <v>462838782.50999999</v>
      </c>
      <c r="K3841" s="105">
        <v>410000704.02999997</v>
      </c>
      <c r="L3841" s="105">
        <v>380754051.91000003</v>
      </c>
      <c r="M3841" s="105">
        <v>488855992.10000002</v>
      </c>
      <c r="N3841" s="105">
        <v>460614640.38999999</v>
      </c>
      <c r="O3841" s="105">
        <v>363049056.42000002</v>
      </c>
      <c r="P3841" s="105">
        <v>520676705.13999999</v>
      </c>
      <c r="Q3841" s="105">
        <v>474137468.60000002</v>
      </c>
      <c r="R3841" s="105">
        <v>461189513.97000003</v>
      </c>
      <c r="T3841" s="105">
        <v>428153535.75999999</v>
      </c>
      <c r="U3841" s="105">
        <v>349663165.30000001</v>
      </c>
      <c r="V3841" s="105">
        <v>353621200.79000002</v>
      </c>
      <c r="W3841" s="105">
        <v>424203169.35000002</v>
      </c>
      <c r="X3841" s="105">
        <v>360754959.38999999</v>
      </c>
      <c r="Y3841" s="105">
        <v>336014836.26999998</v>
      </c>
      <c r="Z3841" s="105">
        <v>444541631.83999997</v>
      </c>
      <c r="AA3841" s="105">
        <v>379439132.5</v>
      </c>
      <c r="AB3841" s="105">
        <v>370934210.60000002</v>
      </c>
      <c r="AC3841" s="105">
        <v>473302601.06</v>
      </c>
      <c r="AD3841" s="105">
        <v>369055149.04000002</v>
      </c>
      <c r="AE3841" s="105">
        <v>374716242.10000002</v>
      </c>
    </row>
    <row r="3842" spans="1:31" x14ac:dyDescent="0.2">
      <c r="A3842" s="99" t="s">
        <v>2316</v>
      </c>
      <c r="B3842" s="103" t="s">
        <v>2317</v>
      </c>
      <c r="C3842" s="104" t="s">
        <v>278</v>
      </c>
      <c r="D3842" s="103" t="s">
        <v>279</v>
      </c>
      <c r="E3842" s="103" t="s">
        <v>278</v>
      </c>
      <c r="F3842" s="103" t="s">
        <v>279</v>
      </c>
      <c r="G3842" s="105">
        <v>1405966394.8800001</v>
      </c>
      <c r="H3842" s="105">
        <v>1151195764.46</v>
      </c>
      <c r="I3842" s="105">
        <v>1156671483.1199999</v>
      </c>
      <c r="J3842" s="105">
        <v>1400416508.74</v>
      </c>
      <c r="K3842" s="105">
        <v>1240543740.53</v>
      </c>
      <c r="L3842" s="105">
        <v>1152051816.3299999</v>
      </c>
      <c r="M3842" s="105">
        <v>1479137072.3399999</v>
      </c>
      <c r="N3842" s="105">
        <v>1393686896.9200001</v>
      </c>
      <c r="O3842" s="105">
        <v>1098481612.3800001</v>
      </c>
      <c r="P3842" s="105">
        <v>1575417361.6099999</v>
      </c>
      <c r="Q3842" s="105">
        <v>1434603070.3</v>
      </c>
      <c r="R3842" s="105">
        <v>1395426298.3900001</v>
      </c>
      <c r="T3842" s="105">
        <v>1338406029.27</v>
      </c>
      <c r="U3842" s="105">
        <v>1093045483.8399999</v>
      </c>
      <c r="V3842" s="105">
        <v>1105418285</v>
      </c>
      <c r="W3842" s="105">
        <v>1326057201.6199999</v>
      </c>
      <c r="X3842" s="105">
        <v>1127718382.3299999</v>
      </c>
      <c r="Y3842" s="105">
        <v>1050380868.62</v>
      </c>
      <c r="Z3842" s="105">
        <v>1389635144</v>
      </c>
      <c r="AA3842" s="105">
        <v>1186125023.53</v>
      </c>
      <c r="AB3842" s="105">
        <v>1159538675.9000001</v>
      </c>
      <c r="AC3842" s="105">
        <v>1479541804.5699999</v>
      </c>
      <c r="AD3842" s="105">
        <v>1153664737.9100001</v>
      </c>
      <c r="AE3842" s="105">
        <v>1171361289.4100001</v>
      </c>
    </row>
    <row r="3843" spans="1:31" x14ac:dyDescent="0.2">
      <c r="A3843" s="99" t="s">
        <v>2316</v>
      </c>
      <c r="B3843" s="103" t="s">
        <v>2317</v>
      </c>
      <c r="C3843" s="104" t="s">
        <v>352</v>
      </c>
      <c r="D3843" s="103" t="s">
        <v>353</v>
      </c>
      <c r="E3843" s="103" t="s">
        <v>352</v>
      </c>
      <c r="F3843" s="103" t="s">
        <v>353</v>
      </c>
      <c r="G3843" s="105">
        <v>1098424170.52</v>
      </c>
      <c r="H3843" s="105">
        <v>899382273.49000001</v>
      </c>
      <c r="I3843" s="105">
        <v>903660229.02999997</v>
      </c>
      <c r="J3843" s="105">
        <v>1094088270.95</v>
      </c>
      <c r="K3843" s="105">
        <v>969186201.13999999</v>
      </c>
      <c r="L3843" s="105">
        <v>900051071.88</v>
      </c>
      <c r="M3843" s="105">
        <v>1155589434.9100001</v>
      </c>
      <c r="N3843" s="105">
        <v>1088830699.8499999</v>
      </c>
      <c r="O3843" s="105">
        <v>858198857.60000002</v>
      </c>
      <c r="P3843" s="105">
        <v>1230809295.97</v>
      </c>
      <c r="Q3843" s="105">
        <v>1120796836.4300001</v>
      </c>
      <c r="R3843" s="105">
        <v>1090189623.23</v>
      </c>
      <c r="T3843" s="105">
        <v>1052957340.99</v>
      </c>
      <c r="U3843" s="105">
        <v>859926091.99000001</v>
      </c>
      <c r="V3843" s="105">
        <v>869660082.65999997</v>
      </c>
      <c r="W3843" s="105">
        <v>1043242210.87</v>
      </c>
      <c r="X3843" s="105">
        <v>887204124.37</v>
      </c>
      <c r="Y3843" s="105">
        <v>826360777.12</v>
      </c>
      <c r="Z3843" s="105">
        <v>1093260560.8299999</v>
      </c>
      <c r="AA3843" s="105">
        <v>933154082.95000005</v>
      </c>
      <c r="AB3843" s="105">
        <v>912237941.44000006</v>
      </c>
      <c r="AC3843" s="105">
        <v>1163992368.8</v>
      </c>
      <c r="AD3843" s="105">
        <v>907616768.20000005</v>
      </c>
      <c r="AE3843" s="105">
        <v>921539085.77999997</v>
      </c>
    </row>
    <row r="3844" spans="1:31" x14ac:dyDescent="0.2">
      <c r="A3844" s="99" t="s">
        <v>2316</v>
      </c>
      <c r="B3844" s="103" t="s">
        <v>2317</v>
      </c>
      <c r="C3844" s="104" t="s">
        <v>559</v>
      </c>
      <c r="D3844" s="103" t="s">
        <v>104</v>
      </c>
      <c r="E3844" s="103" t="s">
        <v>559</v>
      </c>
      <c r="F3844" s="103" t="s">
        <v>104</v>
      </c>
      <c r="G3844" s="105">
        <v>437693782.63</v>
      </c>
      <c r="H3844" s="105">
        <v>358380705.63</v>
      </c>
      <c r="I3844" s="105">
        <v>360085360.88999999</v>
      </c>
      <c r="J3844" s="105">
        <v>435966038.16000003</v>
      </c>
      <c r="K3844" s="105">
        <v>386195775.57999998</v>
      </c>
      <c r="L3844" s="105">
        <v>358647204.58999997</v>
      </c>
      <c r="M3844" s="105">
        <v>460472670.31</v>
      </c>
      <c r="N3844" s="105">
        <v>433871031.29000002</v>
      </c>
      <c r="O3844" s="105">
        <v>341970173.55000001</v>
      </c>
      <c r="P3844" s="105">
        <v>490445850.43000001</v>
      </c>
      <c r="Q3844" s="105">
        <v>446608714.61000001</v>
      </c>
      <c r="R3844" s="105">
        <v>434412527.32999998</v>
      </c>
      <c r="T3844" s="105">
        <v>404980042.41000003</v>
      </c>
      <c r="U3844" s="105">
        <v>330737905.18000001</v>
      </c>
      <c r="V3844" s="105">
        <v>334481714.93000001</v>
      </c>
      <c r="W3844" s="105">
        <v>401243486.66000003</v>
      </c>
      <c r="X3844" s="105">
        <v>341229364.12</v>
      </c>
      <c r="Y3844" s="105">
        <v>317828281.86000001</v>
      </c>
      <c r="Z3844" s="105">
        <v>420481144.92000002</v>
      </c>
      <c r="AA3844" s="105">
        <v>358902270.18000001</v>
      </c>
      <c r="AB3844" s="105">
        <v>350857670.88999999</v>
      </c>
      <c r="AC3844" s="105">
        <v>447685447.95999998</v>
      </c>
      <c r="AD3844" s="105">
        <v>349080312.14999998</v>
      </c>
      <c r="AE3844" s="105">
        <v>354435002.74000001</v>
      </c>
    </row>
    <row r="3845" spans="1:31" x14ac:dyDescent="0.2">
      <c r="A3845" s="99" t="s">
        <v>2316</v>
      </c>
      <c r="B3845" s="103" t="s">
        <v>2317</v>
      </c>
      <c r="C3845" s="104" t="s">
        <v>604</v>
      </c>
      <c r="D3845" s="103" t="s">
        <v>605</v>
      </c>
      <c r="E3845" s="103" t="s">
        <v>604</v>
      </c>
      <c r="F3845" s="103" t="s">
        <v>605</v>
      </c>
      <c r="G3845" s="105">
        <v>477873327.10000002</v>
      </c>
      <c r="H3845" s="105">
        <v>391279444.60000002</v>
      </c>
      <c r="I3845" s="105">
        <v>393140584.31</v>
      </c>
      <c r="J3845" s="105">
        <v>475986978.63999999</v>
      </c>
      <c r="K3845" s="105">
        <v>421647890.63999999</v>
      </c>
      <c r="L3845" s="105">
        <v>391570407.70999998</v>
      </c>
      <c r="M3845" s="105">
        <v>502743277.92000002</v>
      </c>
      <c r="N3845" s="105">
        <v>473699653.69999999</v>
      </c>
      <c r="O3845" s="105">
        <v>373362453.60000002</v>
      </c>
      <c r="P3845" s="105">
        <v>535467944.97000003</v>
      </c>
      <c r="Q3845" s="105">
        <v>487606634.68000001</v>
      </c>
      <c r="R3845" s="105">
        <v>474290858.13</v>
      </c>
      <c r="T3845" s="105">
        <v>440722384.74000001</v>
      </c>
      <c r="U3845" s="105">
        <v>359927855.76999998</v>
      </c>
      <c r="V3845" s="105">
        <v>364002083.11000001</v>
      </c>
      <c r="W3845" s="105">
        <v>436656051.62</v>
      </c>
      <c r="X3845" s="105">
        <v>371345259.88999999</v>
      </c>
      <c r="Y3845" s="105">
        <v>345878867.24000001</v>
      </c>
      <c r="Z3845" s="105">
        <v>457591568.76999998</v>
      </c>
      <c r="AA3845" s="105">
        <v>390577924.44</v>
      </c>
      <c r="AB3845" s="105">
        <v>381823332.57999998</v>
      </c>
      <c r="AC3845" s="105">
        <v>487196843.24000001</v>
      </c>
      <c r="AD3845" s="105">
        <v>379889109.41000003</v>
      </c>
      <c r="AE3845" s="105">
        <v>385716389.19</v>
      </c>
    </row>
    <row r="3846" spans="1:31" x14ac:dyDescent="0.2">
      <c r="A3846" s="99" t="s">
        <v>2316</v>
      </c>
      <c r="B3846" s="103" t="s">
        <v>2317</v>
      </c>
      <c r="C3846" s="104" t="s">
        <v>626</v>
      </c>
      <c r="D3846" s="103" t="s">
        <v>627</v>
      </c>
      <c r="E3846" s="103" t="s">
        <v>626</v>
      </c>
      <c r="F3846" s="103" t="s">
        <v>627</v>
      </c>
      <c r="G3846" s="105">
        <v>815816538.35000002</v>
      </c>
      <c r="H3846" s="105">
        <v>667985057.77999997</v>
      </c>
      <c r="I3846" s="105">
        <v>671162361.21000004</v>
      </c>
      <c r="J3846" s="105">
        <v>812596199</v>
      </c>
      <c r="K3846" s="105">
        <v>719829509.26999998</v>
      </c>
      <c r="L3846" s="105">
        <v>668481784.63999999</v>
      </c>
      <c r="M3846" s="105">
        <v>858274060.10000002</v>
      </c>
      <c r="N3846" s="105">
        <v>808691320.01999998</v>
      </c>
      <c r="O3846" s="105">
        <v>637397500.89999998</v>
      </c>
      <c r="P3846" s="105">
        <v>914141008.69000006</v>
      </c>
      <c r="Q3846" s="105">
        <v>832433061.67999995</v>
      </c>
      <c r="R3846" s="105">
        <v>809700613.36000001</v>
      </c>
      <c r="T3846" s="105">
        <v>754400746.98000002</v>
      </c>
      <c r="U3846" s="105">
        <v>616101774.38999999</v>
      </c>
      <c r="V3846" s="105">
        <v>623075779.47000003</v>
      </c>
      <c r="W3846" s="105">
        <v>747440254.73000002</v>
      </c>
      <c r="X3846" s="105">
        <v>635645365.76999998</v>
      </c>
      <c r="Y3846" s="105">
        <v>592053603</v>
      </c>
      <c r="Z3846" s="105">
        <v>783276350.92999995</v>
      </c>
      <c r="AA3846" s="105">
        <v>668566626.41999996</v>
      </c>
      <c r="AB3846" s="105">
        <v>653581068.91999996</v>
      </c>
      <c r="AC3846" s="105">
        <v>833952790.22000003</v>
      </c>
      <c r="AD3846" s="105">
        <v>650270187.83000004</v>
      </c>
      <c r="AE3846" s="105">
        <v>660244957.34000003</v>
      </c>
    </row>
    <row r="3847" spans="1:31" x14ac:dyDescent="0.2">
      <c r="A3847" s="99" t="s">
        <v>2316</v>
      </c>
      <c r="B3847" s="103" t="s">
        <v>2317</v>
      </c>
      <c r="C3847" s="104" t="s">
        <v>695</v>
      </c>
      <c r="D3847" s="103" t="s">
        <v>696</v>
      </c>
      <c r="E3847" s="103" t="s">
        <v>695</v>
      </c>
      <c r="F3847" s="103" t="s">
        <v>696</v>
      </c>
      <c r="G3847" s="105">
        <v>2487617249.4899998</v>
      </c>
      <c r="H3847" s="105">
        <v>2036844160.46</v>
      </c>
      <c r="I3847" s="105">
        <v>2046532508.8</v>
      </c>
      <c r="J3847" s="105">
        <v>2477797674.46</v>
      </c>
      <c r="K3847" s="105">
        <v>2194930134.1300001</v>
      </c>
      <c r="L3847" s="105">
        <v>2038358797.9300001</v>
      </c>
      <c r="M3847" s="105">
        <v>2617080258.04</v>
      </c>
      <c r="N3847" s="105">
        <v>2465890776.4699998</v>
      </c>
      <c r="O3847" s="105">
        <v>1943575477.45</v>
      </c>
      <c r="P3847" s="105">
        <v>2787431775.1500001</v>
      </c>
      <c r="Q3847" s="105">
        <v>2538284952.5</v>
      </c>
      <c r="R3847" s="105">
        <v>2468968350.1199999</v>
      </c>
      <c r="T3847" s="105">
        <v>1806222778.76</v>
      </c>
      <c r="U3847" s="105">
        <v>1475100685.4100001</v>
      </c>
      <c r="V3847" s="105">
        <v>1491798185.8699999</v>
      </c>
      <c r="W3847" s="105">
        <v>1789557631.3399999</v>
      </c>
      <c r="X3847" s="105">
        <v>1521892897.71</v>
      </c>
      <c r="Y3847" s="105">
        <v>1417523389.5999999</v>
      </c>
      <c r="Z3847" s="105">
        <v>1875358147.21</v>
      </c>
      <c r="AA3847" s="105">
        <v>1600714573.24</v>
      </c>
      <c r="AB3847" s="105">
        <v>1564835426.22</v>
      </c>
      <c r="AC3847" s="105">
        <v>1996690130.73</v>
      </c>
      <c r="AD3847" s="105">
        <v>1556908354.49</v>
      </c>
      <c r="AE3847" s="105">
        <v>1580790430.4200001</v>
      </c>
    </row>
    <row r="3848" spans="1:31" x14ac:dyDescent="0.2">
      <c r="A3848" s="99" t="s">
        <v>2316</v>
      </c>
      <c r="B3848" s="103" t="s">
        <v>2317</v>
      </c>
      <c r="C3848" s="104" t="s">
        <v>743</v>
      </c>
      <c r="D3848" s="103" t="s">
        <v>297</v>
      </c>
      <c r="E3848" s="103" t="s">
        <v>743</v>
      </c>
      <c r="F3848" s="103" t="s">
        <v>297</v>
      </c>
      <c r="G3848" s="105">
        <v>1564010257.0899999</v>
      </c>
      <c r="H3848" s="105">
        <v>1280601008.74</v>
      </c>
      <c r="I3848" s="105">
        <v>1286692249.74</v>
      </c>
      <c r="J3848" s="105">
        <v>1557836511.49</v>
      </c>
      <c r="K3848" s="105">
        <v>1379992538.6800001</v>
      </c>
      <c r="L3848" s="105">
        <v>1281553288.9000001</v>
      </c>
      <c r="M3848" s="105">
        <v>1645406007.72</v>
      </c>
      <c r="N3848" s="105">
        <v>1550350427.9300001</v>
      </c>
      <c r="O3848" s="105">
        <v>1221961289.5799999</v>
      </c>
      <c r="P3848" s="105">
        <v>1752509108.1300001</v>
      </c>
      <c r="Q3848" s="105">
        <v>1595865964.49</v>
      </c>
      <c r="R3848" s="105">
        <v>1552285354.51</v>
      </c>
      <c r="T3848" s="105">
        <v>1461038262.1800001</v>
      </c>
      <c r="U3848" s="105">
        <v>1193196413.6900001</v>
      </c>
      <c r="V3848" s="105">
        <v>1206702879.97</v>
      </c>
      <c r="W3848" s="105">
        <v>1447557965.99</v>
      </c>
      <c r="X3848" s="105">
        <v>1231046236.73</v>
      </c>
      <c r="Y3848" s="105">
        <v>1146622628.22</v>
      </c>
      <c r="Z3848" s="105">
        <v>1516961274.4200001</v>
      </c>
      <c r="AA3848" s="105">
        <v>1294804420.48</v>
      </c>
      <c r="AB3848" s="105">
        <v>1265782083.25</v>
      </c>
      <c r="AC3848" s="105">
        <v>1615105685.1900001</v>
      </c>
      <c r="AD3848" s="105">
        <v>1259369942.27</v>
      </c>
      <c r="AE3848" s="105">
        <v>1278687950.6099999</v>
      </c>
    </row>
    <row r="3849" spans="1:31" x14ac:dyDescent="0.2">
      <c r="A3849" s="99" t="s">
        <v>2316</v>
      </c>
      <c r="B3849" s="103" t="s">
        <v>2317</v>
      </c>
      <c r="C3849" s="104" t="s">
        <v>802</v>
      </c>
      <c r="D3849" s="103" t="s">
        <v>803</v>
      </c>
      <c r="E3849" s="103" t="s">
        <v>802</v>
      </c>
      <c r="F3849" s="103" t="s">
        <v>803</v>
      </c>
      <c r="G3849" s="105">
        <v>785026153.53999996</v>
      </c>
      <c r="H3849" s="105">
        <v>642774099.17999995</v>
      </c>
      <c r="I3849" s="105">
        <v>645831485.45000005</v>
      </c>
      <c r="J3849" s="105">
        <v>781927355.60000002</v>
      </c>
      <c r="K3849" s="105">
        <v>692661847.73000002</v>
      </c>
      <c r="L3849" s="105">
        <v>643252078.66999996</v>
      </c>
      <c r="M3849" s="105">
        <v>825881251.99000001</v>
      </c>
      <c r="N3849" s="105">
        <v>778169853.77999997</v>
      </c>
      <c r="O3849" s="105">
        <v>613340971.75999999</v>
      </c>
      <c r="P3849" s="105">
        <v>879639681.36000001</v>
      </c>
      <c r="Q3849" s="105">
        <v>801015539.37</v>
      </c>
      <c r="R3849" s="105">
        <v>779141054.56999993</v>
      </c>
      <c r="T3849" s="105">
        <v>732343290.61000001</v>
      </c>
      <c r="U3849" s="105">
        <v>598087956.05999994</v>
      </c>
      <c r="V3849" s="105">
        <v>604858052.50999999</v>
      </c>
      <c r="W3849" s="105">
        <v>725586311.88</v>
      </c>
      <c r="X3849" s="105">
        <v>617060124.46000004</v>
      </c>
      <c r="Y3849" s="105">
        <v>574742914.25</v>
      </c>
      <c r="Z3849" s="105">
        <v>760374618.64999998</v>
      </c>
      <c r="AA3849" s="105">
        <v>649018820.75</v>
      </c>
      <c r="AB3849" s="105">
        <v>634471416.69000006</v>
      </c>
      <c r="AC3849" s="105">
        <v>809569360.90999997</v>
      </c>
      <c r="AD3849" s="105">
        <v>631257340.40999997</v>
      </c>
      <c r="AE3849" s="105">
        <v>640940463.81999993</v>
      </c>
    </row>
    <row r="3850" spans="1:31" x14ac:dyDescent="0.2">
      <c r="A3850" s="99" t="s">
        <v>2316</v>
      </c>
      <c r="B3850" s="103" t="s">
        <v>2317</v>
      </c>
      <c r="C3850" s="104" t="s">
        <v>979</v>
      </c>
      <c r="D3850" s="103" t="s">
        <v>980</v>
      </c>
      <c r="E3850" s="103" t="s">
        <v>979</v>
      </c>
      <c r="F3850" s="103" t="s">
        <v>980</v>
      </c>
      <c r="G3850" s="105">
        <v>1009661832.1799999</v>
      </c>
      <c r="H3850" s="105">
        <v>826704271.87</v>
      </c>
      <c r="I3850" s="105">
        <v>830636530.95000005</v>
      </c>
      <c r="J3850" s="105">
        <v>1005676311.45</v>
      </c>
      <c r="K3850" s="105">
        <v>890867427.92999995</v>
      </c>
      <c r="L3850" s="105">
        <v>827319025.46000004</v>
      </c>
      <c r="M3850" s="105">
        <v>1062207640.2</v>
      </c>
      <c r="N3850" s="105">
        <v>1000843598.36</v>
      </c>
      <c r="O3850" s="105">
        <v>788848838.36000001</v>
      </c>
      <c r="P3850" s="105">
        <v>1131349074.5999999</v>
      </c>
      <c r="Q3850" s="105">
        <v>1030226589.83</v>
      </c>
      <c r="R3850" s="105">
        <v>1002092708.8099999</v>
      </c>
      <c r="T3850" s="105">
        <v>935635748.88999999</v>
      </c>
      <c r="U3850" s="105">
        <v>764112240.59000003</v>
      </c>
      <c r="V3850" s="105">
        <v>772761659.99000001</v>
      </c>
      <c r="W3850" s="105">
        <v>927003088.59000003</v>
      </c>
      <c r="X3850" s="105">
        <v>788350926.49000001</v>
      </c>
      <c r="Y3850" s="105">
        <v>734286807.70000005</v>
      </c>
      <c r="Z3850" s="105">
        <v>971448342.44000006</v>
      </c>
      <c r="AA3850" s="105">
        <v>829181093.33000004</v>
      </c>
      <c r="AB3850" s="105">
        <v>810595449.87</v>
      </c>
      <c r="AC3850" s="105">
        <v>1034299139.47</v>
      </c>
      <c r="AD3850" s="105">
        <v>806489172.50999999</v>
      </c>
      <c r="AE3850" s="105">
        <v>818860251.13</v>
      </c>
    </row>
    <row r="3851" spans="1:31" x14ac:dyDescent="0.2">
      <c r="A3851" s="99" t="s">
        <v>2316</v>
      </c>
      <c r="B3851" s="103" t="s">
        <v>2317</v>
      </c>
      <c r="C3851" s="104" t="s">
        <v>1026</v>
      </c>
      <c r="D3851" s="103" t="s">
        <v>1027</v>
      </c>
      <c r="E3851" s="103" t="s">
        <v>1026</v>
      </c>
      <c r="F3851" s="103" t="s">
        <v>1027</v>
      </c>
      <c r="G3851" s="105">
        <v>878364015.04999995</v>
      </c>
      <c r="H3851" s="105">
        <v>719198508.21000004</v>
      </c>
      <c r="I3851" s="105">
        <v>722619410.89999998</v>
      </c>
      <c r="J3851" s="105">
        <v>874896776.94000006</v>
      </c>
      <c r="K3851" s="105">
        <v>775017798.97000003</v>
      </c>
      <c r="L3851" s="105">
        <v>719733318.38999999</v>
      </c>
      <c r="M3851" s="105">
        <v>924076693.73000002</v>
      </c>
      <c r="N3851" s="105">
        <v>870692516.51999998</v>
      </c>
      <c r="O3851" s="105">
        <v>686265847.48000002</v>
      </c>
      <c r="P3851" s="105">
        <v>984226880.64999998</v>
      </c>
      <c r="Q3851" s="105">
        <v>896254503.25</v>
      </c>
      <c r="R3851" s="105">
        <v>871779190.90999997</v>
      </c>
      <c r="T3851" s="105">
        <v>830495221.71000004</v>
      </c>
      <c r="U3851" s="105">
        <v>678246385.30999994</v>
      </c>
      <c r="V3851" s="105">
        <v>685923840.45000005</v>
      </c>
      <c r="W3851" s="105">
        <v>822832642.38999999</v>
      </c>
      <c r="X3851" s="105">
        <v>699761288.77999997</v>
      </c>
      <c r="Y3851" s="105">
        <v>651772536.35000002</v>
      </c>
      <c r="Z3851" s="105">
        <v>862283434</v>
      </c>
      <c r="AA3851" s="105">
        <v>736003232.83000004</v>
      </c>
      <c r="AB3851" s="105">
        <v>719506120.46000004</v>
      </c>
      <c r="AC3851" s="105">
        <v>918071476.16999996</v>
      </c>
      <c r="AD3851" s="105">
        <v>715861279.25999999</v>
      </c>
      <c r="AE3851" s="105">
        <v>726842178.28999996</v>
      </c>
    </row>
    <row r="3852" spans="1:31" x14ac:dyDescent="0.2">
      <c r="A3852" s="99" t="s">
        <v>2316</v>
      </c>
      <c r="B3852" s="103" t="s">
        <v>2317</v>
      </c>
      <c r="C3852" s="104" t="s">
        <v>1085</v>
      </c>
      <c r="D3852" s="103" t="s">
        <v>1086</v>
      </c>
      <c r="E3852" s="103" t="s">
        <v>1085</v>
      </c>
      <c r="F3852" s="103" t="s">
        <v>1086</v>
      </c>
      <c r="G3852" s="105">
        <v>1709180036.45</v>
      </c>
      <c r="H3852" s="105">
        <v>1399465041.1500001</v>
      </c>
      <c r="I3852" s="105">
        <v>1406121664.6900001</v>
      </c>
      <c r="J3852" s="105">
        <v>1702433250.3</v>
      </c>
      <c r="K3852" s="105">
        <v>1508081987.8599999</v>
      </c>
      <c r="L3852" s="105">
        <v>1400505710.9400001</v>
      </c>
      <c r="M3852" s="105">
        <v>1798130854.6300001</v>
      </c>
      <c r="N3852" s="105">
        <v>1694252316.3699999</v>
      </c>
      <c r="O3852" s="105">
        <v>1335382445.22</v>
      </c>
      <c r="P3852" s="105">
        <v>1915175151.6500001</v>
      </c>
      <c r="Q3852" s="105">
        <v>1743992556.9400001</v>
      </c>
      <c r="R3852" s="105">
        <v>1696366840.8</v>
      </c>
      <c r="T3852" s="105">
        <v>1361893450.3</v>
      </c>
      <c r="U3852" s="105">
        <v>1112227121.49</v>
      </c>
      <c r="V3852" s="105">
        <v>1124817050.48</v>
      </c>
      <c r="W3852" s="105">
        <v>1349327915.54</v>
      </c>
      <c r="X3852" s="105">
        <v>1147508487.78</v>
      </c>
      <c r="Y3852" s="105">
        <v>1068813793.4299999</v>
      </c>
      <c r="Z3852" s="105">
        <v>1414021574.5699999</v>
      </c>
      <c r="AA3852" s="105">
        <v>1206940095.5</v>
      </c>
      <c r="AB3852" s="105">
        <v>1179887189.3499999</v>
      </c>
      <c r="AC3852" s="105">
        <v>1505505989.23</v>
      </c>
      <c r="AD3852" s="105">
        <v>1173910170.79</v>
      </c>
      <c r="AE3852" s="105">
        <v>1191917275.54</v>
      </c>
    </row>
    <row r="3853" spans="1:31" x14ac:dyDescent="0.2">
      <c r="A3853" s="99" t="s">
        <v>2316</v>
      </c>
      <c r="B3853" s="103" t="s">
        <v>2317</v>
      </c>
      <c r="C3853" s="104" t="s">
        <v>1111</v>
      </c>
      <c r="D3853" s="103" t="s">
        <v>1112</v>
      </c>
      <c r="E3853" s="103" t="s">
        <v>1111</v>
      </c>
      <c r="F3853" s="103" t="s">
        <v>1112</v>
      </c>
      <c r="G3853" s="105">
        <v>1096220518.5799999</v>
      </c>
      <c r="H3853" s="105">
        <v>897577938.21000004</v>
      </c>
      <c r="I3853" s="105">
        <v>901847311.34000003</v>
      </c>
      <c r="J3853" s="105">
        <v>1091893317.6700001</v>
      </c>
      <c r="K3853" s="105">
        <v>967241825.63999999</v>
      </c>
      <c r="L3853" s="105">
        <v>898245394.86000001</v>
      </c>
      <c r="M3853" s="105">
        <v>1153271098.3699999</v>
      </c>
      <c r="N3853" s="105">
        <v>1086646294.28</v>
      </c>
      <c r="O3853" s="105">
        <v>856477144.24000001</v>
      </c>
      <c r="P3853" s="105">
        <v>1228340053.8</v>
      </c>
      <c r="Q3853" s="105">
        <v>1118548300.5899999</v>
      </c>
      <c r="R3853" s="105">
        <v>1088002491.4200001</v>
      </c>
      <c r="T3853" s="105">
        <v>969824836.90999997</v>
      </c>
      <c r="U3853" s="105">
        <v>792033684.02999997</v>
      </c>
      <c r="V3853" s="105">
        <v>800999162.08000004</v>
      </c>
      <c r="W3853" s="105">
        <v>960876730.36000001</v>
      </c>
      <c r="X3853" s="105">
        <v>817158076.33000004</v>
      </c>
      <c r="Y3853" s="105">
        <v>761118399.28999996</v>
      </c>
      <c r="Z3853" s="105">
        <v>1006946059.28</v>
      </c>
      <c r="AA3853" s="105">
        <v>859480219.25999999</v>
      </c>
      <c r="AB3853" s="105">
        <v>840215437.36000001</v>
      </c>
      <c r="AC3853" s="105">
        <v>1072093488.77</v>
      </c>
      <c r="AD3853" s="105">
        <v>835959112.41999996</v>
      </c>
      <c r="AE3853" s="105">
        <v>848782242.90999997</v>
      </c>
    </row>
    <row r="3854" spans="1:31" x14ac:dyDescent="0.2">
      <c r="A3854" s="99" t="s">
        <v>2316</v>
      </c>
      <c r="B3854" s="103" t="s">
        <v>2317</v>
      </c>
      <c r="C3854" s="104" t="s">
        <v>1139</v>
      </c>
      <c r="D3854" s="103" t="s">
        <v>1140</v>
      </c>
      <c r="E3854" s="103" t="s">
        <v>1139</v>
      </c>
      <c r="F3854" s="103" t="s">
        <v>1140</v>
      </c>
      <c r="G3854" s="105">
        <v>3792529707.3000002</v>
      </c>
      <c r="H3854" s="105">
        <v>3105297645.4699998</v>
      </c>
      <c r="I3854" s="105">
        <v>3120068144.79</v>
      </c>
      <c r="J3854" s="105">
        <v>3777559144.5999999</v>
      </c>
      <c r="K3854" s="105">
        <v>3346309702.9200001</v>
      </c>
      <c r="L3854" s="105">
        <v>3107606806.02</v>
      </c>
      <c r="M3854" s="105">
        <v>3989904245.5300002</v>
      </c>
      <c r="N3854" s="105">
        <v>3759406326.1199999</v>
      </c>
      <c r="O3854" s="105">
        <v>2963103643.9000001</v>
      </c>
      <c r="P3854" s="105">
        <v>4249615899.0999999</v>
      </c>
      <c r="Q3854" s="105">
        <v>3869775822.5900002</v>
      </c>
      <c r="R3854" s="105">
        <v>3764098281.6599998</v>
      </c>
      <c r="T3854" s="105">
        <v>3867067307.8099999</v>
      </c>
      <c r="U3854" s="105">
        <v>3158145109.98</v>
      </c>
      <c r="V3854" s="105">
        <v>3193893943.9000001</v>
      </c>
      <c r="W3854" s="105">
        <v>3831387740.75</v>
      </c>
      <c r="X3854" s="105">
        <v>3258325794.5500002</v>
      </c>
      <c r="Y3854" s="105">
        <v>3034873893.98</v>
      </c>
      <c r="Z3854" s="105">
        <v>4015084001.1500001</v>
      </c>
      <c r="AA3854" s="105">
        <v>3427080572.8299999</v>
      </c>
      <c r="AB3854" s="105">
        <v>3350264424.7399998</v>
      </c>
      <c r="AC3854" s="105">
        <v>4274852038.8299999</v>
      </c>
      <c r="AD3854" s="105">
        <v>3333292808.4499998</v>
      </c>
      <c r="AE3854" s="105">
        <v>3384423597.0300002</v>
      </c>
    </row>
    <row r="3855" spans="1:31" x14ac:dyDescent="0.2">
      <c r="A3855" s="99" t="s">
        <v>2316</v>
      </c>
      <c r="B3855" s="103" t="s">
        <v>2317</v>
      </c>
      <c r="C3855" s="104" t="s">
        <v>1188</v>
      </c>
      <c r="D3855" s="103" t="s">
        <v>160</v>
      </c>
      <c r="E3855" s="103" t="s">
        <v>1188</v>
      </c>
      <c r="F3855" s="103" t="s">
        <v>160</v>
      </c>
      <c r="G3855" s="105">
        <v>938248727.25</v>
      </c>
      <c r="H3855" s="105">
        <v>768231705.08000004</v>
      </c>
      <c r="I3855" s="105">
        <v>771885836.55999994</v>
      </c>
      <c r="J3855" s="105">
        <v>934545101.30999994</v>
      </c>
      <c r="K3855" s="105">
        <v>827856618.69000006</v>
      </c>
      <c r="L3855" s="105">
        <v>768802977.32000005</v>
      </c>
      <c r="M3855" s="105">
        <v>987077984.64999998</v>
      </c>
      <c r="N3855" s="105">
        <v>930054204.69000006</v>
      </c>
      <c r="O3855" s="105">
        <v>733053776.01999998</v>
      </c>
      <c r="P3855" s="105">
        <v>1051329064.33</v>
      </c>
      <c r="Q3855" s="105">
        <v>957358945.22000003</v>
      </c>
      <c r="R3855" s="105">
        <v>931214965.88</v>
      </c>
      <c r="T3855" s="105">
        <v>864467478.26999998</v>
      </c>
      <c r="U3855" s="105">
        <v>705990747.49000001</v>
      </c>
      <c r="V3855" s="105">
        <v>713982256.77999997</v>
      </c>
      <c r="W3855" s="105">
        <v>856491453.30999994</v>
      </c>
      <c r="X3855" s="105">
        <v>728385740.10000002</v>
      </c>
      <c r="Y3855" s="105">
        <v>678433958.64999998</v>
      </c>
      <c r="Z3855" s="105">
        <v>897556019.90999997</v>
      </c>
      <c r="AA3855" s="105">
        <v>766110197.94000006</v>
      </c>
      <c r="AB3855" s="105">
        <v>748938254.30999994</v>
      </c>
      <c r="AC3855" s="105">
        <v>955626129.00999999</v>
      </c>
      <c r="AD3855" s="105">
        <v>745144317.14999998</v>
      </c>
      <c r="AE3855" s="105">
        <v>756574401.08000004</v>
      </c>
    </row>
    <row r="3856" spans="1:31" x14ac:dyDescent="0.2">
      <c r="A3856" s="99" t="s">
        <v>2316</v>
      </c>
      <c r="B3856" s="103" t="s">
        <v>2317</v>
      </c>
      <c r="C3856" s="104" t="s">
        <v>1261</v>
      </c>
      <c r="D3856" s="103" t="s">
        <v>1262</v>
      </c>
      <c r="E3856" s="103" t="s">
        <v>1261</v>
      </c>
      <c r="F3856" s="103" t="s">
        <v>1262</v>
      </c>
      <c r="G3856" s="105">
        <v>867041968.14999998</v>
      </c>
      <c r="H3856" s="105">
        <v>709928092.87</v>
      </c>
      <c r="I3856" s="105">
        <v>713304900.37</v>
      </c>
      <c r="J3856" s="105">
        <v>863619422.48000002</v>
      </c>
      <c r="K3856" s="105">
        <v>765027877.12</v>
      </c>
      <c r="L3856" s="105">
        <v>710456009.38999999</v>
      </c>
      <c r="M3856" s="105">
        <v>912165413.79999995</v>
      </c>
      <c r="N3856" s="105">
        <v>859469354.66999996</v>
      </c>
      <c r="O3856" s="105">
        <v>677419931.69000006</v>
      </c>
      <c r="P3856" s="105">
        <v>971540269.26999998</v>
      </c>
      <c r="Q3856" s="105">
        <v>884701849.28999996</v>
      </c>
      <c r="R3856" s="105">
        <v>860542021.89999998</v>
      </c>
      <c r="T3856" s="105">
        <v>804605560.00999999</v>
      </c>
      <c r="U3856" s="105">
        <v>657102892.85000002</v>
      </c>
      <c r="V3856" s="105">
        <v>664541012.80999994</v>
      </c>
      <c r="W3856" s="105">
        <v>797181852.13</v>
      </c>
      <c r="X3856" s="105">
        <v>677947095.80999994</v>
      </c>
      <c r="Y3856" s="105">
        <v>631454333.38999999</v>
      </c>
      <c r="Z3856" s="105">
        <v>835402814.09000003</v>
      </c>
      <c r="AA3856" s="105">
        <v>713059242.05999994</v>
      </c>
      <c r="AB3856" s="105">
        <v>697076406.76999998</v>
      </c>
      <c r="AC3856" s="105">
        <v>889451733.02999997</v>
      </c>
      <c r="AD3856" s="105">
        <v>693545188.99000001</v>
      </c>
      <c r="AE3856" s="105">
        <v>704183772.05999994</v>
      </c>
    </row>
    <row r="3857" spans="1:31" x14ac:dyDescent="0.2">
      <c r="A3857" s="99" t="s">
        <v>2316</v>
      </c>
      <c r="B3857" s="103" t="s">
        <v>2317</v>
      </c>
      <c r="C3857" s="104" t="s">
        <v>1313</v>
      </c>
      <c r="D3857" s="103" t="s">
        <v>1314</v>
      </c>
      <c r="E3857" s="103" t="s">
        <v>1313</v>
      </c>
      <c r="F3857" s="103" t="s">
        <v>1314</v>
      </c>
      <c r="G3857" s="105">
        <v>264136535.86000001</v>
      </c>
      <c r="H3857" s="105">
        <v>216273207.12</v>
      </c>
      <c r="I3857" s="105">
        <v>217301921.15000001</v>
      </c>
      <c r="J3857" s="105">
        <v>263093888.11000001</v>
      </c>
      <c r="K3857" s="105">
        <v>233058860.72</v>
      </c>
      <c r="L3857" s="105">
        <v>216434032.13999999</v>
      </c>
      <c r="M3857" s="105">
        <v>277882987.64999998</v>
      </c>
      <c r="N3857" s="105">
        <v>261829607.28</v>
      </c>
      <c r="O3857" s="105">
        <v>206369888.25</v>
      </c>
      <c r="P3857" s="105">
        <v>295971003.25</v>
      </c>
      <c r="Q3857" s="105">
        <v>269516459.77999997</v>
      </c>
      <c r="R3857" s="105">
        <v>262156385.69</v>
      </c>
      <c r="T3857" s="105">
        <v>243824227.91</v>
      </c>
      <c r="U3857" s="105">
        <v>199125650.47</v>
      </c>
      <c r="V3857" s="105">
        <v>201379666.53</v>
      </c>
      <c r="W3857" s="105">
        <v>241574579.22</v>
      </c>
      <c r="X3857" s="105">
        <v>205442188.59</v>
      </c>
      <c r="Y3857" s="105">
        <v>191353220.69999999</v>
      </c>
      <c r="Z3857" s="105">
        <v>253156896.08000001</v>
      </c>
      <c r="AA3857" s="105">
        <v>216082423.22999999</v>
      </c>
      <c r="AB3857" s="105">
        <v>211239053.16999999</v>
      </c>
      <c r="AC3857" s="105">
        <v>269535649.31999999</v>
      </c>
      <c r="AD3857" s="105">
        <v>210168968.03999999</v>
      </c>
      <c r="AE3857" s="105">
        <v>213392838.74000001</v>
      </c>
    </row>
    <row r="3858" spans="1:31" x14ac:dyDescent="0.2">
      <c r="A3858" s="99" t="s">
        <v>2316</v>
      </c>
      <c r="B3858" s="103" t="s">
        <v>2317</v>
      </c>
      <c r="C3858" s="104" t="s">
        <v>1330</v>
      </c>
      <c r="D3858" s="103" t="s">
        <v>1331</v>
      </c>
      <c r="E3858" s="103" t="s">
        <v>1330</v>
      </c>
      <c r="F3858" s="103" t="s">
        <v>1331</v>
      </c>
      <c r="G3858" s="105">
        <v>359273918.36000001</v>
      </c>
      <c r="H3858" s="105">
        <v>294171051.74000001</v>
      </c>
      <c r="I3858" s="105">
        <v>295570290.66000003</v>
      </c>
      <c r="J3858" s="105">
        <v>357855727.04000002</v>
      </c>
      <c r="K3858" s="105">
        <v>317002605.58999997</v>
      </c>
      <c r="L3858" s="105">
        <v>294389803.13999999</v>
      </c>
      <c r="M3858" s="105">
        <v>377971602.81</v>
      </c>
      <c r="N3858" s="105">
        <v>356136074.25999999</v>
      </c>
      <c r="O3858" s="105">
        <v>280700729.81</v>
      </c>
      <c r="P3858" s="105">
        <v>402574606.76999998</v>
      </c>
      <c r="Q3858" s="105">
        <v>366591597.23000002</v>
      </c>
      <c r="R3858" s="105">
        <v>356580552.58999997</v>
      </c>
      <c r="T3858" s="105">
        <v>331428863.01999998</v>
      </c>
      <c r="U3858" s="105">
        <v>270670345.19</v>
      </c>
      <c r="V3858" s="105">
        <v>273734216.19</v>
      </c>
      <c r="W3858" s="105">
        <v>328370928.56999999</v>
      </c>
      <c r="X3858" s="105">
        <v>279256378.93000001</v>
      </c>
      <c r="Y3858" s="105">
        <v>260105326.34999999</v>
      </c>
      <c r="Z3858" s="105">
        <v>344114704.89999998</v>
      </c>
      <c r="AA3858" s="105">
        <v>293719588.33999997</v>
      </c>
      <c r="AB3858" s="105">
        <v>287136023.43000001</v>
      </c>
      <c r="AC3858" s="105">
        <v>366378249.47000003</v>
      </c>
      <c r="AD3858" s="105">
        <v>285681462.89999998</v>
      </c>
      <c r="AE3858" s="105">
        <v>290063651.71000004</v>
      </c>
    </row>
    <row r="3859" spans="1:31" x14ac:dyDescent="0.2">
      <c r="A3859" s="99" t="s">
        <v>2316</v>
      </c>
      <c r="B3859" s="103" t="s">
        <v>2317</v>
      </c>
      <c r="C3859" s="104" t="s">
        <v>1355</v>
      </c>
      <c r="D3859" s="103" t="s">
        <v>1356</v>
      </c>
      <c r="E3859" s="103" t="s">
        <v>1355</v>
      </c>
      <c r="F3859" s="103" t="s">
        <v>1356</v>
      </c>
      <c r="G3859" s="105">
        <v>1305747437.98</v>
      </c>
      <c r="H3859" s="105">
        <v>1069137161.13</v>
      </c>
      <c r="I3859" s="105">
        <v>1074222564.04</v>
      </c>
      <c r="J3859" s="105">
        <v>1300593154.3199999</v>
      </c>
      <c r="K3859" s="105">
        <v>1152116307.1900001</v>
      </c>
      <c r="L3859" s="105">
        <v>1069932192.59</v>
      </c>
      <c r="M3859" s="105">
        <v>1373702422.52</v>
      </c>
      <c r="N3859" s="105">
        <v>1294343237.24</v>
      </c>
      <c r="O3859" s="105">
        <v>1020180536.5</v>
      </c>
      <c r="P3859" s="105">
        <v>1463119738.25</v>
      </c>
      <c r="Q3859" s="105">
        <v>1332342857.1099999</v>
      </c>
      <c r="R3859" s="105">
        <v>1295958652.1299999</v>
      </c>
      <c r="T3859" s="105">
        <v>1318919273.5</v>
      </c>
      <c r="U3859" s="105">
        <v>1077131097.6700001</v>
      </c>
      <c r="V3859" s="105">
        <v>1089323754.8800001</v>
      </c>
      <c r="W3859" s="105">
        <v>1306750240.76</v>
      </c>
      <c r="X3859" s="105">
        <v>1111299170.0599999</v>
      </c>
      <c r="Y3859" s="105">
        <v>1035087665.35</v>
      </c>
      <c r="Z3859" s="105">
        <v>1369402509.01</v>
      </c>
      <c r="AA3859" s="105">
        <v>1168855429.5899999</v>
      </c>
      <c r="AB3859" s="105">
        <v>1142656170.52</v>
      </c>
      <c r="AC3859" s="105">
        <v>1458000157.8900001</v>
      </c>
      <c r="AD3859" s="105">
        <v>1136867755.1600001</v>
      </c>
      <c r="AE3859" s="105">
        <v>1154306650.6099999</v>
      </c>
    </row>
    <row r="3860" spans="1:31" x14ac:dyDescent="0.2">
      <c r="A3860" s="99" t="s">
        <v>2316</v>
      </c>
      <c r="B3860" s="103" t="s">
        <v>2317</v>
      </c>
      <c r="C3860" s="104" t="s">
        <v>1471</v>
      </c>
      <c r="D3860" s="103" t="s">
        <v>684</v>
      </c>
      <c r="E3860" s="103" t="s">
        <v>1471</v>
      </c>
      <c r="F3860" s="103" t="s">
        <v>684</v>
      </c>
      <c r="G3860" s="105">
        <v>1003402292.4400001</v>
      </c>
      <c r="H3860" s="105">
        <v>821579003.11000001</v>
      </c>
      <c r="I3860" s="105">
        <v>825486883.60000002</v>
      </c>
      <c r="J3860" s="105">
        <v>999441480.5</v>
      </c>
      <c r="K3860" s="105">
        <v>885344370.71000004</v>
      </c>
      <c r="L3860" s="105">
        <v>822189945.45000005</v>
      </c>
      <c r="M3860" s="105">
        <v>1055622335.37</v>
      </c>
      <c r="N3860" s="105">
        <v>994638728.49000001</v>
      </c>
      <c r="O3860" s="105">
        <v>783958259.65999997</v>
      </c>
      <c r="P3860" s="105">
        <v>1124335117.78</v>
      </c>
      <c r="Q3860" s="105">
        <v>1023839555.99</v>
      </c>
      <c r="R3860" s="105">
        <v>995880094.89999998</v>
      </c>
      <c r="T3860" s="105">
        <v>942409305.67999995</v>
      </c>
      <c r="U3860" s="105">
        <v>769644048.95000005</v>
      </c>
      <c r="V3860" s="105">
        <v>778356086.01999998</v>
      </c>
      <c r="W3860" s="105">
        <v>933714149.02999997</v>
      </c>
      <c r="X3860" s="105">
        <v>794058211.38</v>
      </c>
      <c r="Y3860" s="105">
        <v>739602694.13999999</v>
      </c>
      <c r="Z3860" s="105">
        <v>978481165.34000003</v>
      </c>
      <c r="AA3860" s="105">
        <v>835183969.15999997</v>
      </c>
      <c r="AB3860" s="105">
        <v>816463774.5</v>
      </c>
      <c r="AC3860" s="105">
        <v>1041786972.1799999</v>
      </c>
      <c r="AD3860" s="105">
        <v>812327769.64999998</v>
      </c>
      <c r="AE3860" s="105">
        <v>824788408.97000003</v>
      </c>
    </row>
    <row r="3861" spans="1:31" x14ac:dyDescent="0.2">
      <c r="A3861" s="99" t="s">
        <v>2316</v>
      </c>
      <c r="B3861" s="103" t="s">
        <v>2317</v>
      </c>
      <c r="C3861" s="104" t="s">
        <v>1520</v>
      </c>
      <c r="D3861" s="103" t="s">
        <v>1521</v>
      </c>
      <c r="E3861" s="103" t="s">
        <v>1520</v>
      </c>
      <c r="F3861" s="103" t="s">
        <v>1521</v>
      </c>
      <c r="G3861" s="105">
        <v>752896187.34000003</v>
      </c>
      <c r="H3861" s="105">
        <v>616466300.39999998</v>
      </c>
      <c r="I3861" s="105">
        <v>619398552.35000002</v>
      </c>
      <c r="J3861" s="105">
        <v>749924218.63999999</v>
      </c>
      <c r="K3861" s="105">
        <v>664312216.75999999</v>
      </c>
      <c r="L3861" s="105">
        <v>616924716.88999999</v>
      </c>
      <c r="M3861" s="105">
        <v>792079146.66999996</v>
      </c>
      <c r="N3861" s="105">
        <v>746320505.84000003</v>
      </c>
      <c r="O3861" s="105">
        <v>588237827.61000001</v>
      </c>
      <c r="P3861" s="105">
        <v>843637322.58000004</v>
      </c>
      <c r="Q3861" s="105">
        <v>768231151.11000001</v>
      </c>
      <c r="R3861" s="105">
        <v>747251956.80999994</v>
      </c>
      <c r="T3861" s="105">
        <v>733319652.16999996</v>
      </c>
      <c r="U3861" s="105">
        <v>598885328.13999999</v>
      </c>
      <c r="V3861" s="105">
        <v>605664450.5</v>
      </c>
      <c r="W3861" s="105">
        <v>726553665.01999998</v>
      </c>
      <c r="X3861" s="105">
        <v>617882790.26999998</v>
      </c>
      <c r="Y3861" s="105">
        <v>575509162.66999996</v>
      </c>
      <c r="Z3861" s="105">
        <v>761388351.63999999</v>
      </c>
      <c r="AA3861" s="105">
        <v>649884093.96000004</v>
      </c>
      <c r="AB3861" s="105">
        <v>635317295.26999998</v>
      </c>
      <c r="AC3861" s="105">
        <v>810648680.42999995</v>
      </c>
      <c r="AD3861" s="105">
        <v>632098933.98000002</v>
      </c>
      <c r="AE3861" s="105">
        <v>641794966.95000005</v>
      </c>
    </row>
    <row r="3862" spans="1:31" x14ac:dyDescent="0.2">
      <c r="A3862" s="99" t="s">
        <v>2316</v>
      </c>
      <c r="B3862" s="103" t="s">
        <v>2317</v>
      </c>
      <c r="C3862" s="104" t="s">
        <v>1592</v>
      </c>
      <c r="D3862" s="103" t="s">
        <v>1593</v>
      </c>
      <c r="E3862" s="103" t="s">
        <v>1592</v>
      </c>
      <c r="F3862" s="103" t="s">
        <v>1593</v>
      </c>
      <c r="G3862" s="105">
        <v>664247086.34000003</v>
      </c>
      <c r="H3862" s="105">
        <v>543881016.74000001</v>
      </c>
      <c r="I3862" s="105">
        <v>546468013.25</v>
      </c>
      <c r="J3862" s="105">
        <v>661625049.48000002</v>
      </c>
      <c r="K3862" s="105">
        <v>586093357.64999998</v>
      </c>
      <c r="L3862" s="105">
        <v>544285457.38</v>
      </c>
      <c r="M3862" s="105">
        <v>698816482.5</v>
      </c>
      <c r="N3862" s="105">
        <v>658445652.69000006</v>
      </c>
      <c r="O3862" s="105">
        <v>518976280.70999998</v>
      </c>
      <c r="P3862" s="105">
        <v>744303986.23000002</v>
      </c>
      <c r="Q3862" s="105">
        <v>677776448.25999999</v>
      </c>
      <c r="R3862" s="105">
        <v>659267430.76999998</v>
      </c>
      <c r="T3862" s="105">
        <v>612186463.57000005</v>
      </c>
      <c r="U3862" s="105">
        <v>499958633.36000001</v>
      </c>
      <c r="V3862" s="105">
        <v>505617948.41000003</v>
      </c>
      <c r="W3862" s="105">
        <v>606538114</v>
      </c>
      <c r="X3862" s="105">
        <v>515818005.36000001</v>
      </c>
      <c r="Y3862" s="105">
        <v>480443852.83999997</v>
      </c>
      <c r="Z3862" s="105">
        <v>635618643.25999999</v>
      </c>
      <c r="AA3862" s="105">
        <v>542533183.22000003</v>
      </c>
      <c r="AB3862" s="105">
        <v>530372596.83999997</v>
      </c>
      <c r="AC3862" s="105">
        <v>676741919.29999995</v>
      </c>
      <c r="AD3862" s="105">
        <v>527685859.60000002</v>
      </c>
      <c r="AE3862" s="105">
        <v>535780256.24000001</v>
      </c>
    </row>
    <row r="3863" spans="1:31" x14ac:dyDescent="0.2">
      <c r="A3863" s="99" t="s">
        <v>2316</v>
      </c>
      <c r="B3863" s="103" t="s">
        <v>2317</v>
      </c>
      <c r="C3863" s="104" t="s">
        <v>1656</v>
      </c>
      <c r="D3863" s="103" t="s">
        <v>1657</v>
      </c>
      <c r="E3863" s="103" t="s">
        <v>1656</v>
      </c>
      <c r="F3863" s="103" t="s">
        <v>1657</v>
      </c>
      <c r="G3863" s="105">
        <v>869872352.80999994</v>
      </c>
      <c r="H3863" s="105">
        <v>712245592.65999997</v>
      </c>
      <c r="I3863" s="105">
        <v>715633423.47000003</v>
      </c>
      <c r="J3863" s="105">
        <v>866438634.52999997</v>
      </c>
      <c r="K3863" s="105">
        <v>767525245.46000004</v>
      </c>
      <c r="L3863" s="105">
        <v>712775232.51999998</v>
      </c>
      <c r="M3863" s="105">
        <v>915143100.10000002</v>
      </c>
      <c r="N3863" s="105">
        <v>862275019.17999995</v>
      </c>
      <c r="O3863" s="105">
        <v>679631311.36000001</v>
      </c>
      <c r="P3863" s="105">
        <v>974711779.74000001</v>
      </c>
      <c r="Q3863" s="105">
        <v>887589883.13</v>
      </c>
      <c r="R3863" s="105">
        <v>863351188.03999996</v>
      </c>
      <c r="T3863" s="105">
        <v>759901356.19000006</v>
      </c>
      <c r="U3863" s="105">
        <v>620593995.67999995</v>
      </c>
      <c r="V3863" s="105">
        <v>627618850.75</v>
      </c>
      <c r="W3863" s="105">
        <v>752890112.47000003</v>
      </c>
      <c r="X3863" s="105">
        <v>640280086.46000004</v>
      </c>
      <c r="Y3863" s="105">
        <v>596370480.35000002</v>
      </c>
      <c r="Z3863" s="105">
        <v>788987502.63</v>
      </c>
      <c r="AA3863" s="105">
        <v>673441387.95000005</v>
      </c>
      <c r="AB3863" s="105">
        <v>658346565.32000005</v>
      </c>
      <c r="AC3863" s="105">
        <v>840033442.21000004</v>
      </c>
      <c r="AD3863" s="105">
        <v>655011543.39999998</v>
      </c>
      <c r="AE3863" s="105">
        <v>665059042.59000003</v>
      </c>
    </row>
    <row r="3864" spans="1:31" x14ac:dyDescent="0.2">
      <c r="A3864" s="99" t="s">
        <v>2316</v>
      </c>
      <c r="B3864" s="103" t="s">
        <v>2317</v>
      </c>
      <c r="C3864" s="104" t="s">
        <v>1667</v>
      </c>
      <c r="D3864" s="103" t="s">
        <v>1668</v>
      </c>
      <c r="E3864" s="103" t="s">
        <v>1667</v>
      </c>
      <c r="F3864" s="103" t="s">
        <v>1668</v>
      </c>
      <c r="G3864" s="105">
        <v>1920907494.6400001</v>
      </c>
      <c r="H3864" s="105">
        <v>1572826050.3299999</v>
      </c>
      <c r="I3864" s="105">
        <v>1580307273.95</v>
      </c>
      <c r="J3864" s="105">
        <v>1913324939.3699999</v>
      </c>
      <c r="K3864" s="105">
        <v>1694898098.0599999</v>
      </c>
      <c r="L3864" s="105">
        <v>1573995634.78</v>
      </c>
      <c r="M3864" s="105">
        <v>2020877240.1600001</v>
      </c>
      <c r="N3864" s="105">
        <v>1904130578.95</v>
      </c>
      <c r="O3864" s="105">
        <v>1500805118.55</v>
      </c>
      <c r="P3864" s="105">
        <v>2152420589.9299998</v>
      </c>
      <c r="Q3864" s="105">
        <v>1960032472.75</v>
      </c>
      <c r="R3864" s="105">
        <v>1906507043.53</v>
      </c>
      <c r="T3864" s="105">
        <v>1803557637.01</v>
      </c>
      <c r="U3864" s="105">
        <v>1472924125.3099999</v>
      </c>
      <c r="V3864" s="105">
        <v>1489596988.05</v>
      </c>
      <c r="W3864" s="105">
        <v>1786917079.5599999</v>
      </c>
      <c r="X3864" s="105">
        <v>1519647294.1500001</v>
      </c>
      <c r="Y3864" s="105">
        <v>1415431786.71</v>
      </c>
      <c r="Z3864" s="105">
        <v>1872590993.9200001</v>
      </c>
      <c r="AA3864" s="105">
        <v>1598352665.6700001</v>
      </c>
      <c r="AB3864" s="105">
        <v>1562526459.53</v>
      </c>
      <c r="AC3864" s="105">
        <v>1993743948.0599999</v>
      </c>
      <c r="AD3864" s="105">
        <v>1554611084.46</v>
      </c>
      <c r="AE3864" s="105">
        <v>1578457921.5699999</v>
      </c>
    </row>
    <row r="3865" spans="1:31" x14ac:dyDescent="0.2">
      <c r="A3865" s="99" t="s">
        <v>2316</v>
      </c>
      <c r="B3865" s="103" t="s">
        <v>2317</v>
      </c>
      <c r="C3865" s="104" t="s">
        <v>1697</v>
      </c>
      <c r="D3865" s="103" t="s">
        <v>1698</v>
      </c>
      <c r="E3865" s="103" t="s">
        <v>1697</v>
      </c>
      <c r="F3865" s="103" t="s">
        <v>1698</v>
      </c>
      <c r="G3865" s="105">
        <v>574592172.28999996</v>
      </c>
      <c r="H3865" s="105">
        <v>470472180.16000003</v>
      </c>
      <c r="I3865" s="105">
        <v>472710003.97000003</v>
      </c>
      <c r="J3865" s="105">
        <v>572324037.61000001</v>
      </c>
      <c r="K3865" s="105">
        <v>506987027.06999999</v>
      </c>
      <c r="L3865" s="105">
        <v>470822032.55000001</v>
      </c>
      <c r="M3865" s="105">
        <v>604495659.78999996</v>
      </c>
      <c r="N3865" s="105">
        <v>569573771.11000001</v>
      </c>
      <c r="O3865" s="105">
        <v>448928892.02999997</v>
      </c>
      <c r="P3865" s="105">
        <v>643843613.45000005</v>
      </c>
      <c r="Q3865" s="105">
        <v>586295445.99000001</v>
      </c>
      <c r="R3865" s="105">
        <v>570284631.98000002</v>
      </c>
      <c r="T3865" s="105">
        <v>539370587.97000003</v>
      </c>
      <c r="U3865" s="105">
        <v>440491579.08999997</v>
      </c>
      <c r="V3865" s="105">
        <v>445477752.86000001</v>
      </c>
      <c r="W3865" s="105">
        <v>534394075.39999998</v>
      </c>
      <c r="X3865" s="105">
        <v>454464574.75999999</v>
      </c>
      <c r="Y3865" s="105">
        <v>423297963.63</v>
      </c>
      <c r="Z3865" s="105">
        <v>560015651.67999995</v>
      </c>
      <c r="AA3865" s="105">
        <v>478002143.86000001</v>
      </c>
      <c r="AB3865" s="105">
        <v>467287985.64999998</v>
      </c>
      <c r="AC3865" s="105">
        <v>596247562.86000001</v>
      </c>
      <c r="AD3865" s="105">
        <v>464920819.55000001</v>
      </c>
      <c r="AE3865" s="105">
        <v>472052436.69</v>
      </c>
    </row>
    <row r="3866" spans="1:31" x14ac:dyDescent="0.2">
      <c r="A3866" s="99" t="s">
        <v>2316</v>
      </c>
      <c r="B3866" s="103" t="s">
        <v>2317</v>
      </c>
      <c r="C3866" s="104" t="s">
        <v>1720</v>
      </c>
      <c r="D3866" s="103" t="s">
        <v>1721</v>
      </c>
      <c r="E3866" s="103" t="s">
        <v>1720</v>
      </c>
      <c r="F3866" s="103" t="s">
        <v>1721</v>
      </c>
      <c r="G3866" s="105">
        <v>149288027.47999999</v>
      </c>
      <c r="H3866" s="105">
        <v>122236026.08</v>
      </c>
      <c r="I3866" s="105">
        <v>122817447.69</v>
      </c>
      <c r="J3866" s="105">
        <v>148698730.63999999</v>
      </c>
      <c r="K3866" s="105">
        <v>131723154.05</v>
      </c>
      <c r="L3866" s="105">
        <v>122326923.2</v>
      </c>
      <c r="M3866" s="105">
        <v>157057420.93000001</v>
      </c>
      <c r="N3866" s="105">
        <v>147984168.41</v>
      </c>
      <c r="O3866" s="105">
        <v>116638743.09999999</v>
      </c>
      <c r="P3866" s="105">
        <v>167280634.31999999</v>
      </c>
      <c r="Q3866" s="105">
        <v>152328720.91</v>
      </c>
      <c r="R3866" s="105">
        <v>148168861.19</v>
      </c>
      <c r="T3866" s="105">
        <v>137453112.66</v>
      </c>
      <c r="U3866" s="105">
        <v>112254802.17</v>
      </c>
      <c r="V3866" s="105">
        <v>113525477.88</v>
      </c>
      <c r="W3866" s="105">
        <v>136184899.00999999</v>
      </c>
      <c r="X3866" s="105">
        <v>115815678.09999999</v>
      </c>
      <c r="Y3866" s="105">
        <v>107873184.01000001</v>
      </c>
      <c r="Z3866" s="105">
        <v>142714297.33000001</v>
      </c>
      <c r="AA3866" s="105">
        <v>121813988.37</v>
      </c>
      <c r="AB3866" s="105">
        <v>119083594.04000001</v>
      </c>
      <c r="AC3866" s="105">
        <v>151947631.66</v>
      </c>
      <c r="AD3866" s="105">
        <v>118480345.81999999</v>
      </c>
      <c r="AE3866" s="105">
        <v>120297765.95</v>
      </c>
    </row>
    <row r="3867" spans="1:31" x14ac:dyDescent="0.2">
      <c r="A3867" s="99" t="s">
        <v>2316</v>
      </c>
      <c r="B3867" s="103" t="s">
        <v>2317</v>
      </c>
      <c r="C3867" s="104" t="s">
        <v>1734</v>
      </c>
      <c r="D3867" s="103" t="s">
        <v>1735</v>
      </c>
      <c r="E3867" s="103" t="s">
        <v>1734</v>
      </c>
      <c r="F3867" s="103" t="s">
        <v>1735</v>
      </c>
      <c r="G3867" s="105">
        <v>241288759.69</v>
      </c>
      <c r="H3867" s="105">
        <v>197565602.69</v>
      </c>
      <c r="I3867" s="105">
        <v>198505333.09</v>
      </c>
      <c r="J3867" s="105">
        <v>240336300.84</v>
      </c>
      <c r="K3867" s="105">
        <v>212899299.43000001</v>
      </c>
      <c r="L3867" s="105">
        <v>197712516.37</v>
      </c>
      <c r="M3867" s="105">
        <v>253846145.18000001</v>
      </c>
      <c r="N3867" s="105">
        <v>239181380.13999999</v>
      </c>
      <c r="O3867" s="105">
        <v>188518919.63</v>
      </c>
      <c r="P3867" s="105">
        <v>270369549.76999998</v>
      </c>
      <c r="Q3867" s="105">
        <v>246203320.88999999</v>
      </c>
      <c r="R3867" s="105">
        <v>239479892.28</v>
      </c>
      <c r="T3867" s="105">
        <v>223401736.05000001</v>
      </c>
      <c r="U3867" s="105">
        <v>182447070.12</v>
      </c>
      <c r="V3867" s="105">
        <v>184512291.88</v>
      </c>
      <c r="W3867" s="105">
        <v>221340515.86000001</v>
      </c>
      <c r="X3867" s="105">
        <v>188234540.84999999</v>
      </c>
      <c r="Y3867" s="105">
        <v>175325651.88</v>
      </c>
      <c r="Z3867" s="105">
        <v>231952708.56</v>
      </c>
      <c r="AA3867" s="105">
        <v>197983559.27000001</v>
      </c>
      <c r="AB3867" s="105">
        <v>193545865.41999999</v>
      </c>
      <c r="AC3867" s="105">
        <v>246959592.58000001</v>
      </c>
      <c r="AD3867" s="105">
        <v>192565409.62</v>
      </c>
      <c r="AE3867" s="105">
        <v>195519251.91</v>
      </c>
    </row>
    <row r="3868" spans="1:31" x14ac:dyDescent="0.2">
      <c r="A3868" s="99" t="s">
        <v>2316</v>
      </c>
      <c r="B3868" s="103" t="s">
        <v>2317</v>
      </c>
      <c r="C3868" s="104" t="s">
        <v>1738</v>
      </c>
      <c r="D3868" s="103" t="s">
        <v>1739</v>
      </c>
      <c r="E3868" s="103" t="s">
        <v>1738</v>
      </c>
      <c r="F3868" s="103" t="s">
        <v>1739</v>
      </c>
      <c r="G3868" s="105">
        <v>281418650.27999997</v>
      </c>
      <c r="H3868" s="105">
        <v>230423685.38999999</v>
      </c>
      <c r="I3868" s="105">
        <v>231519706.86000001</v>
      </c>
      <c r="J3868" s="105">
        <v>280307783.42000002</v>
      </c>
      <c r="K3868" s="105">
        <v>248307602.75999999</v>
      </c>
      <c r="L3868" s="105">
        <v>230595032.97999999</v>
      </c>
      <c r="M3868" s="105">
        <v>296064514.75999999</v>
      </c>
      <c r="N3868" s="105">
        <v>278960782.31999999</v>
      </c>
      <c r="O3868" s="105">
        <v>219872405.08000001</v>
      </c>
      <c r="P3868" s="105">
        <v>315336006</v>
      </c>
      <c r="Q3868" s="105">
        <v>287150575.70999998</v>
      </c>
      <c r="R3868" s="105">
        <v>279308941.44</v>
      </c>
      <c r="T3868" s="105">
        <v>259645472.59</v>
      </c>
      <c r="U3868" s="105">
        <v>212046497.86000001</v>
      </c>
      <c r="V3868" s="105">
        <v>214446772.31</v>
      </c>
      <c r="W3868" s="105">
        <v>257249848.90000001</v>
      </c>
      <c r="X3868" s="105">
        <v>218772902.94</v>
      </c>
      <c r="Y3868" s="105">
        <v>203769731.36000001</v>
      </c>
      <c r="Z3868" s="105">
        <v>269583718.10000002</v>
      </c>
      <c r="AA3868" s="105">
        <v>230103560.16999999</v>
      </c>
      <c r="AB3868" s="105">
        <v>224945913.94999999</v>
      </c>
      <c r="AC3868" s="105">
        <v>287025254.42000002</v>
      </c>
      <c r="AD3868" s="105">
        <v>223806393.22999999</v>
      </c>
      <c r="AE3868" s="105">
        <v>227239454.17000002</v>
      </c>
    </row>
    <row r="3869" spans="1:31" x14ac:dyDescent="0.2">
      <c r="A3869" s="99" t="s">
        <v>2316</v>
      </c>
      <c r="B3869" s="103" t="s">
        <v>2317</v>
      </c>
      <c r="C3869" s="104" t="s">
        <v>1742</v>
      </c>
      <c r="D3869" s="103" t="s">
        <v>1743</v>
      </c>
      <c r="E3869" s="103" t="s">
        <v>1742</v>
      </c>
      <c r="F3869" s="103" t="s">
        <v>1743</v>
      </c>
      <c r="G3869" s="105">
        <v>246110797.58000001</v>
      </c>
      <c r="H3869" s="105">
        <v>201513854.66999999</v>
      </c>
      <c r="I3869" s="105">
        <v>202472365.12</v>
      </c>
      <c r="J3869" s="105">
        <v>245139304.30000001</v>
      </c>
      <c r="K3869" s="105">
        <v>217153987.84</v>
      </c>
      <c r="L3869" s="105">
        <v>201663704.34</v>
      </c>
      <c r="M3869" s="105">
        <v>258919136.28</v>
      </c>
      <c r="N3869" s="105">
        <v>243961303.08000001</v>
      </c>
      <c r="O3869" s="105">
        <v>192286378.06</v>
      </c>
      <c r="P3869" s="105">
        <v>275772753.02999997</v>
      </c>
      <c r="Q3869" s="105">
        <v>251123573.88</v>
      </c>
      <c r="R3869" s="105">
        <v>244265780.82000002</v>
      </c>
      <c r="T3869" s="105">
        <v>227754008.41</v>
      </c>
      <c r="U3869" s="105">
        <v>186001471.06</v>
      </c>
      <c r="V3869" s="105">
        <v>188106927.09999999</v>
      </c>
      <c r="W3869" s="105">
        <v>225652631.90000001</v>
      </c>
      <c r="X3869" s="105">
        <v>191901692.25</v>
      </c>
      <c r="Y3869" s="105">
        <v>178741314.63</v>
      </c>
      <c r="Z3869" s="105">
        <v>236471569.43000001</v>
      </c>
      <c r="AA3869" s="105">
        <v>201840639.30000001</v>
      </c>
      <c r="AB3869" s="105">
        <v>197316491.09</v>
      </c>
      <c r="AC3869" s="105">
        <v>251770814.86000001</v>
      </c>
      <c r="AD3869" s="105">
        <v>196316934.22999999</v>
      </c>
      <c r="AE3869" s="105">
        <v>199328322.74000001</v>
      </c>
    </row>
    <row r="3870" spans="1:31" x14ac:dyDescent="0.2">
      <c r="A3870" s="99" t="s">
        <v>2316</v>
      </c>
      <c r="B3870" s="103" t="s">
        <v>2317</v>
      </c>
      <c r="C3870" s="104" t="s">
        <v>1748</v>
      </c>
      <c r="D3870" s="103" t="s">
        <v>1749</v>
      </c>
      <c r="E3870" s="103" t="s">
        <v>1748</v>
      </c>
      <c r="F3870" s="103" t="s">
        <v>1749</v>
      </c>
      <c r="G3870" s="105">
        <v>298285992.77999997</v>
      </c>
      <c r="H3870" s="105">
        <v>244234551.22999999</v>
      </c>
      <c r="I3870" s="105">
        <v>245396264.75</v>
      </c>
      <c r="J3870" s="105">
        <v>297108544.08999997</v>
      </c>
      <c r="K3870" s="105">
        <v>263190373.96000001</v>
      </c>
      <c r="L3870" s="105">
        <v>244416168.84999999</v>
      </c>
      <c r="M3870" s="105">
        <v>313809684</v>
      </c>
      <c r="N3870" s="105">
        <v>295680808.00999999</v>
      </c>
      <c r="O3870" s="105">
        <v>233050860.59999999</v>
      </c>
      <c r="P3870" s="105">
        <v>334236247.37</v>
      </c>
      <c r="Q3870" s="105">
        <v>304361471.68000001</v>
      </c>
      <c r="R3870" s="105">
        <v>296049834.68000001</v>
      </c>
      <c r="T3870" s="105">
        <v>278332334.74000001</v>
      </c>
      <c r="U3870" s="105">
        <v>227307629.25999999</v>
      </c>
      <c r="V3870" s="105">
        <v>229880653.11000001</v>
      </c>
      <c r="W3870" s="105">
        <v>275764296.38</v>
      </c>
      <c r="X3870" s="105">
        <v>234518138.31</v>
      </c>
      <c r="Y3870" s="105">
        <v>218435178.22</v>
      </c>
      <c r="Z3870" s="105">
        <v>288985842.56999999</v>
      </c>
      <c r="AA3870" s="105">
        <v>246664270.69</v>
      </c>
      <c r="AB3870" s="105">
        <v>241135425.15000001</v>
      </c>
      <c r="AC3870" s="105">
        <v>307682658.19</v>
      </c>
      <c r="AD3870" s="105">
        <v>239913892.34</v>
      </c>
      <c r="AE3870" s="105">
        <v>243594033.03999999</v>
      </c>
    </row>
    <row r="3871" spans="1:31" x14ac:dyDescent="0.2">
      <c r="A3871" s="99" t="s">
        <v>2316</v>
      </c>
      <c r="B3871" s="103" t="s">
        <v>2317</v>
      </c>
      <c r="C3871" s="104" t="s">
        <v>1752</v>
      </c>
      <c r="D3871" s="103" t="s">
        <v>1753</v>
      </c>
      <c r="E3871" s="103" t="s">
        <v>1752</v>
      </c>
      <c r="F3871" s="103" t="s">
        <v>1753</v>
      </c>
      <c r="G3871" s="105">
        <v>437573502.63</v>
      </c>
      <c r="H3871" s="105">
        <v>358282221.18000001</v>
      </c>
      <c r="I3871" s="105">
        <v>359986408</v>
      </c>
      <c r="J3871" s="105">
        <v>435846232.94999999</v>
      </c>
      <c r="K3871" s="105">
        <v>386089647.44</v>
      </c>
      <c r="L3871" s="105">
        <v>358548646.91000003</v>
      </c>
      <c r="M3871" s="105">
        <v>460346130.57999998</v>
      </c>
      <c r="N3871" s="105">
        <v>433751801.80000001</v>
      </c>
      <c r="O3871" s="105">
        <v>341876198.79000002</v>
      </c>
      <c r="P3871" s="105">
        <v>490311073.95999998</v>
      </c>
      <c r="Q3871" s="105">
        <v>446485984.75</v>
      </c>
      <c r="R3871" s="105">
        <v>434293149.00999999</v>
      </c>
      <c r="T3871" s="105">
        <v>403500920.04000002</v>
      </c>
      <c r="U3871" s="105">
        <v>329529939.88999999</v>
      </c>
      <c r="V3871" s="105">
        <v>333260076</v>
      </c>
      <c r="W3871" s="105">
        <v>399778011.44</v>
      </c>
      <c r="X3871" s="105">
        <v>339983080.51999998</v>
      </c>
      <c r="Y3871" s="105">
        <v>316667466.82999998</v>
      </c>
      <c r="Z3871" s="105">
        <v>418945407.35000002</v>
      </c>
      <c r="AA3871" s="105">
        <v>357591439.23000002</v>
      </c>
      <c r="AB3871" s="105">
        <v>349576221.5</v>
      </c>
      <c r="AC3871" s="105">
        <v>446050351.19</v>
      </c>
      <c r="AD3871" s="105">
        <v>347805354.26999998</v>
      </c>
      <c r="AE3871" s="105">
        <v>353140487.74000001</v>
      </c>
    </row>
    <row r="3872" spans="1:31" x14ac:dyDescent="0.2">
      <c r="A3872" s="99" t="s">
        <v>2318</v>
      </c>
      <c r="B3872" s="103" t="s">
        <v>2319</v>
      </c>
      <c r="C3872" s="104" t="s">
        <v>65</v>
      </c>
      <c r="D3872" s="103" t="s">
        <v>66</v>
      </c>
      <c r="E3872" s="103" t="s">
        <v>65</v>
      </c>
      <c r="F3872" s="103" t="s">
        <v>66</v>
      </c>
      <c r="G3872" s="105">
        <v>2075551169.53</v>
      </c>
      <c r="H3872" s="105">
        <v>1699447244.25</v>
      </c>
      <c r="I3872" s="105">
        <v>1707530747.74</v>
      </c>
      <c r="J3872" s="105">
        <v>2067358176.6400001</v>
      </c>
      <c r="K3872" s="105">
        <v>1831346766.8199999</v>
      </c>
      <c r="L3872" s="105">
        <v>1700710986.72</v>
      </c>
      <c r="M3872" s="105">
        <v>2183569032.3499999</v>
      </c>
      <c r="N3872" s="105">
        <v>2057423619.3599999</v>
      </c>
      <c r="O3872" s="105">
        <v>1621628229.23</v>
      </c>
      <c r="P3872" s="105">
        <v>2325702349.1399999</v>
      </c>
      <c r="Q3872" s="105">
        <v>2117825924.72</v>
      </c>
      <c r="R3872" s="105">
        <v>2059991402.5</v>
      </c>
      <c r="T3872" s="105">
        <v>1915801851.1099999</v>
      </c>
      <c r="U3872" s="105">
        <v>1564591398.6400001</v>
      </c>
      <c r="V3872" s="105">
        <v>1582301895.1900001</v>
      </c>
      <c r="W3872" s="105">
        <v>1898125670.3800001</v>
      </c>
      <c r="X3872" s="105">
        <v>1614222378.8299999</v>
      </c>
      <c r="Y3872" s="105">
        <v>1503521030.5799999</v>
      </c>
      <c r="Z3872" s="105">
        <v>1989131491.51</v>
      </c>
      <c r="AA3872" s="105">
        <v>1697825970.6099999</v>
      </c>
      <c r="AB3872" s="105">
        <v>1659770124.4200001</v>
      </c>
      <c r="AC3872" s="105">
        <v>2117824386.6199999</v>
      </c>
      <c r="AD3872" s="105">
        <v>1651362136.8399999</v>
      </c>
      <c r="AE3872" s="105">
        <v>1676693079.27</v>
      </c>
    </row>
    <row r="3873" spans="1:31" x14ac:dyDescent="0.2">
      <c r="A3873" s="99" t="s">
        <v>2318</v>
      </c>
      <c r="B3873" s="103" t="s">
        <v>2319</v>
      </c>
      <c r="C3873" s="104" t="s">
        <v>65</v>
      </c>
      <c r="D3873" s="103" t="s">
        <v>66</v>
      </c>
      <c r="E3873" s="103" t="s">
        <v>67</v>
      </c>
      <c r="F3873" s="103" t="s">
        <v>68</v>
      </c>
      <c r="G3873" s="105">
        <v>1176387932.6600001</v>
      </c>
      <c r="H3873" s="105">
        <v>963218474.04999995</v>
      </c>
      <c r="I3873" s="105">
        <v>967800069.58000004</v>
      </c>
      <c r="J3873" s="105">
        <v>1171744280.3599999</v>
      </c>
      <c r="K3873" s="105">
        <v>1037976932.89</v>
      </c>
      <c r="L3873" s="105">
        <v>963934742.29999995</v>
      </c>
      <c r="M3873" s="105">
        <v>1237610663.3800001</v>
      </c>
      <c r="N3873" s="105">
        <v>1166113538.29</v>
      </c>
      <c r="O3873" s="105">
        <v>919111948.74000001</v>
      </c>
      <c r="P3873" s="105">
        <v>1318169466.8199999</v>
      </c>
      <c r="Q3873" s="105">
        <v>1200348561.8199999</v>
      </c>
      <c r="R3873" s="105">
        <v>1167568915.1099999</v>
      </c>
      <c r="T3873" s="105">
        <v>1086101782.8</v>
      </c>
      <c r="U3873" s="105">
        <v>886994396.86000001</v>
      </c>
      <c r="V3873" s="105">
        <v>897034789.00999999</v>
      </c>
      <c r="W3873" s="105">
        <v>1076080844.8900001</v>
      </c>
      <c r="X3873" s="105">
        <v>915131072.90999997</v>
      </c>
      <c r="Y3873" s="105">
        <v>852372530.51999998</v>
      </c>
      <c r="Z3873" s="105">
        <v>1127673646.3699999</v>
      </c>
      <c r="AA3873" s="105">
        <v>962527420.30999994</v>
      </c>
      <c r="AB3873" s="105">
        <v>940952891.40999997</v>
      </c>
      <c r="AC3873" s="105">
        <v>1200631913.29</v>
      </c>
      <c r="AD3873" s="105">
        <v>936186255.28999996</v>
      </c>
      <c r="AE3873" s="105">
        <v>950546812.34000003</v>
      </c>
    </row>
    <row r="3874" spans="1:31" x14ac:dyDescent="0.2">
      <c r="A3874" s="99" t="s">
        <v>2318</v>
      </c>
      <c r="B3874" s="103" t="s">
        <v>2319</v>
      </c>
      <c r="C3874" s="104" t="s">
        <v>65</v>
      </c>
      <c r="D3874" s="103" t="s">
        <v>66</v>
      </c>
      <c r="E3874" s="103" t="s">
        <v>69</v>
      </c>
      <c r="F3874" s="103" t="s">
        <v>70</v>
      </c>
      <c r="G3874" s="105">
        <v>7775635.5499999998</v>
      </c>
      <c r="H3874" s="105">
        <v>6366637.7400000002</v>
      </c>
      <c r="I3874" s="105">
        <v>6396920.96</v>
      </c>
      <c r="J3874" s="105">
        <v>7744942.1500000004</v>
      </c>
      <c r="K3874" s="105">
        <v>6860772.8099999996</v>
      </c>
      <c r="L3874" s="105">
        <v>6371372.0999999996</v>
      </c>
      <c r="M3874" s="105">
        <v>8180302.7800000003</v>
      </c>
      <c r="N3874" s="105">
        <v>7707724.3300000001</v>
      </c>
      <c r="O3874" s="105">
        <v>6075104.4299999997</v>
      </c>
      <c r="P3874" s="105">
        <v>8712776.6999999993</v>
      </c>
      <c r="Q3874" s="105">
        <v>7934009.4299999997</v>
      </c>
      <c r="R3874" s="105">
        <v>7717344.0199999996</v>
      </c>
      <c r="T3874" s="105">
        <v>7173000.9000000004</v>
      </c>
      <c r="U3874" s="105">
        <v>5858025.2000000002</v>
      </c>
      <c r="V3874" s="105">
        <v>5924335.5</v>
      </c>
      <c r="W3874" s="105">
        <v>7106819.0800000001</v>
      </c>
      <c r="X3874" s="105">
        <v>6043849.7699999996</v>
      </c>
      <c r="Y3874" s="105">
        <v>5629370.1299999999</v>
      </c>
      <c r="Z3874" s="105">
        <v>7447556.21</v>
      </c>
      <c r="AA3874" s="105">
        <v>6356872.04</v>
      </c>
      <c r="AB3874" s="105">
        <v>6214386.21</v>
      </c>
      <c r="AC3874" s="105">
        <v>7929398.4500000002</v>
      </c>
      <c r="AD3874" s="105">
        <v>6182905.6500000004</v>
      </c>
      <c r="AE3874" s="105">
        <v>6277747.8600000003</v>
      </c>
    </row>
    <row r="3875" spans="1:31" x14ac:dyDescent="0.2">
      <c r="A3875" s="99" t="s">
        <v>2318</v>
      </c>
      <c r="B3875" s="103" t="s">
        <v>2319</v>
      </c>
      <c r="C3875" s="104" t="s">
        <v>65</v>
      </c>
      <c r="D3875" s="103" t="s">
        <v>66</v>
      </c>
      <c r="E3875" s="103" t="s">
        <v>71</v>
      </c>
      <c r="F3875" s="103" t="s">
        <v>72</v>
      </c>
      <c r="G3875" s="105">
        <v>1354074.79</v>
      </c>
      <c r="H3875" s="105">
        <v>1108707.27</v>
      </c>
      <c r="I3875" s="105">
        <v>1113980.8899999999</v>
      </c>
      <c r="J3875" s="105">
        <v>1348729.74</v>
      </c>
      <c r="K3875" s="105">
        <v>1194757.58</v>
      </c>
      <c r="L3875" s="105">
        <v>1109531.73</v>
      </c>
      <c r="M3875" s="105">
        <v>1424544.88</v>
      </c>
      <c r="N3875" s="105">
        <v>1342248.51</v>
      </c>
      <c r="O3875" s="105">
        <v>1057938.7</v>
      </c>
      <c r="P3875" s="105">
        <v>1517271.64</v>
      </c>
      <c r="Q3875" s="105">
        <v>1381654.54</v>
      </c>
      <c r="R3875" s="105">
        <v>1343923.73</v>
      </c>
      <c r="T3875" s="105">
        <v>1248580.53</v>
      </c>
      <c r="U3875" s="105">
        <v>1019687.06</v>
      </c>
      <c r="V3875" s="105">
        <v>1031229.48</v>
      </c>
      <c r="W3875" s="105">
        <v>1237060.48</v>
      </c>
      <c r="X3875" s="105">
        <v>1052032.93</v>
      </c>
      <c r="Y3875" s="105">
        <v>979885.83</v>
      </c>
      <c r="Z3875" s="105">
        <v>1296371.47</v>
      </c>
      <c r="AA3875" s="105">
        <v>1106519.68</v>
      </c>
      <c r="AB3875" s="105">
        <v>1081717.6499999999</v>
      </c>
      <c r="AC3875" s="105">
        <v>1380244.15</v>
      </c>
      <c r="AD3875" s="105">
        <v>1076237.93</v>
      </c>
      <c r="AE3875" s="105">
        <v>1092746.81</v>
      </c>
    </row>
    <row r="3876" spans="1:31" x14ac:dyDescent="0.2">
      <c r="A3876" s="99" t="s">
        <v>2318</v>
      </c>
      <c r="B3876" s="103" t="s">
        <v>2319</v>
      </c>
      <c r="C3876" s="104" t="s">
        <v>65</v>
      </c>
      <c r="D3876" s="103" t="s">
        <v>66</v>
      </c>
      <c r="E3876" s="103" t="s">
        <v>1786</v>
      </c>
      <c r="F3876" s="103" t="s">
        <v>1787</v>
      </c>
      <c r="G3876" s="105">
        <v>1889844.84</v>
      </c>
      <c r="H3876" s="105">
        <v>1547392.16</v>
      </c>
      <c r="I3876" s="105">
        <v>1554752.41</v>
      </c>
      <c r="J3876" s="105">
        <v>1882384.9</v>
      </c>
      <c r="K3876" s="105">
        <v>1667490.2</v>
      </c>
      <c r="L3876" s="105">
        <v>1548542.83</v>
      </c>
      <c r="M3876" s="105">
        <v>1988197.99</v>
      </c>
      <c r="N3876" s="105">
        <v>1873339.22</v>
      </c>
      <c r="O3876" s="105">
        <v>1476535.87</v>
      </c>
      <c r="P3876" s="105">
        <v>2117614.1800000002</v>
      </c>
      <c r="Q3876" s="105">
        <v>1928337.14</v>
      </c>
      <c r="R3876" s="105">
        <v>1875677.26</v>
      </c>
      <c r="T3876" s="105">
        <v>1743135.61</v>
      </c>
      <c r="U3876" s="105">
        <v>1423578.84</v>
      </c>
      <c r="V3876" s="105">
        <v>1439693.14</v>
      </c>
      <c r="W3876" s="105">
        <v>1727052.54</v>
      </c>
      <c r="X3876" s="105">
        <v>1468736.71</v>
      </c>
      <c r="Y3876" s="105">
        <v>1368012.59</v>
      </c>
      <c r="Z3876" s="105">
        <v>1809856.24</v>
      </c>
      <c r="AA3876" s="105">
        <v>1544805.33</v>
      </c>
      <c r="AB3876" s="105">
        <v>1510179.36</v>
      </c>
      <c r="AC3876" s="105">
        <v>1926950.38</v>
      </c>
      <c r="AD3876" s="105">
        <v>1502529.16</v>
      </c>
      <c r="AE3876" s="105">
        <v>1525577.1</v>
      </c>
    </row>
    <row r="3877" spans="1:31" x14ac:dyDescent="0.2">
      <c r="A3877" s="99" t="s">
        <v>2318</v>
      </c>
      <c r="B3877" s="103" t="s">
        <v>2319</v>
      </c>
      <c r="C3877" s="104" t="s">
        <v>65</v>
      </c>
      <c r="D3877" s="103" t="s">
        <v>66</v>
      </c>
      <c r="E3877" s="103" t="s">
        <v>73</v>
      </c>
      <c r="F3877" s="103" t="s">
        <v>74</v>
      </c>
      <c r="G3877" s="105">
        <v>4008051.44</v>
      </c>
      <c r="H3877" s="105">
        <v>3281765.38</v>
      </c>
      <c r="I3877" s="105">
        <v>3297375.26</v>
      </c>
      <c r="J3877" s="105">
        <v>3992230.13</v>
      </c>
      <c r="K3877" s="105">
        <v>3536473.66</v>
      </c>
      <c r="L3877" s="105">
        <v>3284205.76</v>
      </c>
      <c r="M3877" s="105">
        <v>4216642.37</v>
      </c>
      <c r="N3877" s="105">
        <v>3973045.72</v>
      </c>
      <c r="O3877" s="105">
        <v>3131490.78</v>
      </c>
      <c r="P3877" s="105">
        <v>4491112.9000000004</v>
      </c>
      <c r="Q3877" s="105">
        <v>4089687.29</v>
      </c>
      <c r="R3877" s="105">
        <v>3978004.31</v>
      </c>
      <c r="T3877" s="105">
        <v>3697926.07</v>
      </c>
      <c r="U3877" s="105">
        <v>3020011.35</v>
      </c>
      <c r="V3877" s="105">
        <v>3054196.56</v>
      </c>
      <c r="W3877" s="105">
        <v>3663807.09</v>
      </c>
      <c r="X3877" s="105">
        <v>3115810.24</v>
      </c>
      <c r="Y3877" s="105">
        <v>2902131.88</v>
      </c>
      <c r="Z3877" s="105">
        <v>3839468.68</v>
      </c>
      <c r="AA3877" s="105">
        <v>3277183.87</v>
      </c>
      <c r="AB3877" s="105">
        <v>3203727.57</v>
      </c>
      <c r="AC3877" s="105">
        <v>4087874.75</v>
      </c>
      <c r="AD3877" s="105">
        <v>3187498.28</v>
      </c>
      <c r="AE3877" s="105">
        <v>3236392.66</v>
      </c>
    </row>
    <row r="3878" spans="1:31" x14ac:dyDescent="0.2">
      <c r="A3878" s="99" t="s">
        <v>2318</v>
      </c>
      <c r="B3878" s="103" t="s">
        <v>2319</v>
      </c>
      <c r="C3878" s="104" t="s">
        <v>65</v>
      </c>
      <c r="D3878" s="103" t="s">
        <v>66</v>
      </c>
      <c r="E3878" s="103" t="s">
        <v>75</v>
      </c>
      <c r="F3878" s="103" t="s">
        <v>76</v>
      </c>
      <c r="G3878" s="105">
        <v>5880838.3700000001</v>
      </c>
      <c r="H3878" s="105">
        <v>4815190.6399999997</v>
      </c>
      <c r="I3878" s="105">
        <v>4838094.33</v>
      </c>
      <c r="J3878" s="105">
        <v>5857624.4500000002</v>
      </c>
      <c r="K3878" s="105">
        <v>5188912.95</v>
      </c>
      <c r="L3878" s="105">
        <v>4818771.3099999996</v>
      </c>
      <c r="M3878" s="105">
        <v>6186894.71</v>
      </c>
      <c r="N3878" s="105">
        <v>5829476.0199999996</v>
      </c>
      <c r="O3878" s="105">
        <v>4594699.3</v>
      </c>
      <c r="P3878" s="105">
        <v>6589613.3099999996</v>
      </c>
      <c r="Q3878" s="105">
        <v>6000619.0800000001</v>
      </c>
      <c r="R3878" s="105">
        <v>5836751.5300000003</v>
      </c>
      <c r="T3878" s="105">
        <v>5426376.1900000004</v>
      </c>
      <c r="U3878" s="105">
        <v>4431596.8899999997</v>
      </c>
      <c r="V3878" s="105">
        <v>4481760.6399999997</v>
      </c>
      <c r="W3878" s="105">
        <v>5376309.6299999999</v>
      </c>
      <c r="X3878" s="105">
        <v>4572173.2</v>
      </c>
      <c r="Y3878" s="105">
        <v>4258619.29</v>
      </c>
      <c r="Z3878" s="105">
        <v>5634077.3300000001</v>
      </c>
      <c r="AA3878" s="105">
        <v>4808974.59</v>
      </c>
      <c r="AB3878" s="105">
        <v>4701184.04</v>
      </c>
      <c r="AC3878" s="105">
        <v>5998591.0499999998</v>
      </c>
      <c r="AD3878" s="105">
        <v>4677369</v>
      </c>
      <c r="AE3878" s="105">
        <v>4749117.1499999994</v>
      </c>
    </row>
    <row r="3879" spans="1:31" x14ac:dyDescent="0.2">
      <c r="A3879" s="99" t="s">
        <v>2318</v>
      </c>
      <c r="B3879" s="103" t="s">
        <v>2319</v>
      </c>
      <c r="C3879" s="104" t="s">
        <v>65</v>
      </c>
      <c r="D3879" s="103" t="s">
        <v>66</v>
      </c>
      <c r="E3879" s="103" t="s">
        <v>77</v>
      </c>
      <c r="F3879" s="103" t="s">
        <v>78</v>
      </c>
      <c r="G3879" s="105">
        <v>29949525.43</v>
      </c>
      <c r="H3879" s="105">
        <v>24522468.640000001</v>
      </c>
      <c r="I3879" s="105">
        <v>24639110.949999999</v>
      </c>
      <c r="J3879" s="105">
        <v>29831303.219999999</v>
      </c>
      <c r="K3879" s="105">
        <v>26425735.670000002</v>
      </c>
      <c r="L3879" s="105">
        <v>24540704.030000001</v>
      </c>
      <c r="M3879" s="105">
        <v>31508187.91</v>
      </c>
      <c r="N3879" s="105">
        <v>29687950.809999999</v>
      </c>
      <c r="O3879" s="105">
        <v>23399565.670000002</v>
      </c>
      <c r="P3879" s="105">
        <v>33559125.25</v>
      </c>
      <c r="Q3879" s="105">
        <v>30559536.34</v>
      </c>
      <c r="R3879" s="105">
        <v>29725003.079999998</v>
      </c>
      <c r="T3879" s="105">
        <v>27631990.18</v>
      </c>
      <c r="U3879" s="105">
        <v>22566412.149999999</v>
      </c>
      <c r="V3879" s="105">
        <v>22821854.149999999</v>
      </c>
      <c r="W3879" s="105">
        <v>27377043.120000001</v>
      </c>
      <c r="X3879" s="105">
        <v>23282249.620000001</v>
      </c>
      <c r="Y3879" s="105">
        <v>21685582.109999999</v>
      </c>
      <c r="Z3879" s="105">
        <v>28689638.129999999</v>
      </c>
      <c r="AA3879" s="105">
        <v>24488080.809999999</v>
      </c>
      <c r="AB3879" s="105">
        <v>23939193.789999999</v>
      </c>
      <c r="AC3879" s="105">
        <v>30545801.289999999</v>
      </c>
      <c r="AD3879" s="105">
        <v>23817923.719999999</v>
      </c>
      <c r="AE3879" s="105">
        <v>24183276.93</v>
      </c>
    </row>
    <row r="3880" spans="1:31" x14ac:dyDescent="0.2">
      <c r="A3880" s="99" t="s">
        <v>2318</v>
      </c>
      <c r="B3880" s="103" t="s">
        <v>2319</v>
      </c>
      <c r="C3880" s="104" t="s">
        <v>65</v>
      </c>
      <c r="D3880" s="103" t="s">
        <v>66</v>
      </c>
      <c r="E3880" s="103" t="s">
        <v>79</v>
      </c>
      <c r="F3880" s="103" t="s">
        <v>80</v>
      </c>
      <c r="G3880" s="105">
        <v>2252397.9900000002</v>
      </c>
      <c r="H3880" s="105">
        <v>1844248.23</v>
      </c>
      <c r="I3880" s="105">
        <v>1853020.48</v>
      </c>
      <c r="J3880" s="105">
        <v>2243506.92</v>
      </c>
      <c r="K3880" s="105">
        <v>1987386.22</v>
      </c>
      <c r="L3880" s="105">
        <v>1845619.65</v>
      </c>
      <c r="M3880" s="105">
        <v>2369619.4900000002</v>
      </c>
      <c r="N3880" s="105">
        <v>2232725.89</v>
      </c>
      <c r="O3880" s="105">
        <v>1759798.66</v>
      </c>
      <c r="P3880" s="105">
        <v>2523863.2400000002</v>
      </c>
      <c r="Q3880" s="105">
        <v>2298274.7599999998</v>
      </c>
      <c r="R3880" s="105">
        <v>2235512.4699999997</v>
      </c>
      <c r="T3880" s="105">
        <v>2077560.95</v>
      </c>
      <c r="U3880" s="105">
        <v>1696696.34</v>
      </c>
      <c r="V3880" s="105">
        <v>1715902.21</v>
      </c>
      <c r="W3880" s="105">
        <v>2058392.3</v>
      </c>
      <c r="X3880" s="105">
        <v>1750517.87</v>
      </c>
      <c r="Y3880" s="105">
        <v>1630469.55</v>
      </c>
      <c r="Z3880" s="105">
        <v>2157082.12</v>
      </c>
      <c r="AA3880" s="105">
        <v>1841180.46</v>
      </c>
      <c r="AB3880" s="105">
        <v>1799911.4</v>
      </c>
      <c r="AC3880" s="105">
        <v>2296641.09</v>
      </c>
      <c r="AD3880" s="105">
        <v>1790793.49</v>
      </c>
      <c r="AE3880" s="105">
        <v>1818263.22</v>
      </c>
    </row>
    <row r="3881" spans="1:31" x14ac:dyDescent="0.2">
      <c r="A3881" s="99" t="s">
        <v>2318</v>
      </c>
      <c r="B3881" s="103" t="s">
        <v>2319</v>
      </c>
      <c r="C3881" s="104" t="s">
        <v>65</v>
      </c>
      <c r="D3881" s="103" t="s">
        <v>66</v>
      </c>
      <c r="E3881" s="103" t="s">
        <v>1788</v>
      </c>
      <c r="F3881" s="103" t="s">
        <v>1789</v>
      </c>
      <c r="G3881" s="105">
        <v>3819814.03</v>
      </c>
      <c r="H3881" s="105">
        <v>3127637.86</v>
      </c>
      <c r="I3881" s="105">
        <v>3142514.62</v>
      </c>
      <c r="J3881" s="105">
        <v>3804735.76</v>
      </c>
      <c r="K3881" s="105">
        <v>3370383.81</v>
      </c>
      <c r="L3881" s="105">
        <v>3129963.63</v>
      </c>
      <c r="M3881" s="105">
        <v>4018608.52</v>
      </c>
      <c r="N3881" s="105">
        <v>3786452.35</v>
      </c>
      <c r="O3881" s="105">
        <v>2984420.88</v>
      </c>
      <c r="P3881" s="105">
        <v>4280188.5999999996</v>
      </c>
      <c r="Q3881" s="105">
        <v>3897615.87</v>
      </c>
      <c r="R3881" s="105">
        <v>3791178.07</v>
      </c>
      <c r="T3881" s="105">
        <v>3522331.53</v>
      </c>
      <c r="U3881" s="105">
        <v>2876607.31</v>
      </c>
      <c r="V3881" s="105">
        <v>2909169.26</v>
      </c>
      <c r="W3881" s="105">
        <v>3489832.67</v>
      </c>
      <c r="X3881" s="105">
        <v>2967857.23</v>
      </c>
      <c r="Y3881" s="105">
        <v>2764325.3</v>
      </c>
      <c r="Z3881" s="105">
        <v>3657153.04</v>
      </c>
      <c r="AA3881" s="105">
        <v>3121568.1</v>
      </c>
      <c r="AB3881" s="105">
        <v>3051599.85</v>
      </c>
      <c r="AC3881" s="105">
        <v>3893763.65</v>
      </c>
      <c r="AD3881" s="105">
        <v>3036141.19</v>
      </c>
      <c r="AE3881" s="105">
        <v>3082713.87</v>
      </c>
    </row>
    <row r="3882" spans="1:31" x14ac:dyDescent="0.2">
      <c r="A3882" s="99" t="s">
        <v>2318</v>
      </c>
      <c r="B3882" s="103" t="s">
        <v>2319</v>
      </c>
      <c r="C3882" s="104" t="s">
        <v>65</v>
      </c>
      <c r="D3882" s="103" t="s">
        <v>66</v>
      </c>
      <c r="E3882" s="103" t="s">
        <v>81</v>
      </c>
      <c r="F3882" s="103" t="s">
        <v>82</v>
      </c>
      <c r="G3882" s="105">
        <v>2660763.67</v>
      </c>
      <c r="H3882" s="105">
        <v>2178615.2799999998</v>
      </c>
      <c r="I3882" s="105">
        <v>2188977.9700000002</v>
      </c>
      <c r="J3882" s="105">
        <v>2650260.62</v>
      </c>
      <c r="K3882" s="105">
        <v>2347704.56</v>
      </c>
      <c r="L3882" s="105">
        <v>2180235.34</v>
      </c>
      <c r="M3882" s="105">
        <v>2799237.74</v>
      </c>
      <c r="N3882" s="105">
        <v>2637524.9700000002</v>
      </c>
      <c r="O3882" s="105">
        <v>2078854.79</v>
      </c>
      <c r="P3882" s="105">
        <v>2981446.29</v>
      </c>
      <c r="Q3882" s="105">
        <v>2714958.02</v>
      </c>
      <c r="R3882" s="105">
        <v>2640816.75</v>
      </c>
      <c r="T3882" s="105">
        <v>2454698.56</v>
      </c>
      <c r="U3882" s="105">
        <v>2004695.97</v>
      </c>
      <c r="V3882" s="105">
        <v>2027388.26</v>
      </c>
      <c r="W3882" s="105">
        <v>2432050.2400000002</v>
      </c>
      <c r="X3882" s="105">
        <v>2068287.67</v>
      </c>
      <c r="Y3882" s="105">
        <v>1926447.09</v>
      </c>
      <c r="Z3882" s="105">
        <v>2548655.13</v>
      </c>
      <c r="AA3882" s="105">
        <v>2175408.15</v>
      </c>
      <c r="AB3882" s="105">
        <v>2126647.56</v>
      </c>
      <c r="AC3882" s="105">
        <v>2713548.1</v>
      </c>
      <c r="AD3882" s="105">
        <v>2115874.4900000002</v>
      </c>
      <c r="AE3882" s="105">
        <v>2148330.7799999998</v>
      </c>
    </row>
    <row r="3883" spans="1:31" x14ac:dyDescent="0.2">
      <c r="A3883" s="99" t="s">
        <v>2318</v>
      </c>
      <c r="B3883" s="103" t="s">
        <v>2319</v>
      </c>
      <c r="C3883" s="104" t="s">
        <v>65</v>
      </c>
      <c r="D3883" s="103" t="s">
        <v>66</v>
      </c>
      <c r="E3883" s="103" t="s">
        <v>83</v>
      </c>
      <c r="F3883" s="103" t="s">
        <v>84</v>
      </c>
      <c r="G3883" s="105">
        <v>8462500.1799999997</v>
      </c>
      <c r="H3883" s="105">
        <v>6929037.8499999996</v>
      </c>
      <c r="I3883" s="105">
        <v>6961996.1500000004</v>
      </c>
      <c r="J3883" s="105">
        <v>8429095.4600000009</v>
      </c>
      <c r="K3883" s="105">
        <v>7466822.5800000001</v>
      </c>
      <c r="L3883" s="105">
        <v>6934190.4199999999</v>
      </c>
      <c r="M3883" s="105">
        <v>8902913.8900000006</v>
      </c>
      <c r="N3883" s="105">
        <v>8388589.9800000004</v>
      </c>
      <c r="O3883" s="105">
        <v>6611751.7999999998</v>
      </c>
      <c r="P3883" s="105">
        <v>9482424.1600000001</v>
      </c>
      <c r="Q3883" s="105">
        <v>8634864.0899999999</v>
      </c>
      <c r="R3883" s="105">
        <v>8399059.4399999995</v>
      </c>
      <c r="T3883" s="105">
        <v>7809347.3799999999</v>
      </c>
      <c r="U3883" s="105">
        <v>6377714.75</v>
      </c>
      <c r="V3883" s="105">
        <v>6449907.7199999997</v>
      </c>
      <c r="W3883" s="105">
        <v>7737294.29</v>
      </c>
      <c r="X3883" s="105">
        <v>6580024.5899999999</v>
      </c>
      <c r="Y3883" s="105">
        <v>6128774.75</v>
      </c>
      <c r="Z3883" s="105">
        <v>8108259.6200000001</v>
      </c>
      <c r="AA3883" s="105">
        <v>6920816.3600000003</v>
      </c>
      <c r="AB3883" s="105">
        <v>6765690.0199999996</v>
      </c>
      <c r="AC3883" s="105">
        <v>8632848.0700000003</v>
      </c>
      <c r="AD3883" s="105">
        <v>6731416.7000000002</v>
      </c>
      <c r="AE3883" s="105">
        <v>6834672.75</v>
      </c>
    </row>
    <row r="3884" spans="1:31" x14ac:dyDescent="0.2">
      <c r="A3884" s="99" t="s">
        <v>2318</v>
      </c>
      <c r="B3884" s="103" t="s">
        <v>2319</v>
      </c>
      <c r="C3884" s="104" t="s">
        <v>65</v>
      </c>
      <c r="D3884" s="103" t="s">
        <v>66</v>
      </c>
      <c r="E3884" s="103" t="s">
        <v>85</v>
      </c>
      <c r="F3884" s="103" t="s">
        <v>86</v>
      </c>
      <c r="G3884" s="105">
        <v>2652563.91</v>
      </c>
      <c r="H3884" s="105">
        <v>2171901.37</v>
      </c>
      <c r="I3884" s="105">
        <v>2182232.13</v>
      </c>
      <c r="J3884" s="105">
        <v>2642093.23</v>
      </c>
      <c r="K3884" s="105">
        <v>2340469.5699999998</v>
      </c>
      <c r="L3884" s="105">
        <v>2173516.44</v>
      </c>
      <c r="M3884" s="105">
        <v>2790611.24</v>
      </c>
      <c r="N3884" s="105">
        <v>2629396.8199999998</v>
      </c>
      <c r="O3884" s="105">
        <v>2072448.31</v>
      </c>
      <c r="P3884" s="105">
        <v>2972258.27</v>
      </c>
      <c r="Q3884" s="105">
        <v>2706591.24</v>
      </c>
      <c r="R3884" s="105">
        <v>2632678.4699999997</v>
      </c>
      <c r="T3884" s="105">
        <v>2445980.4500000002</v>
      </c>
      <c r="U3884" s="105">
        <v>1997576.09</v>
      </c>
      <c r="V3884" s="105">
        <v>2020187.79</v>
      </c>
      <c r="W3884" s="105">
        <v>2423412.5699999998</v>
      </c>
      <c r="X3884" s="105">
        <v>2060941.94</v>
      </c>
      <c r="Y3884" s="105">
        <v>1919605.12</v>
      </c>
      <c r="Z3884" s="105">
        <v>2539603.3199999998</v>
      </c>
      <c r="AA3884" s="105">
        <v>2167681.9700000002</v>
      </c>
      <c r="AB3884" s="105">
        <v>2119094.56</v>
      </c>
      <c r="AC3884" s="105">
        <v>2703910.66</v>
      </c>
      <c r="AD3884" s="105">
        <v>2108359.75</v>
      </c>
      <c r="AE3884" s="105">
        <v>2140700.7799999998</v>
      </c>
    </row>
    <row r="3885" spans="1:31" x14ac:dyDescent="0.2">
      <c r="A3885" s="99" t="s">
        <v>2318</v>
      </c>
      <c r="B3885" s="103" t="s">
        <v>2319</v>
      </c>
      <c r="C3885" s="104" t="s">
        <v>65</v>
      </c>
      <c r="D3885" s="103" t="s">
        <v>66</v>
      </c>
      <c r="E3885" s="103" t="s">
        <v>87</v>
      </c>
      <c r="F3885" s="103" t="s">
        <v>88</v>
      </c>
      <c r="G3885" s="105">
        <v>21608770.469999999</v>
      </c>
      <c r="H3885" s="105">
        <v>17693114.949999999</v>
      </c>
      <c r="I3885" s="105">
        <v>17777273.109999999</v>
      </c>
      <c r="J3885" s="105">
        <v>21523472.399999999</v>
      </c>
      <c r="K3885" s="105">
        <v>19066334.050000001</v>
      </c>
      <c r="L3885" s="105">
        <v>17706271.899999999</v>
      </c>
      <c r="M3885" s="105">
        <v>22733355.23</v>
      </c>
      <c r="N3885" s="105">
        <v>21420042.739999998</v>
      </c>
      <c r="O3885" s="105">
        <v>16882933.420000002</v>
      </c>
      <c r="P3885" s="105">
        <v>24213119.379999999</v>
      </c>
      <c r="Q3885" s="105">
        <v>22048897.170000002</v>
      </c>
      <c r="R3885" s="105">
        <v>21446776.18</v>
      </c>
      <c r="T3885" s="105">
        <v>19946536.640000001</v>
      </c>
      <c r="U3885" s="105">
        <v>16289878.640000001</v>
      </c>
      <c r="V3885" s="105">
        <v>16474273.01</v>
      </c>
      <c r="W3885" s="105">
        <v>19762499.559999999</v>
      </c>
      <c r="X3885" s="105">
        <v>16806615.890000001</v>
      </c>
      <c r="Y3885" s="105">
        <v>15654039.23</v>
      </c>
      <c r="Z3885" s="105">
        <v>20710014.530000001</v>
      </c>
      <c r="AA3885" s="105">
        <v>17677061.91</v>
      </c>
      <c r="AB3885" s="105">
        <v>17280840.18</v>
      </c>
      <c r="AC3885" s="105">
        <v>22049911.739999998</v>
      </c>
      <c r="AD3885" s="105">
        <v>17193299.690000001</v>
      </c>
      <c r="AE3885" s="105">
        <v>17457034.979999997</v>
      </c>
    </row>
    <row r="3886" spans="1:31" x14ac:dyDescent="0.2">
      <c r="A3886" s="99" t="s">
        <v>2318</v>
      </c>
      <c r="B3886" s="103" t="s">
        <v>2319</v>
      </c>
      <c r="C3886" s="104" t="s">
        <v>65</v>
      </c>
      <c r="D3886" s="103" t="s">
        <v>66</v>
      </c>
      <c r="E3886" s="103" t="s">
        <v>1790</v>
      </c>
      <c r="F3886" s="103" t="s">
        <v>1791</v>
      </c>
      <c r="G3886" s="105">
        <v>9306550.7699999996</v>
      </c>
      <c r="H3886" s="105">
        <v>7620140.75</v>
      </c>
      <c r="I3886" s="105">
        <v>7656386.3200000003</v>
      </c>
      <c r="J3886" s="105">
        <v>9269814.2599999998</v>
      </c>
      <c r="K3886" s="105">
        <v>8211564.1900000004</v>
      </c>
      <c r="L3886" s="105">
        <v>7625807.2400000002</v>
      </c>
      <c r="M3886" s="105">
        <v>9790891.3800000008</v>
      </c>
      <c r="N3886" s="105">
        <v>9225268.7599999998</v>
      </c>
      <c r="O3886" s="105">
        <v>7271208.5599999996</v>
      </c>
      <c r="P3886" s="105">
        <v>10428202.060000001</v>
      </c>
      <c r="Q3886" s="105">
        <v>9496106.2699999996</v>
      </c>
      <c r="R3886" s="105">
        <v>9236782.4399999995</v>
      </c>
      <c r="T3886" s="105">
        <v>8584419.1199999992</v>
      </c>
      <c r="U3886" s="105">
        <v>7010698.0599999996</v>
      </c>
      <c r="V3886" s="105">
        <v>7090056.1299999999</v>
      </c>
      <c r="W3886" s="105">
        <v>8505214.8200000003</v>
      </c>
      <c r="X3886" s="105">
        <v>7233087</v>
      </c>
      <c r="Y3886" s="105">
        <v>6737050.9500000002</v>
      </c>
      <c r="Z3886" s="105">
        <v>8912998.1799999997</v>
      </c>
      <c r="AA3886" s="105">
        <v>7607702.0800000001</v>
      </c>
      <c r="AB3886" s="105">
        <v>7437179.5800000001</v>
      </c>
      <c r="AC3886" s="105">
        <v>9489651.6300000008</v>
      </c>
      <c r="AD3886" s="105">
        <v>7399504.6500000004</v>
      </c>
      <c r="AE3886" s="105">
        <v>7513008.7999999998</v>
      </c>
    </row>
    <row r="3887" spans="1:31" x14ac:dyDescent="0.2">
      <c r="A3887" s="99" t="s">
        <v>2318</v>
      </c>
      <c r="B3887" s="103" t="s">
        <v>2319</v>
      </c>
      <c r="C3887" s="104" t="s">
        <v>65</v>
      </c>
      <c r="D3887" s="103" t="s">
        <v>66</v>
      </c>
      <c r="E3887" s="103" t="s">
        <v>1792</v>
      </c>
      <c r="F3887" s="103" t="s">
        <v>1793</v>
      </c>
      <c r="G3887" s="105">
        <v>2373193.69</v>
      </c>
      <c r="H3887" s="105">
        <v>1943154.93</v>
      </c>
      <c r="I3887" s="105">
        <v>1952397.64</v>
      </c>
      <c r="J3887" s="105">
        <v>2363825.79</v>
      </c>
      <c r="K3887" s="105">
        <v>2093969.38</v>
      </c>
      <c r="L3887" s="105">
        <v>1944599.9</v>
      </c>
      <c r="M3887" s="105">
        <v>2496701.7599999998</v>
      </c>
      <c r="N3887" s="105">
        <v>2352466.58</v>
      </c>
      <c r="O3887" s="105">
        <v>1854176.35</v>
      </c>
      <c r="P3887" s="105">
        <v>2659217.5699999998</v>
      </c>
      <c r="Q3887" s="105">
        <v>2421530.8199999998</v>
      </c>
      <c r="R3887" s="105">
        <v>2355402.59</v>
      </c>
      <c r="T3887" s="105">
        <v>2189246.5699999998</v>
      </c>
      <c r="U3887" s="105">
        <v>1787907.42</v>
      </c>
      <c r="V3887" s="105">
        <v>1808145.76</v>
      </c>
      <c r="W3887" s="105">
        <v>2169047.4500000002</v>
      </c>
      <c r="X3887" s="105">
        <v>1844622.29</v>
      </c>
      <c r="Y3887" s="105">
        <v>1718120.41</v>
      </c>
      <c r="Z3887" s="105">
        <v>2273042.64</v>
      </c>
      <c r="AA3887" s="105">
        <v>1940158.73</v>
      </c>
      <c r="AB3887" s="105">
        <v>1896671.13</v>
      </c>
      <c r="AC3887" s="105">
        <v>2420104.0299999998</v>
      </c>
      <c r="AD3887" s="105">
        <v>1887063.06</v>
      </c>
      <c r="AE3887" s="105">
        <v>1916009.51</v>
      </c>
    </row>
    <row r="3888" spans="1:31" x14ac:dyDescent="0.2">
      <c r="A3888" s="99" t="s">
        <v>2318</v>
      </c>
      <c r="B3888" s="103" t="s">
        <v>2319</v>
      </c>
      <c r="C3888" s="104" t="s">
        <v>65</v>
      </c>
      <c r="D3888" s="103" t="s">
        <v>66</v>
      </c>
      <c r="E3888" s="103" t="s">
        <v>1794</v>
      </c>
      <c r="F3888" s="103" t="s">
        <v>1795</v>
      </c>
      <c r="G3888" s="105">
        <v>2357478.14</v>
      </c>
      <c r="H3888" s="105">
        <v>1930287.14</v>
      </c>
      <c r="I3888" s="105">
        <v>1939468.65</v>
      </c>
      <c r="J3888" s="105">
        <v>2348172.2799999998</v>
      </c>
      <c r="K3888" s="105">
        <v>2080102.88</v>
      </c>
      <c r="L3888" s="105">
        <v>1931722.54</v>
      </c>
      <c r="M3888" s="105">
        <v>2480168.3199999998</v>
      </c>
      <c r="N3888" s="105">
        <v>2336888.2799999998</v>
      </c>
      <c r="O3888" s="105">
        <v>1841897.79</v>
      </c>
      <c r="P3888" s="105">
        <v>2641607.94</v>
      </c>
      <c r="Q3888" s="105">
        <v>2405495.1800000002</v>
      </c>
      <c r="R3888" s="105">
        <v>2339804.86</v>
      </c>
      <c r="T3888" s="105">
        <v>2174664.35</v>
      </c>
      <c r="U3888" s="105">
        <v>1775998.46</v>
      </c>
      <c r="V3888" s="105">
        <v>1796101.99</v>
      </c>
      <c r="W3888" s="105">
        <v>2154599.77</v>
      </c>
      <c r="X3888" s="105">
        <v>1832335.56</v>
      </c>
      <c r="Y3888" s="105">
        <v>1706676.28</v>
      </c>
      <c r="Z3888" s="105">
        <v>2257902.2599999998</v>
      </c>
      <c r="AA3888" s="105">
        <v>1927235.64</v>
      </c>
      <c r="AB3888" s="105">
        <v>1884037.7</v>
      </c>
      <c r="AC3888" s="105">
        <v>2403984.1</v>
      </c>
      <c r="AD3888" s="105">
        <v>1874493.63</v>
      </c>
      <c r="AE3888" s="105">
        <v>1903247.26</v>
      </c>
    </row>
    <row r="3889" spans="1:31" x14ac:dyDescent="0.2">
      <c r="A3889" s="99" t="s">
        <v>2318</v>
      </c>
      <c r="B3889" s="103" t="s">
        <v>2319</v>
      </c>
      <c r="C3889" s="104" t="s">
        <v>65</v>
      </c>
      <c r="D3889" s="103" t="s">
        <v>66</v>
      </c>
      <c r="E3889" s="103" t="s">
        <v>89</v>
      </c>
      <c r="F3889" s="103" t="s">
        <v>90</v>
      </c>
      <c r="G3889" s="105">
        <v>3094134.31</v>
      </c>
      <c r="H3889" s="105">
        <v>2533456.2200000002</v>
      </c>
      <c r="I3889" s="105">
        <v>2545506.73</v>
      </c>
      <c r="J3889" s="105">
        <v>3081920.58</v>
      </c>
      <c r="K3889" s="105">
        <v>2730085.84</v>
      </c>
      <c r="L3889" s="105">
        <v>2535340.15</v>
      </c>
      <c r="M3889" s="105">
        <v>3255162.27</v>
      </c>
      <c r="N3889" s="105">
        <v>3067110.61</v>
      </c>
      <c r="O3889" s="105">
        <v>2417447.2799999998</v>
      </c>
      <c r="P3889" s="105">
        <v>3467047.95</v>
      </c>
      <c r="Q3889" s="105">
        <v>3157155.53</v>
      </c>
      <c r="R3889" s="105">
        <v>3070938.5300000003</v>
      </c>
      <c r="T3889" s="105">
        <v>2854451.28</v>
      </c>
      <c r="U3889" s="105">
        <v>2331164.84</v>
      </c>
      <c r="V3889" s="105">
        <v>2357552.62</v>
      </c>
      <c r="W3889" s="105">
        <v>2828114.63</v>
      </c>
      <c r="X3889" s="105">
        <v>2405112.58</v>
      </c>
      <c r="Y3889" s="105">
        <v>2240172.9700000002</v>
      </c>
      <c r="Z3889" s="105">
        <v>2963708.86</v>
      </c>
      <c r="AA3889" s="105">
        <v>2529677.85</v>
      </c>
      <c r="AB3889" s="105">
        <v>2472976.5</v>
      </c>
      <c r="AC3889" s="105">
        <v>3155455</v>
      </c>
      <c r="AD3889" s="105">
        <v>2460449.0099999998</v>
      </c>
      <c r="AE3889" s="105">
        <v>2498190.8600000003</v>
      </c>
    </row>
    <row r="3890" spans="1:31" x14ac:dyDescent="0.2">
      <c r="A3890" s="99" t="s">
        <v>2318</v>
      </c>
      <c r="B3890" s="103" t="s">
        <v>2319</v>
      </c>
      <c r="C3890" s="104" t="s">
        <v>65</v>
      </c>
      <c r="D3890" s="103" t="s">
        <v>66</v>
      </c>
      <c r="E3890" s="103" t="s">
        <v>91</v>
      </c>
      <c r="F3890" s="103" t="s">
        <v>92</v>
      </c>
      <c r="G3890" s="105">
        <v>2080489.82</v>
      </c>
      <c r="H3890" s="105">
        <v>1703490.98</v>
      </c>
      <c r="I3890" s="105">
        <v>1711593.72</v>
      </c>
      <c r="J3890" s="105">
        <v>2072277.33</v>
      </c>
      <c r="K3890" s="105">
        <v>1835704.35</v>
      </c>
      <c r="L3890" s="105">
        <v>1704757.73</v>
      </c>
      <c r="M3890" s="105">
        <v>2188764.71</v>
      </c>
      <c r="N3890" s="105">
        <v>2062319.14</v>
      </c>
      <c r="O3890" s="105">
        <v>1625486.8</v>
      </c>
      <c r="P3890" s="105">
        <v>2331236.2200000002</v>
      </c>
      <c r="Q3890" s="105">
        <v>2122865.17</v>
      </c>
      <c r="R3890" s="105">
        <v>2064893.03</v>
      </c>
      <c r="T3890" s="105">
        <v>1918481.67</v>
      </c>
      <c r="U3890" s="105">
        <v>1566779.95</v>
      </c>
      <c r="V3890" s="105">
        <v>1584515.22</v>
      </c>
      <c r="W3890" s="105">
        <v>1900780.77</v>
      </c>
      <c r="X3890" s="105">
        <v>1616480.35</v>
      </c>
      <c r="Y3890" s="105">
        <v>1505624.16</v>
      </c>
      <c r="Z3890" s="105">
        <v>1991913.89</v>
      </c>
      <c r="AA3890" s="105">
        <v>1700200.89</v>
      </c>
      <c r="AB3890" s="105">
        <v>1662091.81</v>
      </c>
      <c r="AC3890" s="105">
        <v>2120786.7999999998</v>
      </c>
      <c r="AD3890" s="105">
        <v>1653672.06</v>
      </c>
      <c r="AE3890" s="105">
        <v>1679038.43</v>
      </c>
    </row>
    <row r="3891" spans="1:31" x14ac:dyDescent="0.2">
      <c r="A3891" s="99" t="s">
        <v>2318</v>
      </c>
      <c r="B3891" s="103" t="s">
        <v>2319</v>
      </c>
      <c r="C3891" s="104" t="s">
        <v>65</v>
      </c>
      <c r="D3891" s="103" t="s">
        <v>66</v>
      </c>
      <c r="E3891" s="103" t="s">
        <v>93</v>
      </c>
      <c r="F3891" s="103" t="s">
        <v>94</v>
      </c>
      <c r="G3891" s="105">
        <v>100817704.67</v>
      </c>
      <c r="H3891" s="105">
        <v>82548853.950000003</v>
      </c>
      <c r="I3891" s="105">
        <v>82941501.590000004</v>
      </c>
      <c r="J3891" s="105">
        <v>100419738.69</v>
      </c>
      <c r="K3891" s="105">
        <v>88955733.870000005</v>
      </c>
      <c r="L3891" s="105">
        <v>82610238.909999996</v>
      </c>
      <c r="M3891" s="105">
        <v>106064558.2</v>
      </c>
      <c r="N3891" s="105">
        <v>99937178.069999993</v>
      </c>
      <c r="O3891" s="105">
        <v>78768877.540000007</v>
      </c>
      <c r="P3891" s="105">
        <v>112968533.86</v>
      </c>
      <c r="Q3891" s="105">
        <v>102871156.22</v>
      </c>
      <c r="R3891" s="105">
        <v>100061905.43000001</v>
      </c>
      <c r="T3891" s="105">
        <v>93078578.629999995</v>
      </c>
      <c r="U3891" s="105">
        <v>76015138.75</v>
      </c>
      <c r="V3891" s="105">
        <v>76875597.170000002</v>
      </c>
      <c r="W3891" s="105">
        <v>92219787.430000007</v>
      </c>
      <c r="X3891" s="105">
        <v>78426442.969999999</v>
      </c>
      <c r="Y3891" s="105">
        <v>73048055.769999996</v>
      </c>
      <c r="Z3891" s="105">
        <v>96641274.170000002</v>
      </c>
      <c r="AA3891" s="105">
        <v>82488294.920000002</v>
      </c>
      <c r="AB3891" s="105">
        <v>80639364.629999995</v>
      </c>
      <c r="AC3891" s="105">
        <v>102893774.52</v>
      </c>
      <c r="AD3891" s="105">
        <v>80230865.430000007</v>
      </c>
      <c r="AE3891" s="105">
        <v>81461560.609999999</v>
      </c>
    </row>
    <row r="3892" spans="1:31" x14ac:dyDescent="0.2">
      <c r="A3892" s="99" t="s">
        <v>2318</v>
      </c>
      <c r="B3892" s="103" t="s">
        <v>2319</v>
      </c>
      <c r="C3892" s="104" t="s">
        <v>65</v>
      </c>
      <c r="D3892" s="103" t="s">
        <v>66</v>
      </c>
      <c r="E3892" s="103" t="s">
        <v>1796</v>
      </c>
      <c r="F3892" s="103" t="s">
        <v>1797</v>
      </c>
      <c r="G3892" s="105">
        <v>5319944.3099999996</v>
      </c>
      <c r="H3892" s="105">
        <v>4355934.38</v>
      </c>
      <c r="I3892" s="105">
        <v>4376653.5999999996</v>
      </c>
      <c r="J3892" s="105">
        <v>5298944.46</v>
      </c>
      <c r="K3892" s="105">
        <v>4694012.3499999996</v>
      </c>
      <c r="L3892" s="105">
        <v>4359173.54</v>
      </c>
      <c r="M3892" s="105">
        <v>5596810.0499999998</v>
      </c>
      <c r="N3892" s="105">
        <v>5273480.72</v>
      </c>
      <c r="O3892" s="105">
        <v>4156472.75</v>
      </c>
      <c r="P3892" s="105">
        <v>5961118.75</v>
      </c>
      <c r="Q3892" s="105">
        <v>5428300.7599999998</v>
      </c>
      <c r="R3892" s="105">
        <v>5280062.33</v>
      </c>
      <c r="T3892" s="105">
        <v>4906712.58</v>
      </c>
      <c r="U3892" s="105">
        <v>4007199.54</v>
      </c>
      <c r="V3892" s="105">
        <v>4052559.3</v>
      </c>
      <c r="W3892" s="105">
        <v>4861440.7</v>
      </c>
      <c r="X3892" s="105">
        <v>4134313.39</v>
      </c>
      <c r="Y3892" s="105">
        <v>3850787.36</v>
      </c>
      <c r="Z3892" s="105">
        <v>5094522.95</v>
      </c>
      <c r="AA3892" s="105">
        <v>4348437.2</v>
      </c>
      <c r="AB3892" s="105">
        <v>4250969.3499999996</v>
      </c>
      <c r="AC3892" s="105">
        <v>5424128.5700000003</v>
      </c>
      <c r="AD3892" s="105">
        <v>4229434.9800000004</v>
      </c>
      <c r="AE3892" s="105">
        <v>4294312.08</v>
      </c>
    </row>
    <row r="3893" spans="1:31" x14ac:dyDescent="0.2">
      <c r="A3893" s="99" t="s">
        <v>2318</v>
      </c>
      <c r="B3893" s="103" t="s">
        <v>2319</v>
      </c>
      <c r="C3893" s="104" t="s">
        <v>65</v>
      </c>
      <c r="D3893" s="103" t="s">
        <v>66</v>
      </c>
      <c r="E3893" s="103" t="s">
        <v>1798</v>
      </c>
      <c r="F3893" s="103" t="s">
        <v>1369</v>
      </c>
      <c r="G3893" s="105">
        <v>4244235.6900000004</v>
      </c>
      <c r="H3893" s="105">
        <v>3475151.45</v>
      </c>
      <c r="I3893" s="105">
        <v>3491681.17</v>
      </c>
      <c r="J3893" s="105">
        <v>4227482.07</v>
      </c>
      <c r="K3893" s="105">
        <v>3744869.04</v>
      </c>
      <c r="L3893" s="105">
        <v>3477735.64</v>
      </c>
      <c r="M3893" s="105">
        <v>4465118.3600000003</v>
      </c>
      <c r="N3893" s="105">
        <v>4207167.18</v>
      </c>
      <c r="O3893" s="105">
        <v>3316021.55</v>
      </c>
      <c r="P3893" s="105">
        <v>4755762.74</v>
      </c>
      <c r="Q3893" s="105">
        <v>4330682.1399999997</v>
      </c>
      <c r="R3893" s="105">
        <v>4212417.97</v>
      </c>
      <c r="T3893" s="105">
        <v>3914451.76</v>
      </c>
      <c r="U3893" s="105">
        <v>3196842.9</v>
      </c>
      <c r="V3893" s="105">
        <v>3233029.78</v>
      </c>
      <c r="W3893" s="105">
        <v>3878335</v>
      </c>
      <c r="X3893" s="105">
        <v>3298251.14</v>
      </c>
      <c r="Y3893" s="105">
        <v>3072061.21</v>
      </c>
      <c r="Z3893" s="105">
        <v>4064282.15</v>
      </c>
      <c r="AA3893" s="105">
        <v>3469073.72</v>
      </c>
      <c r="AB3893" s="105">
        <v>3391316.32</v>
      </c>
      <c r="AC3893" s="105">
        <v>4327233.21</v>
      </c>
      <c r="AD3893" s="105">
        <v>3374136.75</v>
      </c>
      <c r="AE3893" s="105">
        <v>3425894.06</v>
      </c>
    </row>
    <row r="3894" spans="1:31" x14ac:dyDescent="0.2">
      <c r="A3894" s="99" t="s">
        <v>2318</v>
      </c>
      <c r="B3894" s="103" t="s">
        <v>2319</v>
      </c>
      <c r="C3894" s="104" t="s">
        <v>65</v>
      </c>
      <c r="D3894" s="103" t="s">
        <v>66</v>
      </c>
      <c r="E3894" s="103" t="s">
        <v>1799</v>
      </c>
      <c r="F3894" s="103" t="s">
        <v>1800</v>
      </c>
      <c r="G3894" s="105">
        <v>14554352.41</v>
      </c>
      <c r="H3894" s="105">
        <v>11917005.210000001</v>
      </c>
      <c r="I3894" s="105">
        <v>11973689.029999999</v>
      </c>
      <c r="J3894" s="105">
        <v>14496900.83</v>
      </c>
      <c r="K3894" s="105">
        <v>12841922</v>
      </c>
      <c r="L3894" s="105">
        <v>11925866.93</v>
      </c>
      <c r="M3894" s="105">
        <v>15311804.25</v>
      </c>
      <c r="N3894" s="105">
        <v>14427236.9</v>
      </c>
      <c r="O3894" s="105">
        <v>11371316.25</v>
      </c>
      <c r="P3894" s="105">
        <v>16308483.310000001</v>
      </c>
      <c r="Q3894" s="105">
        <v>14850794.970000001</v>
      </c>
      <c r="R3894" s="105">
        <v>14445242.91</v>
      </c>
      <c r="T3894" s="105">
        <v>13430742.35</v>
      </c>
      <c r="U3894" s="105">
        <v>10968579.01</v>
      </c>
      <c r="V3894" s="105">
        <v>11092738.57</v>
      </c>
      <c r="W3894" s="105">
        <v>13306823.359999999</v>
      </c>
      <c r="X3894" s="105">
        <v>11316517.34</v>
      </c>
      <c r="Y3894" s="105">
        <v>10540444.76</v>
      </c>
      <c r="Z3894" s="105">
        <v>13944820.310000001</v>
      </c>
      <c r="AA3894" s="105">
        <v>11902620.91</v>
      </c>
      <c r="AB3894" s="105">
        <v>11635830.130000001</v>
      </c>
      <c r="AC3894" s="105">
        <v>14847022.76</v>
      </c>
      <c r="AD3894" s="105">
        <v>11576885.880000001</v>
      </c>
      <c r="AE3894" s="105">
        <v>11754468.620000001</v>
      </c>
    </row>
    <row r="3895" spans="1:31" x14ac:dyDescent="0.2">
      <c r="A3895" s="99" t="s">
        <v>2318</v>
      </c>
      <c r="B3895" s="103" t="s">
        <v>2319</v>
      </c>
      <c r="C3895" s="104" t="s">
        <v>65</v>
      </c>
      <c r="D3895" s="103" t="s">
        <v>66</v>
      </c>
      <c r="E3895" s="103" t="s">
        <v>95</v>
      </c>
      <c r="F3895" s="103" t="s">
        <v>96</v>
      </c>
      <c r="G3895" s="105">
        <v>375413.42</v>
      </c>
      <c r="H3895" s="105">
        <v>307385.96000000002</v>
      </c>
      <c r="I3895" s="105">
        <v>308848.06</v>
      </c>
      <c r="J3895" s="105">
        <v>373931.52000000002</v>
      </c>
      <c r="K3895" s="105">
        <v>331243.17</v>
      </c>
      <c r="L3895" s="105">
        <v>307614.53999999998</v>
      </c>
      <c r="M3895" s="105">
        <v>394951.05</v>
      </c>
      <c r="N3895" s="105">
        <v>372134.61</v>
      </c>
      <c r="O3895" s="105">
        <v>293310.52</v>
      </c>
      <c r="P3895" s="105">
        <v>420659.28</v>
      </c>
      <c r="Q3895" s="105">
        <v>383059.82</v>
      </c>
      <c r="R3895" s="105">
        <v>372599.05</v>
      </c>
      <c r="T3895" s="105">
        <v>346288.41</v>
      </c>
      <c r="U3895" s="105">
        <v>282805.8</v>
      </c>
      <c r="V3895" s="105">
        <v>286007.03999999998</v>
      </c>
      <c r="W3895" s="105">
        <v>343093.38</v>
      </c>
      <c r="X3895" s="105">
        <v>291776.78999999998</v>
      </c>
      <c r="Y3895" s="105">
        <v>271767.09999999998</v>
      </c>
      <c r="Z3895" s="105">
        <v>359543.02</v>
      </c>
      <c r="AA3895" s="105">
        <v>306888.45</v>
      </c>
      <c r="AB3895" s="105">
        <v>300009.71000000002</v>
      </c>
      <c r="AC3895" s="105">
        <v>382804.75</v>
      </c>
      <c r="AD3895" s="105">
        <v>298489.94</v>
      </c>
      <c r="AE3895" s="105">
        <v>303068.61</v>
      </c>
    </row>
    <row r="3896" spans="1:31" x14ac:dyDescent="0.2">
      <c r="A3896" s="99" t="s">
        <v>2318</v>
      </c>
      <c r="B3896" s="103" t="s">
        <v>2319</v>
      </c>
      <c r="C3896" s="104" t="s">
        <v>65</v>
      </c>
      <c r="D3896" s="103" t="s">
        <v>66</v>
      </c>
      <c r="E3896" s="103" t="s">
        <v>97</v>
      </c>
      <c r="F3896" s="103" t="s">
        <v>98</v>
      </c>
      <c r="G3896" s="105">
        <v>2841862.55</v>
      </c>
      <c r="H3896" s="105">
        <v>2326897.8199999998</v>
      </c>
      <c r="I3896" s="105">
        <v>2337965.8199999998</v>
      </c>
      <c r="J3896" s="105">
        <v>2830644.64</v>
      </c>
      <c r="K3896" s="105">
        <v>2507495.7799999998</v>
      </c>
      <c r="L3896" s="105">
        <v>2328628.14</v>
      </c>
      <c r="M3896" s="105">
        <v>2989761.54</v>
      </c>
      <c r="N3896" s="105">
        <v>2817042.16</v>
      </c>
      <c r="O3896" s="105">
        <v>2220347.35</v>
      </c>
      <c r="P3896" s="105">
        <v>3184371.7</v>
      </c>
      <c r="Q3896" s="105">
        <v>2899745.51</v>
      </c>
      <c r="R3896" s="105">
        <v>2820557.99</v>
      </c>
      <c r="T3896" s="105">
        <v>2620577.4900000002</v>
      </c>
      <c r="U3896" s="105">
        <v>2140165.4900000002</v>
      </c>
      <c r="V3896" s="105">
        <v>2164391.2400000002</v>
      </c>
      <c r="W3896" s="105">
        <v>2596398.69</v>
      </c>
      <c r="X3896" s="105">
        <v>2208054.4700000002</v>
      </c>
      <c r="Y3896" s="105">
        <v>2056628.86</v>
      </c>
      <c r="Z3896" s="105">
        <v>2720883.28</v>
      </c>
      <c r="AA3896" s="105">
        <v>2322413.73</v>
      </c>
      <c r="AB3896" s="105">
        <v>2270358.09</v>
      </c>
      <c r="AC3896" s="105">
        <v>2896919.07</v>
      </c>
      <c r="AD3896" s="105">
        <v>2258857.0099999998</v>
      </c>
      <c r="AE3896" s="105">
        <v>2293506.58</v>
      </c>
    </row>
    <row r="3897" spans="1:31" x14ac:dyDescent="0.2">
      <c r="A3897" s="99" t="s">
        <v>2318</v>
      </c>
      <c r="B3897" s="103" t="s">
        <v>2319</v>
      </c>
      <c r="C3897" s="104" t="s">
        <v>65</v>
      </c>
      <c r="D3897" s="103" t="s">
        <v>66</v>
      </c>
      <c r="E3897" s="103" t="s">
        <v>99</v>
      </c>
      <c r="F3897" s="103" t="s">
        <v>100</v>
      </c>
      <c r="G3897" s="105">
        <v>6325708.1399999997</v>
      </c>
      <c r="H3897" s="105">
        <v>5179446.99</v>
      </c>
      <c r="I3897" s="105">
        <v>5204083.29</v>
      </c>
      <c r="J3897" s="105">
        <v>6300738.1600000001</v>
      </c>
      <c r="K3897" s="105">
        <v>5581440.4000000004</v>
      </c>
      <c r="L3897" s="105">
        <v>5183298.53</v>
      </c>
      <c r="M3897" s="105">
        <v>6654916.8300000001</v>
      </c>
      <c r="N3897" s="105">
        <v>6270460.3600000003</v>
      </c>
      <c r="O3897" s="105">
        <v>4942276.08</v>
      </c>
      <c r="P3897" s="105">
        <v>7088100.0199999996</v>
      </c>
      <c r="Q3897" s="105">
        <v>6454549.9500000002</v>
      </c>
      <c r="R3897" s="105">
        <v>6278286.25</v>
      </c>
      <c r="T3897" s="105">
        <v>5833291.8799999999</v>
      </c>
      <c r="U3897" s="105">
        <v>4763915.59</v>
      </c>
      <c r="V3897" s="105">
        <v>4817841.05</v>
      </c>
      <c r="W3897" s="105">
        <v>5779470.9100000001</v>
      </c>
      <c r="X3897" s="105">
        <v>4915033.51</v>
      </c>
      <c r="Y3897" s="105">
        <v>4577966.67</v>
      </c>
      <c r="Z3897" s="105">
        <v>6056568.21</v>
      </c>
      <c r="AA3897" s="105">
        <v>5169592.28</v>
      </c>
      <c r="AB3897" s="105">
        <v>5053718.67</v>
      </c>
      <c r="AC3897" s="105">
        <v>6448416.2599999998</v>
      </c>
      <c r="AD3897" s="105">
        <v>5028117.78</v>
      </c>
      <c r="AE3897" s="105">
        <v>5105246.1900000004</v>
      </c>
    </row>
    <row r="3898" spans="1:31" x14ac:dyDescent="0.2">
      <c r="A3898" s="99" t="s">
        <v>2318</v>
      </c>
      <c r="B3898" s="103" t="s">
        <v>2319</v>
      </c>
      <c r="C3898" s="104" t="s">
        <v>65</v>
      </c>
      <c r="D3898" s="103" t="s">
        <v>66</v>
      </c>
      <c r="E3898" s="103" t="s">
        <v>101</v>
      </c>
      <c r="F3898" s="103" t="s">
        <v>102</v>
      </c>
      <c r="G3898" s="105">
        <v>1856861.33</v>
      </c>
      <c r="H3898" s="105">
        <v>1520385.49</v>
      </c>
      <c r="I3898" s="105">
        <v>1527617.27</v>
      </c>
      <c r="J3898" s="105">
        <v>1849531.59</v>
      </c>
      <c r="K3898" s="105">
        <v>1638387.45</v>
      </c>
      <c r="L3898" s="105">
        <v>1521516.07</v>
      </c>
      <c r="M3898" s="105">
        <v>1953497.92</v>
      </c>
      <c r="N3898" s="105">
        <v>1840643.78</v>
      </c>
      <c r="O3898" s="105">
        <v>1450765.85</v>
      </c>
      <c r="P3898" s="105">
        <v>2080655.41</v>
      </c>
      <c r="Q3898" s="105">
        <v>1894681.82</v>
      </c>
      <c r="R3898" s="105">
        <v>1842941.02</v>
      </c>
      <c r="T3898" s="105">
        <v>1712353.7</v>
      </c>
      <c r="U3898" s="105">
        <v>1398439.96</v>
      </c>
      <c r="V3898" s="105">
        <v>1414269.7</v>
      </c>
      <c r="W3898" s="105">
        <v>1696554.64</v>
      </c>
      <c r="X3898" s="105">
        <v>1442800.39</v>
      </c>
      <c r="Y3898" s="105">
        <v>1343854.95</v>
      </c>
      <c r="Z3898" s="105">
        <v>1777896.11</v>
      </c>
      <c r="AA3898" s="105">
        <v>1517525.72</v>
      </c>
      <c r="AB3898" s="105">
        <v>1483511.2</v>
      </c>
      <c r="AC3898" s="105">
        <v>1892922.5</v>
      </c>
      <c r="AD3898" s="105">
        <v>1475996.1</v>
      </c>
      <c r="AE3898" s="105">
        <v>1498637.03</v>
      </c>
    </row>
    <row r="3899" spans="1:31" x14ac:dyDescent="0.2">
      <c r="A3899" s="99" t="s">
        <v>2318</v>
      </c>
      <c r="B3899" s="103" t="s">
        <v>2319</v>
      </c>
      <c r="C3899" s="104" t="s">
        <v>65</v>
      </c>
      <c r="D3899" s="103" t="s">
        <v>66</v>
      </c>
      <c r="E3899" s="103" t="s">
        <v>103</v>
      </c>
      <c r="F3899" s="103" t="s">
        <v>104</v>
      </c>
      <c r="G3899" s="105">
        <v>5052765.87</v>
      </c>
      <c r="H3899" s="105">
        <v>4137170.49</v>
      </c>
      <c r="I3899" s="105">
        <v>4156849.14</v>
      </c>
      <c r="J3899" s="105">
        <v>5032820.68</v>
      </c>
      <c r="K3899" s="105">
        <v>4458269.49</v>
      </c>
      <c r="L3899" s="105">
        <v>4140246.97</v>
      </c>
      <c r="M3899" s="105">
        <v>5315726.8600000003</v>
      </c>
      <c r="N3899" s="105">
        <v>5008635.78</v>
      </c>
      <c r="O3899" s="105">
        <v>3947726.22</v>
      </c>
      <c r="P3899" s="105">
        <v>5661739.2199999997</v>
      </c>
      <c r="Q3899" s="105">
        <v>5155680.4400000004</v>
      </c>
      <c r="R3899" s="105">
        <v>5014886.84</v>
      </c>
      <c r="T3899" s="105">
        <v>4663942.5199999996</v>
      </c>
      <c r="U3899" s="105">
        <v>3808934.8</v>
      </c>
      <c r="V3899" s="105">
        <v>3852050.3</v>
      </c>
      <c r="W3899" s="105">
        <v>4620910.57</v>
      </c>
      <c r="X3899" s="105">
        <v>3929759.43</v>
      </c>
      <c r="Y3899" s="105">
        <v>3660261.45</v>
      </c>
      <c r="Z3899" s="105">
        <v>4842460.58</v>
      </c>
      <c r="AA3899" s="105">
        <v>4133289.01</v>
      </c>
      <c r="AB3899" s="105">
        <v>4040643.58</v>
      </c>
      <c r="AC3899" s="105">
        <v>5155758.25</v>
      </c>
      <c r="AD3899" s="105">
        <v>4020174.68</v>
      </c>
      <c r="AE3899" s="105">
        <v>4081841.83</v>
      </c>
    </row>
    <row r="3900" spans="1:31" x14ac:dyDescent="0.2">
      <c r="A3900" s="99" t="s">
        <v>2318</v>
      </c>
      <c r="B3900" s="103" t="s">
        <v>2319</v>
      </c>
      <c r="C3900" s="104" t="s">
        <v>65</v>
      </c>
      <c r="D3900" s="103" t="s">
        <v>66</v>
      </c>
      <c r="E3900" s="103" t="s">
        <v>105</v>
      </c>
      <c r="F3900" s="103" t="s">
        <v>106</v>
      </c>
      <c r="G3900" s="105">
        <v>3582620.5</v>
      </c>
      <c r="H3900" s="105">
        <v>2933425.41</v>
      </c>
      <c r="I3900" s="105">
        <v>2947378.39</v>
      </c>
      <c r="J3900" s="105">
        <v>3568478.53</v>
      </c>
      <c r="K3900" s="105">
        <v>3161097.91</v>
      </c>
      <c r="L3900" s="105">
        <v>2935606.76</v>
      </c>
      <c r="M3900" s="105">
        <v>3769070.74</v>
      </c>
      <c r="N3900" s="105">
        <v>3551330.44</v>
      </c>
      <c r="O3900" s="105">
        <v>2799101.57</v>
      </c>
      <c r="P3900" s="105">
        <v>4014407.85</v>
      </c>
      <c r="Q3900" s="105">
        <v>3655591.19</v>
      </c>
      <c r="R3900" s="105">
        <v>3555762.71</v>
      </c>
      <c r="T3900" s="105">
        <v>3303933.38</v>
      </c>
      <c r="U3900" s="105">
        <v>2698246.56</v>
      </c>
      <c r="V3900" s="105">
        <v>2728789.54</v>
      </c>
      <c r="W3900" s="105">
        <v>3273449.58</v>
      </c>
      <c r="X3900" s="105">
        <v>2783838.63</v>
      </c>
      <c r="Y3900" s="105">
        <v>2592926.4700000002</v>
      </c>
      <c r="Z3900" s="105">
        <v>3430395.44</v>
      </c>
      <c r="AA3900" s="105">
        <v>2928018.83</v>
      </c>
      <c r="AB3900" s="105">
        <v>2862388.88</v>
      </c>
      <c r="AC3900" s="105">
        <v>3652335.28</v>
      </c>
      <c r="AD3900" s="105">
        <v>2847888.72</v>
      </c>
      <c r="AE3900" s="105">
        <v>2891573.69</v>
      </c>
    </row>
    <row r="3901" spans="1:31" x14ac:dyDescent="0.2">
      <c r="A3901" s="99" t="s">
        <v>2318</v>
      </c>
      <c r="B3901" s="103" t="s">
        <v>2319</v>
      </c>
      <c r="C3901" s="104" t="s">
        <v>65</v>
      </c>
      <c r="D3901" s="103" t="s">
        <v>66</v>
      </c>
      <c r="E3901" s="103" t="s">
        <v>107</v>
      </c>
      <c r="F3901" s="103" t="s">
        <v>108</v>
      </c>
      <c r="G3901" s="105">
        <v>4939072.0599999996</v>
      </c>
      <c r="H3901" s="105">
        <v>4044078.76</v>
      </c>
      <c r="I3901" s="105">
        <v>4063314.62</v>
      </c>
      <c r="J3901" s="105">
        <v>4919575.66</v>
      </c>
      <c r="K3901" s="105">
        <v>4357952.62</v>
      </c>
      <c r="L3901" s="105">
        <v>4047086.02</v>
      </c>
      <c r="M3901" s="105">
        <v>5196116.08</v>
      </c>
      <c r="N3901" s="105">
        <v>4895934.95</v>
      </c>
      <c r="O3901" s="105">
        <v>3858897.24</v>
      </c>
      <c r="P3901" s="105">
        <v>5534342.7199999997</v>
      </c>
      <c r="Q3901" s="105">
        <v>5039670.91</v>
      </c>
      <c r="R3901" s="105">
        <v>4902045.3600000003</v>
      </c>
      <c r="T3901" s="105">
        <v>4555980.43</v>
      </c>
      <c r="U3901" s="105">
        <v>3720764.64</v>
      </c>
      <c r="V3901" s="105">
        <v>3762882.09</v>
      </c>
      <c r="W3901" s="105">
        <v>4513944.59</v>
      </c>
      <c r="X3901" s="105">
        <v>3838792.39</v>
      </c>
      <c r="Y3901" s="105">
        <v>3575532.82</v>
      </c>
      <c r="Z3901" s="105">
        <v>4730366.1100000003</v>
      </c>
      <c r="AA3901" s="105">
        <v>4037610.62</v>
      </c>
      <c r="AB3901" s="105">
        <v>3947109.77</v>
      </c>
      <c r="AC3901" s="105">
        <v>5036411.49</v>
      </c>
      <c r="AD3901" s="105">
        <v>3927114.68</v>
      </c>
      <c r="AE3901" s="105">
        <v>3987354.3699999996</v>
      </c>
    </row>
    <row r="3902" spans="1:31" x14ac:dyDescent="0.2">
      <c r="A3902" s="99" t="s">
        <v>2318</v>
      </c>
      <c r="B3902" s="103" t="s">
        <v>2319</v>
      </c>
      <c r="C3902" s="104" t="s">
        <v>65</v>
      </c>
      <c r="D3902" s="103" t="s">
        <v>66</v>
      </c>
      <c r="E3902" s="103" t="s">
        <v>109</v>
      </c>
      <c r="F3902" s="103" t="s">
        <v>110</v>
      </c>
      <c r="G3902" s="105">
        <v>3300775.53</v>
      </c>
      <c r="H3902" s="105">
        <v>2702652.65</v>
      </c>
      <c r="I3902" s="105">
        <v>2715507.95</v>
      </c>
      <c r="J3902" s="105">
        <v>3287746.1</v>
      </c>
      <c r="K3902" s="105">
        <v>2912414.15</v>
      </c>
      <c r="L3902" s="105">
        <v>2704662.4</v>
      </c>
      <c r="M3902" s="105">
        <v>3472557.71</v>
      </c>
      <c r="N3902" s="105">
        <v>3271947.05</v>
      </c>
      <c r="O3902" s="105">
        <v>2578896.08</v>
      </c>
      <c r="P3902" s="105">
        <v>3698594.14</v>
      </c>
      <c r="Q3902" s="105">
        <v>3368005.61</v>
      </c>
      <c r="R3902" s="105">
        <v>3276030.63</v>
      </c>
      <c r="T3902" s="105">
        <v>3046273.41</v>
      </c>
      <c r="U3902" s="105">
        <v>2487821.5699999998</v>
      </c>
      <c r="V3902" s="105">
        <v>2515982.64</v>
      </c>
      <c r="W3902" s="105">
        <v>3018166.91</v>
      </c>
      <c r="X3902" s="105">
        <v>2566738.6800000002</v>
      </c>
      <c r="Y3902" s="105">
        <v>2390714.96</v>
      </c>
      <c r="Z3902" s="105">
        <v>3162873.22</v>
      </c>
      <c r="AA3902" s="105">
        <v>2699674.87</v>
      </c>
      <c r="AB3902" s="105">
        <v>2639163.12</v>
      </c>
      <c r="AC3902" s="105">
        <v>3367504.9</v>
      </c>
      <c r="AD3902" s="105">
        <v>2625793.77</v>
      </c>
      <c r="AE3902" s="105">
        <v>2666071.9500000002</v>
      </c>
    </row>
    <row r="3903" spans="1:31" x14ac:dyDescent="0.2">
      <c r="A3903" s="99" t="s">
        <v>2318</v>
      </c>
      <c r="B3903" s="103" t="s">
        <v>2319</v>
      </c>
      <c r="C3903" s="104" t="s">
        <v>65</v>
      </c>
      <c r="D3903" s="103" t="s">
        <v>66</v>
      </c>
      <c r="E3903" s="103" t="s">
        <v>1801</v>
      </c>
      <c r="F3903" s="103" t="s">
        <v>1802</v>
      </c>
      <c r="G3903" s="105">
        <v>3455911.7</v>
      </c>
      <c r="H3903" s="105">
        <v>2829677.1</v>
      </c>
      <c r="I3903" s="105">
        <v>2843136.6</v>
      </c>
      <c r="J3903" s="105">
        <v>3442269.9</v>
      </c>
      <c r="K3903" s="105">
        <v>3049297.37</v>
      </c>
      <c r="L3903" s="105">
        <v>2831781.3</v>
      </c>
      <c r="M3903" s="105">
        <v>3635767.63</v>
      </c>
      <c r="N3903" s="105">
        <v>3425728.29</v>
      </c>
      <c r="O3903" s="105">
        <v>2700103.98</v>
      </c>
      <c r="P3903" s="105">
        <v>3872427.76</v>
      </c>
      <c r="Q3903" s="105">
        <v>3526301.59</v>
      </c>
      <c r="R3903" s="105">
        <v>3430003.7800000003</v>
      </c>
      <c r="T3903" s="105">
        <v>3188498.43</v>
      </c>
      <c r="U3903" s="105">
        <v>2603973.48</v>
      </c>
      <c r="V3903" s="105">
        <v>2633449.34</v>
      </c>
      <c r="W3903" s="105">
        <v>3159079.69</v>
      </c>
      <c r="X3903" s="105">
        <v>2686575.09</v>
      </c>
      <c r="Y3903" s="105">
        <v>2502333.13</v>
      </c>
      <c r="Z3903" s="105">
        <v>3310542.08</v>
      </c>
      <c r="AA3903" s="105">
        <v>2825717.83</v>
      </c>
      <c r="AB3903" s="105">
        <v>2762380.9</v>
      </c>
      <c r="AC3903" s="105">
        <v>3524727.64</v>
      </c>
      <c r="AD3903" s="105">
        <v>2748387.36</v>
      </c>
      <c r="AE3903" s="105">
        <v>2790546.03</v>
      </c>
    </row>
    <row r="3904" spans="1:31" x14ac:dyDescent="0.2">
      <c r="A3904" s="99" t="s">
        <v>2318</v>
      </c>
      <c r="B3904" s="103" t="s">
        <v>2319</v>
      </c>
      <c r="C3904" s="104" t="s">
        <v>65</v>
      </c>
      <c r="D3904" s="103" t="s">
        <v>66</v>
      </c>
      <c r="E3904" s="103" t="s">
        <v>111</v>
      </c>
      <c r="F3904" s="103" t="s">
        <v>112</v>
      </c>
      <c r="G3904" s="105">
        <v>5040939.93</v>
      </c>
      <c r="H3904" s="105">
        <v>4127487.48</v>
      </c>
      <c r="I3904" s="105">
        <v>4147120.08</v>
      </c>
      <c r="J3904" s="105">
        <v>5021041.42</v>
      </c>
      <c r="K3904" s="105">
        <v>4447834.96</v>
      </c>
      <c r="L3904" s="105">
        <v>4130556.77</v>
      </c>
      <c r="M3904" s="105">
        <v>5303285.46</v>
      </c>
      <c r="N3904" s="105">
        <v>4996913.12</v>
      </c>
      <c r="O3904" s="105">
        <v>3938486.61</v>
      </c>
      <c r="P3904" s="105">
        <v>5648487.9800000004</v>
      </c>
      <c r="Q3904" s="105">
        <v>5143613.62</v>
      </c>
      <c r="R3904" s="105">
        <v>5003149.5699999994</v>
      </c>
      <c r="T3904" s="105">
        <v>4652549.5999999996</v>
      </c>
      <c r="U3904" s="105">
        <v>3799630.47</v>
      </c>
      <c r="V3904" s="105">
        <v>3842640.64</v>
      </c>
      <c r="W3904" s="105">
        <v>4609622.7699999996</v>
      </c>
      <c r="X3904" s="105">
        <v>3920159.95</v>
      </c>
      <c r="Y3904" s="105">
        <v>3651320.29</v>
      </c>
      <c r="Z3904" s="105">
        <v>4830631.58</v>
      </c>
      <c r="AA3904" s="105">
        <v>4123192.35</v>
      </c>
      <c r="AB3904" s="105">
        <v>4030773.24</v>
      </c>
      <c r="AC3904" s="105">
        <v>5143163.9400000004</v>
      </c>
      <c r="AD3904" s="105">
        <v>4010354.33</v>
      </c>
      <c r="AE3904" s="105">
        <v>4071870.8400000003</v>
      </c>
    </row>
    <row r="3905" spans="1:31" x14ac:dyDescent="0.2">
      <c r="A3905" s="99" t="s">
        <v>2318</v>
      </c>
      <c r="B3905" s="103" t="s">
        <v>2319</v>
      </c>
      <c r="C3905" s="104" t="s">
        <v>65</v>
      </c>
      <c r="D3905" s="103" t="s">
        <v>66</v>
      </c>
      <c r="E3905" s="103" t="s">
        <v>2320</v>
      </c>
      <c r="F3905" s="103" t="s">
        <v>2321</v>
      </c>
      <c r="G3905" s="105">
        <v>15839533.289999999</v>
      </c>
      <c r="H3905" s="105">
        <v>12969302.609999999</v>
      </c>
      <c r="I3905" s="105">
        <v>13030991.73</v>
      </c>
      <c r="J3905" s="105">
        <v>15777008.6</v>
      </c>
      <c r="K3905" s="105">
        <v>13975891.560000001</v>
      </c>
      <c r="L3905" s="105">
        <v>12978946.84</v>
      </c>
      <c r="M3905" s="105">
        <v>16663869.76</v>
      </c>
      <c r="N3905" s="105">
        <v>15701193.199999999</v>
      </c>
      <c r="O3905" s="105">
        <v>12375428.119999999</v>
      </c>
      <c r="P3905" s="105">
        <v>17748557.739999998</v>
      </c>
      <c r="Q3905" s="105">
        <v>16162152.359999999</v>
      </c>
      <c r="R3905" s="105">
        <v>15720789.189999999</v>
      </c>
      <c r="T3905" s="105">
        <v>14616555.76</v>
      </c>
      <c r="U3905" s="105">
        <v>11937005.6</v>
      </c>
      <c r="V3905" s="105">
        <v>12072127.33</v>
      </c>
      <c r="W3905" s="105">
        <v>14481695.84</v>
      </c>
      <c r="X3905" s="105">
        <v>12315663.75</v>
      </c>
      <c r="Y3905" s="105">
        <v>11471070.960000001</v>
      </c>
      <c r="Z3905" s="105">
        <v>15176022.17</v>
      </c>
      <c r="AA3905" s="105">
        <v>12953514.98</v>
      </c>
      <c r="AB3905" s="105">
        <v>12663168.98</v>
      </c>
      <c r="AC3905" s="105">
        <v>16157880.949999999</v>
      </c>
      <c r="AD3905" s="105">
        <v>12599020.48</v>
      </c>
      <c r="AE3905" s="105">
        <v>12792282.199999999</v>
      </c>
    </row>
    <row r="3906" spans="1:31" x14ac:dyDescent="0.2">
      <c r="A3906" s="99" t="s">
        <v>2318</v>
      </c>
      <c r="B3906" s="103" t="s">
        <v>2319</v>
      </c>
      <c r="C3906" s="104" t="s">
        <v>65</v>
      </c>
      <c r="D3906" s="103" t="s">
        <v>66</v>
      </c>
      <c r="E3906" s="103" t="s">
        <v>1803</v>
      </c>
      <c r="F3906" s="103" t="s">
        <v>1804</v>
      </c>
      <c r="G3906" s="105">
        <v>2056122.63</v>
      </c>
      <c r="H3906" s="105">
        <v>1683539.29</v>
      </c>
      <c r="I3906" s="105">
        <v>1691547.13</v>
      </c>
      <c r="J3906" s="105">
        <v>2048006.33</v>
      </c>
      <c r="K3906" s="105">
        <v>1814204.15</v>
      </c>
      <c r="L3906" s="105">
        <v>1684791.2</v>
      </c>
      <c r="M3906" s="105">
        <v>2163129.38</v>
      </c>
      <c r="N3906" s="105">
        <v>2038164.77</v>
      </c>
      <c r="O3906" s="105">
        <v>1606448.71</v>
      </c>
      <c r="P3906" s="105">
        <v>2303932.23</v>
      </c>
      <c r="Q3906" s="105">
        <v>2098001.67</v>
      </c>
      <c r="R3906" s="105">
        <v>2040708.51</v>
      </c>
      <c r="T3906" s="105">
        <v>1897768.95</v>
      </c>
      <c r="U3906" s="105">
        <v>1549864.34</v>
      </c>
      <c r="V3906" s="105">
        <v>1567408.14</v>
      </c>
      <c r="W3906" s="105">
        <v>1880259.15</v>
      </c>
      <c r="X3906" s="105">
        <v>1599028.16</v>
      </c>
      <c r="Y3906" s="105">
        <v>1489368.81</v>
      </c>
      <c r="Z3906" s="105">
        <v>1970408.36</v>
      </c>
      <c r="AA3906" s="105">
        <v>1681844.82</v>
      </c>
      <c r="AB3906" s="105">
        <v>1644147.18</v>
      </c>
      <c r="AC3906" s="105">
        <v>2097889.91</v>
      </c>
      <c r="AD3906" s="105">
        <v>1635818.33</v>
      </c>
      <c r="AE3906" s="105">
        <v>1660910.85</v>
      </c>
    </row>
    <row r="3907" spans="1:31" x14ac:dyDescent="0.2">
      <c r="A3907" s="99" t="s">
        <v>2318</v>
      </c>
      <c r="B3907" s="103" t="s">
        <v>2319</v>
      </c>
      <c r="C3907" s="104" t="s">
        <v>65</v>
      </c>
      <c r="D3907" s="103" t="s">
        <v>66</v>
      </c>
      <c r="E3907" s="103" t="s">
        <v>113</v>
      </c>
      <c r="F3907" s="103" t="s">
        <v>114</v>
      </c>
      <c r="G3907" s="105">
        <v>43895020.390000001</v>
      </c>
      <c r="H3907" s="105">
        <v>35940945.490000002</v>
      </c>
      <c r="I3907" s="105">
        <v>36111900.340000004</v>
      </c>
      <c r="J3907" s="105">
        <v>43721749.990000002</v>
      </c>
      <c r="K3907" s="105">
        <v>38730436.93</v>
      </c>
      <c r="L3907" s="105">
        <v>35967671.880000003</v>
      </c>
      <c r="M3907" s="105">
        <v>46179447.950000003</v>
      </c>
      <c r="N3907" s="105">
        <v>43511647.920000002</v>
      </c>
      <c r="O3907" s="105">
        <v>34295181.560000002</v>
      </c>
      <c r="P3907" s="105">
        <v>49185369.909999996</v>
      </c>
      <c r="Q3907" s="105">
        <v>44789072.670000002</v>
      </c>
      <c r="R3907" s="105">
        <v>43565952.969999999</v>
      </c>
      <c r="T3907" s="105">
        <v>40520493.280000001</v>
      </c>
      <c r="U3907" s="105">
        <v>33092156.800000001</v>
      </c>
      <c r="V3907" s="105">
        <v>33466745.670000002</v>
      </c>
      <c r="W3907" s="105">
        <v>40146630.210000001</v>
      </c>
      <c r="X3907" s="105">
        <v>34141885.299999997</v>
      </c>
      <c r="Y3907" s="105">
        <v>31800477.579999998</v>
      </c>
      <c r="Z3907" s="105">
        <v>42071464.329999998</v>
      </c>
      <c r="AA3907" s="105">
        <v>35910157.299999997</v>
      </c>
      <c r="AB3907" s="105">
        <v>35105250.649999999</v>
      </c>
      <c r="AC3907" s="105">
        <v>44793405.32</v>
      </c>
      <c r="AD3907" s="105">
        <v>34927416.07</v>
      </c>
      <c r="AE3907" s="105">
        <v>35463182.490000002</v>
      </c>
    </row>
    <row r="3908" spans="1:31" x14ac:dyDescent="0.2">
      <c r="A3908" s="99" t="s">
        <v>2318</v>
      </c>
      <c r="B3908" s="103" t="s">
        <v>2319</v>
      </c>
      <c r="C3908" s="104" t="s">
        <v>65</v>
      </c>
      <c r="D3908" s="103" t="s">
        <v>66</v>
      </c>
      <c r="E3908" s="103" t="s">
        <v>115</v>
      </c>
      <c r="F3908" s="103" t="s">
        <v>116</v>
      </c>
      <c r="G3908" s="105">
        <v>6139130.4199999999</v>
      </c>
      <c r="H3908" s="105">
        <v>5026678.42</v>
      </c>
      <c r="I3908" s="105">
        <v>5050588.0599999996</v>
      </c>
      <c r="J3908" s="105">
        <v>6114896.9299999997</v>
      </c>
      <c r="K3908" s="105">
        <v>5416814.9699999997</v>
      </c>
      <c r="L3908" s="105">
        <v>5030416.3600000003</v>
      </c>
      <c r="M3908" s="105">
        <v>6458629.0499999998</v>
      </c>
      <c r="N3908" s="105">
        <v>6085512.1799999997</v>
      </c>
      <c r="O3908" s="105">
        <v>4796502.9000000004</v>
      </c>
      <c r="P3908" s="105">
        <v>6879035.4400000004</v>
      </c>
      <c r="Q3908" s="105">
        <v>6264172.0199999996</v>
      </c>
      <c r="R3908" s="105">
        <v>6093107.25</v>
      </c>
      <c r="T3908" s="105">
        <v>5667024.0300000003</v>
      </c>
      <c r="U3908" s="105">
        <v>4628128.45</v>
      </c>
      <c r="V3908" s="105">
        <v>4680516.8600000003</v>
      </c>
      <c r="W3908" s="105">
        <v>5614737.1200000001</v>
      </c>
      <c r="X3908" s="105">
        <v>4774939.01</v>
      </c>
      <c r="Y3908" s="105">
        <v>4447479.68</v>
      </c>
      <c r="Z3908" s="105">
        <v>5883936.25</v>
      </c>
      <c r="AA3908" s="105">
        <v>5022242.0199999996</v>
      </c>
      <c r="AB3908" s="105">
        <v>4909671.2</v>
      </c>
      <c r="AC3908" s="105">
        <v>6264615.3499999996</v>
      </c>
      <c r="AD3908" s="105">
        <v>4884800.01</v>
      </c>
      <c r="AE3908" s="105">
        <v>4959730.0200000005</v>
      </c>
    </row>
    <row r="3909" spans="1:31" x14ac:dyDescent="0.2">
      <c r="A3909" s="99" t="s">
        <v>2318</v>
      </c>
      <c r="B3909" s="103" t="s">
        <v>2319</v>
      </c>
      <c r="C3909" s="104" t="s">
        <v>65</v>
      </c>
      <c r="D3909" s="103" t="s">
        <v>66</v>
      </c>
      <c r="E3909" s="103" t="s">
        <v>117</v>
      </c>
      <c r="F3909" s="103" t="s">
        <v>118</v>
      </c>
      <c r="G3909" s="105">
        <v>9889728.7699999996</v>
      </c>
      <c r="H3909" s="105">
        <v>8097642.9500000002</v>
      </c>
      <c r="I3909" s="105">
        <v>8136159.79</v>
      </c>
      <c r="J3909" s="105">
        <v>9850690.2300000004</v>
      </c>
      <c r="K3909" s="105">
        <v>8726126.8599999994</v>
      </c>
      <c r="L3909" s="105">
        <v>8103664.5199999996</v>
      </c>
      <c r="M3909" s="105">
        <v>10404419.699999999</v>
      </c>
      <c r="N3909" s="105">
        <v>9803353.3699999992</v>
      </c>
      <c r="O3909" s="105">
        <v>7726845.5700000003</v>
      </c>
      <c r="P3909" s="105">
        <v>11081666.289999999</v>
      </c>
      <c r="Q3909" s="105">
        <v>10091162.43</v>
      </c>
      <c r="R3909" s="105">
        <v>9815588.5199999996</v>
      </c>
      <c r="T3909" s="105">
        <v>9129741.3900000006</v>
      </c>
      <c r="U3909" s="105">
        <v>7456050.2400000002</v>
      </c>
      <c r="V3909" s="105">
        <v>7540449.4900000002</v>
      </c>
      <c r="W3909" s="105">
        <v>9045505.6600000001</v>
      </c>
      <c r="X3909" s="105">
        <v>7692566.3499999996</v>
      </c>
      <c r="Y3909" s="105">
        <v>7165019.79</v>
      </c>
      <c r="Z3909" s="105">
        <v>9479193.3200000003</v>
      </c>
      <c r="AA3909" s="105">
        <v>8090978.7300000004</v>
      </c>
      <c r="AB3909" s="105">
        <v>7909623.8399999999</v>
      </c>
      <c r="AC3909" s="105">
        <v>10092478.48</v>
      </c>
      <c r="AD3909" s="105">
        <v>7869555.6299999999</v>
      </c>
      <c r="AE3909" s="105">
        <v>7990270.0800000001</v>
      </c>
    </row>
    <row r="3910" spans="1:31" x14ac:dyDescent="0.2">
      <c r="A3910" s="99" t="s">
        <v>2318</v>
      </c>
      <c r="B3910" s="103" t="s">
        <v>2319</v>
      </c>
      <c r="C3910" s="104" t="s">
        <v>65</v>
      </c>
      <c r="D3910" s="103" t="s">
        <v>66</v>
      </c>
      <c r="E3910" s="103" t="s">
        <v>119</v>
      </c>
      <c r="F3910" s="103" t="s">
        <v>120</v>
      </c>
      <c r="G3910" s="105">
        <v>7341269.9900000002</v>
      </c>
      <c r="H3910" s="105">
        <v>6010982.1600000001</v>
      </c>
      <c r="I3910" s="105">
        <v>6039573.6900000004</v>
      </c>
      <c r="J3910" s="105">
        <v>7312291.1900000004</v>
      </c>
      <c r="K3910" s="105">
        <v>6477513.6600000001</v>
      </c>
      <c r="L3910" s="105">
        <v>6015452.0499999998</v>
      </c>
      <c r="M3910" s="105">
        <v>7723331.54</v>
      </c>
      <c r="N3910" s="105">
        <v>7277152.4500000002</v>
      </c>
      <c r="O3910" s="105">
        <v>5735734.5999999996</v>
      </c>
      <c r="P3910" s="105">
        <v>8226060.2000000002</v>
      </c>
      <c r="Q3910" s="105">
        <v>7490796.7300000004</v>
      </c>
      <c r="R3910" s="105">
        <v>7286234.7400000002</v>
      </c>
      <c r="T3910" s="105">
        <v>6772655.3899999997</v>
      </c>
      <c r="U3910" s="105">
        <v>5531072.21</v>
      </c>
      <c r="V3910" s="105">
        <v>5593681.5499999998</v>
      </c>
      <c r="W3910" s="105">
        <v>6710167.3600000003</v>
      </c>
      <c r="X3910" s="105">
        <v>5706525.3899999997</v>
      </c>
      <c r="Y3910" s="105">
        <v>5315179.03</v>
      </c>
      <c r="Z3910" s="105">
        <v>7031887</v>
      </c>
      <c r="AA3910" s="105">
        <v>6002076.9900000002</v>
      </c>
      <c r="AB3910" s="105">
        <v>5867543.7000000002</v>
      </c>
      <c r="AC3910" s="105">
        <v>7486836.25</v>
      </c>
      <c r="AD3910" s="105">
        <v>5837820.1699999999</v>
      </c>
      <c r="AE3910" s="105">
        <v>5927368.96</v>
      </c>
    </row>
    <row r="3911" spans="1:31" x14ac:dyDescent="0.2">
      <c r="A3911" s="99" t="s">
        <v>2318</v>
      </c>
      <c r="B3911" s="103" t="s">
        <v>2319</v>
      </c>
      <c r="C3911" s="104" t="s">
        <v>65</v>
      </c>
      <c r="D3911" s="103" t="s">
        <v>66</v>
      </c>
      <c r="E3911" s="103" t="s">
        <v>121</v>
      </c>
      <c r="F3911" s="103" t="s">
        <v>122</v>
      </c>
      <c r="G3911" s="105">
        <v>1027010.27</v>
      </c>
      <c r="H3911" s="105">
        <v>840909.05</v>
      </c>
      <c r="I3911" s="105">
        <v>844908.88</v>
      </c>
      <c r="J3911" s="105">
        <v>1022956.27</v>
      </c>
      <c r="K3911" s="105">
        <v>906174.69</v>
      </c>
      <c r="L3911" s="105">
        <v>841534.37</v>
      </c>
      <c r="M3911" s="105">
        <v>1080458.94</v>
      </c>
      <c r="N3911" s="105">
        <v>1018040.51</v>
      </c>
      <c r="O3911" s="105">
        <v>802403.17</v>
      </c>
      <c r="P3911" s="105">
        <v>1150788.3899999999</v>
      </c>
      <c r="Q3911" s="105">
        <v>1047928.38</v>
      </c>
      <c r="R3911" s="105">
        <v>1019311.08</v>
      </c>
      <c r="T3911" s="105">
        <v>947368.03</v>
      </c>
      <c r="U3911" s="105">
        <v>773693.73</v>
      </c>
      <c r="V3911" s="105">
        <v>782451.6</v>
      </c>
      <c r="W3911" s="105">
        <v>938627.12</v>
      </c>
      <c r="X3911" s="105">
        <v>798236.35</v>
      </c>
      <c r="Y3911" s="105">
        <v>743494.3</v>
      </c>
      <c r="Z3911" s="105">
        <v>983629.69</v>
      </c>
      <c r="AA3911" s="105">
        <v>839578.5</v>
      </c>
      <c r="AB3911" s="105">
        <v>820759.8</v>
      </c>
      <c r="AC3911" s="105">
        <v>1047268.6</v>
      </c>
      <c r="AD3911" s="105">
        <v>816602.04</v>
      </c>
      <c r="AE3911" s="105">
        <v>829128.24</v>
      </c>
    </row>
    <row r="3912" spans="1:31" x14ac:dyDescent="0.2">
      <c r="A3912" s="99" t="s">
        <v>2318</v>
      </c>
      <c r="B3912" s="103" t="s">
        <v>2319</v>
      </c>
      <c r="C3912" s="104" t="s">
        <v>65</v>
      </c>
      <c r="D3912" s="103" t="s">
        <v>66</v>
      </c>
      <c r="E3912" s="103" t="s">
        <v>1805</v>
      </c>
      <c r="F3912" s="103" t="s">
        <v>1806</v>
      </c>
      <c r="G3912" s="105">
        <v>5354753.13</v>
      </c>
      <c r="H3912" s="105">
        <v>4384435.6100000003</v>
      </c>
      <c r="I3912" s="105">
        <v>4405290.3899999997</v>
      </c>
      <c r="J3912" s="105">
        <v>5333615.87</v>
      </c>
      <c r="K3912" s="105">
        <v>4724725.6399999997</v>
      </c>
      <c r="L3912" s="105">
        <v>4387695.96</v>
      </c>
      <c r="M3912" s="105">
        <v>5633430.4299999997</v>
      </c>
      <c r="N3912" s="105">
        <v>5307985.53</v>
      </c>
      <c r="O3912" s="105">
        <v>4183668.88</v>
      </c>
      <c r="P3912" s="105">
        <v>6000122.8200000003</v>
      </c>
      <c r="Q3912" s="105">
        <v>5463818.5599999996</v>
      </c>
      <c r="R3912" s="105">
        <v>5314610.1800000006</v>
      </c>
      <c r="T3912" s="105">
        <v>4939384.4800000004</v>
      </c>
      <c r="U3912" s="105">
        <v>4033881.93</v>
      </c>
      <c r="V3912" s="105">
        <v>4079543.73</v>
      </c>
      <c r="W3912" s="105">
        <v>4893811.16</v>
      </c>
      <c r="X3912" s="105">
        <v>4161842.19</v>
      </c>
      <c r="Y3912" s="105">
        <v>3876428.27</v>
      </c>
      <c r="Z3912" s="105">
        <v>5128445.42</v>
      </c>
      <c r="AA3912" s="105">
        <v>4377391.7699999996</v>
      </c>
      <c r="AB3912" s="105">
        <v>4279274.91</v>
      </c>
      <c r="AC3912" s="105">
        <v>5460245.75</v>
      </c>
      <c r="AD3912" s="105">
        <v>4257597.16</v>
      </c>
      <c r="AE3912" s="105">
        <v>4322906.2300000004</v>
      </c>
    </row>
    <row r="3913" spans="1:31" x14ac:dyDescent="0.2">
      <c r="A3913" s="99" t="s">
        <v>2318</v>
      </c>
      <c r="B3913" s="103" t="s">
        <v>2319</v>
      </c>
      <c r="C3913" s="104" t="s">
        <v>65</v>
      </c>
      <c r="D3913" s="103" t="s">
        <v>66</v>
      </c>
      <c r="E3913" s="103" t="s">
        <v>123</v>
      </c>
      <c r="F3913" s="103" t="s">
        <v>124</v>
      </c>
      <c r="G3913" s="105">
        <v>16027610.75</v>
      </c>
      <c r="H3913" s="105">
        <v>13123299.16</v>
      </c>
      <c r="I3913" s="105">
        <v>13185720.77</v>
      </c>
      <c r="J3913" s="105">
        <v>15964343.65</v>
      </c>
      <c r="K3913" s="105">
        <v>14141840.279999999</v>
      </c>
      <c r="L3913" s="105">
        <v>13133057.9</v>
      </c>
      <c r="M3913" s="105">
        <v>16861735.329999998</v>
      </c>
      <c r="N3913" s="105">
        <v>15887628.02</v>
      </c>
      <c r="O3913" s="105">
        <v>12522373.050000001</v>
      </c>
      <c r="P3913" s="105">
        <v>17959302.82</v>
      </c>
      <c r="Q3913" s="105">
        <v>16354060.58</v>
      </c>
      <c r="R3913" s="105">
        <v>15907456.689999999</v>
      </c>
      <c r="T3913" s="105">
        <v>14794206.99</v>
      </c>
      <c r="U3913" s="105">
        <v>12082089.279999999</v>
      </c>
      <c r="V3913" s="105">
        <v>12218853.300000001</v>
      </c>
      <c r="W3913" s="105">
        <v>14657707.970000001</v>
      </c>
      <c r="X3913" s="105">
        <v>12465349.689999999</v>
      </c>
      <c r="Y3913" s="105">
        <v>11610491.619999999</v>
      </c>
      <c r="Z3913" s="105">
        <v>15360473.220000001</v>
      </c>
      <c r="AA3913" s="105">
        <v>13110953.43</v>
      </c>
      <c r="AB3913" s="105">
        <v>12817078.529999999</v>
      </c>
      <c r="AC3913" s="105">
        <v>16354265.619999999</v>
      </c>
      <c r="AD3913" s="105">
        <v>12752150.359999999</v>
      </c>
      <c r="AE3913" s="105">
        <v>12947760.99</v>
      </c>
    </row>
    <row r="3914" spans="1:31" x14ac:dyDescent="0.2">
      <c r="A3914" s="99" t="s">
        <v>2318</v>
      </c>
      <c r="B3914" s="103" t="s">
        <v>2319</v>
      </c>
      <c r="C3914" s="104" t="s">
        <v>65</v>
      </c>
      <c r="D3914" s="103" t="s">
        <v>66</v>
      </c>
      <c r="E3914" s="103" t="s">
        <v>125</v>
      </c>
      <c r="F3914" s="103" t="s">
        <v>126</v>
      </c>
      <c r="G3914" s="105">
        <v>6700240.8099999996</v>
      </c>
      <c r="H3914" s="105">
        <v>5486111.8099999996</v>
      </c>
      <c r="I3914" s="105">
        <v>5512206.7699999996</v>
      </c>
      <c r="J3914" s="105">
        <v>6673792.4000000004</v>
      </c>
      <c r="K3914" s="105">
        <v>5911906.4500000002</v>
      </c>
      <c r="L3914" s="105">
        <v>5490191.3899999997</v>
      </c>
      <c r="M3914" s="105">
        <v>7048941.2999999998</v>
      </c>
      <c r="N3914" s="105">
        <v>6641721.9199999999</v>
      </c>
      <c r="O3914" s="105">
        <v>5234898.47</v>
      </c>
      <c r="P3914" s="105">
        <v>7507772.4100000001</v>
      </c>
      <c r="Q3914" s="105">
        <v>6836711.0899999999</v>
      </c>
      <c r="R3914" s="105">
        <v>6650011.1799999997</v>
      </c>
      <c r="T3914" s="105">
        <v>6181065.4900000002</v>
      </c>
      <c r="U3914" s="105">
        <v>5047934.3099999996</v>
      </c>
      <c r="V3914" s="105">
        <v>5105074.74</v>
      </c>
      <c r="W3914" s="105">
        <v>6124035.7699999996</v>
      </c>
      <c r="X3914" s="105">
        <v>5208061.6900000004</v>
      </c>
      <c r="Y3914" s="105">
        <v>4850899.3499999996</v>
      </c>
      <c r="Z3914" s="105">
        <v>6417653.2699999996</v>
      </c>
      <c r="AA3914" s="105">
        <v>5477796.9400000004</v>
      </c>
      <c r="AB3914" s="105">
        <v>5355015.0999999996</v>
      </c>
      <c r="AC3914" s="105">
        <v>6832862.8099999996</v>
      </c>
      <c r="AD3914" s="105">
        <v>5327887.9000000004</v>
      </c>
      <c r="AE3914" s="105">
        <v>5409614.6299999999</v>
      </c>
    </row>
    <row r="3915" spans="1:31" x14ac:dyDescent="0.2">
      <c r="A3915" s="99" t="s">
        <v>2318</v>
      </c>
      <c r="B3915" s="103" t="s">
        <v>2319</v>
      </c>
      <c r="C3915" s="104" t="s">
        <v>65</v>
      </c>
      <c r="D3915" s="103" t="s">
        <v>66</v>
      </c>
      <c r="E3915" s="103" t="s">
        <v>127</v>
      </c>
      <c r="F3915" s="103" t="s">
        <v>128</v>
      </c>
      <c r="G3915" s="105">
        <v>2901489.82</v>
      </c>
      <c r="H3915" s="105">
        <v>2375720.2200000002</v>
      </c>
      <c r="I3915" s="105">
        <v>2387020.4500000002</v>
      </c>
      <c r="J3915" s="105">
        <v>2890036.53</v>
      </c>
      <c r="K3915" s="105">
        <v>2560107.44</v>
      </c>
      <c r="L3915" s="105">
        <v>2377486.85</v>
      </c>
      <c r="M3915" s="105">
        <v>3052491.99</v>
      </c>
      <c r="N3915" s="105">
        <v>2876148.65</v>
      </c>
      <c r="O3915" s="105">
        <v>2266934.14</v>
      </c>
      <c r="P3915" s="105">
        <v>3251185.41</v>
      </c>
      <c r="Q3915" s="105">
        <v>2960587.26</v>
      </c>
      <c r="R3915" s="105">
        <v>2879738.24</v>
      </c>
      <c r="T3915" s="105">
        <v>2677700.52</v>
      </c>
      <c r="U3915" s="105">
        <v>2186816.56</v>
      </c>
      <c r="V3915" s="105">
        <v>2211570.37</v>
      </c>
      <c r="W3915" s="105">
        <v>2652994.67</v>
      </c>
      <c r="X3915" s="105">
        <v>2256185.37</v>
      </c>
      <c r="Y3915" s="105">
        <v>2101459.0099999998</v>
      </c>
      <c r="Z3915" s="105">
        <v>2780192.76</v>
      </c>
      <c r="AA3915" s="105">
        <v>2373037.4300000002</v>
      </c>
      <c r="AB3915" s="105">
        <v>2319847.08</v>
      </c>
      <c r="AC3915" s="105">
        <v>2960065.76</v>
      </c>
      <c r="AD3915" s="105">
        <v>2308095.31</v>
      </c>
      <c r="AE3915" s="105">
        <v>2343500.16</v>
      </c>
    </row>
    <row r="3916" spans="1:31" x14ac:dyDescent="0.2">
      <c r="A3916" s="99" t="s">
        <v>2318</v>
      </c>
      <c r="B3916" s="103" t="s">
        <v>2319</v>
      </c>
      <c r="C3916" s="104" t="s">
        <v>65</v>
      </c>
      <c r="D3916" s="103" t="s">
        <v>66</v>
      </c>
      <c r="E3916" s="103" t="s">
        <v>1807</v>
      </c>
      <c r="F3916" s="103" t="s">
        <v>1808</v>
      </c>
      <c r="G3916" s="105">
        <v>3847633.82</v>
      </c>
      <c r="H3916" s="105">
        <v>3150416.52</v>
      </c>
      <c r="I3916" s="105">
        <v>3165401.63</v>
      </c>
      <c r="J3916" s="105">
        <v>3832445.74</v>
      </c>
      <c r="K3916" s="105">
        <v>3394930.39</v>
      </c>
      <c r="L3916" s="105">
        <v>3152759.23</v>
      </c>
      <c r="M3916" s="105">
        <v>4047876.14</v>
      </c>
      <c r="N3916" s="105">
        <v>3814029.16</v>
      </c>
      <c r="O3916" s="105">
        <v>3006156.49</v>
      </c>
      <c r="P3916" s="105">
        <v>4311361.3099999996</v>
      </c>
      <c r="Q3916" s="105">
        <v>3926002.29</v>
      </c>
      <c r="R3916" s="105">
        <v>3818789.2800000003</v>
      </c>
      <c r="T3916" s="105">
        <v>3547755.01</v>
      </c>
      <c r="U3916" s="105">
        <v>2897370.08</v>
      </c>
      <c r="V3916" s="105">
        <v>2930167.06</v>
      </c>
      <c r="W3916" s="105">
        <v>3515021.58</v>
      </c>
      <c r="X3916" s="105">
        <v>2989278.63</v>
      </c>
      <c r="Y3916" s="105">
        <v>2784277.64</v>
      </c>
      <c r="Z3916" s="105">
        <v>3683549.63</v>
      </c>
      <c r="AA3916" s="105">
        <v>3144098.95</v>
      </c>
      <c r="AB3916" s="105">
        <v>3073625.68</v>
      </c>
      <c r="AC3916" s="105">
        <v>3921868.05</v>
      </c>
      <c r="AD3916" s="105">
        <v>3058055.45</v>
      </c>
      <c r="AE3916" s="105">
        <v>3104964.24</v>
      </c>
    </row>
    <row r="3917" spans="1:31" x14ac:dyDescent="0.2">
      <c r="A3917" s="99" t="s">
        <v>2318</v>
      </c>
      <c r="B3917" s="103" t="s">
        <v>2319</v>
      </c>
      <c r="C3917" s="104" t="s">
        <v>65</v>
      </c>
      <c r="D3917" s="103" t="s">
        <v>66</v>
      </c>
      <c r="E3917" s="103" t="s">
        <v>129</v>
      </c>
      <c r="F3917" s="103" t="s">
        <v>130</v>
      </c>
      <c r="G3917" s="105">
        <v>17690344.670000002</v>
      </c>
      <c r="H3917" s="105">
        <v>14484734.43</v>
      </c>
      <c r="I3917" s="105">
        <v>14553631.779999999</v>
      </c>
      <c r="J3917" s="105">
        <v>17620514.120000001</v>
      </c>
      <c r="K3917" s="105">
        <v>15608940.890000001</v>
      </c>
      <c r="L3917" s="105">
        <v>14495505.57</v>
      </c>
      <c r="M3917" s="105">
        <v>18611002.879999999</v>
      </c>
      <c r="N3917" s="105">
        <v>17535839.870000001</v>
      </c>
      <c r="O3917" s="105">
        <v>13821467.15</v>
      </c>
      <c r="P3917" s="105">
        <v>19822434.039999999</v>
      </c>
      <c r="Q3917" s="105">
        <v>18050661</v>
      </c>
      <c r="R3917" s="105">
        <v>17557725.599999998</v>
      </c>
      <c r="T3917" s="105">
        <v>16325543.640000001</v>
      </c>
      <c r="U3917" s="105">
        <v>13332696.77</v>
      </c>
      <c r="V3917" s="105">
        <v>13483617.119999999</v>
      </c>
      <c r="W3917" s="105">
        <v>16174915.710000001</v>
      </c>
      <c r="X3917" s="105">
        <v>13755628.16</v>
      </c>
      <c r="Y3917" s="105">
        <v>12812284.42</v>
      </c>
      <c r="Z3917" s="105">
        <v>16950423.629999999</v>
      </c>
      <c r="AA3917" s="105">
        <v>14468057.83</v>
      </c>
      <c r="AB3917" s="105">
        <v>14143764.18</v>
      </c>
      <c r="AC3917" s="105">
        <v>18047082.699999999</v>
      </c>
      <c r="AD3917" s="105">
        <v>14072115.35</v>
      </c>
      <c r="AE3917" s="105">
        <v>14287973.49</v>
      </c>
    </row>
    <row r="3918" spans="1:31" x14ac:dyDescent="0.2">
      <c r="A3918" s="99" t="s">
        <v>2318</v>
      </c>
      <c r="B3918" s="103" t="s">
        <v>2319</v>
      </c>
      <c r="C3918" s="104" t="s">
        <v>65</v>
      </c>
      <c r="D3918" s="103" t="s">
        <v>66</v>
      </c>
      <c r="E3918" s="103" t="s">
        <v>1809</v>
      </c>
      <c r="F3918" s="103" t="s">
        <v>1810</v>
      </c>
      <c r="G3918" s="105">
        <v>1466442.09</v>
      </c>
      <c r="H3918" s="105">
        <v>1200712.8600000001</v>
      </c>
      <c r="I3918" s="105">
        <v>1206424.1100000001</v>
      </c>
      <c r="J3918" s="105">
        <v>1460653.49</v>
      </c>
      <c r="K3918" s="105">
        <v>1293904.01</v>
      </c>
      <c r="L3918" s="105">
        <v>1201605.73</v>
      </c>
      <c r="M3918" s="105">
        <v>1542760.11</v>
      </c>
      <c r="N3918" s="105">
        <v>1453634.41</v>
      </c>
      <c r="O3918" s="105">
        <v>1145731.28</v>
      </c>
      <c r="P3918" s="105">
        <v>1643181.76</v>
      </c>
      <c r="Q3918" s="105">
        <v>1496310.54</v>
      </c>
      <c r="R3918" s="105">
        <v>1455448.6099999999</v>
      </c>
      <c r="T3918" s="105">
        <v>1353022.96</v>
      </c>
      <c r="U3918" s="105">
        <v>1104982.79</v>
      </c>
      <c r="V3918" s="105">
        <v>1117490.72</v>
      </c>
      <c r="W3918" s="105">
        <v>1340539.27</v>
      </c>
      <c r="X3918" s="105">
        <v>1140034.3600000001</v>
      </c>
      <c r="Y3918" s="105">
        <v>1061852.23</v>
      </c>
      <c r="Z3918" s="105">
        <v>1404811.55</v>
      </c>
      <c r="AA3918" s="105">
        <v>1199078.8700000001</v>
      </c>
      <c r="AB3918" s="105">
        <v>1172202.17</v>
      </c>
      <c r="AC3918" s="105">
        <v>1495700.1</v>
      </c>
      <c r="AD3918" s="105">
        <v>1166264.08</v>
      </c>
      <c r="AE3918" s="105">
        <v>1184153.8999999999</v>
      </c>
    </row>
    <row r="3919" spans="1:31" x14ac:dyDescent="0.2">
      <c r="A3919" s="99" t="s">
        <v>2318</v>
      </c>
      <c r="B3919" s="103" t="s">
        <v>2319</v>
      </c>
      <c r="C3919" s="104" t="s">
        <v>65</v>
      </c>
      <c r="D3919" s="103" t="s">
        <v>66</v>
      </c>
      <c r="E3919" s="103" t="s">
        <v>2322</v>
      </c>
      <c r="F3919" s="103" t="s">
        <v>2323</v>
      </c>
      <c r="G3919" s="105">
        <v>6519584.7800000003</v>
      </c>
      <c r="H3919" s="105">
        <v>5338191.88</v>
      </c>
      <c r="I3919" s="105">
        <v>5363583.25</v>
      </c>
      <c r="J3919" s="105">
        <v>6493849.4900000002</v>
      </c>
      <c r="K3919" s="105">
        <v>5752505.9800000004</v>
      </c>
      <c r="L3919" s="105">
        <v>5342161.46</v>
      </c>
      <c r="M3919" s="105">
        <v>6858883.3899999997</v>
      </c>
      <c r="N3919" s="105">
        <v>6462643.7199999997</v>
      </c>
      <c r="O3919" s="105">
        <v>5093751.91</v>
      </c>
      <c r="P3919" s="105">
        <v>7305343.21</v>
      </c>
      <c r="Q3919" s="105">
        <v>6652375.46</v>
      </c>
      <c r="R3919" s="105">
        <v>6470709.4699999997</v>
      </c>
      <c r="T3919" s="105">
        <v>6019071.3600000003</v>
      </c>
      <c r="U3919" s="105">
        <v>4915637.43</v>
      </c>
      <c r="V3919" s="105">
        <v>4971280.3099999996</v>
      </c>
      <c r="W3919" s="105">
        <v>5963536.29</v>
      </c>
      <c r="X3919" s="105">
        <v>5071568.17</v>
      </c>
      <c r="Y3919" s="105">
        <v>4723766.38</v>
      </c>
      <c r="Z3919" s="105">
        <v>6249458.6200000001</v>
      </c>
      <c r="AA3919" s="105">
        <v>5334234.16</v>
      </c>
      <c r="AB3919" s="105">
        <v>5214670.2</v>
      </c>
      <c r="AC3919" s="105">
        <v>6653786.2999999998</v>
      </c>
      <c r="AD3919" s="105">
        <v>5188253.96</v>
      </c>
      <c r="AE3919" s="105">
        <v>5267838.82</v>
      </c>
    </row>
    <row r="3920" spans="1:31" x14ac:dyDescent="0.2">
      <c r="A3920" s="99" t="s">
        <v>2318</v>
      </c>
      <c r="B3920" s="103" t="s">
        <v>2319</v>
      </c>
      <c r="C3920" s="104" t="s">
        <v>65</v>
      </c>
      <c r="D3920" s="103" t="s">
        <v>66</v>
      </c>
      <c r="E3920" s="103" t="s">
        <v>131</v>
      </c>
      <c r="F3920" s="103" t="s">
        <v>132</v>
      </c>
      <c r="G3920" s="105">
        <v>17255430.57</v>
      </c>
      <c r="H3920" s="105">
        <v>14128629.710000001</v>
      </c>
      <c r="I3920" s="105">
        <v>14195833.23</v>
      </c>
      <c r="J3920" s="105">
        <v>17187316.789999999</v>
      </c>
      <c r="K3920" s="105">
        <v>15225197.74</v>
      </c>
      <c r="L3920" s="105">
        <v>14139136.039999999</v>
      </c>
      <c r="M3920" s="105">
        <v>18153454.550000001</v>
      </c>
      <c r="N3920" s="105">
        <v>17104724.239999998</v>
      </c>
      <c r="O3920" s="105">
        <v>13481668.74</v>
      </c>
      <c r="P3920" s="105">
        <v>19335102.879999999</v>
      </c>
      <c r="Q3920" s="105">
        <v>17606888.579999998</v>
      </c>
      <c r="R3920" s="105">
        <v>17126071.930000003</v>
      </c>
      <c r="T3920" s="105">
        <v>15916586.689999999</v>
      </c>
      <c r="U3920" s="105">
        <v>12998711.02</v>
      </c>
      <c r="V3920" s="105">
        <v>13145850.789999999</v>
      </c>
      <c r="W3920" s="105">
        <v>15769732.01</v>
      </c>
      <c r="X3920" s="105">
        <v>13411047.92</v>
      </c>
      <c r="Y3920" s="105">
        <v>12491335.050000001</v>
      </c>
      <c r="Z3920" s="105">
        <v>16525813.359999999</v>
      </c>
      <c r="AA3920" s="105">
        <v>14105631.140000001</v>
      </c>
      <c r="AB3920" s="105">
        <v>13789461.08</v>
      </c>
      <c r="AC3920" s="105">
        <v>17595000.969999999</v>
      </c>
      <c r="AD3920" s="105">
        <v>13719607.060000001</v>
      </c>
      <c r="AE3920" s="105">
        <v>13930057.91</v>
      </c>
    </row>
    <row r="3921" spans="1:31" x14ac:dyDescent="0.2">
      <c r="A3921" s="99" t="s">
        <v>2318</v>
      </c>
      <c r="B3921" s="103" t="s">
        <v>2319</v>
      </c>
      <c r="C3921" s="104" t="s">
        <v>65</v>
      </c>
      <c r="D3921" s="103" t="s">
        <v>66</v>
      </c>
      <c r="E3921" s="103" t="s">
        <v>133</v>
      </c>
      <c r="F3921" s="103" t="s">
        <v>134</v>
      </c>
      <c r="G3921" s="105">
        <v>3060663.69</v>
      </c>
      <c r="H3921" s="105">
        <v>2506050.7000000002</v>
      </c>
      <c r="I3921" s="105">
        <v>2517970.86</v>
      </c>
      <c r="J3921" s="105">
        <v>3048582.08</v>
      </c>
      <c r="K3921" s="105">
        <v>2700553.3</v>
      </c>
      <c r="L3921" s="105">
        <v>2507914.25</v>
      </c>
      <c r="M3921" s="105">
        <v>3219949.74</v>
      </c>
      <c r="N3921" s="105">
        <v>3033932.31</v>
      </c>
      <c r="O3921" s="105">
        <v>2391296.69</v>
      </c>
      <c r="P3921" s="105">
        <v>3429543.36</v>
      </c>
      <c r="Q3921" s="105">
        <v>3123003.18</v>
      </c>
      <c r="R3921" s="105">
        <v>3037718.84</v>
      </c>
      <c r="T3921" s="105">
        <v>2823543.06</v>
      </c>
      <c r="U3921" s="105">
        <v>2305922.81</v>
      </c>
      <c r="V3921" s="105">
        <v>2332024.85</v>
      </c>
      <c r="W3921" s="105">
        <v>2797491.59</v>
      </c>
      <c r="X3921" s="105">
        <v>2379069.83</v>
      </c>
      <c r="Y3921" s="105">
        <v>2215916.21</v>
      </c>
      <c r="Z3921" s="105">
        <v>2931617.6</v>
      </c>
      <c r="AA3921" s="105">
        <v>2502286.2999999998</v>
      </c>
      <c r="AB3921" s="105">
        <v>2446198.92</v>
      </c>
      <c r="AC3921" s="105">
        <v>3121287.49</v>
      </c>
      <c r="AD3921" s="105">
        <v>2433807.0699999998</v>
      </c>
      <c r="AE3921" s="105">
        <v>2471140.27</v>
      </c>
    </row>
    <row r="3922" spans="1:31" x14ac:dyDescent="0.2">
      <c r="A3922" s="99" t="s">
        <v>2318</v>
      </c>
      <c r="B3922" s="103" t="s">
        <v>2319</v>
      </c>
      <c r="C3922" s="104" t="s">
        <v>65</v>
      </c>
      <c r="D3922" s="103" t="s">
        <v>66</v>
      </c>
      <c r="E3922" s="103" t="s">
        <v>1811</v>
      </c>
      <c r="F3922" s="103" t="s">
        <v>1812</v>
      </c>
      <c r="G3922" s="105">
        <v>1463295.58</v>
      </c>
      <c r="H3922" s="105">
        <v>1198136.52</v>
      </c>
      <c r="I3922" s="105">
        <v>1203835.51</v>
      </c>
      <c r="J3922" s="105">
        <v>1457519.4</v>
      </c>
      <c r="K3922" s="105">
        <v>1291127.71</v>
      </c>
      <c r="L3922" s="105">
        <v>1199027.47</v>
      </c>
      <c r="M3922" s="105">
        <v>1539449.84</v>
      </c>
      <c r="N3922" s="105">
        <v>1450515.38</v>
      </c>
      <c r="O3922" s="105">
        <v>1143272.9099999999</v>
      </c>
      <c r="P3922" s="105">
        <v>1639656.02</v>
      </c>
      <c r="Q3922" s="105">
        <v>1493099.94</v>
      </c>
      <c r="R3922" s="105">
        <v>1452325.72</v>
      </c>
      <c r="T3922" s="105">
        <v>1349883.04</v>
      </c>
      <c r="U3922" s="105">
        <v>1102418.49</v>
      </c>
      <c r="V3922" s="105">
        <v>1114897.3899999999</v>
      </c>
      <c r="W3922" s="105">
        <v>1337428.32</v>
      </c>
      <c r="X3922" s="105">
        <v>1137388.72</v>
      </c>
      <c r="Y3922" s="105">
        <v>1059388.02</v>
      </c>
      <c r="Z3922" s="105">
        <v>1401551.45</v>
      </c>
      <c r="AA3922" s="105">
        <v>1196296.2</v>
      </c>
      <c r="AB3922" s="105">
        <v>1169481.8700000001</v>
      </c>
      <c r="AC3922" s="105">
        <v>1492229.07</v>
      </c>
      <c r="AD3922" s="105">
        <v>1163557.56</v>
      </c>
      <c r="AE3922" s="105">
        <v>1181405.8700000001</v>
      </c>
    </row>
    <row r="3923" spans="1:31" x14ac:dyDescent="0.2">
      <c r="A3923" s="99" t="s">
        <v>2318</v>
      </c>
      <c r="B3923" s="103" t="s">
        <v>2319</v>
      </c>
      <c r="C3923" s="104" t="s">
        <v>65</v>
      </c>
      <c r="D3923" s="103" t="s">
        <v>66</v>
      </c>
      <c r="E3923" s="103" t="s">
        <v>135</v>
      </c>
      <c r="F3923" s="103" t="s">
        <v>136</v>
      </c>
      <c r="G3923" s="105">
        <v>10045324.609999999</v>
      </c>
      <c r="H3923" s="105">
        <v>8225043.7699999996</v>
      </c>
      <c r="I3923" s="105">
        <v>8264166.5999999996</v>
      </c>
      <c r="J3923" s="105">
        <v>10005671.880000001</v>
      </c>
      <c r="K3923" s="105">
        <v>8863415.6600000001</v>
      </c>
      <c r="L3923" s="105">
        <v>8231160.0800000001</v>
      </c>
      <c r="M3923" s="105">
        <v>10568113.210000001</v>
      </c>
      <c r="N3923" s="105">
        <v>9957590.2599999998</v>
      </c>
      <c r="O3923" s="105">
        <v>7848412.5999999996</v>
      </c>
      <c r="P3923" s="105">
        <v>11256014.970000001</v>
      </c>
      <c r="Q3923" s="105">
        <v>10249927.439999999</v>
      </c>
      <c r="R3923" s="105">
        <v>9970017.9199999999</v>
      </c>
      <c r="T3923" s="105">
        <v>9269332.2599999998</v>
      </c>
      <c r="U3923" s="105">
        <v>7570050.9000000004</v>
      </c>
      <c r="V3923" s="105">
        <v>7655740.5899999999</v>
      </c>
      <c r="W3923" s="105">
        <v>9183808.5999999996</v>
      </c>
      <c r="X3923" s="105">
        <v>7810183.2699999996</v>
      </c>
      <c r="Y3923" s="105">
        <v>7274570.6900000004</v>
      </c>
      <c r="Z3923" s="105">
        <v>9624127.1999999993</v>
      </c>
      <c r="AA3923" s="105">
        <v>8214687.25</v>
      </c>
      <c r="AB3923" s="105">
        <v>8030559.5</v>
      </c>
      <c r="AC3923" s="105">
        <v>10246789.300000001</v>
      </c>
      <c r="AD3923" s="105">
        <v>7989878.6600000001</v>
      </c>
      <c r="AE3923" s="105">
        <v>8112438.7800000003</v>
      </c>
    </row>
    <row r="3924" spans="1:31" x14ac:dyDescent="0.2">
      <c r="A3924" s="99" t="s">
        <v>2318</v>
      </c>
      <c r="B3924" s="103" t="s">
        <v>2319</v>
      </c>
      <c r="C3924" s="104" t="s">
        <v>65</v>
      </c>
      <c r="D3924" s="103" t="s">
        <v>66</v>
      </c>
      <c r="E3924" s="103" t="s">
        <v>137</v>
      </c>
      <c r="F3924" s="103" t="s">
        <v>138</v>
      </c>
      <c r="G3924" s="105">
        <v>3448617.55</v>
      </c>
      <c r="H3924" s="105">
        <v>2823704.7</v>
      </c>
      <c r="I3924" s="105">
        <v>2837135.79</v>
      </c>
      <c r="J3924" s="105">
        <v>3435004.54</v>
      </c>
      <c r="K3924" s="105">
        <v>3042861.43</v>
      </c>
      <c r="L3924" s="105">
        <v>2825804.47</v>
      </c>
      <c r="M3924" s="105">
        <v>3628093.88</v>
      </c>
      <c r="N3924" s="105">
        <v>3418497.85</v>
      </c>
      <c r="O3924" s="105">
        <v>2694405.06</v>
      </c>
      <c r="P3924" s="105">
        <v>3864254.5</v>
      </c>
      <c r="Q3924" s="105">
        <v>3518858.88</v>
      </c>
      <c r="R3924" s="105">
        <v>3422764.35</v>
      </c>
      <c r="T3924" s="105">
        <v>3182223.3599999999</v>
      </c>
      <c r="U3924" s="105">
        <v>2598848.7799999998</v>
      </c>
      <c r="V3924" s="105">
        <v>2628266.62</v>
      </c>
      <c r="W3924" s="105">
        <v>3152862.52</v>
      </c>
      <c r="X3924" s="105">
        <v>2681287.8199999998</v>
      </c>
      <c r="Y3924" s="105">
        <v>2497408.46</v>
      </c>
      <c r="Z3924" s="105">
        <v>3304026.82</v>
      </c>
      <c r="AA3924" s="105">
        <v>2820156.72</v>
      </c>
      <c r="AB3924" s="105">
        <v>2756944.44</v>
      </c>
      <c r="AC3924" s="105">
        <v>3517790.86</v>
      </c>
      <c r="AD3924" s="105">
        <v>2742978.44</v>
      </c>
      <c r="AE3924" s="105">
        <v>2785054.1599999997</v>
      </c>
    </row>
    <row r="3925" spans="1:31" x14ac:dyDescent="0.2">
      <c r="A3925" s="99" t="s">
        <v>2318</v>
      </c>
      <c r="B3925" s="103" t="s">
        <v>2319</v>
      </c>
      <c r="C3925" s="104" t="s">
        <v>65</v>
      </c>
      <c r="D3925" s="103" t="s">
        <v>66</v>
      </c>
      <c r="E3925" s="103" t="s">
        <v>1813</v>
      </c>
      <c r="F3925" s="103" t="s">
        <v>1162</v>
      </c>
      <c r="G3925" s="105">
        <v>3864143.45</v>
      </c>
      <c r="H3925" s="105">
        <v>3163934.49</v>
      </c>
      <c r="I3925" s="105">
        <v>3178983.9</v>
      </c>
      <c r="J3925" s="105">
        <v>3848890.2</v>
      </c>
      <c r="K3925" s="105">
        <v>3409497.55</v>
      </c>
      <c r="L3925" s="105">
        <v>3166287.26</v>
      </c>
      <c r="M3925" s="105">
        <v>4065244.98</v>
      </c>
      <c r="N3925" s="105">
        <v>3830394.61</v>
      </c>
      <c r="O3925" s="105">
        <v>3019055.47</v>
      </c>
      <c r="P3925" s="105">
        <v>4329860.7300000004</v>
      </c>
      <c r="Q3925" s="105">
        <v>3942848.19</v>
      </c>
      <c r="R3925" s="105">
        <v>3835175.17</v>
      </c>
      <c r="T3925" s="105">
        <v>3565581.98</v>
      </c>
      <c r="U3925" s="105">
        <v>2911928.96</v>
      </c>
      <c r="V3925" s="105">
        <v>2944890.73</v>
      </c>
      <c r="W3925" s="105">
        <v>3532684.07</v>
      </c>
      <c r="X3925" s="105">
        <v>3004299.33</v>
      </c>
      <c r="Y3925" s="105">
        <v>2798268.25</v>
      </c>
      <c r="Z3925" s="105">
        <v>3702058.95</v>
      </c>
      <c r="AA3925" s="105">
        <v>3159897.61</v>
      </c>
      <c r="AB3925" s="105">
        <v>3089070.22</v>
      </c>
      <c r="AC3925" s="105">
        <v>3941574.89</v>
      </c>
      <c r="AD3925" s="105">
        <v>3073421.75</v>
      </c>
      <c r="AE3925" s="105">
        <v>3120566.26</v>
      </c>
    </row>
    <row r="3926" spans="1:31" x14ac:dyDescent="0.2">
      <c r="A3926" s="99" t="s">
        <v>2318</v>
      </c>
      <c r="B3926" s="103" t="s">
        <v>2319</v>
      </c>
      <c r="C3926" s="104" t="s">
        <v>65</v>
      </c>
      <c r="D3926" s="103" t="s">
        <v>66</v>
      </c>
      <c r="E3926" s="103" t="s">
        <v>1814</v>
      </c>
      <c r="F3926" s="103" t="s">
        <v>1409</v>
      </c>
      <c r="G3926" s="105">
        <v>1288846.98</v>
      </c>
      <c r="H3926" s="105">
        <v>1055299.18</v>
      </c>
      <c r="I3926" s="105">
        <v>1060318.76</v>
      </c>
      <c r="J3926" s="105">
        <v>1283759.4099999999</v>
      </c>
      <c r="K3926" s="105">
        <v>1137204.31</v>
      </c>
      <c r="L3926" s="105">
        <v>1056083.92</v>
      </c>
      <c r="M3926" s="105">
        <v>1355922.41</v>
      </c>
      <c r="N3926" s="105">
        <v>1277590.3799999999</v>
      </c>
      <c r="O3926" s="105">
        <v>1006976.21</v>
      </c>
      <c r="P3926" s="105">
        <v>1444182.39</v>
      </c>
      <c r="Q3926" s="105">
        <v>1315098.17</v>
      </c>
      <c r="R3926" s="105">
        <v>1279184.8799999999</v>
      </c>
      <c r="T3926" s="105">
        <v>1188770.8500000001</v>
      </c>
      <c r="U3926" s="105">
        <v>970841.87</v>
      </c>
      <c r="V3926" s="105">
        <v>981831.38</v>
      </c>
      <c r="W3926" s="105">
        <v>1177802.6299999999</v>
      </c>
      <c r="X3926" s="105">
        <v>1001638.3</v>
      </c>
      <c r="Y3926" s="105">
        <v>932947.2</v>
      </c>
      <c r="Z3926" s="105">
        <v>1234272.5</v>
      </c>
      <c r="AA3926" s="105">
        <v>1053515.02</v>
      </c>
      <c r="AB3926" s="105">
        <v>1029901.05</v>
      </c>
      <c r="AC3926" s="105">
        <v>1314127.5</v>
      </c>
      <c r="AD3926" s="105">
        <v>1024683.83</v>
      </c>
      <c r="AE3926" s="105">
        <v>1040401.87</v>
      </c>
    </row>
    <row r="3927" spans="1:31" x14ac:dyDescent="0.2">
      <c r="A3927" s="99" t="s">
        <v>2318</v>
      </c>
      <c r="B3927" s="103" t="s">
        <v>2319</v>
      </c>
      <c r="C3927" s="104" t="s">
        <v>65</v>
      </c>
      <c r="D3927" s="103" t="s">
        <v>66</v>
      </c>
      <c r="E3927" s="103" t="s">
        <v>2324</v>
      </c>
      <c r="F3927" s="103" t="s">
        <v>2325</v>
      </c>
      <c r="G3927" s="105">
        <v>6126703.7999999998</v>
      </c>
      <c r="H3927" s="105">
        <v>5016503.59</v>
      </c>
      <c r="I3927" s="105">
        <v>5040364.83</v>
      </c>
      <c r="J3927" s="105">
        <v>6102519.3600000003</v>
      </c>
      <c r="K3927" s="105">
        <v>5405850.4400000004</v>
      </c>
      <c r="L3927" s="105">
        <v>5020233.96</v>
      </c>
      <c r="M3927" s="105">
        <v>6445555.71</v>
      </c>
      <c r="N3927" s="105">
        <v>6073194.0999999996</v>
      </c>
      <c r="O3927" s="105">
        <v>4786793.9800000004</v>
      </c>
      <c r="P3927" s="105">
        <v>6865111.1299999999</v>
      </c>
      <c r="Q3927" s="105">
        <v>6251492.2999999998</v>
      </c>
      <c r="R3927" s="105">
        <v>6080773.7999999998</v>
      </c>
      <c r="T3927" s="105">
        <v>5651095.8600000003</v>
      </c>
      <c r="U3927" s="105">
        <v>4615120.28</v>
      </c>
      <c r="V3927" s="105">
        <v>4667361.4400000004</v>
      </c>
      <c r="W3927" s="105">
        <v>5598955.9199999999</v>
      </c>
      <c r="X3927" s="105">
        <v>4761518.21</v>
      </c>
      <c r="Y3927" s="105">
        <v>4434979.26</v>
      </c>
      <c r="Z3927" s="105">
        <v>5867398.4100000001</v>
      </c>
      <c r="AA3927" s="105">
        <v>5008126.13</v>
      </c>
      <c r="AB3927" s="105">
        <v>4895871.7</v>
      </c>
      <c r="AC3927" s="105">
        <v>6247007.54</v>
      </c>
      <c r="AD3927" s="105">
        <v>4871070.42</v>
      </c>
      <c r="AE3927" s="105">
        <v>4945789.83</v>
      </c>
    </row>
    <row r="3928" spans="1:31" x14ac:dyDescent="0.2">
      <c r="A3928" s="99" t="s">
        <v>2318</v>
      </c>
      <c r="B3928" s="103" t="s">
        <v>2319</v>
      </c>
      <c r="C3928" s="104" t="s">
        <v>65</v>
      </c>
      <c r="D3928" s="103" t="s">
        <v>66</v>
      </c>
      <c r="E3928" s="103" t="s">
        <v>1815</v>
      </c>
      <c r="F3928" s="103" t="s">
        <v>1816</v>
      </c>
      <c r="G3928" s="105">
        <v>1698956.79</v>
      </c>
      <c r="H3928" s="105">
        <v>1391094.32</v>
      </c>
      <c r="I3928" s="105">
        <v>1397711.13</v>
      </c>
      <c r="J3928" s="105">
        <v>1692250.36</v>
      </c>
      <c r="K3928" s="105">
        <v>1499061.59</v>
      </c>
      <c r="L3928" s="105">
        <v>1392128.76</v>
      </c>
      <c r="M3928" s="105">
        <v>1787375.56</v>
      </c>
      <c r="N3928" s="105">
        <v>1684118.36</v>
      </c>
      <c r="O3928" s="105">
        <v>1327395.02</v>
      </c>
      <c r="P3928" s="105">
        <v>1903719.77</v>
      </c>
      <c r="Q3928" s="105">
        <v>1733561.09</v>
      </c>
      <c r="R3928" s="105">
        <v>1686220.25</v>
      </c>
      <c r="T3928" s="105">
        <v>1568063.91</v>
      </c>
      <c r="U3928" s="105">
        <v>1280601.81</v>
      </c>
      <c r="V3928" s="105">
        <v>1295097.6599999999</v>
      </c>
      <c r="W3928" s="105">
        <v>1553596.14</v>
      </c>
      <c r="X3928" s="105">
        <v>1321224.25</v>
      </c>
      <c r="Y3928" s="105">
        <v>1230616.3500000001</v>
      </c>
      <c r="Z3928" s="105">
        <v>1628083.46</v>
      </c>
      <c r="AA3928" s="105">
        <v>1389652.92</v>
      </c>
      <c r="AB3928" s="105">
        <v>1358504.61</v>
      </c>
      <c r="AC3928" s="105">
        <v>1733417.26</v>
      </c>
      <c r="AD3928" s="105">
        <v>1351622.76</v>
      </c>
      <c r="AE3928" s="105">
        <v>1372355.87</v>
      </c>
    </row>
    <row r="3929" spans="1:31" x14ac:dyDescent="0.2">
      <c r="A3929" s="99" t="s">
        <v>2318</v>
      </c>
      <c r="B3929" s="103" t="s">
        <v>2319</v>
      </c>
      <c r="C3929" s="104" t="s">
        <v>65</v>
      </c>
      <c r="D3929" s="103" t="s">
        <v>66</v>
      </c>
      <c r="E3929" s="103" t="s">
        <v>139</v>
      </c>
      <c r="F3929" s="103" t="s">
        <v>140</v>
      </c>
      <c r="G3929" s="105">
        <v>4097734.96</v>
      </c>
      <c r="H3929" s="105">
        <v>3355197.64</v>
      </c>
      <c r="I3929" s="105">
        <v>3371156.8</v>
      </c>
      <c r="J3929" s="105">
        <v>4081559.64</v>
      </c>
      <c r="K3929" s="105">
        <v>3615605.23</v>
      </c>
      <c r="L3929" s="105">
        <v>3357692.63</v>
      </c>
      <c r="M3929" s="105">
        <v>4310993.29</v>
      </c>
      <c r="N3929" s="105">
        <v>4061945.96</v>
      </c>
      <c r="O3929" s="105">
        <v>3201560.52</v>
      </c>
      <c r="P3929" s="105">
        <v>4591605.33</v>
      </c>
      <c r="Q3929" s="105">
        <v>4181197.49</v>
      </c>
      <c r="R3929" s="105">
        <v>4067015.51</v>
      </c>
      <c r="T3929" s="105">
        <v>3780105.04</v>
      </c>
      <c r="U3929" s="105">
        <v>3087125.03</v>
      </c>
      <c r="V3929" s="105">
        <v>3122069.94</v>
      </c>
      <c r="W3929" s="105">
        <v>3745227.84</v>
      </c>
      <c r="X3929" s="105">
        <v>3185052.86</v>
      </c>
      <c r="Y3929" s="105">
        <v>2966625.92</v>
      </c>
      <c r="Z3929" s="105">
        <v>3924793.15</v>
      </c>
      <c r="AA3929" s="105">
        <v>3350012.69</v>
      </c>
      <c r="AB3929" s="105">
        <v>3274923.98</v>
      </c>
      <c r="AC3929" s="105">
        <v>4178719.55</v>
      </c>
      <c r="AD3929" s="105">
        <v>3258334.02</v>
      </c>
      <c r="AE3929" s="105">
        <v>3308314.98</v>
      </c>
    </row>
    <row r="3930" spans="1:31" x14ac:dyDescent="0.2">
      <c r="A3930" s="99" t="s">
        <v>2318</v>
      </c>
      <c r="B3930" s="103" t="s">
        <v>2319</v>
      </c>
      <c r="C3930" s="104" t="s">
        <v>65</v>
      </c>
      <c r="D3930" s="103" t="s">
        <v>66</v>
      </c>
      <c r="E3930" s="103" t="s">
        <v>1817</v>
      </c>
      <c r="F3930" s="103" t="s">
        <v>1818</v>
      </c>
      <c r="G3930" s="105">
        <v>1029043.41</v>
      </c>
      <c r="H3930" s="105">
        <v>842573.78</v>
      </c>
      <c r="I3930" s="105">
        <v>846581.52</v>
      </c>
      <c r="J3930" s="105">
        <v>1024981.38</v>
      </c>
      <c r="K3930" s="105">
        <v>907968.62</v>
      </c>
      <c r="L3930" s="105">
        <v>843200.33</v>
      </c>
      <c r="M3930" s="105">
        <v>1082597.8899999999</v>
      </c>
      <c r="N3930" s="105">
        <v>1020055.9</v>
      </c>
      <c r="O3930" s="105">
        <v>803991.67</v>
      </c>
      <c r="P3930" s="105">
        <v>1153066.58</v>
      </c>
      <c r="Q3930" s="105">
        <v>1050002.93</v>
      </c>
      <c r="R3930" s="105">
        <v>1021328.99</v>
      </c>
      <c r="T3930" s="105">
        <v>949585.26</v>
      </c>
      <c r="U3930" s="105">
        <v>775504.49</v>
      </c>
      <c r="V3930" s="105">
        <v>784282.86</v>
      </c>
      <c r="W3930" s="105">
        <v>940823.89</v>
      </c>
      <c r="X3930" s="105">
        <v>800104.55</v>
      </c>
      <c r="Y3930" s="105">
        <v>745234.38</v>
      </c>
      <c r="Z3930" s="105">
        <v>985931.79</v>
      </c>
      <c r="AA3930" s="105">
        <v>841543.46</v>
      </c>
      <c r="AB3930" s="105">
        <v>822680.72</v>
      </c>
      <c r="AC3930" s="105">
        <v>1049719.6399999999</v>
      </c>
      <c r="AD3930" s="105">
        <v>818513.22</v>
      </c>
      <c r="AE3930" s="105">
        <v>831068.74</v>
      </c>
    </row>
    <row r="3931" spans="1:31" x14ac:dyDescent="0.2">
      <c r="A3931" s="99" t="s">
        <v>2318</v>
      </c>
      <c r="B3931" s="103" t="s">
        <v>2319</v>
      </c>
      <c r="C3931" s="104" t="s">
        <v>65</v>
      </c>
      <c r="D3931" s="103" t="s">
        <v>66</v>
      </c>
      <c r="E3931" s="103" t="s">
        <v>141</v>
      </c>
      <c r="F3931" s="103" t="s">
        <v>142</v>
      </c>
      <c r="G3931" s="105">
        <v>70578772.609999999</v>
      </c>
      <c r="H3931" s="105">
        <v>57789421.130000003</v>
      </c>
      <c r="I3931" s="105">
        <v>58064299.329999998</v>
      </c>
      <c r="J3931" s="105">
        <v>70300171.25</v>
      </c>
      <c r="K3931" s="105">
        <v>62274642.479999997</v>
      </c>
      <c r="L3931" s="105">
        <v>57832394.490000002</v>
      </c>
      <c r="M3931" s="105">
        <v>74251902.090000004</v>
      </c>
      <c r="N3931" s="105">
        <v>69962348.280000001</v>
      </c>
      <c r="O3931" s="105">
        <v>55143198.460000001</v>
      </c>
      <c r="P3931" s="105">
        <v>79085121.909999996</v>
      </c>
      <c r="Q3931" s="105">
        <v>72016318.640000001</v>
      </c>
      <c r="R3931" s="105">
        <v>70049665.329999998</v>
      </c>
      <c r="T3931" s="105">
        <v>65155469.740000002</v>
      </c>
      <c r="U3931" s="105">
        <v>53210976.630000003</v>
      </c>
      <c r="V3931" s="105">
        <v>53813301.82</v>
      </c>
      <c r="W3931" s="105">
        <v>64554311.609999999</v>
      </c>
      <c r="X3931" s="105">
        <v>54898901.619999997</v>
      </c>
      <c r="Y3931" s="105">
        <v>51134003.729999997</v>
      </c>
      <c r="Z3931" s="105">
        <v>67649374.400000006</v>
      </c>
      <c r="AA3931" s="105">
        <v>57742218.270000003</v>
      </c>
      <c r="AB3931" s="105">
        <v>56447957.840000004</v>
      </c>
      <c r="AC3931" s="105">
        <v>72026155.859999999</v>
      </c>
      <c r="AD3931" s="105">
        <v>56162006.350000001</v>
      </c>
      <c r="AE3931" s="105">
        <v>57023499.130000003</v>
      </c>
    </row>
    <row r="3932" spans="1:31" x14ac:dyDescent="0.2">
      <c r="A3932" s="99" t="s">
        <v>2318</v>
      </c>
      <c r="B3932" s="103" t="s">
        <v>2319</v>
      </c>
      <c r="C3932" s="104" t="s">
        <v>65</v>
      </c>
      <c r="D3932" s="103" t="s">
        <v>66</v>
      </c>
      <c r="E3932" s="103" t="s">
        <v>143</v>
      </c>
      <c r="F3932" s="103" t="s">
        <v>144</v>
      </c>
      <c r="G3932" s="105">
        <v>7444431.8899999997</v>
      </c>
      <c r="H3932" s="105">
        <v>6095450.4199999999</v>
      </c>
      <c r="I3932" s="105">
        <v>6124443.7300000004</v>
      </c>
      <c r="J3932" s="105">
        <v>7415045.8700000001</v>
      </c>
      <c r="K3932" s="105">
        <v>6568537.7800000003</v>
      </c>
      <c r="L3932" s="105">
        <v>6099983.1200000001</v>
      </c>
      <c r="M3932" s="105">
        <v>7831862.29</v>
      </c>
      <c r="N3932" s="105">
        <v>7379413.3499999996</v>
      </c>
      <c r="O3932" s="105">
        <v>5816334.9900000002</v>
      </c>
      <c r="P3932" s="105">
        <v>8341655.4500000002</v>
      </c>
      <c r="Q3932" s="105">
        <v>7596059.8200000003</v>
      </c>
      <c r="R3932" s="105">
        <v>7388623.29</v>
      </c>
      <c r="T3932" s="105">
        <v>6866291.3600000003</v>
      </c>
      <c r="U3932" s="105">
        <v>5607542.5499999998</v>
      </c>
      <c r="V3932" s="105">
        <v>5671017.5</v>
      </c>
      <c r="W3932" s="105">
        <v>6802939.3899999997</v>
      </c>
      <c r="X3932" s="105">
        <v>5785421.4699999997</v>
      </c>
      <c r="Y3932" s="105">
        <v>5388664.5199999996</v>
      </c>
      <c r="Z3932" s="105">
        <v>7129106.9900000002</v>
      </c>
      <c r="AA3932" s="105">
        <v>6085059.2599999998</v>
      </c>
      <c r="AB3932" s="105">
        <v>5948665.96</v>
      </c>
      <c r="AC3932" s="105">
        <v>7590346.1900000004</v>
      </c>
      <c r="AD3932" s="105">
        <v>5918531.4800000004</v>
      </c>
      <c r="AE3932" s="105">
        <v>6009318.3300000001</v>
      </c>
    </row>
    <row r="3933" spans="1:31" x14ac:dyDescent="0.2">
      <c r="A3933" s="99" t="s">
        <v>2318</v>
      </c>
      <c r="B3933" s="103" t="s">
        <v>2319</v>
      </c>
      <c r="C3933" s="104" t="s">
        <v>65</v>
      </c>
      <c r="D3933" s="103" t="s">
        <v>66</v>
      </c>
      <c r="E3933" s="103" t="s">
        <v>145</v>
      </c>
      <c r="F3933" s="103" t="s">
        <v>146</v>
      </c>
      <c r="G3933" s="105">
        <v>3445127.42</v>
      </c>
      <c r="H3933" s="105">
        <v>2820847.01</v>
      </c>
      <c r="I3933" s="105">
        <v>2834264.5</v>
      </c>
      <c r="J3933" s="105">
        <v>3431528.19</v>
      </c>
      <c r="K3933" s="105">
        <v>3039781.94</v>
      </c>
      <c r="L3933" s="105">
        <v>2822944.64</v>
      </c>
      <c r="M3933" s="105">
        <v>3624422.11</v>
      </c>
      <c r="N3933" s="105">
        <v>3415038.2</v>
      </c>
      <c r="O3933" s="105">
        <v>2691678.22</v>
      </c>
      <c r="P3933" s="105">
        <v>3860343.73</v>
      </c>
      <c r="Q3933" s="105">
        <v>3515297.66</v>
      </c>
      <c r="R3933" s="105">
        <v>3419300.38</v>
      </c>
      <c r="T3933" s="105">
        <v>3178489.92</v>
      </c>
      <c r="U3933" s="105">
        <v>2595799.7599999998</v>
      </c>
      <c r="V3933" s="105">
        <v>2625183.09</v>
      </c>
      <c r="W3933" s="105">
        <v>3149163.52</v>
      </c>
      <c r="X3933" s="105">
        <v>2678142.08</v>
      </c>
      <c r="Y3933" s="105">
        <v>2494478.4500000002</v>
      </c>
      <c r="Z3933" s="105">
        <v>3300150.47</v>
      </c>
      <c r="AA3933" s="105">
        <v>2816848.06</v>
      </c>
      <c r="AB3933" s="105">
        <v>2753709.94</v>
      </c>
      <c r="AC3933" s="105">
        <v>3513663.72</v>
      </c>
      <c r="AD3933" s="105">
        <v>2739760.32</v>
      </c>
      <c r="AE3933" s="105">
        <v>2781786.67</v>
      </c>
    </row>
    <row r="3934" spans="1:31" x14ac:dyDescent="0.2">
      <c r="A3934" s="99" t="s">
        <v>2318</v>
      </c>
      <c r="B3934" s="103" t="s">
        <v>2319</v>
      </c>
      <c r="C3934" s="104" t="s">
        <v>65</v>
      </c>
      <c r="D3934" s="103" t="s">
        <v>66</v>
      </c>
      <c r="E3934" s="103" t="s">
        <v>1819</v>
      </c>
      <c r="F3934" s="103" t="s">
        <v>430</v>
      </c>
      <c r="G3934" s="105">
        <v>7862168.8499999996</v>
      </c>
      <c r="H3934" s="105">
        <v>6437490.6200000001</v>
      </c>
      <c r="I3934" s="105">
        <v>6468110.8600000003</v>
      </c>
      <c r="J3934" s="105">
        <v>7831133.8700000001</v>
      </c>
      <c r="K3934" s="105">
        <v>6937124.7999999998</v>
      </c>
      <c r="L3934" s="105">
        <v>6442277.6600000001</v>
      </c>
      <c r="M3934" s="105">
        <v>8271339.5300000003</v>
      </c>
      <c r="N3934" s="105">
        <v>7793501.8499999996</v>
      </c>
      <c r="O3934" s="105">
        <v>6142712.9000000004</v>
      </c>
      <c r="P3934" s="105">
        <v>8809739.2300000004</v>
      </c>
      <c r="Q3934" s="105">
        <v>8022305.2300000004</v>
      </c>
      <c r="R3934" s="105">
        <v>7803228.5999999996</v>
      </c>
      <c r="T3934" s="105">
        <v>7254888.8899999997</v>
      </c>
      <c r="U3934" s="105">
        <v>5924901.2400000002</v>
      </c>
      <c r="V3934" s="105">
        <v>5991968.5499999998</v>
      </c>
      <c r="W3934" s="105">
        <v>7187951.5300000003</v>
      </c>
      <c r="X3934" s="105">
        <v>6112847.21</v>
      </c>
      <c r="Y3934" s="105">
        <v>5693635.8099999996</v>
      </c>
      <c r="Z3934" s="105">
        <v>7532578.5700000003</v>
      </c>
      <c r="AA3934" s="105">
        <v>6429442.9900000002</v>
      </c>
      <c r="AB3934" s="105">
        <v>6285330.5199999996</v>
      </c>
      <c r="AC3934" s="105">
        <v>8019921.5899999999</v>
      </c>
      <c r="AD3934" s="105">
        <v>6253490.5800000001</v>
      </c>
      <c r="AE3934" s="105">
        <v>6349415.5199999996</v>
      </c>
    </row>
    <row r="3935" spans="1:31" x14ac:dyDescent="0.2">
      <c r="A3935" s="99" t="s">
        <v>2318</v>
      </c>
      <c r="B3935" s="103" t="s">
        <v>2319</v>
      </c>
      <c r="C3935" s="104" t="s">
        <v>65</v>
      </c>
      <c r="D3935" s="103" t="s">
        <v>66</v>
      </c>
      <c r="E3935" s="103" t="s">
        <v>2326</v>
      </c>
      <c r="F3935" s="103" t="s">
        <v>2327</v>
      </c>
      <c r="G3935" s="105">
        <v>13586809.73</v>
      </c>
      <c r="H3935" s="105">
        <v>11124787.810000001</v>
      </c>
      <c r="I3935" s="105">
        <v>11177703.4</v>
      </c>
      <c r="J3935" s="105">
        <v>13533177.4</v>
      </c>
      <c r="K3935" s="105">
        <v>11988218.08</v>
      </c>
      <c r="L3935" s="105">
        <v>11133060.42</v>
      </c>
      <c r="M3935" s="105">
        <v>14293907.76</v>
      </c>
      <c r="N3935" s="105">
        <v>13468144.59</v>
      </c>
      <c r="O3935" s="105">
        <v>10615375.1</v>
      </c>
      <c r="P3935" s="105">
        <v>15224329.689999999</v>
      </c>
      <c r="Q3935" s="105">
        <v>13863545.4</v>
      </c>
      <c r="R3935" s="105">
        <v>13484953.619999999</v>
      </c>
      <c r="T3935" s="105">
        <v>12542285.369999999</v>
      </c>
      <c r="U3935" s="105">
        <v>10242996.58</v>
      </c>
      <c r="V3935" s="105">
        <v>10358942.859999999</v>
      </c>
      <c r="W3935" s="105">
        <v>12426563.74</v>
      </c>
      <c r="X3935" s="105">
        <v>10567918.439999999</v>
      </c>
      <c r="Y3935" s="105">
        <v>9843183.8399999999</v>
      </c>
      <c r="Z3935" s="105">
        <v>13022356.560000001</v>
      </c>
      <c r="AA3935" s="105">
        <v>11115250.68</v>
      </c>
      <c r="AB3935" s="105">
        <v>10866108.380000001</v>
      </c>
      <c r="AC3935" s="105">
        <v>13864877.41</v>
      </c>
      <c r="AD3935" s="105">
        <v>10811063.34</v>
      </c>
      <c r="AE3935" s="105">
        <v>10976898.800000001</v>
      </c>
    </row>
    <row r="3936" spans="1:31" x14ac:dyDescent="0.2">
      <c r="A3936" s="99" t="s">
        <v>2318</v>
      </c>
      <c r="B3936" s="103" t="s">
        <v>2319</v>
      </c>
      <c r="C3936" s="104" t="s">
        <v>65</v>
      </c>
      <c r="D3936" s="103" t="s">
        <v>66</v>
      </c>
      <c r="E3936" s="103" t="s">
        <v>2328</v>
      </c>
      <c r="F3936" s="103" t="s">
        <v>2329</v>
      </c>
      <c r="G3936" s="105">
        <v>5422250.0800000001</v>
      </c>
      <c r="H3936" s="105">
        <v>4439701.6500000004</v>
      </c>
      <c r="I3936" s="105">
        <v>4460819.3099999996</v>
      </c>
      <c r="J3936" s="105">
        <v>5400846.3799999999</v>
      </c>
      <c r="K3936" s="105">
        <v>4784281.0599999996</v>
      </c>
      <c r="L3936" s="105">
        <v>4443003.0999999996</v>
      </c>
      <c r="M3936" s="105">
        <v>5704440.1100000003</v>
      </c>
      <c r="N3936" s="105">
        <v>5374892.96</v>
      </c>
      <c r="O3936" s="105">
        <v>4236404.25</v>
      </c>
      <c r="P3936" s="105">
        <v>6075754.6799999997</v>
      </c>
      <c r="Q3936" s="105">
        <v>5532690.2800000003</v>
      </c>
      <c r="R3936" s="105">
        <v>5381601.1399999997</v>
      </c>
      <c r="T3936" s="105">
        <v>5005262.9800000004</v>
      </c>
      <c r="U3936" s="105">
        <v>4087683.39</v>
      </c>
      <c r="V3936" s="105">
        <v>4133954.19</v>
      </c>
      <c r="W3936" s="105">
        <v>4959081.83</v>
      </c>
      <c r="X3936" s="105">
        <v>4217350.3</v>
      </c>
      <c r="Y3936" s="105">
        <v>3928129.7</v>
      </c>
      <c r="Z3936" s="105">
        <v>5196845.49</v>
      </c>
      <c r="AA3936" s="105">
        <v>4435774.75</v>
      </c>
      <c r="AB3936" s="105">
        <v>4336349.2699999996</v>
      </c>
      <c r="AC3936" s="105">
        <v>5533071.1699999999</v>
      </c>
      <c r="AD3936" s="105">
        <v>4314382.3899999997</v>
      </c>
      <c r="AE3936" s="105">
        <v>4380562.54</v>
      </c>
    </row>
    <row r="3937" spans="1:31" x14ac:dyDescent="0.2">
      <c r="A3937" s="99" t="s">
        <v>2318</v>
      </c>
      <c r="B3937" s="103" t="s">
        <v>2319</v>
      </c>
      <c r="C3937" s="104" t="s">
        <v>65</v>
      </c>
      <c r="D3937" s="103" t="s">
        <v>66</v>
      </c>
      <c r="E3937" s="103" t="s">
        <v>147</v>
      </c>
      <c r="F3937" s="103" t="s">
        <v>148</v>
      </c>
      <c r="G3937" s="105">
        <v>26433.09</v>
      </c>
      <c r="H3937" s="105">
        <v>21643.23</v>
      </c>
      <c r="I3937" s="105">
        <v>21746.18</v>
      </c>
      <c r="J3937" s="105">
        <v>26328.74</v>
      </c>
      <c r="K3937" s="105">
        <v>23323.03</v>
      </c>
      <c r="L3937" s="105">
        <v>21659.33</v>
      </c>
      <c r="M3937" s="105">
        <v>27808.74</v>
      </c>
      <c r="N3937" s="105">
        <v>26202.22</v>
      </c>
      <c r="O3937" s="105">
        <v>20652.169999999998</v>
      </c>
      <c r="P3937" s="105">
        <v>29618.87</v>
      </c>
      <c r="Q3937" s="105">
        <v>26971.47</v>
      </c>
      <c r="R3937" s="105">
        <v>26234.929999999997</v>
      </c>
      <c r="T3937" s="105">
        <v>24402.29</v>
      </c>
      <c r="U3937" s="105">
        <v>19928.79</v>
      </c>
      <c r="V3937" s="105">
        <v>20154.38</v>
      </c>
      <c r="W3937" s="105">
        <v>24177.14</v>
      </c>
      <c r="X3937" s="105">
        <v>20560.96</v>
      </c>
      <c r="Y3937" s="105">
        <v>19150.919999999998</v>
      </c>
      <c r="Z3937" s="105">
        <v>25336.32</v>
      </c>
      <c r="AA3937" s="105">
        <v>21625.85</v>
      </c>
      <c r="AB3937" s="105">
        <v>21141.119999999999</v>
      </c>
      <c r="AC3937" s="105">
        <v>26975.53</v>
      </c>
      <c r="AD3937" s="105">
        <v>21034.02</v>
      </c>
      <c r="AE3937" s="105">
        <v>21356.679999999997</v>
      </c>
    </row>
    <row r="3938" spans="1:31" x14ac:dyDescent="0.2">
      <c r="A3938" s="99" t="s">
        <v>2318</v>
      </c>
      <c r="B3938" s="103" t="s">
        <v>2319</v>
      </c>
      <c r="C3938" s="104" t="s">
        <v>65</v>
      </c>
      <c r="D3938" s="103" t="s">
        <v>66</v>
      </c>
      <c r="E3938" s="103" t="s">
        <v>149</v>
      </c>
      <c r="F3938" s="103" t="s">
        <v>150</v>
      </c>
      <c r="G3938" s="105">
        <v>3492462.53</v>
      </c>
      <c r="H3938" s="105">
        <v>2859604.67</v>
      </c>
      <c r="I3938" s="105">
        <v>2873206.52</v>
      </c>
      <c r="J3938" s="105">
        <v>3478676.44</v>
      </c>
      <c r="K3938" s="105">
        <v>3081547.71</v>
      </c>
      <c r="L3938" s="105">
        <v>2861731.13</v>
      </c>
      <c r="M3938" s="105">
        <v>3674220.68</v>
      </c>
      <c r="N3938" s="105">
        <v>3461959.89</v>
      </c>
      <c r="O3938" s="105">
        <v>2728661.14</v>
      </c>
      <c r="P3938" s="105">
        <v>3913383.79</v>
      </c>
      <c r="Q3938" s="105">
        <v>3563596.89</v>
      </c>
      <c r="R3938" s="105">
        <v>3466280.61</v>
      </c>
      <c r="T3938" s="105">
        <v>3222919.71</v>
      </c>
      <c r="U3938" s="105">
        <v>2632084.5499999998</v>
      </c>
      <c r="V3938" s="105">
        <v>2661878.6</v>
      </c>
      <c r="W3938" s="105">
        <v>3193183.38</v>
      </c>
      <c r="X3938" s="105">
        <v>2715577.87</v>
      </c>
      <c r="Y3938" s="105">
        <v>2529346.94</v>
      </c>
      <c r="Z3938" s="105">
        <v>3346280.87</v>
      </c>
      <c r="AA3938" s="105">
        <v>2856222.7200000002</v>
      </c>
      <c r="AB3938" s="105">
        <v>2792202.04</v>
      </c>
      <c r="AC3938" s="105">
        <v>3562778.66</v>
      </c>
      <c r="AD3938" s="105">
        <v>2778057.43</v>
      </c>
      <c r="AE3938" s="105">
        <v>2820671.23</v>
      </c>
    </row>
    <row r="3939" spans="1:31" x14ac:dyDescent="0.2">
      <c r="A3939" s="99" t="s">
        <v>2318</v>
      </c>
      <c r="B3939" s="103" t="s">
        <v>2319</v>
      </c>
      <c r="C3939" s="104" t="s">
        <v>65</v>
      </c>
      <c r="D3939" s="103" t="s">
        <v>66</v>
      </c>
      <c r="E3939" s="103" t="s">
        <v>151</v>
      </c>
      <c r="F3939" s="103" t="s">
        <v>152</v>
      </c>
      <c r="G3939" s="105">
        <v>3256495.94</v>
      </c>
      <c r="H3939" s="105">
        <v>2666396.8199999998</v>
      </c>
      <c r="I3939" s="105">
        <v>2679079.67</v>
      </c>
      <c r="J3939" s="105">
        <v>3243641.3</v>
      </c>
      <c r="K3939" s="105">
        <v>2873344.39</v>
      </c>
      <c r="L3939" s="105">
        <v>2668379.61</v>
      </c>
      <c r="M3939" s="105">
        <v>3425973.68</v>
      </c>
      <c r="N3939" s="105">
        <v>3228054.19</v>
      </c>
      <c r="O3939" s="105">
        <v>2544300.4300000002</v>
      </c>
      <c r="P3939" s="105">
        <v>3648977.85</v>
      </c>
      <c r="Q3939" s="105">
        <v>3322824.13</v>
      </c>
      <c r="R3939" s="105">
        <v>3232082.99</v>
      </c>
      <c r="T3939" s="105">
        <v>3003304.76</v>
      </c>
      <c r="U3939" s="105">
        <v>2452730.0699999998</v>
      </c>
      <c r="V3939" s="105">
        <v>2480493.91</v>
      </c>
      <c r="W3939" s="105">
        <v>2975594.72</v>
      </c>
      <c r="X3939" s="105">
        <v>2530534.02</v>
      </c>
      <c r="Y3939" s="105">
        <v>2356993.17</v>
      </c>
      <c r="Z3939" s="105">
        <v>3118259.9</v>
      </c>
      <c r="AA3939" s="105">
        <v>2661595.1</v>
      </c>
      <c r="AB3939" s="105">
        <v>2601936.9</v>
      </c>
      <c r="AC3939" s="105">
        <v>3320005.18</v>
      </c>
      <c r="AD3939" s="105">
        <v>2588756.12</v>
      </c>
      <c r="AE3939" s="105">
        <v>2628466.15</v>
      </c>
    </row>
    <row r="3940" spans="1:31" x14ac:dyDescent="0.2">
      <c r="A3940" s="99" t="s">
        <v>2318</v>
      </c>
      <c r="B3940" s="103" t="s">
        <v>2319</v>
      </c>
      <c r="C3940" s="104" t="s">
        <v>65</v>
      </c>
      <c r="D3940" s="103" t="s">
        <v>66</v>
      </c>
      <c r="E3940" s="103" t="s">
        <v>153</v>
      </c>
      <c r="F3940" s="103" t="s">
        <v>154</v>
      </c>
      <c r="G3940" s="105">
        <v>3953619.67</v>
      </c>
      <c r="H3940" s="105">
        <v>3237197.02</v>
      </c>
      <c r="I3940" s="105">
        <v>3252594.9</v>
      </c>
      <c r="J3940" s="105">
        <v>3938013.22</v>
      </c>
      <c r="K3940" s="105">
        <v>3488446.2</v>
      </c>
      <c r="L3940" s="105">
        <v>3239604.26</v>
      </c>
      <c r="M3940" s="105">
        <v>4159377.81</v>
      </c>
      <c r="N3940" s="105">
        <v>3919089.35</v>
      </c>
      <c r="O3940" s="105">
        <v>3088963.24</v>
      </c>
      <c r="P3940" s="105">
        <v>4430120.87</v>
      </c>
      <c r="Q3940" s="105">
        <v>4034146.86</v>
      </c>
      <c r="R3940" s="105">
        <v>3923980.6</v>
      </c>
      <c r="T3940" s="105">
        <v>3646888.56</v>
      </c>
      <c r="U3940" s="105">
        <v>2978330.18</v>
      </c>
      <c r="V3940" s="105">
        <v>3012043.59</v>
      </c>
      <c r="W3940" s="105">
        <v>3613240.48</v>
      </c>
      <c r="X3940" s="105">
        <v>3072806.89</v>
      </c>
      <c r="Y3940" s="105">
        <v>2862077.64</v>
      </c>
      <c r="Z3940" s="105">
        <v>3786477.65</v>
      </c>
      <c r="AA3940" s="105">
        <v>3231953.3</v>
      </c>
      <c r="AB3940" s="105">
        <v>3159510.82</v>
      </c>
      <c r="AC3940" s="105">
        <v>4031455.3</v>
      </c>
      <c r="AD3940" s="105">
        <v>3143505.52</v>
      </c>
      <c r="AE3940" s="105">
        <v>3191725.0700000003</v>
      </c>
    </row>
    <row r="3941" spans="1:31" x14ac:dyDescent="0.2">
      <c r="A3941" s="99" t="s">
        <v>2318</v>
      </c>
      <c r="B3941" s="103" t="s">
        <v>2319</v>
      </c>
      <c r="C3941" s="104" t="s">
        <v>65</v>
      </c>
      <c r="D3941" s="103" t="s">
        <v>66</v>
      </c>
      <c r="E3941" s="103" t="s">
        <v>1820</v>
      </c>
      <c r="F3941" s="103" t="s">
        <v>1821</v>
      </c>
      <c r="G3941" s="105">
        <v>2612409.39</v>
      </c>
      <c r="H3941" s="105">
        <v>2139023.12</v>
      </c>
      <c r="I3941" s="105">
        <v>2149197.48</v>
      </c>
      <c r="J3941" s="105">
        <v>2602097.21</v>
      </c>
      <c r="K3941" s="105">
        <v>2305039.5299999998</v>
      </c>
      <c r="L3941" s="105">
        <v>2140613.7400000002</v>
      </c>
      <c r="M3941" s="105">
        <v>2748366.95</v>
      </c>
      <c r="N3941" s="105">
        <v>2589593</v>
      </c>
      <c r="O3941" s="105">
        <v>2041075.58</v>
      </c>
      <c r="P3941" s="105">
        <v>2927264.21</v>
      </c>
      <c r="Q3941" s="105">
        <v>2665618.85</v>
      </c>
      <c r="R3941" s="105">
        <v>2592824.94</v>
      </c>
      <c r="T3941" s="105">
        <v>2411026.2400000002</v>
      </c>
      <c r="U3941" s="105">
        <v>1969029.79</v>
      </c>
      <c r="V3941" s="105">
        <v>1991318.35</v>
      </c>
      <c r="W3941" s="105">
        <v>2388780.86</v>
      </c>
      <c r="X3941" s="105">
        <v>2031490.11</v>
      </c>
      <c r="Y3941" s="105">
        <v>1892173.06</v>
      </c>
      <c r="Z3941" s="105">
        <v>2503311.19</v>
      </c>
      <c r="AA3941" s="105">
        <v>2136704.77</v>
      </c>
      <c r="AB3941" s="105">
        <v>2088811.7</v>
      </c>
      <c r="AC3941" s="105">
        <v>2665270.5</v>
      </c>
      <c r="AD3941" s="105">
        <v>2078230.29</v>
      </c>
      <c r="AE3941" s="105">
        <v>2110109.14</v>
      </c>
    </row>
    <row r="3942" spans="1:31" x14ac:dyDescent="0.2">
      <c r="A3942" s="99" t="s">
        <v>2318</v>
      </c>
      <c r="B3942" s="103" t="s">
        <v>2319</v>
      </c>
      <c r="C3942" s="104" t="s">
        <v>65</v>
      </c>
      <c r="D3942" s="103" t="s">
        <v>66</v>
      </c>
      <c r="E3942" s="103" t="s">
        <v>155</v>
      </c>
      <c r="F3942" s="103" t="s">
        <v>156</v>
      </c>
      <c r="G3942" s="105">
        <v>2720008.46</v>
      </c>
      <c r="H3942" s="105">
        <v>2227124.5099999998</v>
      </c>
      <c r="I3942" s="105">
        <v>2237717.9300000002</v>
      </c>
      <c r="J3942" s="105">
        <v>2709271.55</v>
      </c>
      <c r="K3942" s="105">
        <v>2399978.75</v>
      </c>
      <c r="L3942" s="105">
        <v>2228780.64</v>
      </c>
      <c r="M3942" s="105">
        <v>2861565.8</v>
      </c>
      <c r="N3942" s="105">
        <v>2696252.32</v>
      </c>
      <c r="O3942" s="105">
        <v>2125142.7400000002</v>
      </c>
      <c r="P3942" s="105">
        <v>3047831.42</v>
      </c>
      <c r="Q3942" s="105">
        <v>2775409.5</v>
      </c>
      <c r="R3942" s="105">
        <v>2699617.3800000004</v>
      </c>
      <c r="T3942" s="105">
        <v>2508239.69</v>
      </c>
      <c r="U3942" s="105">
        <v>2048421.78</v>
      </c>
      <c r="V3942" s="105">
        <v>2071609.03</v>
      </c>
      <c r="W3942" s="105">
        <v>2485097.37</v>
      </c>
      <c r="X3942" s="105">
        <v>2113400.5299999998</v>
      </c>
      <c r="Y3942" s="105">
        <v>1968466.17</v>
      </c>
      <c r="Z3942" s="105">
        <v>2604245.61</v>
      </c>
      <c r="AA3942" s="105">
        <v>2222857.4900000002</v>
      </c>
      <c r="AB3942" s="105">
        <v>2173033.35</v>
      </c>
      <c r="AC3942" s="105">
        <v>2772735.18</v>
      </c>
      <c r="AD3942" s="105">
        <v>2162025.29</v>
      </c>
      <c r="AE3942" s="105">
        <v>2195189.5099999998</v>
      </c>
    </row>
    <row r="3943" spans="1:31" x14ac:dyDescent="0.2">
      <c r="A3943" s="99" t="s">
        <v>2318</v>
      </c>
      <c r="B3943" s="103" t="s">
        <v>2319</v>
      </c>
      <c r="C3943" s="104" t="s">
        <v>65</v>
      </c>
      <c r="D3943" s="103" t="s">
        <v>66</v>
      </c>
      <c r="E3943" s="103" t="s">
        <v>1822</v>
      </c>
      <c r="F3943" s="103" t="s">
        <v>1823</v>
      </c>
      <c r="G3943" s="105">
        <v>1356408.19</v>
      </c>
      <c r="H3943" s="105">
        <v>1110617.8400000001</v>
      </c>
      <c r="I3943" s="105">
        <v>1115900.55</v>
      </c>
      <c r="J3943" s="105">
        <v>1351053.93</v>
      </c>
      <c r="K3943" s="105">
        <v>1196816.43</v>
      </c>
      <c r="L3943" s="105">
        <v>1111443.72</v>
      </c>
      <c r="M3943" s="105">
        <v>1426999.71</v>
      </c>
      <c r="N3943" s="105">
        <v>1344561.52</v>
      </c>
      <c r="O3943" s="105">
        <v>1059761.78</v>
      </c>
      <c r="P3943" s="105">
        <v>1519886.26</v>
      </c>
      <c r="Q3943" s="105">
        <v>1384035.46</v>
      </c>
      <c r="R3943" s="105">
        <v>1346239.61</v>
      </c>
      <c r="T3943" s="105">
        <v>1251212.57</v>
      </c>
      <c r="U3943" s="105">
        <v>1021836.59</v>
      </c>
      <c r="V3943" s="105">
        <v>1033403.34</v>
      </c>
      <c r="W3943" s="105">
        <v>1239668.24</v>
      </c>
      <c r="X3943" s="105">
        <v>1054250.6399999999</v>
      </c>
      <c r="Y3943" s="105">
        <v>981951.45</v>
      </c>
      <c r="Z3943" s="105">
        <v>1299104.25</v>
      </c>
      <c r="AA3943" s="105">
        <v>1108852.25</v>
      </c>
      <c r="AB3943" s="105">
        <v>1083997.93</v>
      </c>
      <c r="AC3943" s="105">
        <v>1383153.74</v>
      </c>
      <c r="AD3943" s="105">
        <v>1078506.6599999999</v>
      </c>
      <c r="AE3943" s="105">
        <v>1095050.3400000001</v>
      </c>
    </row>
    <row r="3944" spans="1:31" x14ac:dyDescent="0.2">
      <c r="A3944" s="99" t="s">
        <v>2318</v>
      </c>
      <c r="B3944" s="103" t="s">
        <v>2319</v>
      </c>
      <c r="C3944" s="104" t="s">
        <v>65</v>
      </c>
      <c r="D3944" s="103" t="s">
        <v>66</v>
      </c>
      <c r="E3944" s="103" t="s">
        <v>157</v>
      </c>
      <c r="F3944" s="103" t="s">
        <v>158</v>
      </c>
      <c r="G3944" s="105">
        <v>2984904.93</v>
      </c>
      <c r="H3944" s="105">
        <v>2444019.9500000002</v>
      </c>
      <c r="I3944" s="105">
        <v>2455645.0499999998</v>
      </c>
      <c r="J3944" s="105">
        <v>2973122.37</v>
      </c>
      <c r="K3944" s="105">
        <v>2633708.13</v>
      </c>
      <c r="L3944" s="105">
        <v>2445837.37</v>
      </c>
      <c r="M3944" s="105">
        <v>3140248.27</v>
      </c>
      <c r="N3944" s="105">
        <v>2958835.22</v>
      </c>
      <c r="O3944" s="105">
        <v>2332106.37</v>
      </c>
      <c r="P3944" s="105">
        <v>3344653.95</v>
      </c>
      <c r="Q3944" s="105">
        <v>3045701.37</v>
      </c>
      <c r="R3944" s="105">
        <v>2962528.02</v>
      </c>
      <c r="T3944" s="105">
        <v>2753413.13</v>
      </c>
      <c r="U3944" s="105">
        <v>2248649.31</v>
      </c>
      <c r="V3944" s="105">
        <v>2274103.04</v>
      </c>
      <c r="W3944" s="105">
        <v>2728008.72</v>
      </c>
      <c r="X3944" s="105">
        <v>2319979.54</v>
      </c>
      <c r="Y3944" s="105">
        <v>2160878.25</v>
      </c>
      <c r="Z3944" s="105">
        <v>2858803.36</v>
      </c>
      <c r="AA3944" s="105">
        <v>2440135.61</v>
      </c>
      <c r="AB3944" s="105">
        <v>2385441.2999999998</v>
      </c>
      <c r="AC3944" s="105">
        <v>3043762.32</v>
      </c>
      <c r="AD3944" s="105">
        <v>2373357.2400000002</v>
      </c>
      <c r="AE3944" s="105">
        <v>2409763.1799999997</v>
      </c>
    </row>
    <row r="3945" spans="1:31" x14ac:dyDescent="0.2">
      <c r="A3945" s="99" t="s">
        <v>2318</v>
      </c>
      <c r="B3945" s="103" t="s">
        <v>2319</v>
      </c>
      <c r="C3945" s="104" t="s">
        <v>65</v>
      </c>
      <c r="D3945" s="103" t="s">
        <v>66</v>
      </c>
      <c r="E3945" s="103" t="s">
        <v>159</v>
      </c>
      <c r="F3945" s="103" t="s">
        <v>160</v>
      </c>
      <c r="G3945" s="105">
        <v>4680000.62</v>
      </c>
      <c r="H3945" s="105">
        <v>3831952.82</v>
      </c>
      <c r="I3945" s="105">
        <v>3850179.69</v>
      </c>
      <c r="J3945" s="105">
        <v>4661526.87</v>
      </c>
      <c r="K3945" s="105">
        <v>4129362.9</v>
      </c>
      <c r="L3945" s="105">
        <v>3834802.33</v>
      </c>
      <c r="M3945" s="105">
        <v>4923561.79</v>
      </c>
      <c r="N3945" s="105">
        <v>4639126.2</v>
      </c>
      <c r="O3945" s="105">
        <v>3656484.71</v>
      </c>
      <c r="P3945" s="105">
        <v>5244047.26</v>
      </c>
      <c r="Q3945" s="105">
        <v>4775322.71</v>
      </c>
      <c r="R3945" s="105">
        <v>4644916.0999999996</v>
      </c>
      <c r="T3945" s="105">
        <v>4316708.1900000004</v>
      </c>
      <c r="U3945" s="105">
        <v>3525356.5</v>
      </c>
      <c r="V3945" s="105">
        <v>3565262.01</v>
      </c>
      <c r="W3945" s="105">
        <v>4276880</v>
      </c>
      <c r="X3945" s="105">
        <v>3637185.63</v>
      </c>
      <c r="Y3945" s="105">
        <v>3387752</v>
      </c>
      <c r="Z3945" s="105">
        <v>4481935.43</v>
      </c>
      <c r="AA3945" s="105">
        <v>3825562.27</v>
      </c>
      <c r="AB3945" s="105">
        <v>3739814.37</v>
      </c>
      <c r="AC3945" s="105">
        <v>4771907.84</v>
      </c>
      <c r="AD3945" s="105">
        <v>3720869.39</v>
      </c>
      <c r="AE3945" s="105">
        <v>3777945.37</v>
      </c>
    </row>
    <row r="3946" spans="1:31" x14ac:dyDescent="0.2">
      <c r="A3946" s="99" t="s">
        <v>2318</v>
      </c>
      <c r="B3946" s="103" t="s">
        <v>2319</v>
      </c>
      <c r="C3946" s="104" t="s">
        <v>65</v>
      </c>
      <c r="D3946" s="103" t="s">
        <v>66</v>
      </c>
      <c r="E3946" s="103" t="s">
        <v>161</v>
      </c>
      <c r="F3946" s="103" t="s">
        <v>162</v>
      </c>
      <c r="G3946" s="105">
        <v>4785930.09</v>
      </c>
      <c r="H3946" s="105">
        <v>3918687.15</v>
      </c>
      <c r="I3946" s="105">
        <v>3937326.58</v>
      </c>
      <c r="J3946" s="105">
        <v>4767038.1900000004</v>
      </c>
      <c r="K3946" s="105">
        <v>4222828.96</v>
      </c>
      <c r="L3946" s="105">
        <v>3921601.16</v>
      </c>
      <c r="M3946" s="105">
        <v>5035004.1399999997</v>
      </c>
      <c r="N3946" s="105">
        <v>4744130.5</v>
      </c>
      <c r="O3946" s="105">
        <v>3739247.41</v>
      </c>
      <c r="P3946" s="105">
        <v>5362743.6399999997</v>
      </c>
      <c r="Q3946" s="105">
        <v>4883409.75</v>
      </c>
      <c r="R3946" s="105">
        <v>4750051.4300000006</v>
      </c>
      <c r="T3946" s="105">
        <v>4413948.17</v>
      </c>
      <c r="U3946" s="105">
        <v>3604770.16</v>
      </c>
      <c r="V3946" s="105">
        <v>3645574.6</v>
      </c>
      <c r="W3946" s="105">
        <v>4373222.8</v>
      </c>
      <c r="X3946" s="105">
        <v>3719118.4</v>
      </c>
      <c r="Y3946" s="105">
        <v>3464065.92</v>
      </c>
      <c r="Z3946" s="105">
        <v>4582897.4000000004</v>
      </c>
      <c r="AA3946" s="105">
        <v>3911738.49</v>
      </c>
      <c r="AB3946" s="105">
        <v>3824059</v>
      </c>
      <c r="AC3946" s="105">
        <v>4879401.84</v>
      </c>
      <c r="AD3946" s="105">
        <v>3804687.26</v>
      </c>
      <c r="AE3946" s="105">
        <v>3863048.96</v>
      </c>
    </row>
    <row r="3947" spans="1:31" x14ac:dyDescent="0.2">
      <c r="A3947" s="99" t="s">
        <v>2318</v>
      </c>
      <c r="B3947" s="103" t="s">
        <v>2319</v>
      </c>
      <c r="C3947" s="104" t="s">
        <v>65</v>
      </c>
      <c r="D3947" s="103" t="s">
        <v>66</v>
      </c>
      <c r="E3947" s="103" t="s">
        <v>163</v>
      </c>
      <c r="F3947" s="103" t="s">
        <v>164</v>
      </c>
      <c r="G3947" s="105">
        <v>11616231.220000001</v>
      </c>
      <c r="H3947" s="105">
        <v>9511291.4700000007</v>
      </c>
      <c r="I3947" s="105">
        <v>9556532.3900000006</v>
      </c>
      <c r="J3947" s="105">
        <v>11570377.52</v>
      </c>
      <c r="K3947" s="105">
        <v>10249493.140000001</v>
      </c>
      <c r="L3947" s="105">
        <v>9518364.25</v>
      </c>
      <c r="M3947" s="105">
        <v>12220774.48</v>
      </c>
      <c r="N3947" s="105">
        <v>11514776.810000001</v>
      </c>
      <c r="O3947" s="105">
        <v>9075762.0099999998</v>
      </c>
      <c r="P3947" s="105">
        <v>13016251.6</v>
      </c>
      <c r="Q3947" s="105">
        <v>11852830.220000001</v>
      </c>
      <c r="R3947" s="105">
        <v>11529147.890000001</v>
      </c>
      <c r="T3947" s="105">
        <v>10717530.16</v>
      </c>
      <c r="U3947" s="105">
        <v>8752760.8800000008</v>
      </c>
      <c r="V3947" s="105">
        <v>8851838.3399999999</v>
      </c>
      <c r="W3947" s="105">
        <v>10618644.67</v>
      </c>
      <c r="X3947" s="105">
        <v>9030410.4399999995</v>
      </c>
      <c r="Y3947" s="105">
        <v>8411116.1999999993</v>
      </c>
      <c r="Z3947" s="105">
        <v>11127756.630000001</v>
      </c>
      <c r="AA3947" s="105">
        <v>9498112.2599999998</v>
      </c>
      <c r="AB3947" s="105">
        <v>9285217.2400000002</v>
      </c>
      <c r="AC3947" s="105">
        <v>11847700.6</v>
      </c>
      <c r="AD3947" s="105">
        <v>9238180.6099999994</v>
      </c>
      <c r="AE3947" s="105">
        <v>9379888.9700000007</v>
      </c>
    </row>
    <row r="3948" spans="1:31" x14ac:dyDescent="0.2">
      <c r="A3948" s="99" t="s">
        <v>2318</v>
      </c>
      <c r="B3948" s="103" t="s">
        <v>2319</v>
      </c>
      <c r="C3948" s="104" t="s">
        <v>65</v>
      </c>
      <c r="D3948" s="103" t="s">
        <v>66</v>
      </c>
      <c r="E3948" s="103" t="s">
        <v>165</v>
      </c>
      <c r="F3948" s="103" t="s">
        <v>166</v>
      </c>
      <c r="G3948" s="105">
        <v>1220904.7</v>
      </c>
      <c r="H3948" s="105">
        <v>999668.5</v>
      </c>
      <c r="I3948" s="105">
        <v>1004423.48</v>
      </c>
      <c r="J3948" s="105">
        <v>1216085.33</v>
      </c>
      <c r="K3948" s="105">
        <v>1077255.97</v>
      </c>
      <c r="L3948" s="105">
        <v>1000411.88</v>
      </c>
      <c r="M3948" s="105">
        <v>1284444.22</v>
      </c>
      <c r="N3948" s="105">
        <v>1210241.51</v>
      </c>
      <c r="O3948" s="105">
        <v>953892.9</v>
      </c>
      <c r="P3948" s="105">
        <v>1368051.52</v>
      </c>
      <c r="Q3948" s="105">
        <v>1245772.05</v>
      </c>
      <c r="R3948" s="105">
        <v>1211751.94</v>
      </c>
      <c r="T3948" s="105">
        <v>1125168.97</v>
      </c>
      <c r="U3948" s="105">
        <v>918899.67</v>
      </c>
      <c r="V3948" s="105">
        <v>929301.22</v>
      </c>
      <c r="W3948" s="105">
        <v>1114787.58</v>
      </c>
      <c r="X3948" s="105">
        <v>948048.43</v>
      </c>
      <c r="Y3948" s="105">
        <v>883032.46</v>
      </c>
      <c r="Z3948" s="105">
        <v>1168236.18</v>
      </c>
      <c r="AA3948" s="105">
        <v>997149.63</v>
      </c>
      <c r="AB3948" s="105">
        <v>974799.06</v>
      </c>
      <c r="AC3948" s="105">
        <v>1243818.76</v>
      </c>
      <c r="AD3948" s="105">
        <v>969860.97</v>
      </c>
      <c r="AE3948" s="105">
        <v>984738.07</v>
      </c>
    </row>
    <row r="3949" spans="1:31" x14ac:dyDescent="0.2">
      <c r="A3949" s="99" t="s">
        <v>2318</v>
      </c>
      <c r="B3949" s="103" t="s">
        <v>2319</v>
      </c>
      <c r="C3949" s="104" t="s">
        <v>65</v>
      </c>
      <c r="D3949" s="103" t="s">
        <v>66</v>
      </c>
      <c r="E3949" s="103" t="s">
        <v>167</v>
      </c>
      <c r="F3949" s="103" t="s">
        <v>168</v>
      </c>
      <c r="G3949" s="105">
        <v>15334491.689999999</v>
      </c>
      <c r="H3949" s="105">
        <v>12555777.970000001</v>
      </c>
      <c r="I3949" s="105">
        <v>12615500.140000001</v>
      </c>
      <c r="J3949" s="105">
        <v>15273960.6</v>
      </c>
      <c r="K3949" s="105">
        <v>13530271.960000001</v>
      </c>
      <c r="L3949" s="105">
        <v>12565114.699999999</v>
      </c>
      <c r="M3949" s="105">
        <v>16132544.300000001</v>
      </c>
      <c r="N3949" s="105">
        <v>15200562.560000001</v>
      </c>
      <c r="O3949" s="105">
        <v>11980839.1</v>
      </c>
      <c r="P3949" s="105">
        <v>17182647.140000001</v>
      </c>
      <c r="Q3949" s="105">
        <v>15646824.1</v>
      </c>
      <c r="R3949" s="105">
        <v>15219533.74</v>
      </c>
      <c r="T3949" s="105">
        <v>14148820.130000001</v>
      </c>
      <c r="U3949" s="105">
        <v>11555016.640000001</v>
      </c>
      <c r="V3949" s="105">
        <v>11685814.42</v>
      </c>
      <c r="W3949" s="105">
        <v>14018275.779999999</v>
      </c>
      <c r="X3949" s="105">
        <v>11921557.58</v>
      </c>
      <c r="Y3949" s="105">
        <v>11103992.1</v>
      </c>
      <c r="Z3949" s="105">
        <v>14690383.390000001</v>
      </c>
      <c r="AA3949" s="105">
        <v>12538997.32</v>
      </c>
      <c r="AB3949" s="105">
        <v>12257942.51</v>
      </c>
      <c r="AC3949" s="105">
        <v>15640822.300000001</v>
      </c>
      <c r="AD3949" s="105">
        <v>12195846.779999999</v>
      </c>
      <c r="AE3949" s="105">
        <v>12382924.049999999</v>
      </c>
    </row>
    <row r="3950" spans="1:31" x14ac:dyDescent="0.2">
      <c r="A3950" s="99" t="s">
        <v>2318</v>
      </c>
      <c r="B3950" s="103" t="s">
        <v>2319</v>
      </c>
      <c r="C3950" s="104" t="s">
        <v>65</v>
      </c>
      <c r="D3950" s="103" t="s">
        <v>66</v>
      </c>
      <c r="E3950" s="103" t="s">
        <v>1824</v>
      </c>
      <c r="F3950" s="103" t="s">
        <v>1825</v>
      </c>
      <c r="G3950" s="105">
        <v>2660076.16</v>
      </c>
      <c r="H3950" s="105">
        <v>2178052.35</v>
      </c>
      <c r="I3950" s="105">
        <v>2188412.36</v>
      </c>
      <c r="J3950" s="105">
        <v>2649575.83</v>
      </c>
      <c r="K3950" s="105">
        <v>2347097.94</v>
      </c>
      <c r="L3950" s="105">
        <v>2179671.9900000002</v>
      </c>
      <c r="M3950" s="105">
        <v>2798514.45</v>
      </c>
      <c r="N3950" s="105">
        <v>2636843.46</v>
      </c>
      <c r="O3950" s="105">
        <v>2078317.64</v>
      </c>
      <c r="P3950" s="105">
        <v>2980675.92</v>
      </c>
      <c r="Q3950" s="105">
        <v>2714256.5</v>
      </c>
      <c r="R3950" s="105">
        <v>2640134.4</v>
      </c>
      <c r="T3950" s="105">
        <v>2453607.7999999998</v>
      </c>
      <c r="U3950" s="105">
        <v>2003805.17</v>
      </c>
      <c r="V3950" s="105">
        <v>2026487.38</v>
      </c>
      <c r="W3950" s="105">
        <v>2430969.54</v>
      </c>
      <c r="X3950" s="105">
        <v>2067368.61</v>
      </c>
      <c r="Y3950" s="105">
        <v>1925591.06</v>
      </c>
      <c r="Z3950" s="105">
        <v>2547522.61</v>
      </c>
      <c r="AA3950" s="105">
        <v>2174441.4900000002</v>
      </c>
      <c r="AB3950" s="105">
        <v>2125702.5699999998</v>
      </c>
      <c r="AC3950" s="105">
        <v>2712342.32</v>
      </c>
      <c r="AD3950" s="105">
        <v>2114934.2799999998</v>
      </c>
      <c r="AE3950" s="105">
        <v>2147376.17</v>
      </c>
    </row>
    <row r="3951" spans="1:31" x14ac:dyDescent="0.2">
      <c r="A3951" s="99" t="s">
        <v>2318</v>
      </c>
      <c r="B3951" s="103" t="s">
        <v>2319</v>
      </c>
      <c r="C3951" s="104" t="s">
        <v>65</v>
      </c>
      <c r="D3951" s="103" t="s">
        <v>66</v>
      </c>
      <c r="E3951" s="103" t="s">
        <v>1826</v>
      </c>
      <c r="F3951" s="103" t="s">
        <v>1827</v>
      </c>
      <c r="G3951" s="105">
        <v>3543389.12</v>
      </c>
      <c r="H3951" s="105">
        <v>2901303.02</v>
      </c>
      <c r="I3951" s="105">
        <v>2915103.21</v>
      </c>
      <c r="J3951" s="105">
        <v>3529402.01</v>
      </c>
      <c r="K3951" s="105">
        <v>3126482.4</v>
      </c>
      <c r="L3951" s="105">
        <v>2903460.48</v>
      </c>
      <c r="M3951" s="105">
        <v>3727797.64</v>
      </c>
      <c r="N3951" s="105">
        <v>3512441.69</v>
      </c>
      <c r="O3951" s="105">
        <v>2768450.09</v>
      </c>
      <c r="P3951" s="105">
        <v>3970448.19</v>
      </c>
      <c r="Q3951" s="105">
        <v>3615560.74</v>
      </c>
      <c r="R3951" s="105">
        <v>3516825.41</v>
      </c>
      <c r="T3951" s="105">
        <v>3269570.3</v>
      </c>
      <c r="U3951" s="105">
        <v>2670183.02</v>
      </c>
      <c r="V3951" s="105">
        <v>2700408.34</v>
      </c>
      <c r="W3951" s="105">
        <v>3239403.55</v>
      </c>
      <c r="X3951" s="105">
        <v>2754884.88</v>
      </c>
      <c r="Y3951" s="105">
        <v>2565958.33</v>
      </c>
      <c r="Z3951" s="105">
        <v>3394717.07</v>
      </c>
      <c r="AA3951" s="105">
        <v>2897565.51</v>
      </c>
      <c r="AB3951" s="105">
        <v>2832618.16</v>
      </c>
      <c r="AC3951" s="105">
        <v>3614348.59</v>
      </c>
      <c r="AD3951" s="105">
        <v>2818268.81</v>
      </c>
      <c r="AE3951" s="105">
        <v>2861499.44</v>
      </c>
    </row>
    <row r="3952" spans="1:31" x14ac:dyDescent="0.2">
      <c r="A3952" s="99" t="s">
        <v>2318</v>
      </c>
      <c r="B3952" s="103" t="s">
        <v>2319</v>
      </c>
      <c r="C3952" s="104" t="s">
        <v>65</v>
      </c>
      <c r="D3952" s="103" t="s">
        <v>66</v>
      </c>
      <c r="E3952" s="103" t="s">
        <v>169</v>
      </c>
      <c r="F3952" s="103" t="s">
        <v>170</v>
      </c>
      <c r="G3952" s="105">
        <v>15212564.49</v>
      </c>
      <c r="H3952" s="105">
        <v>12455944.800000001</v>
      </c>
      <c r="I3952" s="105">
        <v>12515192.1</v>
      </c>
      <c r="J3952" s="105">
        <v>15152514.689999999</v>
      </c>
      <c r="K3952" s="105">
        <v>13422690.41</v>
      </c>
      <c r="L3952" s="105">
        <v>12465207.279999999</v>
      </c>
      <c r="M3952" s="105">
        <v>16004271.640000001</v>
      </c>
      <c r="N3952" s="105">
        <v>15079700.25</v>
      </c>
      <c r="O3952" s="105">
        <v>11885577.369999999</v>
      </c>
      <c r="P3952" s="105">
        <v>17046024.920000002</v>
      </c>
      <c r="Q3952" s="105">
        <v>15522413.48</v>
      </c>
      <c r="R3952" s="105">
        <v>15098520.57</v>
      </c>
      <c r="T3952" s="105">
        <v>14042508.369999999</v>
      </c>
      <c r="U3952" s="105">
        <v>11468194.27</v>
      </c>
      <c r="V3952" s="105">
        <v>11598009.26</v>
      </c>
      <c r="W3952" s="105">
        <v>13912944.91</v>
      </c>
      <c r="X3952" s="105">
        <v>11831981.08</v>
      </c>
      <c r="Y3952" s="105">
        <v>11020558.640000001</v>
      </c>
      <c r="Z3952" s="105">
        <v>14580002.41</v>
      </c>
      <c r="AA3952" s="105">
        <v>12444781.48</v>
      </c>
      <c r="AB3952" s="105">
        <v>12165838.470000001</v>
      </c>
      <c r="AC3952" s="105">
        <v>15523299.890000001</v>
      </c>
      <c r="AD3952" s="105">
        <v>12104209.32</v>
      </c>
      <c r="AE3952" s="105">
        <v>12289880.9</v>
      </c>
    </row>
    <row r="3953" spans="1:31" x14ac:dyDescent="0.2">
      <c r="A3953" s="99" t="s">
        <v>2318</v>
      </c>
      <c r="B3953" s="103" t="s">
        <v>2319</v>
      </c>
      <c r="C3953" s="104" t="s">
        <v>65</v>
      </c>
      <c r="D3953" s="103" t="s">
        <v>66</v>
      </c>
      <c r="E3953" s="103" t="s">
        <v>171</v>
      </c>
      <c r="F3953" s="103" t="s">
        <v>172</v>
      </c>
      <c r="G3953" s="105">
        <v>6014063.96</v>
      </c>
      <c r="H3953" s="105">
        <v>4924274.8499999996</v>
      </c>
      <c r="I3953" s="105">
        <v>4947697.4000000004</v>
      </c>
      <c r="J3953" s="105">
        <v>5990324.1500000004</v>
      </c>
      <c r="K3953" s="105">
        <v>5306463.53</v>
      </c>
      <c r="L3953" s="105">
        <v>4927936.6399999997</v>
      </c>
      <c r="M3953" s="105">
        <v>6327053.7599999998</v>
      </c>
      <c r="N3953" s="105">
        <v>5961538.04</v>
      </c>
      <c r="O3953" s="105">
        <v>4698788.46</v>
      </c>
      <c r="P3953" s="105">
        <v>6738895.6200000001</v>
      </c>
      <c r="Q3953" s="105">
        <v>6136558.21</v>
      </c>
      <c r="R3953" s="105">
        <v>5968978.3799999999</v>
      </c>
      <c r="T3953" s="105">
        <v>5547158.29</v>
      </c>
      <c r="U3953" s="105">
        <v>4530236.8499999996</v>
      </c>
      <c r="V3953" s="105">
        <v>4581517.17</v>
      </c>
      <c r="W3953" s="105">
        <v>5495977.3300000001</v>
      </c>
      <c r="X3953" s="105">
        <v>4673942.16</v>
      </c>
      <c r="Y3953" s="105">
        <v>4353409.07</v>
      </c>
      <c r="Z3953" s="105">
        <v>5759482.5</v>
      </c>
      <c r="AA3953" s="105">
        <v>4916014.3600000003</v>
      </c>
      <c r="AB3953" s="105">
        <v>4805824.57</v>
      </c>
      <c r="AC3953" s="105">
        <v>6132109.6900000004</v>
      </c>
      <c r="AD3953" s="105">
        <v>4781479.4400000004</v>
      </c>
      <c r="AE3953" s="105">
        <v>4854824.57</v>
      </c>
    </row>
    <row r="3954" spans="1:31" x14ac:dyDescent="0.2">
      <c r="A3954" s="99" t="s">
        <v>2318</v>
      </c>
      <c r="B3954" s="103" t="s">
        <v>2319</v>
      </c>
      <c r="C3954" s="104" t="s">
        <v>65</v>
      </c>
      <c r="D3954" s="103" t="s">
        <v>66</v>
      </c>
      <c r="E3954" s="103" t="s">
        <v>173</v>
      </c>
      <c r="F3954" s="103" t="s">
        <v>174</v>
      </c>
      <c r="G3954" s="105">
        <v>2946902.07</v>
      </c>
      <c r="H3954" s="105">
        <v>2412903.46</v>
      </c>
      <c r="I3954" s="105">
        <v>2424380.56</v>
      </c>
      <c r="J3954" s="105">
        <v>2935269.52</v>
      </c>
      <c r="K3954" s="105">
        <v>2600176.6</v>
      </c>
      <c r="L3954" s="105">
        <v>2414697.75</v>
      </c>
      <c r="M3954" s="105">
        <v>3100267.63</v>
      </c>
      <c r="N3954" s="105">
        <v>2921164.27</v>
      </c>
      <c r="O3954" s="105">
        <v>2302414.73</v>
      </c>
      <c r="P3954" s="105">
        <v>3302070.88</v>
      </c>
      <c r="Q3954" s="105">
        <v>3006924.47</v>
      </c>
      <c r="R3954" s="105">
        <v>2924810.06</v>
      </c>
      <c r="T3954" s="105">
        <v>2717337.96</v>
      </c>
      <c r="U3954" s="105">
        <v>2219187.54</v>
      </c>
      <c r="V3954" s="105">
        <v>2244307.7799999998</v>
      </c>
      <c r="W3954" s="105">
        <v>2692266.39</v>
      </c>
      <c r="X3954" s="105">
        <v>2289583.2000000002</v>
      </c>
      <c r="Y3954" s="105">
        <v>2132566.46</v>
      </c>
      <c r="Z3954" s="105">
        <v>2821347.36</v>
      </c>
      <c r="AA3954" s="105">
        <v>2408164.9900000002</v>
      </c>
      <c r="AB3954" s="105">
        <v>2354187.29</v>
      </c>
      <c r="AC3954" s="105">
        <v>3003882.99</v>
      </c>
      <c r="AD3954" s="105">
        <v>2342261.5499999998</v>
      </c>
      <c r="AE3954" s="105">
        <v>2378190.4900000002</v>
      </c>
    </row>
    <row r="3955" spans="1:31" x14ac:dyDescent="0.2">
      <c r="A3955" s="99" t="s">
        <v>2318</v>
      </c>
      <c r="B3955" s="103" t="s">
        <v>2319</v>
      </c>
      <c r="C3955" s="104" t="s">
        <v>65</v>
      </c>
      <c r="D3955" s="103" t="s">
        <v>66</v>
      </c>
      <c r="E3955" s="103" t="s">
        <v>175</v>
      </c>
      <c r="F3955" s="103" t="s">
        <v>176</v>
      </c>
      <c r="G3955" s="105">
        <v>30691028.07</v>
      </c>
      <c r="H3955" s="105">
        <v>25129605.98</v>
      </c>
      <c r="I3955" s="105">
        <v>25249136.170000002</v>
      </c>
      <c r="J3955" s="105">
        <v>30569878.870000001</v>
      </c>
      <c r="K3955" s="105">
        <v>27079994.870000001</v>
      </c>
      <c r="L3955" s="105">
        <v>25148292.850000001</v>
      </c>
      <c r="M3955" s="105">
        <v>32288280.559999999</v>
      </c>
      <c r="N3955" s="105">
        <v>30422977.27</v>
      </c>
      <c r="O3955" s="105">
        <v>23978901.719999999</v>
      </c>
      <c r="P3955" s="105">
        <v>34389995.840000004</v>
      </c>
      <c r="Q3955" s="105">
        <v>31316141.879999999</v>
      </c>
      <c r="R3955" s="105">
        <v>30460946.919999998</v>
      </c>
      <c r="T3955" s="105">
        <v>28314258.699999999</v>
      </c>
      <c r="U3955" s="105">
        <v>23123605.190000001</v>
      </c>
      <c r="V3955" s="105">
        <v>23385354.379999999</v>
      </c>
      <c r="W3955" s="105">
        <v>28053016.68</v>
      </c>
      <c r="X3955" s="105">
        <v>23857117.59</v>
      </c>
      <c r="Y3955" s="105">
        <v>22221026.350000001</v>
      </c>
      <c r="Z3955" s="105">
        <v>29398021.309999999</v>
      </c>
      <c r="AA3955" s="105">
        <v>25092722.260000002</v>
      </c>
      <c r="AB3955" s="105">
        <v>24530282.530000001</v>
      </c>
      <c r="AC3955" s="105">
        <v>31300015.469999999</v>
      </c>
      <c r="AD3955" s="105">
        <v>24406018.149999999</v>
      </c>
      <c r="AE3955" s="105">
        <v>24780392.390000001</v>
      </c>
    </row>
    <row r="3956" spans="1:31" x14ac:dyDescent="0.2">
      <c r="A3956" s="99" t="s">
        <v>2318</v>
      </c>
      <c r="B3956" s="103" t="s">
        <v>2319</v>
      </c>
      <c r="C3956" s="104" t="s">
        <v>65</v>
      </c>
      <c r="D3956" s="103" t="s">
        <v>66</v>
      </c>
      <c r="E3956" s="103" t="s">
        <v>177</v>
      </c>
      <c r="F3956" s="103" t="s">
        <v>178</v>
      </c>
      <c r="G3956" s="105">
        <v>2403352.9</v>
      </c>
      <c r="H3956" s="105">
        <v>1967849.08</v>
      </c>
      <c r="I3956" s="105">
        <v>1977209.25</v>
      </c>
      <c r="J3956" s="105">
        <v>2393865.94</v>
      </c>
      <c r="K3956" s="105">
        <v>2120580.12</v>
      </c>
      <c r="L3956" s="105">
        <v>1969312.41</v>
      </c>
      <c r="M3956" s="105">
        <v>2528430.54</v>
      </c>
      <c r="N3956" s="105">
        <v>2382362.38</v>
      </c>
      <c r="O3956" s="105">
        <v>1877739.73</v>
      </c>
      <c r="P3956" s="105">
        <v>2693011.65</v>
      </c>
      <c r="Q3956" s="105">
        <v>2452304.31</v>
      </c>
      <c r="R3956" s="105">
        <v>2385335.6900000004</v>
      </c>
      <c r="T3956" s="105">
        <v>2217562.59</v>
      </c>
      <c r="U3956" s="105">
        <v>1811032.47</v>
      </c>
      <c r="V3956" s="105">
        <v>1831532.57</v>
      </c>
      <c r="W3956" s="105">
        <v>2197102.21</v>
      </c>
      <c r="X3956" s="105">
        <v>1868480.9</v>
      </c>
      <c r="Y3956" s="105">
        <v>1740342.82</v>
      </c>
      <c r="Z3956" s="105">
        <v>2302442.4900000002</v>
      </c>
      <c r="AA3956" s="105">
        <v>1965253.01</v>
      </c>
      <c r="AB3956" s="105">
        <v>1921202.93</v>
      </c>
      <c r="AC3956" s="105">
        <v>2451405.9900000002</v>
      </c>
      <c r="AD3956" s="105">
        <v>1911470.59</v>
      </c>
      <c r="AE3956" s="105">
        <v>1940791.43</v>
      </c>
    </row>
    <row r="3957" spans="1:31" x14ac:dyDescent="0.2">
      <c r="A3957" s="99" t="s">
        <v>2318</v>
      </c>
      <c r="B3957" s="103" t="s">
        <v>2319</v>
      </c>
      <c r="C3957" s="104" t="s">
        <v>65</v>
      </c>
      <c r="D3957" s="103" t="s">
        <v>66</v>
      </c>
      <c r="E3957" s="103" t="s">
        <v>179</v>
      </c>
      <c r="F3957" s="103" t="s">
        <v>180</v>
      </c>
      <c r="G3957" s="105">
        <v>13185373.77</v>
      </c>
      <c r="H3957" s="105">
        <v>10796094.76</v>
      </c>
      <c r="I3957" s="105">
        <v>10847446.91</v>
      </c>
      <c r="J3957" s="105">
        <v>13133326.060000001</v>
      </c>
      <c r="K3957" s="105">
        <v>11634014.119999999</v>
      </c>
      <c r="L3957" s="105">
        <v>10804122.949999999</v>
      </c>
      <c r="M3957" s="105">
        <v>13871579.880000001</v>
      </c>
      <c r="N3957" s="105">
        <v>13070214.710000001</v>
      </c>
      <c r="O3957" s="105">
        <v>10301733.16</v>
      </c>
      <c r="P3957" s="105">
        <v>14774511.560000001</v>
      </c>
      <c r="Q3957" s="105">
        <v>13453933.01</v>
      </c>
      <c r="R3957" s="105">
        <v>13086527.109999999</v>
      </c>
      <c r="T3957" s="105">
        <v>12167870.76</v>
      </c>
      <c r="U3957" s="105">
        <v>9937220.7599999998</v>
      </c>
      <c r="V3957" s="105">
        <v>10049705.789999999</v>
      </c>
      <c r="W3957" s="105">
        <v>12055603.68</v>
      </c>
      <c r="X3957" s="105">
        <v>10252443</v>
      </c>
      <c r="Y3957" s="105">
        <v>9549343.3100000005</v>
      </c>
      <c r="Z3957" s="105">
        <v>12633610.77</v>
      </c>
      <c r="AA3957" s="105">
        <v>10783436.17</v>
      </c>
      <c r="AB3957" s="105">
        <v>10541731.310000001</v>
      </c>
      <c r="AC3957" s="105">
        <v>13450980.539999999</v>
      </c>
      <c r="AD3957" s="105">
        <v>10488329.49</v>
      </c>
      <c r="AE3957" s="105">
        <v>10649214.42</v>
      </c>
    </row>
    <row r="3958" spans="1:31" x14ac:dyDescent="0.2">
      <c r="A3958" s="99" t="s">
        <v>2318</v>
      </c>
      <c r="B3958" s="103" t="s">
        <v>2319</v>
      </c>
      <c r="C3958" s="104" t="s">
        <v>65</v>
      </c>
      <c r="D3958" s="103" t="s">
        <v>66</v>
      </c>
      <c r="E3958" s="103" t="s">
        <v>181</v>
      </c>
      <c r="F3958" s="103" t="s">
        <v>182</v>
      </c>
      <c r="G3958" s="105">
        <v>596971.59</v>
      </c>
      <c r="H3958" s="105">
        <v>488796.29</v>
      </c>
      <c r="I3958" s="105">
        <v>491121.28</v>
      </c>
      <c r="J3958" s="105">
        <v>594615.11</v>
      </c>
      <c r="K3958" s="105">
        <v>526733.32999999996</v>
      </c>
      <c r="L3958" s="105">
        <v>489159.77</v>
      </c>
      <c r="M3958" s="105">
        <v>628039.76</v>
      </c>
      <c r="N3958" s="105">
        <v>591757.73</v>
      </c>
      <c r="O3958" s="105">
        <v>466413.93</v>
      </c>
      <c r="P3958" s="105">
        <v>668920.26</v>
      </c>
      <c r="Q3958" s="105">
        <v>609130.68000000005</v>
      </c>
      <c r="R3958" s="105">
        <v>592496.27</v>
      </c>
      <c r="T3958" s="105">
        <v>550600.19999999995</v>
      </c>
      <c r="U3958" s="105">
        <v>449662.54</v>
      </c>
      <c r="V3958" s="105">
        <v>454752.53</v>
      </c>
      <c r="W3958" s="105">
        <v>545520.06999999995</v>
      </c>
      <c r="X3958" s="105">
        <v>463926.45</v>
      </c>
      <c r="Y3958" s="105">
        <v>432110.96</v>
      </c>
      <c r="Z3958" s="105">
        <v>571675.09</v>
      </c>
      <c r="AA3958" s="105">
        <v>487954.07</v>
      </c>
      <c r="AB3958" s="105">
        <v>477016.85</v>
      </c>
      <c r="AC3958" s="105">
        <v>608661.34</v>
      </c>
      <c r="AD3958" s="105">
        <v>474600.4</v>
      </c>
      <c r="AE3958" s="105">
        <v>481880.5</v>
      </c>
    </row>
    <row r="3959" spans="1:31" x14ac:dyDescent="0.2">
      <c r="A3959" s="99" t="s">
        <v>2318</v>
      </c>
      <c r="B3959" s="103" t="s">
        <v>2319</v>
      </c>
      <c r="C3959" s="104" t="s">
        <v>65</v>
      </c>
      <c r="D3959" s="103" t="s">
        <v>66</v>
      </c>
      <c r="E3959" s="103" t="s">
        <v>2330</v>
      </c>
      <c r="F3959" s="103" t="s">
        <v>2331</v>
      </c>
      <c r="G3959" s="105">
        <v>3045484.2</v>
      </c>
      <c r="H3959" s="105">
        <v>2493621.84</v>
      </c>
      <c r="I3959" s="105">
        <v>2505482.87</v>
      </c>
      <c r="J3959" s="105">
        <v>3033462.51</v>
      </c>
      <c r="K3959" s="105">
        <v>2687159.79</v>
      </c>
      <c r="L3959" s="105">
        <v>2495476.15</v>
      </c>
      <c r="M3959" s="105">
        <v>3203980.26</v>
      </c>
      <c r="N3959" s="105">
        <v>3018885.4</v>
      </c>
      <c r="O3959" s="105">
        <v>2379436.9500000002</v>
      </c>
      <c r="P3959" s="105">
        <v>3412534.39</v>
      </c>
      <c r="Q3959" s="105">
        <v>3107514.51</v>
      </c>
      <c r="R3959" s="105">
        <v>3022653.1300000004</v>
      </c>
      <c r="T3959" s="105">
        <v>2811290.6</v>
      </c>
      <c r="U3959" s="105">
        <v>2295916.5099999998</v>
      </c>
      <c r="V3959" s="105">
        <v>2321905.29</v>
      </c>
      <c r="W3959" s="105">
        <v>2785352.18</v>
      </c>
      <c r="X3959" s="105">
        <v>2368746.12</v>
      </c>
      <c r="Y3959" s="105">
        <v>2206300.48</v>
      </c>
      <c r="Z3959" s="105">
        <v>2918896.16</v>
      </c>
      <c r="AA3959" s="105">
        <v>2491427.91</v>
      </c>
      <c r="AB3959" s="105">
        <v>2435583.9</v>
      </c>
      <c r="AC3959" s="105">
        <v>3107743</v>
      </c>
      <c r="AD3959" s="105">
        <v>2423245.83</v>
      </c>
      <c r="AE3959" s="105">
        <v>2460417.02</v>
      </c>
    </row>
    <row r="3960" spans="1:31" x14ac:dyDescent="0.2">
      <c r="A3960" s="99" t="s">
        <v>2318</v>
      </c>
      <c r="B3960" s="103" t="s">
        <v>2319</v>
      </c>
      <c r="C3960" s="104" t="s">
        <v>65</v>
      </c>
      <c r="D3960" s="103" t="s">
        <v>66</v>
      </c>
      <c r="E3960" s="103" t="s">
        <v>183</v>
      </c>
      <c r="F3960" s="103" t="s">
        <v>184</v>
      </c>
      <c r="G3960" s="105">
        <v>5673682.96</v>
      </c>
      <c r="H3960" s="105">
        <v>4645573.1900000004</v>
      </c>
      <c r="I3960" s="105">
        <v>4667670.08</v>
      </c>
      <c r="J3960" s="105">
        <v>5651286.7599999998</v>
      </c>
      <c r="K3960" s="105">
        <v>5006130.9400000004</v>
      </c>
      <c r="L3960" s="105">
        <v>4649027.7300000004</v>
      </c>
      <c r="M3960" s="105">
        <v>5968958.3099999996</v>
      </c>
      <c r="N3960" s="105">
        <v>5624129.8700000001</v>
      </c>
      <c r="O3960" s="105">
        <v>4432848.7699999996</v>
      </c>
      <c r="P3960" s="105">
        <v>6357490.9500000002</v>
      </c>
      <c r="Q3960" s="105">
        <v>5789244.3399999999</v>
      </c>
      <c r="R3960" s="105">
        <v>5631149.0999999996</v>
      </c>
      <c r="T3960" s="105">
        <v>5233895.45</v>
      </c>
      <c r="U3960" s="105">
        <v>4274402.28</v>
      </c>
      <c r="V3960" s="105">
        <v>4322786.66</v>
      </c>
      <c r="W3960" s="105">
        <v>5185604.82</v>
      </c>
      <c r="X3960" s="105">
        <v>4409992.17</v>
      </c>
      <c r="Y3960" s="105">
        <v>4107560.43</v>
      </c>
      <c r="Z3960" s="105">
        <v>5434229.1500000004</v>
      </c>
      <c r="AA3960" s="105">
        <v>4638393.9000000004</v>
      </c>
      <c r="AB3960" s="105">
        <v>4534426.83</v>
      </c>
      <c r="AC3960" s="105">
        <v>5785813.0899999999</v>
      </c>
      <c r="AD3960" s="105">
        <v>4511456.53</v>
      </c>
      <c r="AE3960" s="105">
        <v>4580659.6899999995</v>
      </c>
    </row>
    <row r="3961" spans="1:31" x14ac:dyDescent="0.2">
      <c r="A3961" s="99" t="s">
        <v>2318</v>
      </c>
      <c r="B3961" s="103" t="s">
        <v>2319</v>
      </c>
      <c r="C3961" s="104" t="s">
        <v>65</v>
      </c>
      <c r="D3961" s="103" t="s">
        <v>66</v>
      </c>
      <c r="E3961" s="103" t="s">
        <v>1828</v>
      </c>
      <c r="F3961" s="103" t="s">
        <v>1829</v>
      </c>
      <c r="G3961" s="105">
        <v>3209619.17</v>
      </c>
      <c r="H3961" s="105">
        <v>2628014.44</v>
      </c>
      <c r="I3961" s="105">
        <v>2640514.7200000002</v>
      </c>
      <c r="J3961" s="105">
        <v>3196949.58</v>
      </c>
      <c r="K3961" s="105">
        <v>2831983.03</v>
      </c>
      <c r="L3961" s="105">
        <v>2629968.69</v>
      </c>
      <c r="M3961" s="105">
        <v>3376657.31</v>
      </c>
      <c r="N3961" s="105">
        <v>3181586.84</v>
      </c>
      <c r="O3961" s="105">
        <v>2507675.61</v>
      </c>
      <c r="P3961" s="105">
        <v>3596451.37</v>
      </c>
      <c r="Q3961" s="105">
        <v>3274992.58</v>
      </c>
      <c r="R3961" s="105">
        <v>3185557.6599999997</v>
      </c>
      <c r="T3961" s="105">
        <v>2961592.01</v>
      </c>
      <c r="U3961" s="105">
        <v>2418664.2200000002</v>
      </c>
      <c r="V3961" s="105">
        <v>2446042.4500000002</v>
      </c>
      <c r="W3961" s="105">
        <v>2934266.83</v>
      </c>
      <c r="X3961" s="105">
        <v>2495387.56</v>
      </c>
      <c r="Y3961" s="105">
        <v>2324257.0099999998</v>
      </c>
      <c r="Z3961" s="105">
        <v>3074950.54</v>
      </c>
      <c r="AA3961" s="105">
        <v>2624628.34</v>
      </c>
      <c r="AB3961" s="105">
        <v>2565798.7200000002</v>
      </c>
      <c r="AC3961" s="105">
        <v>3273893.79</v>
      </c>
      <c r="AD3961" s="105">
        <v>2552801.02</v>
      </c>
      <c r="AE3961" s="105">
        <v>2591959.5099999998</v>
      </c>
    </row>
    <row r="3962" spans="1:31" x14ac:dyDescent="0.2">
      <c r="A3962" s="99" t="s">
        <v>2318</v>
      </c>
      <c r="B3962" s="103" t="s">
        <v>2319</v>
      </c>
      <c r="C3962" s="104" t="s">
        <v>65</v>
      </c>
      <c r="D3962" s="103" t="s">
        <v>66</v>
      </c>
      <c r="E3962" s="103" t="s">
        <v>185</v>
      </c>
      <c r="F3962" s="103" t="s">
        <v>186</v>
      </c>
      <c r="G3962" s="105">
        <v>7068406.29</v>
      </c>
      <c r="H3962" s="105">
        <v>5787563.21</v>
      </c>
      <c r="I3962" s="105">
        <v>5815092.04</v>
      </c>
      <c r="J3962" s="105">
        <v>7040504.5899999999</v>
      </c>
      <c r="K3962" s="105">
        <v>6236754.46</v>
      </c>
      <c r="L3962" s="105">
        <v>5791866.96</v>
      </c>
      <c r="M3962" s="105">
        <v>7436267.2000000002</v>
      </c>
      <c r="N3962" s="105">
        <v>7006671.9000000004</v>
      </c>
      <c r="O3962" s="105">
        <v>5522546.1799999997</v>
      </c>
      <c r="P3962" s="105">
        <v>7920310.21</v>
      </c>
      <c r="Q3962" s="105">
        <v>7212375.3499999996</v>
      </c>
      <c r="R3962" s="105">
        <v>7015416.6100000003</v>
      </c>
      <c r="T3962" s="105">
        <v>6521117.3899999997</v>
      </c>
      <c r="U3962" s="105">
        <v>5325646.8899999997</v>
      </c>
      <c r="V3962" s="105">
        <v>5385930.9000000004</v>
      </c>
      <c r="W3962" s="105">
        <v>6460950.1799999997</v>
      </c>
      <c r="X3962" s="105">
        <v>5494583.7000000002</v>
      </c>
      <c r="Y3962" s="105">
        <v>5117772.03</v>
      </c>
      <c r="Z3962" s="105">
        <v>6770721.0700000003</v>
      </c>
      <c r="AA3962" s="105">
        <v>5779158.4500000002</v>
      </c>
      <c r="AB3962" s="105">
        <v>5649621.75</v>
      </c>
      <c r="AC3962" s="105">
        <v>7208773.4000000004</v>
      </c>
      <c r="AD3962" s="105">
        <v>5621002.1600000001</v>
      </c>
      <c r="AE3962" s="105">
        <v>5707225.0800000001</v>
      </c>
    </row>
    <row r="3963" spans="1:31" x14ac:dyDescent="0.2">
      <c r="A3963" s="99" t="s">
        <v>2318</v>
      </c>
      <c r="B3963" s="103" t="s">
        <v>2319</v>
      </c>
      <c r="C3963" s="104" t="s">
        <v>65</v>
      </c>
      <c r="D3963" s="103" t="s">
        <v>66</v>
      </c>
      <c r="E3963" s="103" t="s">
        <v>187</v>
      </c>
      <c r="F3963" s="103" t="s">
        <v>188</v>
      </c>
      <c r="G3963" s="105">
        <v>1313605.06</v>
      </c>
      <c r="H3963" s="105">
        <v>1075570.93</v>
      </c>
      <c r="I3963" s="105">
        <v>1080686.93</v>
      </c>
      <c r="J3963" s="105">
        <v>1308419.76</v>
      </c>
      <c r="K3963" s="105">
        <v>1159049.42</v>
      </c>
      <c r="L3963" s="105">
        <v>1076370.74</v>
      </c>
      <c r="M3963" s="105">
        <v>1381968.98</v>
      </c>
      <c r="N3963" s="105">
        <v>1302132.23</v>
      </c>
      <c r="O3963" s="105">
        <v>1026319.7</v>
      </c>
      <c r="P3963" s="105">
        <v>1471924.38</v>
      </c>
      <c r="Q3963" s="105">
        <v>1340360.52</v>
      </c>
      <c r="R3963" s="105">
        <v>1303757.3500000001</v>
      </c>
      <c r="T3963" s="105">
        <v>1211631.4099999999</v>
      </c>
      <c r="U3963" s="105">
        <v>989511.56</v>
      </c>
      <c r="V3963" s="105">
        <v>1000712.4</v>
      </c>
      <c r="W3963" s="105">
        <v>1200452.27</v>
      </c>
      <c r="X3963" s="105">
        <v>1020900.22</v>
      </c>
      <c r="Y3963" s="105">
        <v>950888.16</v>
      </c>
      <c r="Z3963" s="105">
        <v>1258008.07</v>
      </c>
      <c r="AA3963" s="105">
        <v>1073774.55</v>
      </c>
      <c r="AB3963" s="105">
        <v>1049706.48</v>
      </c>
      <c r="AC3963" s="105">
        <v>1339398.72</v>
      </c>
      <c r="AD3963" s="105">
        <v>1044388.92</v>
      </c>
      <c r="AE3963" s="105">
        <v>1060409.24</v>
      </c>
    </row>
    <row r="3964" spans="1:31" x14ac:dyDescent="0.2">
      <c r="A3964" s="99" t="s">
        <v>2318</v>
      </c>
      <c r="B3964" s="103" t="s">
        <v>2319</v>
      </c>
      <c r="C3964" s="104" t="s">
        <v>65</v>
      </c>
      <c r="D3964" s="103" t="s">
        <v>66</v>
      </c>
      <c r="E3964" s="103" t="s">
        <v>1830</v>
      </c>
      <c r="F3964" s="103" t="s">
        <v>1831</v>
      </c>
      <c r="G3964" s="105">
        <v>4391152.45</v>
      </c>
      <c r="H3964" s="105">
        <v>3595445.9</v>
      </c>
      <c r="I3964" s="105">
        <v>3612547.81</v>
      </c>
      <c r="J3964" s="105">
        <v>4373818.9000000004</v>
      </c>
      <c r="K3964" s="105">
        <v>3874499.92</v>
      </c>
      <c r="L3964" s="105">
        <v>3598119.54</v>
      </c>
      <c r="M3964" s="105">
        <v>4619681.0999999996</v>
      </c>
      <c r="N3964" s="105">
        <v>4352800.79</v>
      </c>
      <c r="O3964" s="105">
        <v>3430807.62</v>
      </c>
      <c r="P3964" s="105">
        <v>4920386.32</v>
      </c>
      <c r="Q3964" s="105">
        <v>4480591.3</v>
      </c>
      <c r="R3964" s="105">
        <v>4358233.3499999996</v>
      </c>
      <c r="T3964" s="105">
        <v>4050864.34</v>
      </c>
      <c r="U3964" s="105">
        <v>3308247.93</v>
      </c>
      <c r="V3964" s="105">
        <v>3345695.86</v>
      </c>
      <c r="W3964" s="105">
        <v>4013488.97</v>
      </c>
      <c r="X3964" s="105">
        <v>3413190.08</v>
      </c>
      <c r="Y3964" s="105">
        <v>3179117.78</v>
      </c>
      <c r="Z3964" s="105">
        <v>4205916.09</v>
      </c>
      <c r="AA3964" s="105">
        <v>3589965.57</v>
      </c>
      <c r="AB3964" s="105">
        <v>3509498.44</v>
      </c>
      <c r="AC3964" s="105">
        <v>4478030.59</v>
      </c>
      <c r="AD3964" s="105">
        <v>3491720.19</v>
      </c>
      <c r="AE3964" s="105">
        <v>3545281.16</v>
      </c>
    </row>
    <row r="3965" spans="1:31" x14ac:dyDescent="0.2">
      <c r="A3965" s="99" t="s">
        <v>2318</v>
      </c>
      <c r="B3965" s="103" t="s">
        <v>2319</v>
      </c>
      <c r="C3965" s="104" t="s">
        <v>65</v>
      </c>
      <c r="D3965" s="103" t="s">
        <v>66</v>
      </c>
      <c r="E3965" s="103" t="s">
        <v>1832</v>
      </c>
      <c r="F3965" s="103" t="s">
        <v>1833</v>
      </c>
      <c r="G3965" s="105">
        <v>1666965.2</v>
      </c>
      <c r="H3965" s="105">
        <v>1364899.82</v>
      </c>
      <c r="I3965" s="105">
        <v>1371392.03</v>
      </c>
      <c r="J3965" s="105">
        <v>1660385.05</v>
      </c>
      <c r="K3965" s="105">
        <v>1470834.05</v>
      </c>
      <c r="L3965" s="105">
        <v>1365914.79</v>
      </c>
      <c r="M3965" s="105">
        <v>1753719.04</v>
      </c>
      <c r="N3965" s="105">
        <v>1652406.18</v>
      </c>
      <c r="O3965" s="105">
        <v>1302399.99</v>
      </c>
      <c r="P3965" s="105">
        <v>1867872.47</v>
      </c>
      <c r="Q3965" s="105">
        <v>1700917.89</v>
      </c>
      <c r="R3965" s="105">
        <v>1654468.49</v>
      </c>
      <c r="T3965" s="105">
        <v>1537934.83</v>
      </c>
      <c r="U3965" s="105">
        <v>1255996.07</v>
      </c>
      <c r="V3965" s="105">
        <v>1270213.3999999999</v>
      </c>
      <c r="W3965" s="105">
        <v>1523745.04</v>
      </c>
      <c r="X3965" s="105">
        <v>1295837.99</v>
      </c>
      <c r="Y3965" s="105">
        <v>1206971.04</v>
      </c>
      <c r="Z3965" s="105">
        <v>1596801.15</v>
      </c>
      <c r="AA3965" s="105">
        <v>1362951.86</v>
      </c>
      <c r="AB3965" s="105">
        <v>1332402.03</v>
      </c>
      <c r="AC3965" s="105">
        <v>1700111.04</v>
      </c>
      <c r="AD3965" s="105">
        <v>1325652.4099999999</v>
      </c>
      <c r="AE3965" s="105">
        <v>1345987.14</v>
      </c>
    </row>
    <row r="3966" spans="1:31" x14ac:dyDescent="0.2">
      <c r="A3966" s="99" t="s">
        <v>2318</v>
      </c>
      <c r="B3966" s="103" t="s">
        <v>2319</v>
      </c>
      <c r="C3966" s="104" t="s">
        <v>65</v>
      </c>
      <c r="D3966" s="103" t="s">
        <v>66</v>
      </c>
      <c r="E3966" s="103" t="s">
        <v>189</v>
      </c>
      <c r="F3966" s="103" t="s">
        <v>190</v>
      </c>
      <c r="G3966" s="105">
        <v>2913922.72</v>
      </c>
      <c r="H3966" s="105">
        <v>2385900.19</v>
      </c>
      <c r="I3966" s="105">
        <v>2397248.84</v>
      </c>
      <c r="J3966" s="105">
        <v>2902420.36</v>
      </c>
      <c r="K3966" s="105">
        <v>2571077.52</v>
      </c>
      <c r="L3966" s="105">
        <v>2387674.4</v>
      </c>
      <c r="M3966" s="105">
        <v>3065571.94</v>
      </c>
      <c r="N3966" s="105">
        <v>2888472.96</v>
      </c>
      <c r="O3966" s="105">
        <v>2276647.96</v>
      </c>
      <c r="P3966" s="105">
        <v>3265116.76</v>
      </c>
      <c r="Q3966" s="105">
        <v>2973273.4</v>
      </c>
      <c r="R3966" s="105">
        <v>2892077.9499999997</v>
      </c>
      <c r="T3966" s="105">
        <v>2687787.43</v>
      </c>
      <c r="U3966" s="105">
        <v>2195054.2999999998</v>
      </c>
      <c r="V3966" s="105">
        <v>2219901.37</v>
      </c>
      <c r="W3966" s="105">
        <v>2662988.5099999998</v>
      </c>
      <c r="X3966" s="105">
        <v>2264684.4300000002</v>
      </c>
      <c r="Y3966" s="105">
        <v>2109375.21</v>
      </c>
      <c r="Z3966" s="105">
        <v>2790665.76</v>
      </c>
      <c r="AA3966" s="105">
        <v>2381976.66</v>
      </c>
      <c r="AB3966" s="105">
        <v>2328585.9500000002</v>
      </c>
      <c r="AC3966" s="105">
        <v>2971216.34</v>
      </c>
      <c r="AD3966" s="105">
        <v>2316789.91</v>
      </c>
      <c r="AE3966" s="105">
        <v>2352328.13</v>
      </c>
    </row>
    <row r="3967" spans="1:31" x14ac:dyDescent="0.2">
      <c r="A3967" s="99" t="s">
        <v>2318</v>
      </c>
      <c r="B3967" s="103" t="s">
        <v>2319</v>
      </c>
      <c r="C3967" s="104" t="s">
        <v>65</v>
      </c>
      <c r="D3967" s="103" t="s">
        <v>66</v>
      </c>
      <c r="E3967" s="103" t="s">
        <v>191</v>
      </c>
      <c r="F3967" s="103" t="s">
        <v>192</v>
      </c>
      <c r="G3967" s="105">
        <v>2298091.11</v>
      </c>
      <c r="H3967" s="105">
        <v>1881661.4399999999</v>
      </c>
      <c r="I3967" s="105">
        <v>1890611.66</v>
      </c>
      <c r="J3967" s="105">
        <v>2289019.67</v>
      </c>
      <c r="K3967" s="105">
        <v>2027703.19</v>
      </c>
      <c r="L3967" s="105">
        <v>1883060.68</v>
      </c>
      <c r="M3967" s="105">
        <v>2417690.62</v>
      </c>
      <c r="N3967" s="105">
        <v>2278019.9300000002</v>
      </c>
      <c r="O3967" s="105">
        <v>1795498.7</v>
      </c>
      <c r="P3967" s="105">
        <v>2575063.42</v>
      </c>
      <c r="Q3967" s="105">
        <v>2344898.5499999998</v>
      </c>
      <c r="R3967" s="105">
        <v>2280863.0299999998</v>
      </c>
      <c r="T3967" s="105">
        <v>2120591.56</v>
      </c>
      <c r="U3967" s="105">
        <v>1731838.45</v>
      </c>
      <c r="V3967" s="105">
        <v>1751442.11</v>
      </c>
      <c r="W3967" s="105">
        <v>2101025.88</v>
      </c>
      <c r="X3967" s="105">
        <v>1786774.74</v>
      </c>
      <c r="Y3967" s="105">
        <v>1664239.96</v>
      </c>
      <c r="Z3967" s="105">
        <v>2201759.77</v>
      </c>
      <c r="AA3967" s="105">
        <v>1879315.14</v>
      </c>
      <c r="AB3967" s="105">
        <v>1837191.31</v>
      </c>
      <c r="AC3967" s="105">
        <v>2344209.2999999998</v>
      </c>
      <c r="AD3967" s="105">
        <v>1827884.55</v>
      </c>
      <c r="AE3967" s="105">
        <v>1855923.23</v>
      </c>
    </row>
    <row r="3968" spans="1:31" x14ac:dyDescent="0.2">
      <c r="A3968" s="99" t="s">
        <v>2318</v>
      </c>
      <c r="B3968" s="103" t="s">
        <v>2319</v>
      </c>
      <c r="C3968" s="104" t="s">
        <v>65</v>
      </c>
      <c r="D3968" s="103" t="s">
        <v>66</v>
      </c>
      <c r="E3968" s="103" t="s">
        <v>193</v>
      </c>
      <c r="F3968" s="103" t="s">
        <v>194</v>
      </c>
      <c r="G3968" s="105">
        <v>2823349.25</v>
      </c>
      <c r="H3968" s="105">
        <v>2311739.25</v>
      </c>
      <c r="I3968" s="105">
        <v>2322735.15</v>
      </c>
      <c r="J3968" s="105">
        <v>2812204.41</v>
      </c>
      <c r="K3968" s="105">
        <v>2491160.71</v>
      </c>
      <c r="L3968" s="105">
        <v>2313458.2999999998</v>
      </c>
      <c r="M3968" s="105">
        <v>2970284.75</v>
      </c>
      <c r="N3968" s="105">
        <v>2798690.54</v>
      </c>
      <c r="O3968" s="105">
        <v>2205882.91</v>
      </c>
      <c r="P3968" s="105">
        <v>3163627.13</v>
      </c>
      <c r="Q3968" s="105">
        <v>2880855.13</v>
      </c>
      <c r="R3968" s="105">
        <v>2802183.47</v>
      </c>
      <c r="T3968" s="105">
        <v>2605150.69</v>
      </c>
      <c r="U3968" s="105">
        <v>2127566.7799999998</v>
      </c>
      <c r="V3968" s="105">
        <v>2151649.91</v>
      </c>
      <c r="W3968" s="105">
        <v>2581114.2200000002</v>
      </c>
      <c r="X3968" s="105">
        <v>2195056.1</v>
      </c>
      <c r="Y3968" s="105">
        <v>2044521.91</v>
      </c>
      <c r="Z3968" s="105">
        <v>2704866</v>
      </c>
      <c r="AA3968" s="105">
        <v>2308742.16</v>
      </c>
      <c r="AB3968" s="105">
        <v>2256992.96</v>
      </c>
      <c r="AC3968" s="105">
        <v>2879865.51</v>
      </c>
      <c r="AD3968" s="105">
        <v>2245559.59</v>
      </c>
      <c r="AE3968" s="105">
        <v>2280005.1700000004</v>
      </c>
    </row>
    <row r="3969" spans="1:31" x14ac:dyDescent="0.2">
      <c r="A3969" s="99" t="s">
        <v>2318</v>
      </c>
      <c r="B3969" s="103" t="s">
        <v>2319</v>
      </c>
      <c r="C3969" s="104" t="s">
        <v>65</v>
      </c>
      <c r="D3969" s="103" t="s">
        <v>66</v>
      </c>
      <c r="E3969" s="103" t="s">
        <v>1834</v>
      </c>
      <c r="F3969" s="103" t="s">
        <v>1835</v>
      </c>
      <c r="G3969" s="105">
        <v>4631738.3</v>
      </c>
      <c r="H3969" s="105">
        <v>3792435.96</v>
      </c>
      <c r="I3969" s="105">
        <v>3810474.86</v>
      </c>
      <c r="J3969" s="105">
        <v>4613455.0599999996</v>
      </c>
      <c r="K3969" s="105">
        <v>4086779.01</v>
      </c>
      <c r="L3969" s="105">
        <v>3795256.09</v>
      </c>
      <c r="M3969" s="105">
        <v>4872787.75</v>
      </c>
      <c r="N3969" s="105">
        <v>4591285.4000000004</v>
      </c>
      <c r="O3969" s="105">
        <v>3618777.36</v>
      </c>
      <c r="P3969" s="105">
        <v>5189968.24</v>
      </c>
      <c r="Q3969" s="105">
        <v>4726077.3899999997</v>
      </c>
      <c r="R3969" s="105">
        <v>4597015.58</v>
      </c>
      <c r="T3969" s="105">
        <v>4272969.04</v>
      </c>
      <c r="U3969" s="105">
        <v>3489635.74</v>
      </c>
      <c r="V3969" s="105">
        <v>3529136.9</v>
      </c>
      <c r="W3969" s="105">
        <v>4233544.42</v>
      </c>
      <c r="X3969" s="105">
        <v>3600331.76</v>
      </c>
      <c r="Y3969" s="105">
        <v>3353425.52</v>
      </c>
      <c r="Z3969" s="105">
        <v>4436522.12</v>
      </c>
      <c r="AA3969" s="105">
        <v>3786799.67</v>
      </c>
      <c r="AB3969" s="105">
        <v>3701920.61</v>
      </c>
      <c r="AC3969" s="105">
        <v>4723556.37</v>
      </c>
      <c r="AD3969" s="105">
        <v>3683167.59</v>
      </c>
      <c r="AE3969" s="105">
        <v>3739665.26</v>
      </c>
    </row>
    <row r="3970" spans="1:31" x14ac:dyDescent="0.2">
      <c r="A3970" s="99" t="s">
        <v>2318</v>
      </c>
      <c r="B3970" s="103" t="s">
        <v>2319</v>
      </c>
      <c r="C3970" s="104" t="s">
        <v>65</v>
      </c>
      <c r="D3970" s="103" t="s">
        <v>66</v>
      </c>
      <c r="E3970" s="103" t="s">
        <v>195</v>
      </c>
      <c r="F3970" s="103" t="s">
        <v>196</v>
      </c>
      <c r="G3970" s="105">
        <v>10959309.810000001</v>
      </c>
      <c r="H3970" s="105">
        <v>8973408.6699999999</v>
      </c>
      <c r="I3970" s="105">
        <v>9016091.1199999992</v>
      </c>
      <c r="J3970" s="105">
        <v>10916049.23</v>
      </c>
      <c r="K3970" s="105">
        <v>9669863.5399999991</v>
      </c>
      <c r="L3970" s="105">
        <v>8980081.4700000007</v>
      </c>
      <c r="M3970" s="105">
        <v>11529664.92</v>
      </c>
      <c r="N3970" s="105">
        <v>10863592.85</v>
      </c>
      <c r="O3970" s="105">
        <v>8562509.2799999993</v>
      </c>
      <c r="P3970" s="105">
        <v>12280156.199999999</v>
      </c>
      <c r="Q3970" s="105">
        <v>11182528.66</v>
      </c>
      <c r="R3970" s="105">
        <v>10877151.25</v>
      </c>
      <c r="T3970" s="105">
        <v>10111525.09</v>
      </c>
      <c r="U3970" s="105">
        <v>8257850.4500000002</v>
      </c>
      <c r="V3970" s="105">
        <v>8351325.7400000002</v>
      </c>
      <c r="W3970" s="105">
        <v>10018230.92</v>
      </c>
      <c r="X3970" s="105">
        <v>8519800.7699999996</v>
      </c>
      <c r="Y3970" s="105">
        <v>7935523.5099999998</v>
      </c>
      <c r="Z3970" s="105">
        <v>10498555.98</v>
      </c>
      <c r="AA3970" s="105">
        <v>8961057.1600000001</v>
      </c>
      <c r="AB3970" s="105">
        <v>8760199.9399999995</v>
      </c>
      <c r="AC3970" s="105">
        <v>11177791.9</v>
      </c>
      <c r="AD3970" s="105">
        <v>8715822.9199999999</v>
      </c>
      <c r="AE3970" s="105">
        <v>8849518.6199999992</v>
      </c>
    </row>
    <row r="3971" spans="1:31" x14ac:dyDescent="0.2">
      <c r="A3971" s="99" t="s">
        <v>2318</v>
      </c>
      <c r="B3971" s="103" t="s">
        <v>2319</v>
      </c>
      <c r="C3971" s="104" t="s">
        <v>65</v>
      </c>
      <c r="D3971" s="103" t="s">
        <v>66</v>
      </c>
      <c r="E3971" s="103" t="s">
        <v>197</v>
      </c>
      <c r="F3971" s="103" t="s">
        <v>198</v>
      </c>
      <c r="G3971" s="105">
        <v>4848245.34</v>
      </c>
      <c r="H3971" s="105">
        <v>3969710.46</v>
      </c>
      <c r="I3971" s="105">
        <v>3988592.58</v>
      </c>
      <c r="J3971" s="105">
        <v>4829107.47</v>
      </c>
      <c r="K3971" s="105">
        <v>4277812.3499999996</v>
      </c>
      <c r="L3971" s="105">
        <v>3972662.41</v>
      </c>
      <c r="M3971" s="105">
        <v>5100562.47</v>
      </c>
      <c r="N3971" s="105">
        <v>4805901.5</v>
      </c>
      <c r="O3971" s="105">
        <v>3787934.32</v>
      </c>
      <c r="P3971" s="105">
        <v>5432569.3099999996</v>
      </c>
      <c r="Q3971" s="105">
        <v>4946994.24</v>
      </c>
      <c r="R3971" s="105">
        <v>4811899.55</v>
      </c>
      <c r="T3971" s="105">
        <v>4471849.32</v>
      </c>
      <c r="U3971" s="105">
        <v>3652056.7</v>
      </c>
      <c r="V3971" s="105">
        <v>3693396.4</v>
      </c>
      <c r="W3971" s="105">
        <v>4430589.72</v>
      </c>
      <c r="X3971" s="105">
        <v>3767904.94</v>
      </c>
      <c r="Y3971" s="105">
        <v>3509506.74</v>
      </c>
      <c r="Z3971" s="105">
        <v>4643014.78</v>
      </c>
      <c r="AA3971" s="105">
        <v>3963051.77</v>
      </c>
      <c r="AB3971" s="105">
        <v>3874222.12</v>
      </c>
      <c r="AC3971" s="105">
        <v>4943408.71</v>
      </c>
      <c r="AD3971" s="105">
        <v>3854596.26</v>
      </c>
      <c r="AE3971" s="105">
        <v>3913723.54</v>
      </c>
    </row>
    <row r="3972" spans="1:31" x14ac:dyDescent="0.2">
      <c r="A3972" s="99" t="s">
        <v>2318</v>
      </c>
      <c r="B3972" s="103" t="s">
        <v>2319</v>
      </c>
      <c r="C3972" s="104" t="s">
        <v>65</v>
      </c>
      <c r="D3972" s="103" t="s">
        <v>66</v>
      </c>
      <c r="E3972" s="103" t="s">
        <v>199</v>
      </c>
      <c r="F3972" s="103" t="s">
        <v>200</v>
      </c>
      <c r="G3972" s="105">
        <v>3675887.72</v>
      </c>
      <c r="H3972" s="105">
        <v>3009791.97</v>
      </c>
      <c r="I3972" s="105">
        <v>3024108.2</v>
      </c>
      <c r="J3972" s="105">
        <v>3661377.59</v>
      </c>
      <c r="K3972" s="105">
        <v>3243391.53</v>
      </c>
      <c r="L3972" s="105">
        <v>3012030.12</v>
      </c>
      <c r="M3972" s="105">
        <v>3867191.86</v>
      </c>
      <c r="N3972" s="105">
        <v>3643783.07</v>
      </c>
      <c r="O3972" s="105">
        <v>2871971.25</v>
      </c>
      <c r="P3972" s="105">
        <v>4118915.89</v>
      </c>
      <c r="Q3972" s="105">
        <v>3750758.07</v>
      </c>
      <c r="R3972" s="105">
        <v>3648330.73</v>
      </c>
      <c r="T3972" s="105">
        <v>3390133.75</v>
      </c>
      <c r="U3972" s="105">
        <v>2768644.42</v>
      </c>
      <c r="V3972" s="105">
        <v>2799984.28</v>
      </c>
      <c r="W3972" s="105">
        <v>3358854.62</v>
      </c>
      <c r="X3972" s="105">
        <v>2856469.61</v>
      </c>
      <c r="Y3972" s="105">
        <v>2660576.5</v>
      </c>
      <c r="Z3972" s="105">
        <v>3519895.23</v>
      </c>
      <c r="AA3972" s="105">
        <v>3004411.51</v>
      </c>
      <c r="AB3972" s="105">
        <v>2937069.26</v>
      </c>
      <c r="AC3972" s="105">
        <v>3747625.53</v>
      </c>
      <c r="AD3972" s="105">
        <v>2922190.78</v>
      </c>
      <c r="AE3972" s="105">
        <v>2967015.51</v>
      </c>
    </row>
    <row r="3973" spans="1:31" x14ac:dyDescent="0.2">
      <c r="A3973" s="99" t="s">
        <v>2318</v>
      </c>
      <c r="B3973" s="103" t="s">
        <v>2319</v>
      </c>
      <c r="C3973" s="104" t="s">
        <v>65</v>
      </c>
      <c r="D3973" s="103" t="s">
        <v>66</v>
      </c>
      <c r="E3973" s="103" t="s">
        <v>201</v>
      </c>
      <c r="F3973" s="103" t="s">
        <v>202</v>
      </c>
      <c r="G3973" s="105">
        <v>12870115.98</v>
      </c>
      <c r="H3973" s="105">
        <v>10537963.82</v>
      </c>
      <c r="I3973" s="105">
        <v>10588088.16</v>
      </c>
      <c r="J3973" s="105">
        <v>12819312.710000001</v>
      </c>
      <c r="K3973" s="105">
        <v>11355848.810000001</v>
      </c>
      <c r="L3973" s="105">
        <v>10545800.060000001</v>
      </c>
      <c r="M3973" s="105">
        <v>13539915.130000001</v>
      </c>
      <c r="N3973" s="105">
        <v>12757710.33</v>
      </c>
      <c r="O3973" s="105">
        <v>10055422.24</v>
      </c>
      <c r="P3973" s="105">
        <v>14421258.02</v>
      </c>
      <c r="Q3973" s="105">
        <v>13132254.060000001</v>
      </c>
      <c r="R3973" s="105">
        <v>12773632.68</v>
      </c>
      <c r="T3973" s="105">
        <v>11873249.82</v>
      </c>
      <c r="U3973" s="105">
        <v>9696610.5999999996</v>
      </c>
      <c r="V3973" s="105">
        <v>9806372.0299999993</v>
      </c>
      <c r="W3973" s="105">
        <v>11763701.07</v>
      </c>
      <c r="X3973" s="105">
        <v>10004200.359999999</v>
      </c>
      <c r="Y3973" s="105">
        <v>9318124.8300000001</v>
      </c>
      <c r="Z3973" s="105">
        <v>12327712.859999999</v>
      </c>
      <c r="AA3973" s="105">
        <v>10522336.58</v>
      </c>
      <c r="AB3973" s="105">
        <v>10286484.130000001</v>
      </c>
      <c r="AC3973" s="105">
        <v>13125291.640000001</v>
      </c>
      <c r="AD3973" s="105">
        <v>10234375.33</v>
      </c>
      <c r="AE3973" s="105">
        <v>10391364.75</v>
      </c>
    </row>
    <row r="3974" spans="1:31" x14ac:dyDescent="0.2">
      <c r="A3974" s="99" t="s">
        <v>2318</v>
      </c>
      <c r="B3974" s="103" t="s">
        <v>2319</v>
      </c>
      <c r="C3974" s="104" t="s">
        <v>65</v>
      </c>
      <c r="D3974" s="103" t="s">
        <v>66</v>
      </c>
      <c r="E3974" s="103" t="s">
        <v>203</v>
      </c>
      <c r="F3974" s="103" t="s">
        <v>204</v>
      </c>
      <c r="G3974" s="105">
        <v>8242792.54</v>
      </c>
      <c r="H3974" s="105">
        <v>6749142.7199999997</v>
      </c>
      <c r="I3974" s="105">
        <v>6781245.3499999996</v>
      </c>
      <c r="J3974" s="105">
        <v>8210255.0999999996</v>
      </c>
      <c r="K3974" s="105">
        <v>7272965.2199999997</v>
      </c>
      <c r="L3974" s="105">
        <v>6754161.5199999996</v>
      </c>
      <c r="M3974" s="105">
        <v>8671772.0099999998</v>
      </c>
      <c r="N3974" s="105">
        <v>8170801.2400000002</v>
      </c>
      <c r="O3974" s="105">
        <v>6440094.21</v>
      </c>
      <c r="P3974" s="105">
        <v>9236236.75</v>
      </c>
      <c r="Q3974" s="105">
        <v>8410681.4600000009</v>
      </c>
      <c r="R3974" s="105">
        <v>8180998.8799999999</v>
      </c>
      <c r="T3974" s="105">
        <v>7605874.1100000003</v>
      </c>
      <c r="U3974" s="105">
        <v>6211542.8099999996</v>
      </c>
      <c r="V3974" s="105">
        <v>6281854.7800000003</v>
      </c>
      <c r="W3974" s="105">
        <v>7535698.3700000001</v>
      </c>
      <c r="X3974" s="105">
        <v>6408581.4500000002</v>
      </c>
      <c r="Y3974" s="105">
        <v>5969088.96</v>
      </c>
      <c r="Z3974" s="105">
        <v>7896998.1699999999</v>
      </c>
      <c r="AA3974" s="105">
        <v>6740493.8499999996</v>
      </c>
      <c r="AB3974" s="105">
        <v>6589409.3399999999</v>
      </c>
      <c r="AC3974" s="105">
        <v>8407918.4199999999</v>
      </c>
      <c r="AD3974" s="105">
        <v>6556029.0199999996</v>
      </c>
      <c r="AE3974" s="105">
        <v>6656594.7199999997</v>
      </c>
    </row>
    <row r="3975" spans="1:31" x14ac:dyDescent="0.2">
      <c r="A3975" s="99" t="s">
        <v>2318</v>
      </c>
      <c r="B3975" s="103" t="s">
        <v>2319</v>
      </c>
      <c r="C3975" s="104" t="s">
        <v>65</v>
      </c>
      <c r="D3975" s="103" t="s">
        <v>66</v>
      </c>
      <c r="E3975" s="103" t="s">
        <v>205</v>
      </c>
      <c r="F3975" s="103" t="s">
        <v>206</v>
      </c>
      <c r="G3975" s="105">
        <v>4082691.25</v>
      </c>
      <c r="H3975" s="105">
        <v>3342879.95</v>
      </c>
      <c r="I3975" s="105">
        <v>3358780.53</v>
      </c>
      <c r="J3975" s="105">
        <v>4066575.31</v>
      </c>
      <c r="K3975" s="105">
        <v>3602331.53</v>
      </c>
      <c r="L3975" s="105">
        <v>3345365.79</v>
      </c>
      <c r="M3975" s="105">
        <v>4295166.66</v>
      </c>
      <c r="N3975" s="105">
        <v>4047033.64</v>
      </c>
      <c r="O3975" s="105">
        <v>3189806.87</v>
      </c>
      <c r="P3975" s="105">
        <v>4574748.5199999996</v>
      </c>
      <c r="Q3975" s="105">
        <v>4165847.37</v>
      </c>
      <c r="R3975" s="105">
        <v>4052084.58</v>
      </c>
      <c r="T3975" s="105">
        <v>3765249.28</v>
      </c>
      <c r="U3975" s="105">
        <v>3074992.66</v>
      </c>
      <c r="V3975" s="105">
        <v>3109800.25</v>
      </c>
      <c r="W3975" s="105">
        <v>3730509.14</v>
      </c>
      <c r="X3975" s="105">
        <v>3172535.64</v>
      </c>
      <c r="Y3975" s="105">
        <v>2954967.12</v>
      </c>
      <c r="Z3975" s="105">
        <v>3909368.77</v>
      </c>
      <c r="AA3975" s="105">
        <v>3336847.19</v>
      </c>
      <c r="AB3975" s="105">
        <v>3262053.57</v>
      </c>
      <c r="AC3975" s="105">
        <v>4162297.23</v>
      </c>
      <c r="AD3975" s="105">
        <v>3245528.81</v>
      </c>
      <c r="AE3975" s="105">
        <v>3295313.3400000003</v>
      </c>
    </row>
    <row r="3976" spans="1:31" x14ac:dyDescent="0.2">
      <c r="A3976" s="99" t="s">
        <v>2318</v>
      </c>
      <c r="B3976" s="103" t="s">
        <v>2319</v>
      </c>
      <c r="C3976" s="104" t="s">
        <v>65</v>
      </c>
      <c r="D3976" s="103" t="s">
        <v>66</v>
      </c>
      <c r="E3976" s="103" t="s">
        <v>1836</v>
      </c>
      <c r="F3976" s="103" t="s">
        <v>1837</v>
      </c>
      <c r="G3976" s="105">
        <v>3971900.88</v>
      </c>
      <c r="H3976" s="105">
        <v>3252165.55</v>
      </c>
      <c r="I3976" s="105">
        <v>3267634.63</v>
      </c>
      <c r="J3976" s="105">
        <v>3956222.27</v>
      </c>
      <c r="K3976" s="105">
        <v>3504576.49</v>
      </c>
      <c r="L3976" s="105">
        <v>3254583.92</v>
      </c>
      <c r="M3976" s="105">
        <v>4178610.43</v>
      </c>
      <c r="N3976" s="105">
        <v>3937210.9</v>
      </c>
      <c r="O3976" s="105">
        <v>3103246.35</v>
      </c>
      <c r="P3976" s="105">
        <v>4450605.38</v>
      </c>
      <c r="Q3976" s="105">
        <v>4052800.42</v>
      </c>
      <c r="R3976" s="105">
        <v>3942124.78</v>
      </c>
      <c r="T3976" s="105">
        <v>3665897.35</v>
      </c>
      <c r="U3976" s="105">
        <v>2993854.22</v>
      </c>
      <c r="V3976" s="105">
        <v>3027743.36</v>
      </c>
      <c r="W3976" s="105">
        <v>3632073.88</v>
      </c>
      <c r="X3976" s="105">
        <v>3088823.38</v>
      </c>
      <c r="Y3976" s="105">
        <v>2876995.74</v>
      </c>
      <c r="Z3976" s="105">
        <v>3806214.02</v>
      </c>
      <c r="AA3976" s="105">
        <v>3248799.31</v>
      </c>
      <c r="AB3976" s="105">
        <v>3175979.24</v>
      </c>
      <c r="AC3976" s="105">
        <v>4052468.58</v>
      </c>
      <c r="AD3976" s="105">
        <v>3159890.51</v>
      </c>
      <c r="AE3976" s="105">
        <v>3208361.41</v>
      </c>
    </row>
    <row r="3977" spans="1:31" x14ac:dyDescent="0.2">
      <c r="A3977" s="99" t="s">
        <v>2318</v>
      </c>
      <c r="B3977" s="103" t="s">
        <v>2319</v>
      </c>
      <c r="C3977" s="104" t="s">
        <v>65</v>
      </c>
      <c r="D3977" s="103" t="s">
        <v>66</v>
      </c>
      <c r="E3977" s="103" t="s">
        <v>207</v>
      </c>
      <c r="F3977" s="103" t="s">
        <v>208</v>
      </c>
      <c r="G3977" s="105">
        <v>27496854.57</v>
      </c>
      <c r="H3977" s="105">
        <v>22514238.34</v>
      </c>
      <c r="I3977" s="105">
        <v>22621328.41</v>
      </c>
      <c r="J3977" s="105">
        <v>27388313.98</v>
      </c>
      <c r="K3977" s="105">
        <v>24261640.210000001</v>
      </c>
      <c r="L3977" s="105">
        <v>22530980.370000001</v>
      </c>
      <c r="M3977" s="105">
        <v>28927872.75</v>
      </c>
      <c r="N3977" s="105">
        <v>27256701.190000001</v>
      </c>
      <c r="O3977" s="105">
        <v>21483293.800000001</v>
      </c>
      <c r="P3977" s="105">
        <v>30810851.690000001</v>
      </c>
      <c r="Q3977" s="105">
        <v>28056909.559999999</v>
      </c>
      <c r="R3977" s="105">
        <v>27290719.129999999</v>
      </c>
      <c r="T3977" s="105">
        <v>25381303.609999999</v>
      </c>
      <c r="U3977" s="105">
        <v>20728328.09</v>
      </c>
      <c r="V3977" s="105">
        <v>20962963.780000001</v>
      </c>
      <c r="W3977" s="105">
        <v>25147122.550000001</v>
      </c>
      <c r="X3977" s="105">
        <v>21385859.02</v>
      </c>
      <c r="Y3977" s="105">
        <v>19919243.600000001</v>
      </c>
      <c r="Z3977" s="105">
        <v>26352803.800000001</v>
      </c>
      <c r="AA3977" s="105">
        <v>22493472.600000001</v>
      </c>
      <c r="AB3977" s="105">
        <v>21989293.640000001</v>
      </c>
      <c r="AC3977" s="105">
        <v>28057778.379999999</v>
      </c>
      <c r="AD3977" s="105">
        <v>21877901.280000001</v>
      </c>
      <c r="AE3977" s="105">
        <v>22213495.649999999</v>
      </c>
    </row>
    <row r="3978" spans="1:31" x14ac:dyDescent="0.2">
      <c r="A3978" s="99" t="s">
        <v>2318</v>
      </c>
      <c r="B3978" s="103" t="s">
        <v>2319</v>
      </c>
      <c r="C3978" s="104" t="s">
        <v>65</v>
      </c>
      <c r="D3978" s="103" t="s">
        <v>66</v>
      </c>
      <c r="E3978" s="103" t="s">
        <v>209</v>
      </c>
      <c r="F3978" s="103" t="s">
        <v>210</v>
      </c>
      <c r="G3978" s="105">
        <v>14761030.630000001</v>
      </c>
      <c r="H3978" s="105">
        <v>12086231.939999999</v>
      </c>
      <c r="I3978" s="105">
        <v>12143720.689999999</v>
      </c>
      <c r="J3978" s="105">
        <v>14702763.210000001</v>
      </c>
      <c r="K3978" s="105">
        <v>13024282.960000001</v>
      </c>
      <c r="L3978" s="105">
        <v>12095219.5</v>
      </c>
      <c r="M3978" s="105">
        <v>15529238.619999999</v>
      </c>
      <c r="N3978" s="105">
        <v>14632110.02</v>
      </c>
      <c r="O3978" s="105">
        <v>11532793.949999999</v>
      </c>
      <c r="P3978" s="105">
        <v>16540070.960000001</v>
      </c>
      <c r="Q3978" s="105">
        <v>15061682.800000001</v>
      </c>
      <c r="R3978" s="105">
        <v>14650371.720000001</v>
      </c>
      <c r="T3978" s="105">
        <v>13618748.43</v>
      </c>
      <c r="U3978" s="105">
        <v>11122119.25</v>
      </c>
      <c r="V3978" s="105">
        <v>11248016.82</v>
      </c>
      <c r="W3978" s="105">
        <v>13493094.800000001</v>
      </c>
      <c r="X3978" s="105">
        <v>11474928.09</v>
      </c>
      <c r="Y3978" s="105">
        <v>10687991.9</v>
      </c>
      <c r="Z3978" s="105">
        <v>14140022.550000001</v>
      </c>
      <c r="AA3978" s="105">
        <v>12069236.050000001</v>
      </c>
      <c r="AB3978" s="105">
        <v>11798710.689999999</v>
      </c>
      <c r="AC3978" s="105">
        <v>15054854.199999999</v>
      </c>
      <c r="AD3978" s="105">
        <v>11738941.32</v>
      </c>
      <c r="AE3978" s="105">
        <v>11919009.9</v>
      </c>
    </row>
    <row r="3979" spans="1:31" x14ac:dyDescent="0.2">
      <c r="A3979" s="99" t="s">
        <v>2318</v>
      </c>
      <c r="B3979" s="103" t="s">
        <v>2319</v>
      </c>
      <c r="C3979" s="104" t="s">
        <v>65</v>
      </c>
      <c r="D3979" s="103" t="s">
        <v>66</v>
      </c>
      <c r="E3979" s="103" t="s">
        <v>211</v>
      </c>
      <c r="F3979" s="103" t="s">
        <v>212</v>
      </c>
      <c r="G3979" s="105">
        <v>4165870.02</v>
      </c>
      <c r="H3979" s="105">
        <v>3410986.17</v>
      </c>
      <c r="I3979" s="105">
        <v>3427210.69</v>
      </c>
      <c r="J3979" s="105">
        <v>4149425.75</v>
      </c>
      <c r="K3979" s="105">
        <v>3675723.69</v>
      </c>
      <c r="L3979" s="105">
        <v>3413522.65</v>
      </c>
      <c r="M3979" s="105">
        <v>4382674.3</v>
      </c>
      <c r="N3979" s="105">
        <v>4129485.95</v>
      </c>
      <c r="O3979" s="105">
        <v>3254794.45</v>
      </c>
      <c r="P3979" s="105">
        <v>4667952.2300000004</v>
      </c>
      <c r="Q3979" s="105">
        <v>4250720.32</v>
      </c>
      <c r="R3979" s="105">
        <v>4134639.78</v>
      </c>
      <c r="T3979" s="105">
        <v>3843251.27</v>
      </c>
      <c r="U3979" s="105">
        <v>3138695.1</v>
      </c>
      <c r="V3979" s="105">
        <v>3174223.77</v>
      </c>
      <c r="W3979" s="105">
        <v>3807791.44</v>
      </c>
      <c r="X3979" s="105">
        <v>3238258.8</v>
      </c>
      <c r="Y3979" s="105">
        <v>3016183.07</v>
      </c>
      <c r="Z3979" s="105">
        <v>3990356.37</v>
      </c>
      <c r="AA3979" s="105">
        <v>3405974.27</v>
      </c>
      <c r="AB3979" s="105">
        <v>3329631.21</v>
      </c>
      <c r="AC3979" s="105">
        <v>4248524.58</v>
      </c>
      <c r="AD3979" s="105">
        <v>3312764.12</v>
      </c>
      <c r="AE3979" s="105">
        <v>3363580</v>
      </c>
    </row>
    <row r="3980" spans="1:31" x14ac:dyDescent="0.2">
      <c r="A3980" s="99" t="s">
        <v>2318</v>
      </c>
      <c r="B3980" s="103" t="s">
        <v>2319</v>
      </c>
      <c r="C3980" s="104" t="s">
        <v>65</v>
      </c>
      <c r="D3980" s="103" t="s">
        <v>66</v>
      </c>
      <c r="E3980" s="103" t="s">
        <v>213</v>
      </c>
      <c r="F3980" s="103" t="s">
        <v>214</v>
      </c>
      <c r="G3980" s="105">
        <v>21072875.440000001</v>
      </c>
      <c r="H3980" s="105">
        <v>17254327.73</v>
      </c>
      <c r="I3980" s="105">
        <v>17336398.780000001</v>
      </c>
      <c r="J3980" s="105">
        <v>20989692.75</v>
      </c>
      <c r="K3980" s="105">
        <v>18593491.149999999</v>
      </c>
      <c r="L3980" s="105">
        <v>17267158.379999999</v>
      </c>
      <c r="M3980" s="105">
        <v>22169570.620000001</v>
      </c>
      <c r="N3980" s="105">
        <v>20888828.129999999</v>
      </c>
      <c r="O3980" s="105">
        <v>16464238.6</v>
      </c>
      <c r="P3980" s="105">
        <v>23612636.789999999</v>
      </c>
      <c r="Q3980" s="105">
        <v>21502087.039999999</v>
      </c>
      <c r="R3980" s="105">
        <v>20914898.59</v>
      </c>
      <c r="T3980" s="105">
        <v>19440899.82</v>
      </c>
      <c r="U3980" s="105">
        <v>15876936.66</v>
      </c>
      <c r="V3980" s="105">
        <v>16056656.699999999</v>
      </c>
      <c r="W3980" s="105">
        <v>19261528</v>
      </c>
      <c r="X3980" s="105">
        <v>16380574.810000001</v>
      </c>
      <c r="Y3980" s="105">
        <v>15257215.52</v>
      </c>
      <c r="Z3980" s="105">
        <v>20185023.850000001</v>
      </c>
      <c r="AA3980" s="105">
        <v>17228955.379999999</v>
      </c>
      <c r="AB3980" s="105">
        <v>16842777.710000001</v>
      </c>
      <c r="AC3980" s="105">
        <v>21490955.190000001</v>
      </c>
      <c r="AD3980" s="105">
        <v>16757456.33</v>
      </c>
      <c r="AE3980" s="105">
        <v>17014506.030000001</v>
      </c>
    </row>
    <row r="3981" spans="1:31" x14ac:dyDescent="0.2">
      <c r="A3981" s="99" t="s">
        <v>2318</v>
      </c>
      <c r="B3981" s="103" t="s">
        <v>2319</v>
      </c>
      <c r="C3981" s="104" t="s">
        <v>65</v>
      </c>
      <c r="D3981" s="103" t="s">
        <v>66</v>
      </c>
      <c r="E3981" s="103" t="s">
        <v>215</v>
      </c>
      <c r="F3981" s="103" t="s">
        <v>216</v>
      </c>
      <c r="G3981" s="105">
        <v>9031663.6600000001</v>
      </c>
      <c r="H3981" s="105">
        <v>7395065.0499999998</v>
      </c>
      <c r="I3981" s="105">
        <v>7430240.04</v>
      </c>
      <c r="J3981" s="105">
        <v>8996012.2400000002</v>
      </c>
      <c r="K3981" s="105">
        <v>7969019.6399999997</v>
      </c>
      <c r="L3981" s="105">
        <v>7400564.1699999999</v>
      </c>
      <c r="M3981" s="105">
        <v>9501698.3300000001</v>
      </c>
      <c r="N3981" s="105">
        <v>8952782.4800000004</v>
      </c>
      <c r="O3981" s="105">
        <v>7056439.2599999998</v>
      </c>
      <c r="P3981" s="105">
        <v>10120184.800000001</v>
      </c>
      <c r="Q3981" s="105">
        <v>9215620.2799999993</v>
      </c>
      <c r="R3981" s="105">
        <v>8963956.0500000007</v>
      </c>
      <c r="T3981" s="105">
        <v>8332914.3399999999</v>
      </c>
      <c r="U3981" s="105">
        <v>6805299.8799999999</v>
      </c>
      <c r="V3981" s="105">
        <v>6882332.9299999997</v>
      </c>
      <c r="W3981" s="105">
        <v>8256030.5599999996</v>
      </c>
      <c r="X3981" s="105">
        <v>7021173.3099999996</v>
      </c>
      <c r="Y3981" s="105">
        <v>6539670.04</v>
      </c>
      <c r="Z3981" s="105">
        <v>8651866.75</v>
      </c>
      <c r="AA3981" s="105">
        <v>7384812.9800000004</v>
      </c>
      <c r="AB3981" s="105">
        <v>7219286.4199999999</v>
      </c>
      <c r="AC3981" s="105">
        <v>9211625.5099999998</v>
      </c>
      <c r="AD3981" s="105">
        <v>7182715.2800000003</v>
      </c>
      <c r="AE3981" s="105">
        <v>7292894</v>
      </c>
    </row>
    <row r="3982" spans="1:31" x14ac:dyDescent="0.2">
      <c r="A3982" s="99" t="s">
        <v>2318</v>
      </c>
      <c r="B3982" s="103" t="s">
        <v>2319</v>
      </c>
      <c r="C3982" s="104" t="s">
        <v>65</v>
      </c>
      <c r="D3982" s="103" t="s">
        <v>66</v>
      </c>
      <c r="E3982" s="103" t="s">
        <v>217</v>
      </c>
      <c r="F3982" s="103" t="s">
        <v>218</v>
      </c>
      <c r="G3982" s="105">
        <v>4127676.94</v>
      </c>
      <c r="H3982" s="105">
        <v>3379713.93</v>
      </c>
      <c r="I3982" s="105">
        <v>3395789.71</v>
      </c>
      <c r="J3982" s="105">
        <v>4111383.43</v>
      </c>
      <c r="K3982" s="105">
        <v>3642024.31</v>
      </c>
      <c r="L3982" s="105">
        <v>3382227.15</v>
      </c>
      <c r="M3982" s="105">
        <v>4342493.54</v>
      </c>
      <c r="N3982" s="105">
        <v>4091626.44</v>
      </c>
      <c r="O3982" s="105">
        <v>3224954.19</v>
      </c>
      <c r="P3982" s="105">
        <v>4625156.01</v>
      </c>
      <c r="Q3982" s="105">
        <v>4211749.33</v>
      </c>
      <c r="R3982" s="105">
        <v>4096733.02</v>
      </c>
      <c r="T3982" s="105">
        <v>3808531.12</v>
      </c>
      <c r="U3982" s="105">
        <v>3110339.95</v>
      </c>
      <c r="V3982" s="105">
        <v>3145547.65</v>
      </c>
      <c r="W3982" s="105">
        <v>3773391.64</v>
      </c>
      <c r="X3982" s="105">
        <v>3209004.19</v>
      </c>
      <c r="Y3982" s="105">
        <v>2988934.7</v>
      </c>
      <c r="Z3982" s="105">
        <v>3954307.27</v>
      </c>
      <c r="AA3982" s="105">
        <v>3375204.51</v>
      </c>
      <c r="AB3982" s="105">
        <v>3299551.14</v>
      </c>
      <c r="AC3982" s="105">
        <v>4210143.17</v>
      </c>
      <c r="AD3982" s="105">
        <v>3282836.42</v>
      </c>
      <c r="AE3982" s="105">
        <v>3333193.24</v>
      </c>
    </row>
    <row r="3983" spans="1:31" x14ac:dyDescent="0.2">
      <c r="A3983" s="99" t="s">
        <v>2318</v>
      </c>
      <c r="B3983" s="103" t="s">
        <v>2319</v>
      </c>
      <c r="C3983" s="104" t="s">
        <v>65</v>
      </c>
      <c r="D3983" s="103" t="s">
        <v>66</v>
      </c>
      <c r="E3983" s="103" t="s">
        <v>219</v>
      </c>
      <c r="F3983" s="103" t="s">
        <v>220</v>
      </c>
      <c r="G3983" s="105">
        <v>4060924.25</v>
      </c>
      <c r="H3983" s="105">
        <v>3325057.28</v>
      </c>
      <c r="I3983" s="105">
        <v>3340873.07</v>
      </c>
      <c r="J3983" s="105">
        <v>4044894.23</v>
      </c>
      <c r="K3983" s="105">
        <v>3583125.58</v>
      </c>
      <c r="L3983" s="105">
        <v>3327529.85</v>
      </c>
      <c r="M3983" s="105">
        <v>4272266.83</v>
      </c>
      <c r="N3983" s="105">
        <v>4025456.75</v>
      </c>
      <c r="O3983" s="105">
        <v>3172800.31</v>
      </c>
      <c r="P3983" s="105">
        <v>4550358.09</v>
      </c>
      <c r="Q3983" s="105">
        <v>4143637.01</v>
      </c>
      <c r="R3983" s="105">
        <v>4030480.75</v>
      </c>
      <c r="T3983" s="105">
        <v>3746203.22</v>
      </c>
      <c r="U3983" s="105">
        <v>3059438.18</v>
      </c>
      <c r="V3983" s="105">
        <v>3094069.7</v>
      </c>
      <c r="W3983" s="105">
        <v>3711638.81</v>
      </c>
      <c r="X3983" s="105">
        <v>3156487.75</v>
      </c>
      <c r="Y3983" s="105">
        <v>2940019.78</v>
      </c>
      <c r="Z3983" s="105">
        <v>3889593.7</v>
      </c>
      <c r="AA3983" s="105">
        <v>3319968.15</v>
      </c>
      <c r="AB3983" s="105">
        <v>3245552.87</v>
      </c>
      <c r="AC3983" s="105">
        <v>4141242.76</v>
      </c>
      <c r="AD3983" s="105">
        <v>3229111.69</v>
      </c>
      <c r="AE3983" s="105">
        <v>3278644.39</v>
      </c>
    </row>
    <row r="3984" spans="1:31" x14ac:dyDescent="0.2">
      <c r="A3984" s="99" t="s">
        <v>2318</v>
      </c>
      <c r="B3984" s="103" t="s">
        <v>2319</v>
      </c>
      <c r="C3984" s="104" t="s">
        <v>65</v>
      </c>
      <c r="D3984" s="103" t="s">
        <v>66</v>
      </c>
      <c r="E3984" s="103" t="s">
        <v>221</v>
      </c>
      <c r="F3984" s="103" t="s">
        <v>222</v>
      </c>
      <c r="G3984" s="105">
        <v>1524181.38</v>
      </c>
      <c r="H3984" s="105">
        <v>1247989.3999999999</v>
      </c>
      <c r="I3984" s="105">
        <v>1253925.52</v>
      </c>
      <c r="J3984" s="105">
        <v>1518164.86</v>
      </c>
      <c r="K3984" s="105">
        <v>1344849.83</v>
      </c>
      <c r="L3984" s="105">
        <v>1248917.43</v>
      </c>
      <c r="M3984" s="105">
        <v>1603504.32</v>
      </c>
      <c r="N3984" s="105">
        <v>1510869.41</v>
      </c>
      <c r="O3984" s="105">
        <v>1190842.99</v>
      </c>
      <c r="P3984" s="105">
        <v>1707879.95</v>
      </c>
      <c r="Q3984" s="105">
        <v>1555225.86</v>
      </c>
      <c r="R3984" s="105">
        <v>1512755.05</v>
      </c>
      <c r="T3984" s="105">
        <v>1405809.47</v>
      </c>
      <c r="U3984" s="105">
        <v>1148092.33</v>
      </c>
      <c r="V3984" s="105">
        <v>1161088.23</v>
      </c>
      <c r="W3984" s="105">
        <v>1392838.74</v>
      </c>
      <c r="X3984" s="105">
        <v>1184511.3899999999</v>
      </c>
      <c r="Y3984" s="105">
        <v>1103279.08</v>
      </c>
      <c r="Z3984" s="105">
        <v>1459618.53</v>
      </c>
      <c r="AA3984" s="105">
        <v>1245859.44</v>
      </c>
      <c r="AB3984" s="105">
        <v>1217934.18</v>
      </c>
      <c r="AC3984" s="105">
        <v>1554052.98</v>
      </c>
      <c r="AD3984" s="105">
        <v>1211764.43</v>
      </c>
      <c r="AE3984" s="105">
        <v>1230352.2</v>
      </c>
    </row>
    <row r="3985" spans="1:31" x14ac:dyDescent="0.2">
      <c r="A3985" s="99" t="s">
        <v>2318</v>
      </c>
      <c r="B3985" s="103" t="s">
        <v>2319</v>
      </c>
      <c r="C3985" s="104" t="s">
        <v>65</v>
      </c>
      <c r="D3985" s="103" t="s">
        <v>66</v>
      </c>
      <c r="E3985" s="103" t="s">
        <v>223</v>
      </c>
      <c r="F3985" s="103" t="s">
        <v>224</v>
      </c>
      <c r="G3985" s="105">
        <v>22984371.68</v>
      </c>
      <c r="H3985" s="105">
        <v>18819447.91</v>
      </c>
      <c r="I3985" s="105">
        <v>18908963.530000001</v>
      </c>
      <c r="J3985" s="105">
        <v>22893643.59</v>
      </c>
      <c r="K3985" s="105">
        <v>20280085.300000001</v>
      </c>
      <c r="L3985" s="105">
        <v>18833442.420000002</v>
      </c>
      <c r="M3985" s="105">
        <v>24180546.82</v>
      </c>
      <c r="N3985" s="105">
        <v>22783629.66</v>
      </c>
      <c r="O3985" s="105">
        <v>17957690.710000001</v>
      </c>
      <c r="P3985" s="105">
        <v>25754511.859999999</v>
      </c>
      <c r="Q3985" s="105">
        <v>23452516.579999998</v>
      </c>
      <c r="R3985" s="105">
        <v>22812064.940000001</v>
      </c>
      <c r="T3985" s="105">
        <v>21202661.82</v>
      </c>
      <c r="U3985" s="105">
        <v>17315727.239999998</v>
      </c>
      <c r="V3985" s="105">
        <v>17511733.77</v>
      </c>
      <c r="W3985" s="105">
        <v>21007035.07</v>
      </c>
      <c r="X3985" s="105">
        <v>17865005.809999999</v>
      </c>
      <c r="Y3985" s="105">
        <v>16639846.09</v>
      </c>
      <c r="Z3985" s="105">
        <v>22014219.420000002</v>
      </c>
      <c r="AA3985" s="105">
        <v>18790267.82</v>
      </c>
      <c r="AB3985" s="105">
        <v>18369094.18</v>
      </c>
      <c r="AC3985" s="105">
        <v>23438496.120000001</v>
      </c>
      <c r="AD3985" s="105">
        <v>18276040.870000001</v>
      </c>
      <c r="AE3985" s="105">
        <v>18556384.789999999</v>
      </c>
    </row>
    <row r="3986" spans="1:31" x14ac:dyDescent="0.2">
      <c r="A3986" s="99" t="s">
        <v>2318</v>
      </c>
      <c r="B3986" s="103" t="s">
        <v>2319</v>
      </c>
      <c r="C3986" s="104" t="s">
        <v>65</v>
      </c>
      <c r="D3986" s="103" t="s">
        <v>66</v>
      </c>
      <c r="E3986" s="103" t="s">
        <v>1838</v>
      </c>
      <c r="F3986" s="103" t="s">
        <v>1839</v>
      </c>
      <c r="G3986" s="105">
        <v>1578378.31</v>
      </c>
      <c r="H3986" s="105">
        <v>1292365.48</v>
      </c>
      <c r="I3986" s="105">
        <v>1298512.68</v>
      </c>
      <c r="J3986" s="105">
        <v>1572147.85</v>
      </c>
      <c r="K3986" s="105">
        <v>1392670.09</v>
      </c>
      <c r="L3986" s="105">
        <v>1293326.51</v>
      </c>
      <c r="M3986" s="105">
        <v>1660521.82</v>
      </c>
      <c r="N3986" s="105">
        <v>1564593</v>
      </c>
      <c r="O3986" s="105">
        <v>1233187.05</v>
      </c>
      <c r="P3986" s="105">
        <v>1768608.84</v>
      </c>
      <c r="Q3986" s="105">
        <v>1610526.67</v>
      </c>
      <c r="R3986" s="105">
        <v>1566545.7</v>
      </c>
      <c r="T3986" s="105">
        <v>1455882.8</v>
      </c>
      <c r="U3986" s="105">
        <v>1188986.07</v>
      </c>
      <c r="V3986" s="105">
        <v>1202444.8700000001</v>
      </c>
      <c r="W3986" s="105">
        <v>1442450.07</v>
      </c>
      <c r="X3986" s="105">
        <v>1226702.33</v>
      </c>
      <c r="Y3986" s="105">
        <v>1142576.6200000001</v>
      </c>
      <c r="Z3986" s="105">
        <v>1511608.48</v>
      </c>
      <c r="AA3986" s="105">
        <v>1290235.54</v>
      </c>
      <c r="AB3986" s="105">
        <v>1261315.6100000001</v>
      </c>
      <c r="AC3986" s="105">
        <v>1609406.58</v>
      </c>
      <c r="AD3986" s="105">
        <v>1254926.0900000001</v>
      </c>
      <c r="AE3986" s="105">
        <v>1274175.94</v>
      </c>
    </row>
    <row r="3987" spans="1:31" x14ac:dyDescent="0.2">
      <c r="A3987" s="99" t="s">
        <v>2318</v>
      </c>
      <c r="B3987" s="103" t="s">
        <v>2319</v>
      </c>
      <c r="C3987" s="104" t="s">
        <v>65</v>
      </c>
      <c r="D3987" s="103" t="s">
        <v>66</v>
      </c>
      <c r="E3987" s="103" t="s">
        <v>225</v>
      </c>
      <c r="F3987" s="103" t="s">
        <v>226</v>
      </c>
      <c r="G3987" s="105">
        <v>9197492.4900000002</v>
      </c>
      <c r="H3987" s="105">
        <v>7530844.5800000001</v>
      </c>
      <c r="I3987" s="105">
        <v>7566665.4100000001</v>
      </c>
      <c r="J3987" s="105">
        <v>9161186.4800000004</v>
      </c>
      <c r="K3987" s="105">
        <v>8115337.4500000002</v>
      </c>
      <c r="L3987" s="105">
        <v>7536444.6600000001</v>
      </c>
      <c r="M3987" s="105">
        <v>9676157.3900000006</v>
      </c>
      <c r="N3987" s="105">
        <v>9117162.9900000002</v>
      </c>
      <c r="O3987" s="105">
        <v>7186001.3300000001</v>
      </c>
      <c r="P3987" s="105">
        <v>10305999.779999999</v>
      </c>
      <c r="Q3987" s="105">
        <v>9384826.7100000009</v>
      </c>
      <c r="R3987" s="105">
        <v>9128541.7300000004</v>
      </c>
      <c r="T3987" s="105">
        <v>8486650.2400000002</v>
      </c>
      <c r="U3987" s="105">
        <v>6930852.46</v>
      </c>
      <c r="V3987" s="105">
        <v>7009306.7000000002</v>
      </c>
      <c r="W3987" s="105">
        <v>8408348</v>
      </c>
      <c r="X3987" s="105">
        <v>7150708.5800000001</v>
      </c>
      <c r="Y3987" s="105">
        <v>6660321.9400000004</v>
      </c>
      <c r="Z3987" s="105">
        <v>8811487.0700000003</v>
      </c>
      <c r="AA3987" s="105">
        <v>7521057.1299999999</v>
      </c>
      <c r="AB3987" s="105">
        <v>7352476.7300000004</v>
      </c>
      <c r="AC3987" s="105">
        <v>9381572.9499999993</v>
      </c>
      <c r="AD3987" s="105">
        <v>7315230.8799999999</v>
      </c>
      <c r="AE3987" s="105">
        <v>7427442.3199999994</v>
      </c>
    </row>
    <row r="3988" spans="1:31" x14ac:dyDescent="0.2">
      <c r="A3988" s="99" t="s">
        <v>2318</v>
      </c>
      <c r="B3988" s="103" t="s">
        <v>2319</v>
      </c>
      <c r="C3988" s="104" t="s">
        <v>65</v>
      </c>
      <c r="D3988" s="103" t="s">
        <v>66</v>
      </c>
      <c r="E3988" s="103" t="s">
        <v>227</v>
      </c>
      <c r="F3988" s="103" t="s">
        <v>228</v>
      </c>
      <c r="G3988" s="105">
        <v>4227126.09</v>
      </c>
      <c r="H3988" s="105">
        <v>3461142.22</v>
      </c>
      <c r="I3988" s="105">
        <v>3477605.31</v>
      </c>
      <c r="J3988" s="105">
        <v>4210440.01</v>
      </c>
      <c r="K3988" s="105">
        <v>3729772.51</v>
      </c>
      <c r="L3988" s="105">
        <v>3463715.99</v>
      </c>
      <c r="M3988" s="105">
        <v>4447118.32</v>
      </c>
      <c r="N3988" s="105">
        <v>4190207.01</v>
      </c>
      <c r="O3988" s="105">
        <v>3302653.82</v>
      </c>
      <c r="P3988" s="105">
        <v>4736591.04</v>
      </c>
      <c r="Q3988" s="105">
        <v>4313224.05</v>
      </c>
      <c r="R3988" s="105">
        <v>4195436.63</v>
      </c>
      <c r="T3988" s="105">
        <v>3898787.68</v>
      </c>
      <c r="U3988" s="105">
        <v>3184050.41</v>
      </c>
      <c r="V3988" s="105">
        <v>3220092.48</v>
      </c>
      <c r="W3988" s="105">
        <v>3862815.44</v>
      </c>
      <c r="X3988" s="105">
        <v>3285052.84</v>
      </c>
      <c r="Y3988" s="105">
        <v>3059768.04</v>
      </c>
      <c r="Z3988" s="105">
        <v>4048018.51</v>
      </c>
      <c r="AA3988" s="105">
        <v>3455191.87</v>
      </c>
      <c r="AB3988" s="105">
        <v>3377745.62</v>
      </c>
      <c r="AC3988" s="105">
        <v>4309917.34</v>
      </c>
      <c r="AD3988" s="105">
        <v>3360634.79</v>
      </c>
      <c r="AE3988" s="105">
        <v>3412184.9800000004</v>
      </c>
    </row>
    <row r="3989" spans="1:31" x14ac:dyDescent="0.2">
      <c r="A3989" s="99" t="s">
        <v>2318</v>
      </c>
      <c r="B3989" s="103" t="s">
        <v>2319</v>
      </c>
      <c r="C3989" s="104" t="s">
        <v>65</v>
      </c>
      <c r="D3989" s="103" t="s">
        <v>66</v>
      </c>
      <c r="E3989" s="103" t="s">
        <v>229</v>
      </c>
      <c r="F3989" s="103" t="s">
        <v>230</v>
      </c>
      <c r="G3989" s="105">
        <v>6711265.6799999997</v>
      </c>
      <c r="H3989" s="105">
        <v>5495138.9000000004</v>
      </c>
      <c r="I3989" s="105">
        <v>5521276.79</v>
      </c>
      <c r="J3989" s="105">
        <v>6684773.75</v>
      </c>
      <c r="K3989" s="105">
        <v>5921634.1600000001</v>
      </c>
      <c r="L3989" s="105">
        <v>5499225.1900000004</v>
      </c>
      <c r="M3989" s="105">
        <v>7060539.9299999997</v>
      </c>
      <c r="N3989" s="105">
        <v>6652650.5</v>
      </c>
      <c r="O3989" s="105">
        <v>5243512.2</v>
      </c>
      <c r="P3989" s="105">
        <v>7520126.0199999996</v>
      </c>
      <c r="Q3989" s="105">
        <v>6847960.5099999998</v>
      </c>
      <c r="R3989" s="105">
        <v>6660953.3700000001</v>
      </c>
      <c r="T3989" s="105">
        <v>6193095.7199999997</v>
      </c>
      <c r="U3989" s="105">
        <v>5057759.12</v>
      </c>
      <c r="V3989" s="105">
        <v>5115010.76</v>
      </c>
      <c r="W3989" s="105">
        <v>6135955.0099999998</v>
      </c>
      <c r="X3989" s="105">
        <v>5218198.16</v>
      </c>
      <c r="Y3989" s="105">
        <v>4860340.67</v>
      </c>
      <c r="Z3989" s="105">
        <v>6430143.9699999997</v>
      </c>
      <c r="AA3989" s="105">
        <v>5488458.3899999997</v>
      </c>
      <c r="AB3989" s="105">
        <v>5365437.58</v>
      </c>
      <c r="AC3989" s="105">
        <v>6846161.6399999997</v>
      </c>
      <c r="AD3989" s="105">
        <v>5338257.59</v>
      </c>
      <c r="AE3989" s="105">
        <v>5420143.3899999997</v>
      </c>
    </row>
    <row r="3990" spans="1:31" x14ac:dyDescent="0.2">
      <c r="A3990" s="99" t="s">
        <v>2318</v>
      </c>
      <c r="B3990" s="103" t="s">
        <v>2319</v>
      </c>
      <c r="C3990" s="104" t="s">
        <v>65</v>
      </c>
      <c r="D3990" s="103" t="s">
        <v>66</v>
      </c>
      <c r="E3990" s="103" t="s">
        <v>231</v>
      </c>
      <c r="F3990" s="103" t="s">
        <v>232</v>
      </c>
      <c r="G3990" s="105">
        <v>2030009.45</v>
      </c>
      <c r="H3990" s="105">
        <v>1662157.99</v>
      </c>
      <c r="I3990" s="105">
        <v>1670064.13</v>
      </c>
      <c r="J3990" s="105">
        <v>2021996.23</v>
      </c>
      <c r="K3990" s="105">
        <v>1791163.38</v>
      </c>
      <c r="L3990" s="105">
        <v>1663394</v>
      </c>
      <c r="M3990" s="105">
        <v>2135657.1800000002</v>
      </c>
      <c r="N3990" s="105">
        <v>2012279.65</v>
      </c>
      <c r="O3990" s="105">
        <v>1586046.48</v>
      </c>
      <c r="P3990" s="105">
        <v>2274671.81</v>
      </c>
      <c r="Q3990" s="105">
        <v>2071356.61</v>
      </c>
      <c r="R3990" s="105">
        <v>2014791.09</v>
      </c>
      <c r="T3990" s="105">
        <v>1873536.75</v>
      </c>
      <c r="U3990" s="105">
        <v>1530074.46</v>
      </c>
      <c r="V3990" s="105">
        <v>1547394.24</v>
      </c>
      <c r="W3990" s="105">
        <v>1856250.53</v>
      </c>
      <c r="X3990" s="105">
        <v>1578610.52</v>
      </c>
      <c r="Y3990" s="105">
        <v>1470351.38</v>
      </c>
      <c r="Z3990" s="105">
        <v>1945248.64</v>
      </c>
      <c r="AA3990" s="105">
        <v>1660369.7</v>
      </c>
      <c r="AB3990" s="105">
        <v>1623153.42</v>
      </c>
      <c r="AC3990" s="105">
        <v>2071102.4</v>
      </c>
      <c r="AD3990" s="105">
        <v>1614930.92</v>
      </c>
      <c r="AE3990" s="105">
        <v>1639703.04</v>
      </c>
    </row>
    <row r="3991" spans="1:31" x14ac:dyDescent="0.2">
      <c r="A3991" s="99" t="s">
        <v>2318</v>
      </c>
      <c r="B3991" s="103" t="s">
        <v>2319</v>
      </c>
      <c r="C3991" s="104" t="s">
        <v>65</v>
      </c>
      <c r="D3991" s="103" t="s">
        <v>66</v>
      </c>
      <c r="E3991" s="103" t="s">
        <v>233</v>
      </c>
      <c r="F3991" s="103" t="s">
        <v>234</v>
      </c>
      <c r="G3991" s="105">
        <v>5986545.8399999999</v>
      </c>
      <c r="H3991" s="105">
        <v>4901743.2</v>
      </c>
      <c r="I3991" s="105">
        <v>4925058.58</v>
      </c>
      <c r="J3991" s="105">
        <v>5962914.6500000004</v>
      </c>
      <c r="K3991" s="105">
        <v>5282183.12</v>
      </c>
      <c r="L3991" s="105">
        <v>4905388.2300000004</v>
      </c>
      <c r="M3991" s="105">
        <v>6298103.5099999998</v>
      </c>
      <c r="N3991" s="105">
        <v>5934260.25</v>
      </c>
      <c r="O3991" s="105">
        <v>4677288.55</v>
      </c>
      <c r="P3991" s="105">
        <v>6708060.9299999997</v>
      </c>
      <c r="Q3991" s="105">
        <v>6108479.5999999996</v>
      </c>
      <c r="R3991" s="105">
        <v>5941666.54</v>
      </c>
      <c r="T3991" s="105">
        <v>5523179.7999999998</v>
      </c>
      <c r="U3991" s="105">
        <v>4510654.17</v>
      </c>
      <c r="V3991" s="105">
        <v>4561712.82</v>
      </c>
      <c r="W3991" s="105">
        <v>5472220.0800000001</v>
      </c>
      <c r="X3991" s="105">
        <v>4653738.29</v>
      </c>
      <c r="Y3991" s="105">
        <v>4334590.75</v>
      </c>
      <c r="Z3991" s="105">
        <v>5734586.21</v>
      </c>
      <c r="AA3991" s="105">
        <v>4894764.09</v>
      </c>
      <c r="AB3991" s="105">
        <v>4785050.6100000003</v>
      </c>
      <c r="AC3991" s="105">
        <v>6105602.6500000004</v>
      </c>
      <c r="AD3991" s="105">
        <v>4760810.72</v>
      </c>
      <c r="AE3991" s="105">
        <v>4833838.8099999996</v>
      </c>
    </row>
    <row r="3992" spans="1:31" x14ac:dyDescent="0.2">
      <c r="A3992" s="99" t="s">
        <v>2318</v>
      </c>
      <c r="B3992" s="103" t="s">
        <v>2319</v>
      </c>
      <c r="C3992" s="104" t="s">
        <v>65</v>
      </c>
      <c r="D3992" s="103" t="s">
        <v>66</v>
      </c>
      <c r="E3992" s="103" t="s">
        <v>235</v>
      </c>
      <c r="F3992" s="103" t="s">
        <v>236</v>
      </c>
      <c r="G3992" s="105">
        <v>1522916.74</v>
      </c>
      <c r="H3992" s="105">
        <v>1246953.92</v>
      </c>
      <c r="I3992" s="105">
        <v>1252885.1100000001</v>
      </c>
      <c r="J3992" s="105">
        <v>1516905.21</v>
      </c>
      <c r="K3992" s="105">
        <v>1343733.99</v>
      </c>
      <c r="L3992" s="105">
        <v>1247881.18</v>
      </c>
      <c r="M3992" s="105">
        <v>1602173.86</v>
      </c>
      <c r="N3992" s="105">
        <v>1509615.82</v>
      </c>
      <c r="O3992" s="105">
        <v>1189854.92</v>
      </c>
      <c r="P3992" s="105">
        <v>1706462.89</v>
      </c>
      <c r="Q3992" s="105">
        <v>1553935.46</v>
      </c>
      <c r="R3992" s="105">
        <v>1511499.9</v>
      </c>
      <c r="T3992" s="105">
        <v>1404830.14</v>
      </c>
      <c r="U3992" s="105">
        <v>1147292.53</v>
      </c>
      <c r="V3992" s="105">
        <v>1160279.3899999999</v>
      </c>
      <c r="W3992" s="105">
        <v>1391868.45</v>
      </c>
      <c r="X3992" s="105">
        <v>1183686.22</v>
      </c>
      <c r="Y3992" s="105">
        <v>1102510.5</v>
      </c>
      <c r="Z3992" s="105">
        <v>1458601.72</v>
      </c>
      <c r="AA3992" s="105">
        <v>1244991.54</v>
      </c>
      <c r="AB3992" s="105">
        <v>1217085.73</v>
      </c>
      <c r="AC3992" s="105">
        <v>1552970.38</v>
      </c>
      <c r="AD3992" s="105">
        <v>1210920.28</v>
      </c>
      <c r="AE3992" s="105">
        <v>1229495.1200000001</v>
      </c>
    </row>
    <row r="3993" spans="1:31" x14ac:dyDescent="0.2">
      <c r="A3993" s="99" t="s">
        <v>2318</v>
      </c>
      <c r="B3993" s="103" t="s">
        <v>2319</v>
      </c>
      <c r="C3993" s="104" t="s">
        <v>65</v>
      </c>
      <c r="D3993" s="103" t="s">
        <v>66</v>
      </c>
      <c r="E3993" s="103" t="s">
        <v>237</v>
      </c>
      <c r="F3993" s="103" t="s">
        <v>238</v>
      </c>
      <c r="G3993" s="105">
        <v>3114314.47</v>
      </c>
      <c r="H3993" s="105">
        <v>2549979.6</v>
      </c>
      <c r="I3993" s="105">
        <v>2562108.71</v>
      </c>
      <c r="J3993" s="105">
        <v>3102021.08</v>
      </c>
      <c r="K3993" s="105">
        <v>2747891.66</v>
      </c>
      <c r="L3993" s="105">
        <v>2551875.8199999998</v>
      </c>
      <c r="M3993" s="105">
        <v>3276392.67</v>
      </c>
      <c r="N3993" s="105">
        <v>3087114.52</v>
      </c>
      <c r="O3993" s="105">
        <v>2433214.0499999998</v>
      </c>
      <c r="P3993" s="105">
        <v>3489660.28</v>
      </c>
      <c r="Q3993" s="105">
        <v>3177746.72</v>
      </c>
      <c r="R3993" s="105">
        <v>3090967.42</v>
      </c>
      <c r="T3993" s="105">
        <v>2873159.27</v>
      </c>
      <c r="U3993" s="105">
        <v>2346443.23</v>
      </c>
      <c r="V3993" s="105">
        <v>2373003.9500000002</v>
      </c>
      <c r="W3993" s="105">
        <v>2846650.01</v>
      </c>
      <c r="X3993" s="105">
        <v>2420875.62</v>
      </c>
      <c r="Y3993" s="105">
        <v>2254855</v>
      </c>
      <c r="Z3993" s="105">
        <v>2983132.92</v>
      </c>
      <c r="AA3993" s="105">
        <v>2546257.29</v>
      </c>
      <c r="AB3993" s="105">
        <v>2489184.31</v>
      </c>
      <c r="AC3993" s="105">
        <v>3176135.76</v>
      </c>
      <c r="AD3993" s="105">
        <v>2476574.7200000002</v>
      </c>
      <c r="AE3993" s="105">
        <v>2514563.92</v>
      </c>
    </row>
    <row r="3994" spans="1:31" x14ac:dyDescent="0.2">
      <c r="A3994" s="99" t="s">
        <v>2318</v>
      </c>
      <c r="B3994" s="103" t="s">
        <v>2319</v>
      </c>
      <c r="C3994" s="104" t="s">
        <v>65</v>
      </c>
      <c r="D3994" s="103" t="s">
        <v>66</v>
      </c>
      <c r="E3994" s="103" t="s">
        <v>239</v>
      </c>
      <c r="F3994" s="103" t="s">
        <v>240</v>
      </c>
      <c r="G3994" s="105">
        <v>37972498.009999998</v>
      </c>
      <c r="H3994" s="105">
        <v>31091624.260000002</v>
      </c>
      <c r="I3994" s="105">
        <v>31239513.09</v>
      </c>
      <c r="J3994" s="105">
        <v>37822606.07</v>
      </c>
      <c r="K3994" s="105">
        <v>33504744.420000002</v>
      </c>
      <c r="L3994" s="105">
        <v>31114744.609999999</v>
      </c>
      <c r="M3994" s="105">
        <v>39948699.869999997</v>
      </c>
      <c r="N3994" s="105">
        <v>37640851.960000001</v>
      </c>
      <c r="O3994" s="105">
        <v>29667914.539999999</v>
      </c>
      <c r="P3994" s="105">
        <v>42549048.719999999</v>
      </c>
      <c r="Q3994" s="105">
        <v>38745920.549999997</v>
      </c>
      <c r="R3994" s="105">
        <v>37687829.899999999</v>
      </c>
      <c r="T3994" s="105">
        <v>35047062.049999997</v>
      </c>
      <c r="U3994" s="105">
        <v>28622131.149999999</v>
      </c>
      <c r="V3994" s="105">
        <v>28946121.27</v>
      </c>
      <c r="W3994" s="105">
        <v>34723699.700000003</v>
      </c>
      <c r="X3994" s="105">
        <v>29530064.32</v>
      </c>
      <c r="Y3994" s="105">
        <v>27504929.5</v>
      </c>
      <c r="Z3994" s="105">
        <v>36388530.880000003</v>
      </c>
      <c r="AA3994" s="105">
        <v>31059481.5</v>
      </c>
      <c r="AB3994" s="105">
        <v>30363300.100000001</v>
      </c>
      <c r="AC3994" s="105">
        <v>38742797.25</v>
      </c>
      <c r="AD3994" s="105">
        <v>30209487.09</v>
      </c>
      <c r="AE3994" s="105">
        <v>30672883.190000001</v>
      </c>
    </row>
    <row r="3995" spans="1:31" x14ac:dyDescent="0.2">
      <c r="A3995" s="99" t="s">
        <v>2318</v>
      </c>
      <c r="B3995" s="103" t="s">
        <v>2319</v>
      </c>
      <c r="C3995" s="104" t="s">
        <v>65</v>
      </c>
      <c r="D3995" s="103" t="s">
        <v>66</v>
      </c>
      <c r="E3995" s="103" t="s">
        <v>241</v>
      </c>
      <c r="F3995" s="103" t="s">
        <v>242</v>
      </c>
      <c r="G3995" s="105">
        <v>9303714.0700000003</v>
      </c>
      <c r="H3995" s="105">
        <v>7617818.0800000001</v>
      </c>
      <c r="I3995" s="105">
        <v>7654052.6100000003</v>
      </c>
      <c r="J3995" s="105">
        <v>9266988.7599999998</v>
      </c>
      <c r="K3995" s="105">
        <v>8209061.25</v>
      </c>
      <c r="L3995" s="105">
        <v>7623482.8399999999</v>
      </c>
      <c r="M3995" s="105">
        <v>9787907.0500000007</v>
      </c>
      <c r="N3995" s="105">
        <v>9222456.8300000001</v>
      </c>
      <c r="O3995" s="105">
        <v>7268992.25</v>
      </c>
      <c r="P3995" s="105">
        <v>10425023.470000001</v>
      </c>
      <c r="Q3995" s="105">
        <v>9493211.8000000007</v>
      </c>
      <c r="R3995" s="105">
        <v>9233966.9900000002</v>
      </c>
      <c r="T3995" s="105">
        <v>8581528.3300000001</v>
      </c>
      <c r="U3995" s="105">
        <v>7008337.21</v>
      </c>
      <c r="V3995" s="105">
        <v>7087668.5499999998</v>
      </c>
      <c r="W3995" s="105">
        <v>8502350.6999999993</v>
      </c>
      <c r="X3995" s="105">
        <v>7230651.2599999998</v>
      </c>
      <c r="Y3995" s="105">
        <v>6734782.2599999998</v>
      </c>
      <c r="Z3995" s="105">
        <v>8909996.7400000002</v>
      </c>
      <c r="AA3995" s="105">
        <v>7605140.1900000004</v>
      </c>
      <c r="AB3995" s="105">
        <v>7434675.1100000003</v>
      </c>
      <c r="AC3995" s="105">
        <v>9486456</v>
      </c>
      <c r="AD3995" s="105">
        <v>7397012.8700000001</v>
      </c>
      <c r="AE3995" s="105">
        <v>7510478.7800000003</v>
      </c>
    </row>
    <row r="3996" spans="1:31" x14ac:dyDescent="0.2">
      <c r="A3996" s="99" t="s">
        <v>2318</v>
      </c>
      <c r="B3996" s="103" t="s">
        <v>2319</v>
      </c>
      <c r="C3996" s="104" t="s">
        <v>65</v>
      </c>
      <c r="D3996" s="103" t="s">
        <v>66</v>
      </c>
      <c r="E3996" s="103" t="s">
        <v>243</v>
      </c>
      <c r="F3996" s="103" t="s">
        <v>244</v>
      </c>
      <c r="G3996" s="105">
        <v>1306926.19</v>
      </c>
      <c r="H3996" s="105">
        <v>1070102.32</v>
      </c>
      <c r="I3996" s="105">
        <v>1075192.31</v>
      </c>
      <c r="J3996" s="105">
        <v>1301767.26</v>
      </c>
      <c r="K3996" s="105">
        <v>1153156.3700000001</v>
      </c>
      <c r="L3996" s="105">
        <v>1070898.07</v>
      </c>
      <c r="M3996" s="105">
        <v>1374942.52</v>
      </c>
      <c r="N3996" s="105">
        <v>1295511.7</v>
      </c>
      <c r="O3996" s="105">
        <v>1021101.5</v>
      </c>
      <c r="P3996" s="105">
        <v>1464440.56</v>
      </c>
      <c r="Q3996" s="105">
        <v>1333545.6200000001</v>
      </c>
      <c r="R3996" s="105">
        <v>1297128.58</v>
      </c>
      <c r="T3996" s="105">
        <v>1205883.1299999999</v>
      </c>
      <c r="U3996" s="105">
        <v>984817.07</v>
      </c>
      <c r="V3996" s="105">
        <v>995964.78</v>
      </c>
      <c r="W3996" s="105">
        <v>1194757.03</v>
      </c>
      <c r="X3996" s="105">
        <v>1016056.82</v>
      </c>
      <c r="Y3996" s="105">
        <v>946376.92</v>
      </c>
      <c r="Z3996" s="105">
        <v>1252039.77</v>
      </c>
      <c r="AA3996" s="105">
        <v>1068680.3</v>
      </c>
      <c r="AB3996" s="105">
        <v>1044726.41</v>
      </c>
      <c r="AC3996" s="105">
        <v>1333044.28</v>
      </c>
      <c r="AD3996" s="105">
        <v>1039434.08</v>
      </c>
      <c r="AE3996" s="105">
        <v>1055378.4099999999</v>
      </c>
    </row>
    <row r="3997" spans="1:31" x14ac:dyDescent="0.2">
      <c r="A3997" s="99" t="s">
        <v>2318</v>
      </c>
      <c r="B3997" s="103" t="s">
        <v>2319</v>
      </c>
      <c r="C3997" s="104" t="s">
        <v>65</v>
      </c>
      <c r="D3997" s="103" t="s">
        <v>66</v>
      </c>
      <c r="E3997" s="103" t="s">
        <v>245</v>
      </c>
      <c r="F3997" s="103" t="s">
        <v>246</v>
      </c>
      <c r="G3997" s="105">
        <v>19630877.100000001</v>
      </c>
      <c r="H3997" s="105">
        <v>16073629.25</v>
      </c>
      <c r="I3997" s="105">
        <v>16150084.25</v>
      </c>
      <c r="J3997" s="105">
        <v>19553386.530000001</v>
      </c>
      <c r="K3997" s="105">
        <v>17321154.899999999</v>
      </c>
      <c r="L3997" s="105">
        <v>16085581.92</v>
      </c>
      <c r="M3997" s="105">
        <v>20652526.399999999</v>
      </c>
      <c r="N3997" s="105">
        <v>19459423.989999998</v>
      </c>
      <c r="O3997" s="105">
        <v>15337605.23</v>
      </c>
      <c r="P3997" s="105">
        <v>21996844.82</v>
      </c>
      <c r="Q3997" s="105">
        <v>20030718.129999999</v>
      </c>
      <c r="R3997" s="105">
        <v>19483710.48</v>
      </c>
      <c r="T3997" s="105">
        <v>18111363.350000001</v>
      </c>
      <c r="U3997" s="105">
        <v>14791134.74</v>
      </c>
      <c r="V3997" s="105">
        <v>14958563.970000001</v>
      </c>
      <c r="W3997" s="105">
        <v>17944258.52</v>
      </c>
      <c r="X3997" s="105">
        <v>15260329.77</v>
      </c>
      <c r="Y3997" s="105">
        <v>14213795.470000001</v>
      </c>
      <c r="Z3997" s="105">
        <v>18804597.75</v>
      </c>
      <c r="AA3997" s="105">
        <v>16050690.75</v>
      </c>
      <c r="AB3997" s="105">
        <v>15690923.24</v>
      </c>
      <c r="AC3997" s="105">
        <v>20021218.239999998</v>
      </c>
      <c r="AD3997" s="105">
        <v>15611436.880000001</v>
      </c>
      <c r="AE3997" s="105">
        <v>15850907.32</v>
      </c>
    </row>
    <row r="3998" spans="1:31" x14ac:dyDescent="0.2">
      <c r="A3998" s="99" t="s">
        <v>2318</v>
      </c>
      <c r="B3998" s="103" t="s">
        <v>2319</v>
      </c>
      <c r="C3998" s="104" t="s">
        <v>247</v>
      </c>
      <c r="D3998" s="103" t="s">
        <v>248</v>
      </c>
      <c r="E3998" s="103" t="s">
        <v>247</v>
      </c>
      <c r="F3998" s="103" t="s">
        <v>248</v>
      </c>
      <c r="G3998" s="105">
        <v>253955186.66</v>
      </c>
      <c r="H3998" s="105">
        <v>207936787.33000001</v>
      </c>
      <c r="I3998" s="105">
        <v>208925848.78</v>
      </c>
      <c r="J3998" s="105">
        <v>252952728.58000001</v>
      </c>
      <c r="K3998" s="105">
        <v>224075424.80000001</v>
      </c>
      <c r="L3998" s="105">
        <v>208091413.22999999</v>
      </c>
      <c r="M3998" s="105">
        <v>267171770.72999999</v>
      </c>
      <c r="N3998" s="105">
        <v>251737180.44999999</v>
      </c>
      <c r="O3998" s="105">
        <v>198415199.63</v>
      </c>
      <c r="P3998" s="105">
        <v>284562569.63</v>
      </c>
      <c r="Q3998" s="105">
        <v>259127737.21000001</v>
      </c>
      <c r="R3998" s="105">
        <v>252051362.97</v>
      </c>
      <c r="T3998" s="105">
        <v>234309899.37</v>
      </c>
      <c r="U3998" s="105">
        <v>191355516.72999999</v>
      </c>
      <c r="V3998" s="105">
        <v>193521578.24000001</v>
      </c>
      <c r="W3998" s="105">
        <v>232148034.80000001</v>
      </c>
      <c r="X3998" s="105">
        <v>197425575.56999999</v>
      </c>
      <c r="Y3998" s="105">
        <v>183886376.96000001</v>
      </c>
      <c r="Z3998" s="105">
        <v>243278395.06999999</v>
      </c>
      <c r="AA3998" s="105">
        <v>207650614.84999999</v>
      </c>
      <c r="AB3998" s="105">
        <v>202996239.19999999</v>
      </c>
      <c r="AC3998" s="105">
        <v>259018028.72999999</v>
      </c>
      <c r="AD3998" s="105">
        <v>201967910.13</v>
      </c>
      <c r="AE3998" s="105">
        <v>205065981.34999999</v>
      </c>
    </row>
    <row r="3999" spans="1:31" x14ac:dyDescent="0.2">
      <c r="A3999" s="99" t="s">
        <v>2318</v>
      </c>
      <c r="B3999" s="103" t="s">
        <v>2319</v>
      </c>
      <c r="C3999" s="104" t="s">
        <v>247</v>
      </c>
      <c r="D3999" s="103" t="s">
        <v>248</v>
      </c>
      <c r="E3999" s="103" t="s">
        <v>249</v>
      </c>
      <c r="F3999" s="103" t="s">
        <v>250</v>
      </c>
      <c r="G3999" s="105">
        <v>648098872.59000003</v>
      </c>
      <c r="H3999" s="105">
        <v>530658968.66000003</v>
      </c>
      <c r="I3999" s="105">
        <v>533183073.86000001</v>
      </c>
      <c r="J3999" s="105">
        <v>645540578.89999998</v>
      </c>
      <c r="K3999" s="105">
        <v>571845104.24000001</v>
      </c>
      <c r="L3999" s="105">
        <v>531053577.13</v>
      </c>
      <c r="M3999" s="105">
        <v>681827867.63</v>
      </c>
      <c r="N3999" s="105">
        <v>642438475</v>
      </c>
      <c r="O3999" s="105">
        <v>506359680.52999997</v>
      </c>
      <c r="P3999" s="105">
        <v>726209545</v>
      </c>
      <c r="Q3999" s="105">
        <v>661299328.25</v>
      </c>
      <c r="R3999" s="105">
        <v>643240275.21000004</v>
      </c>
      <c r="T3999" s="105">
        <v>597967731.61000001</v>
      </c>
      <c r="U3999" s="105">
        <v>488346521.32999998</v>
      </c>
      <c r="V3999" s="105">
        <v>493874392.30000001</v>
      </c>
      <c r="W3999" s="105">
        <v>592450571.42999995</v>
      </c>
      <c r="X3999" s="105">
        <v>503837541.25</v>
      </c>
      <c r="Y3999" s="105">
        <v>469284993.94</v>
      </c>
      <c r="Z3999" s="105">
        <v>620855672.09000003</v>
      </c>
      <c r="AA3999" s="105">
        <v>529932228.5</v>
      </c>
      <c r="AB3999" s="105">
        <v>518054085.67000002</v>
      </c>
      <c r="AC3999" s="105">
        <v>661023812.91999996</v>
      </c>
      <c r="AD3999" s="105">
        <v>515429750.98000002</v>
      </c>
      <c r="AE3999" s="105">
        <v>523336145.98000002</v>
      </c>
    </row>
    <row r="4000" spans="1:31" x14ac:dyDescent="0.2">
      <c r="A4000" s="99" t="s">
        <v>2318</v>
      </c>
      <c r="B4000" s="103" t="s">
        <v>2319</v>
      </c>
      <c r="C4000" s="104" t="s">
        <v>247</v>
      </c>
      <c r="D4000" s="103" t="s">
        <v>248</v>
      </c>
      <c r="E4000" s="103" t="s">
        <v>251</v>
      </c>
      <c r="F4000" s="103" t="s">
        <v>252</v>
      </c>
      <c r="G4000" s="105">
        <v>19199924.57</v>
      </c>
      <c r="H4000" s="105">
        <v>15720768.24</v>
      </c>
      <c r="I4000" s="105">
        <v>15795544.84</v>
      </c>
      <c r="J4000" s="105">
        <v>19124135.140000001</v>
      </c>
      <c r="K4000" s="105">
        <v>16940907.219999999</v>
      </c>
      <c r="L4000" s="105">
        <v>15732458.51</v>
      </c>
      <c r="M4000" s="105">
        <v>20199145.809999999</v>
      </c>
      <c r="N4000" s="105">
        <v>19032235.329999998</v>
      </c>
      <c r="O4000" s="105">
        <v>15000902</v>
      </c>
      <c r="P4000" s="105">
        <v>21513952.699999999</v>
      </c>
      <c r="Q4000" s="105">
        <v>19590987.98</v>
      </c>
      <c r="R4000" s="105">
        <v>19055988.66</v>
      </c>
      <c r="T4000" s="105">
        <v>17714987.190000001</v>
      </c>
      <c r="U4000" s="105">
        <v>14467423.43</v>
      </c>
      <c r="V4000" s="105">
        <v>14631188.390000001</v>
      </c>
      <c r="W4000" s="105">
        <v>17551539.539999999</v>
      </c>
      <c r="X4000" s="105">
        <v>14926349.9</v>
      </c>
      <c r="Y4000" s="105">
        <v>13902719.52</v>
      </c>
      <c r="Z4000" s="105">
        <v>18393049.82</v>
      </c>
      <c r="AA4000" s="105">
        <v>15699413.43</v>
      </c>
      <c r="AB4000" s="105">
        <v>15347519.619999999</v>
      </c>
      <c r="AC4000" s="105">
        <v>19583043.960000001</v>
      </c>
      <c r="AD4000" s="105">
        <v>15269772.85</v>
      </c>
      <c r="AE4000" s="105">
        <v>15504002.35</v>
      </c>
    </row>
    <row r="4001" spans="1:31" x14ac:dyDescent="0.2">
      <c r="A4001" s="99" t="s">
        <v>2318</v>
      </c>
      <c r="B4001" s="103" t="s">
        <v>2319</v>
      </c>
      <c r="C4001" s="104" t="s">
        <v>247</v>
      </c>
      <c r="D4001" s="103" t="s">
        <v>248</v>
      </c>
      <c r="E4001" s="103" t="s">
        <v>1840</v>
      </c>
      <c r="F4001" s="103" t="s">
        <v>1841</v>
      </c>
      <c r="G4001" s="105">
        <v>12282025.91</v>
      </c>
      <c r="H4001" s="105">
        <v>10056439.65</v>
      </c>
      <c r="I4001" s="105">
        <v>10104273.6</v>
      </c>
      <c r="J4001" s="105">
        <v>12233544.060000001</v>
      </c>
      <c r="K4001" s="105">
        <v>10836952.02</v>
      </c>
      <c r="L4001" s="105">
        <v>10063917.82</v>
      </c>
      <c r="M4001" s="105">
        <v>12921219.109999999</v>
      </c>
      <c r="N4001" s="105">
        <v>12174756.550000001</v>
      </c>
      <c r="O4001" s="105">
        <v>9595947.4399999995</v>
      </c>
      <c r="P4001" s="105">
        <v>13762289.710000001</v>
      </c>
      <c r="Q4001" s="105">
        <v>12532185.789999999</v>
      </c>
      <c r="R4001" s="105">
        <v>12189951.34</v>
      </c>
      <c r="T4001" s="105">
        <v>11332200.1</v>
      </c>
      <c r="U4001" s="105">
        <v>9254747.7100000009</v>
      </c>
      <c r="V4001" s="105">
        <v>9359507.4499999993</v>
      </c>
      <c r="W4001" s="105">
        <v>11227643.35</v>
      </c>
      <c r="X4001" s="105">
        <v>9548320.9800000004</v>
      </c>
      <c r="Y4001" s="105">
        <v>8893509.0899999999</v>
      </c>
      <c r="Z4001" s="105">
        <v>11765953.810000001</v>
      </c>
      <c r="AA4001" s="105">
        <v>10042846.35</v>
      </c>
      <c r="AB4001" s="105">
        <v>9817741.4100000001</v>
      </c>
      <c r="AC4001" s="105">
        <v>12527187.880000001</v>
      </c>
      <c r="AD4001" s="105">
        <v>9768007.1400000006</v>
      </c>
      <c r="AE4001" s="105">
        <v>9917842.7300000004</v>
      </c>
    </row>
    <row r="4002" spans="1:31" x14ac:dyDescent="0.2">
      <c r="A4002" s="99" t="s">
        <v>2318</v>
      </c>
      <c r="B4002" s="103" t="s">
        <v>2319</v>
      </c>
      <c r="C4002" s="104" t="s">
        <v>247</v>
      </c>
      <c r="D4002" s="103" t="s">
        <v>248</v>
      </c>
      <c r="E4002" s="103" t="s">
        <v>1842</v>
      </c>
      <c r="F4002" s="103" t="s">
        <v>1612</v>
      </c>
      <c r="G4002" s="105">
        <v>7043340.5300000003</v>
      </c>
      <c r="H4002" s="105">
        <v>5767039.5300000003</v>
      </c>
      <c r="I4002" s="105">
        <v>5794470.7400000002</v>
      </c>
      <c r="J4002" s="105">
        <v>7015537.7699999996</v>
      </c>
      <c r="K4002" s="105">
        <v>6214637.8700000001</v>
      </c>
      <c r="L4002" s="105">
        <v>5771328.0199999996</v>
      </c>
      <c r="M4002" s="105">
        <v>7409896.9400000004</v>
      </c>
      <c r="N4002" s="105">
        <v>6981825.0499999998</v>
      </c>
      <c r="O4002" s="105">
        <v>5502962.29</v>
      </c>
      <c r="P4002" s="105">
        <v>7892223.4500000002</v>
      </c>
      <c r="Q4002" s="105">
        <v>7186799.04</v>
      </c>
      <c r="R4002" s="105">
        <v>6990538.7699999996</v>
      </c>
      <c r="T4002" s="105">
        <v>6498791.4199999999</v>
      </c>
      <c r="U4002" s="105">
        <v>5307413.79</v>
      </c>
      <c r="V4002" s="105">
        <v>5367491.41</v>
      </c>
      <c r="W4002" s="105">
        <v>6438830.2000000002</v>
      </c>
      <c r="X4002" s="105">
        <v>5475772.2199999997</v>
      </c>
      <c r="Y4002" s="105">
        <v>5100250.62</v>
      </c>
      <c r="Z4002" s="105">
        <v>6747540.5499999998</v>
      </c>
      <c r="AA4002" s="105">
        <v>5759372.6900000004</v>
      </c>
      <c r="AB4002" s="105">
        <v>5630279.4800000004</v>
      </c>
      <c r="AC4002" s="105">
        <v>7184093.1500000004</v>
      </c>
      <c r="AD4002" s="105">
        <v>5601757.8700000001</v>
      </c>
      <c r="AE4002" s="105">
        <v>5687685.5999999996</v>
      </c>
    </row>
    <row r="4003" spans="1:31" x14ac:dyDescent="0.2">
      <c r="A4003" s="99" t="s">
        <v>2318</v>
      </c>
      <c r="B4003" s="103" t="s">
        <v>2319</v>
      </c>
      <c r="C4003" s="104" t="s">
        <v>247</v>
      </c>
      <c r="D4003" s="103" t="s">
        <v>248</v>
      </c>
      <c r="E4003" s="103" t="s">
        <v>253</v>
      </c>
      <c r="F4003" s="103" t="s">
        <v>254</v>
      </c>
      <c r="G4003" s="105">
        <v>6334140.6100000003</v>
      </c>
      <c r="H4003" s="105">
        <v>5186351.45</v>
      </c>
      <c r="I4003" s="105">
        <v>5211020.58</v>
      </c>
      <c r="J4003" s="105">
        <v>6309137.3399999999</v>
      </c>
      <c r="K4003" s="105">
        <v>5588880.7300000004</v>
      </c>
      <c r="L4003" s="105">
        <v>5190208.12</v>
      </c>
      <c r="M4003" s="105">
        <v>6663788.1500000004</v>
      </c>
      <c r="N4003" s="105">
        <v>6278819.1900000004</v>
      </c>
      <c r="O4003" s="105">
        <v>4948864.37</v>
      </c>
      <c r="P4003" s="105">
        <v>7097548.79</v>
      </c>
      <c r="Q4003" s="105">
        <v>6463154.1699999999</v>
      </c>
      <c r="R4003" s="105">
        <v>6286655.5</v>
      </c>
      <c r="T4003" s="105">
        <v>5844015.8200000003</v>
      </c>
      <c r="U4003" s="105">
        <v>4772673.59</v>
      </c>
      <c r="V4003" s="105">
        <v>4826698.18</v>
      </c>
      <c r="W4003" s="105">
        <v>5790095.9000000004</v>
      </c>
      <c r="X4003" s="105">
        <v>4924069.32</v>
      </c>
      <c r="Y4003" s="105">
        <v>4586382.82</v>
      </c>
      <c r="Z4003" s="105">
        <v>6067702.6200000001</v>
      </c>
      <c r="AA4003" s="105">
        <v>5179096.07</v>
      </c>
      <c r="AB4003" s="105">
        <v>5063009.45</v>
      </c>
      <c r="AC4003" s="105">
        <v>6460271.04</v>
      </c>
      <c r="AD4003" s="105">
        <v>5037361.4800000004</v>
      </c>
      <c r="AE4003" s="105">
        <v>5114631.71</v>
      </c>
    </row>
    <row r="4004" spans="1:31" x14ac:dyDescent="0.2">
      <c r="A4004" s="99" t="s">
        <v>2318</v>
      </c>
      <c r="B4004" s="103" t="s">
        <v>2319</v>
      </c>
      <c r="C4004" s="104" t="s">
        <v>247</v>
      </c>
      <c r="D4004" s="103" t="s">
        <v>248</v>
      </c>
      <c r="E4004" s="103" t="s">
        <v>255</v>
      </c>
      <c r="F4004" s="103" t="s">
        <v>256</v>
      </c>
      <c r="G4004" s="105">
        <v>6356617.0800000001</v>
      </c>
      <c r="H4004" s="105">
        <v>5204755.03</v>
      </c>
      <c r="I4004" s="105">
        <v>5229511.7</v>
      </c>
      <c r="J4004" s="105">
        <v>6331525.0899999999</v>
      </c>
      <c r="K4004" s="105">
        <v>5608712.6699999999</v>
      </c>
      <c r="L4004" s="105">
        <v>5208625.38</v>
      </c>
      <c r="M4004" s="105">
        <v>6687434.3600000003</v>
      </c>
      <c r="N4004" s="105">
        <v>6301099.3499999996</v>
      </c>
      <c r="O4004" s="105">
        <v>4966425.2300000004</v>
      </c>
      <c r="P4004" s="105">
        <v>7122734.1900000004</v>
      </c>
      <c r="Q4004" s="105">
        <v>6486088.4400000004</v>
      </c>
      <c r="R4004" s="105">
        <v>6308963.4800000004</v>
      </c>
      <c r="T4004" s="105">
        <v>5864624.7300000004</v>
      </c>
      <c r="U4004" s="105">
        <v>4789504.41</v>
      </c>
      <c r="V4004" s="105">
        <v>4843719.5199999996</v>
      </c>
      <c r="W4004" s="105">
        <v>5810514.6600000001</v>
      </c>
      <c r="X4004" s="105">
        <v>4941434.04</v>
      </c>
      <c r="Y4004" s="105">
        <v>4602556.68</v>
      </c>
      <c r="Z4004" s="105">
        <v>6089100.3600000003</v>
      </c>
      <c r="AA4004" s="105">
        <v>5197360.1399999997</v>
      </c>
      <c r="AB4004" s="105">
        <v>5080864.13</v>
      </c>
      <c r="AC4004" s="105">
        <v>6483053.1699999999</v>
      </c>
      <c r="AD4004" s="105">
        <v>5055125.7300000004</v>
      </c>
      <c r="AE4004" s="105">
        <v>5132668.4300000006</v>
      </c>
    </row>
    <row r="4005" spans="1:31" x14ac:dyDescent="0.2">
      <c r="A4005" s="99" t="s">
        <v>2318</v>
      </c>
      <c r="B4005" s="103" t="s">
        <v>2319</v>
      </c>
      <c r="C4005" s="104" t="s">
        <v>247</v>
      </c>
      <c r="D4005" s="103" t="s">
        <v>248</v>
      </c>
      <c r="E4005" s="103" t="s">
        <v>257</v>
      </c>
      <c r="F4005" s="103" t="s">
        <v>258</v>
      </c>
      <c r="G4005" s="105">
        <v>3739301.56</v>
      </c>
      <c r="H4005" s="105">
        <v>3061714.8</v>
      </c>
      <c r="I4005" s="105">
        <v>3076277.99</v>
      </c>
      <c r="J4005" s="105">
        <v>3724541.11</v>
      </c>
      <c r="K4005" s="105">
        <v>3299344.25</v>
      </c>
      <c r="L4005" s="105">
        <v>3063991.55</v>
      </c>
      <c r="M4005" s="105">
        <v>3933905.95</v>
      </c>
      <c r="N4005" s="105">
        <v>3706643.06</v>
      </c>
      <c r="O4005" s="105">
        <v>2921516.49</v>
      </c>
      <c r="P4005" s="105">
        <v>4189972.55</v>
      </c>
      <c r="Q4005" s="105">
        <v>3815463.53</v>
      </c>
      <c r="R4005" s="105">
        <v>3711269.16</v>
      </c>
      <c r="T4005" s="105">
        <v>3449891.57</v>
      </c>
      <c r="U4005" s="105">
        <v>2817447.26</v>
      </c>
      <c r="V4005" s="105">
        <v>2849339.54</v>
      </c>
      <c r="W4005" s="105">
        <v>3418061.09</v>
      </c>
      <c r="X4005" s="105">
        <v>2906820.55</v>
      </c>
      <c r="Y4005" s="105">
        <v>2707474.43</v>
      </c>
      <c r="Z4005" s="105">
        <v>3581940.36</v>
      </c>
      <c r="AA4005" s="105">
        <v>3057370.21</v>
      </c>
      <c r="AB4005" s="105">
        <v>2988840.92</v>
      </c>
      <c r="AC4005" s="105">
        <v>3813684.85</v>
      </c>
      <c r="AD4005" s="105">
        <v>2973700.19</v>
      </c>
      <c r="AE4005" s="105">
        <v>3019315.03</v>
      </c>
    </row>
    <row r="4006" spans="1:31" x14ac:dyDescent="0.2">
      <c r="A4006" s="99" t="s">
        <v>2318</v>
      </c>
      <c r="B4006" s="103" t="s">
        <v>2319</v>
      </c>
      <c r="C4006" s="104" t="s">
        <v>247</v>
      </c>
      <c r="D4006" s="103" t="s">
        <v>248</v>
      </c>
      <c r="E4006" s="103" t="s">
        <v>259</v>
      </c>
      <c r="F4006" s="103" t="s">
        <v>260</v>
      </c>
      <c r="G4006" s="105">
        <v>880359.59</v>
      </c>
      <c r="H4006" s="105">
        <v>720832.47</v>
      </c>
      <c r="I4006" s="105">
        <v>724261.14</v>
      </c>
      <c r="J4006" s="105">
        <v>876884.47</v>
      </c>
      <c r="K4006" s="105">
        <v>776778.58</v>
      </c>
      <c r="L4006" s="105">
        <v>721368.49</v>
      </c>
      <c r="M4006" s="105">
        <v>926176.12</v>
      </c>
      <c r="N4006" s="105">
        <v>872670.66</v>
      </c>
      <c r="O4006" s="105">
        <v>687824.99</v>
      </c>
      <c r="P4006" s="105">
        <v>986462.96</v>
      </c>
      <c r="Q4006" s="105">
        <v>898290.72</v>
      </c>
      <c r="R4006" s="105">
        <v>873759.81</v>
      </c>
      <c r="T4006" s="105">
        <v>812261.74</v>
      </c>
      <c r="U4006" s="105">
        <v>663355.52</v>
      </c>
      <c r="V4006" s="105">
        <v>670864.41</v>
      </c>
      <c r="W4006" s="105">
        <v>804767.39</v>
      </c>
      <c r="X4006" s="105">
        <v>684398.06</v>
      </c>
      <c r="Y4006" s="105">
        <v>637462.9</v>
      </c>
      <c r="Z4006" s="105">
        <v>843352.04</v>
      </c>
      <c r="AA4006" s="105">
        <v>719844.32</v>
      </c>
      <c r="AB4006" s="105">
        <v>703709.4</v>
      </c>
      <c r="AC4006" s="105">
        <v>897915.26</v>
      </c>
      <c r="AD4006" s="105">
        <v>700144.58</v>
      </c>
      <c r="AE4006" s="105">
        <v>710884.38</v>
      </c>
    </row>
    <row r="4007" spans="1:31" x14ac:dyDescent="0.2">
      <c r="A4007" s="99" t="s">
        <v>2318</v>
      </c>
      <c r="B4007" s="103" t="s">
        <v>2319</v>
      </c>
      <c r="C4007" s="104" t="s">
        <v>247</v>
      </c>
      <c r="D4007" s="103" t="s">
        <v>248</v>
      </c>
      <c r="E4007" s="103" t="s">
        <v>261</v>
      </c>
      <c r="F4007" s="103" t="s">
        <v>262</v>
      </c>
      <c r="G4007" s="105">
        <v>7884170.0700000003</v>
      </c>
      <c r="H4007" s="105">
        <v>6455505.0700000003</v>
      </c>
      <c r="I4007" s="105">
        <v>6486211</v>
      </c>
      <c r="J4007" s="105">
        <v>7853048.2400000002</v>
      </c>
      <c r="K4007" s="105">
        <v>6956537.4199999999</v>
      </c>
      <c r="L4007" s="105">
        <v>6460305.5099999998</v>
      </c>
      <c r="M4007" s="105">
        <v>8294485.7599999998</v>
      </c>
      <c r="N4007" s="105">
        <v>7815310.9199999999</v>
      </c>
      <c r="O4007" s="105">
        <v>6159902.46</v>
      </c>
      <c r="P4007" s="105">
        <v>8834392.0999999996</v>
      </c>
      <c r="Q4007" s="105">
        <v>8044754.5800000001</v>
      </c>
      <c r="R4007" s="105">
        <v>7825064.8700000001</v>
      </c>
      <c r="T4007" s="105">
        <v>7274246.2199999997</v>
      </c>
      <c r="U4007" s="105">
        <v>5940709.9199999999</v>
      </c>
      <c r="V4007" s="105">
        <v>6007956.1799999997</v>
      </c>
      <c r="W4007" s="105">
        <v>7207130.25</v>
      </c>
      <c r="X4007" s="105">
        <v>6129157.3700000001</v>
      </c>
      <c r="Y4007" s="105">
        <v>5708827.4400000004</v>
      </c>
      <c r="Z4007" s="105">
        <v>7552676.8200000003</v>
      </c>
      <c r="AA4007" s="105">
        <v>6446597.8799999999</v>
      </c>
      <c r="AB4007" s="105">
        <v>6302100.8899999997</v>
      </c>
      <c r="AC4007" s="105">
        <v>8041320.1500000004</v>
      </c>
      <c r="AD4007" s="105">
        <v>6270176</v>
      </c>
      <c r="AE4007" s="105">
        <v>6366356.8799999999</v>
      </c>
    </row>
    <row r="4008" spans="1:31" x14ac:dyDescent="0.2">
      <c r="A4008" s="99" t="s">
        <v>2318</v>
      </c>
      <c r="B4008" s="103" t="s">
        <v>2319</v>
      </c>
      <c r="C4008" s="104" t="s">
        <v>247</v>
      </c>
      <c r="D4008" s="103" t="s">
        <v>248</v>
      </c>
      <c r="E4008" s="103" t="s">
        <v>263</v>
      </c>
      <c r="F4008" s="103" t="s">
        <v>264</v>
      </c>
      <c r="G4008" s="105">
        <v>2346540.02</v>
      </c>
      <c r="H4008" s="105">
        <v>1921331.08</v>
      </c>
      <c r="I4008" s="105">
        <v>1930469.99</v>
      </c>
      <c r="J4008" s="105">
        <v>2337277.33</v>
      </c>
      <c r="K4008" s="105">
        <v>2070451.72</v>
      </c>
      <c r="L4008" s="105">
        <v>1922759.82</v>
      </c>
      <c r="M4008" s="105">
        <v>2468660.9500000002</v>
      </c>
      <c r="N4008" s="105">
        <v>2326045.7000000002</v>
      </c>
      <c r="O4008" s="105">
        <v>1833351.83</v>
      </c>
      <c r="P4008" s="105">
        <v>2629351.5299999998</v>
      </c>
      <c r="Q4008" s="105">
        <v>2394334.27</v>
      </c>
      <c r="R4008" s="105">
        <v>2328948.7600000002</v>
      </c>
      <c r="T4008" s="105">
        <v>2164734.04</v>
      </c>
      <c r="U4008" s="105">
        <v>1767888.6</v>
      </c>
      <c r="V4008" s="105">
        <v>1787900.33</v>
      </c>
      <c r="W4008" s="105">
        <v>2144761.08</v>
      </c>
      <c r="X4008" s="105">
        <v>1823968.45</v>
      </c>
      <c r="Y4008" s="105">
        <v>1698882.98</v>
      </c>
      <c r="Z4008" s="105">
        <v>2247591.86</v>
      </c>
      <c r="AA4008" s="105">
        <v>1918435.18</v>
      </c>
      <c r="AB4008" s="105">
        <v>1875434.5</v>
      </c>
      <c r="AC4008" s="105">
        <v>2393006.63</v>
      </c>
      <c r="AD4008" s="105">
        <v>1865934.01</v>
      </c>
      <c r="AE4008" s="105">
        <v>1894556.34</v>
      </c>
    </row>
    <row r="4009" spans="1:31" x14ac:dyDescent="0.2">
      <c r="A4009" s="99" t="s">
        <v>2318</v>
      </c>
      <c r="B4009" s="103" t="s">
        <v>2319</v>
      </c>
      <c r="C4009" s="104" t="s">
        <v>247</v>
      </c>
      <c r="D4009" s="103" t="s">
        <v>248</v>
      </c>
      <c r="E4009" s="103" t="s">
        <v>1843</v>
      </c>
      <c r="F4009" s="103" t="s">
        <v>1844</v>
      </c>
      <c r="G4009" s="105">
        <v>1754590.71</v>
      </c>
      <c r="H4009" s="105">
        <v>1436646.99</v>
      </c>
      <c r="I4009" s="105">
        <v>1443480.47</v>
      </c>
      <c r="J4009" s="105">
        <v>1747664.67</v>
      </c>
      <c r="K4009" s="105">
        <v>1548149.75</v>
      </c>
      <c r="L4009" s="105">
        <v>1437715.31</v>
      </c>
      <c r="M4009" s="105">
        <v>1845904.83</v>
      </c>
      <c r="N4009" s="105">
        <v>1739266.38</v>
      </c>
      <c r="O4009" s="105">
        <v>1370861.81</v>
      </c>
      <c r="P4009" s="105">
        <v>1966058.84</v>
      </c>
      <c r="Q4009" s="105">
        <v>1790328.15</v>
      </c>
      <c r="R4009" s="105">
        <v>1741437.09</v>
      </c>
      <c r="T4009" s="105">
        <v>1618652.2</v>
      </c>
      <c r="U4009" s="105">
        <v>1321916.1000000001</v>
      </c>
      <c r="V4009" s="105">
        <v>1336879.6100000001</v>
      </c>
      <c r="W4009" s="105">
        <v>1603717.67</v>
      </c>
      <c r="X4009" s="105">
        <v>1363849.08</v>
      </c>
      <c r="Y4009" s="105">
        <v>1270318.02</v>
      </c>
      <c r="Z4009" s="105">
        <v>1680608.07</v>
      </c>
      <c r="AA4009" s="105">
        <v>1434485.38</v>
      </c>
      <c r="AB4009" s="105">
        <v>1402332.17</v>
      </c>
      <c r="AC4009" s="105">
        <v>1789340.11</v>
      </c>
      <c r="AD4009" s="105">
        <v>1395228.3</v>
      </c>
      <c r="AE4009" s="105">
        <v>1416630.29</v>
      </c>
    </row>
    <row r="4010" spans="1:31" x14ac:dyDescent="0.2">
      <c r="A4010" s="99" t="s">
        <v>2318</v>
      </c>
      <c r="B4010" s="103" t="s">
        <v>2319</v>
      </c>
      <c r="C4010" s="104" t="s">
        <v>247</v>
      </c>
      <c r="D4010" s="103" t="s">
        <v>248</v>
      </c>
      <c r="E4010" s="103" t="s">
        <v>1845</v>
      </c>
      <c r="F4010" s="103" t="s">
        <v>1846</v>
      </c>
      <c r="G4010" s="105">
        <v>45347.64</v>
      </c>
      <c r="H4010" s="105">
        <v>37130.339999999997</v>
      </c>
      <c r="I4010" s="105">
        <v>37306.949999999997</v>
      </c>
      <c r="J4010" s="105">
        <v>45168.63</v>
      </c>
      <c r="K4010" s="105">
        <v>40012.14</v>
      </c>
      <c r="L4010" s="105">
        <v>37157.949999999997</v>
      </c>
      <c r="M4010" s="105">
        <v>47707.66</v>
      </c>
      <c r="N4010" s="105">
        <v>44951.58</v>
      </c>
      <c r="O4010" s="105">
        <v>35430.11</v>
      </c>
      <c r="P4010" s="105">
        <v>50813.06</v>
      </c>
      <c r="Q4010" s="105">
        <v>46271.27</v>
      </c>
      <c r="R4010" s="105">
        <v>45007.67</v>
      </c>
      <c r="T4010" s="105">
        <v>41840.339999999997</v>
      </c>
      <c r="U4010" s="105">
        <v>34170.050000000003</v>
      </c>
      <c r="V4010" s="105">
        <v>34556.839999999997</v>
      </c>
      <c r="W4010" s="105">
        <v>41454.300000000003</v>
      </c>
      <c r="X4010" s="105">
        <v>35253.97</v>
      </c>
      <c r="Y4010" s="105">
        <v>32836.300000000003</v>
      </c>
      <c r="Z4010" s="105">
        <v>43441.83</v>
      </c>
      <c r="AA4010" s="105">
        <v>37079.839999999997</v>
      </c>
      <c r="AB4010" s="105">
        <v>36248.71</v>
      </c>
      <c r="AC4010" s="105">
        <v>46252.43</v>
      </c>
      <c r="AD4010" s="105">
        <v>36065.089999999997</v>
      </c>
      <c r="AE4010" s="105">
        <v>36618.300000000003</v>
      </c>
    </row>
    <row r="4011" spans="1:31" x14ac:dyDescent="0.2">
      <c r="A4011" s="99" t="s">
        <v>2318</v>
      </c>
      <c r="B4011" s="103" t="s">
        <v>2319</v>
      </c>
      <c r="C4011" s="104" t="s">
        <v>247</v>
      </c>
      <c r="D4011" s="103" t="s">
        <v>248</v>
      </c>
      <c r="E4011" s="103" t="s">
        <v>1847</v>
      </c>
      <c r="F4011" s="103" t="s">
        <v>1848</v>
      </c>
      <c r="G4011" s="105">
        <v>8518816.9199999999</v>
      </c>
      <c r="H4011" s="105">
        <v>6975149.6100000003</v>
      </c>
      <c r="I4011" s="105">
        <v>7008327.25</v>
      </c>
      <c r="J4011" s="105">
        <v>8485189.8900000006</v>
      </c>
      <c r="K4011" s="105">
        <v>7516513.2300000004</v>
      </c>
      <c r="L4011" s="105">
        <v>6980336.4699999997</v>
      </c>
      <c r="M4011" s="105">
        <v>8962161.5099999998</v>
      </c>
      <c r="N4011" s="105">
        <v>8444414.8599999994</v>
      </c>
      <c r="O4011" s="105">
        <v>6655752.0700000003</v>
      </c>
      <c r="P4011" s="105">
        <v>9545528.3399999999</v>
      </c>
      <c r="Q4011" s="105">
        <v>8692327.8900000006</v>
      </c>
      <c r="R4011" s="105">
        <v>8454953.9600000009</v>
      </c>
      <c r="T4011" s="105">
        <v>7859750.79</v>
      </c>
      <c r="U4011" s="105">
        <v>6418878.0700000003</v>
      </c>
      <c r="V4011" s="105">
        <v>6491536.9800000004</v>
      </c>
      <c r="W4011" s="105">
        <v>7787232.6600000001</v>
      </c>
      <c r="X4011" s="105">
        <v>6622493.6600000001</v>
      </c>
      <c r="Y4011" s="105">
        <v>6168331.3399999999</v>
      </c>
      <c r="Z4011" s="105">
        <v>8160592.29</v>
      </c>
      <c r="AA4011" s="105">
        <v>6965484.9800000004</v>
      </c>
      <c r="AB4011" s="105">
        <v>6809357.4199999999</v>
      </c>
      <c r="AC4011" s="105">
        <v>8688566.5600000005</v>
      </c>
      <c r="AD4011" s="105">
        <v>6774862.8899999997</v>
      </c>
      <c r="AE4011" s="105">
        <v>6878785.3600000003</v>
      </c>
    </row>
    <row r="4012" spans="1:31" x14ac:dyDescent="0.2">
      <c r="A4012" s="99" t="s">
        <v>2318</v>
      </c>
      <c r="B4012" s="103" t="s">
        <v>2319</v>
      </c>
      <c r="C4012" s="104" t="s">
        <v>247</v>
      </c>
      <c r="D4012" s="103" t="s">
        <v>248</v>
      </c>
      <c r="E4012" s="103" t="s">
        <v>265</v>
      </c>
      <c r="F4012" s="103" t="s">
        <v>266</v>
      </c>
      <c r="G4012" s="105">
        <v>6528859.4900000002</v>
      </c>
      <c r="H4012" s="105">
        <v>5345785.95</v>
      </c>
      <c r="I4012" s="105">
        <v>5371213.4400000004</v>
      </c>
      <c r="J4012" s="105">
        <v>6503087.5899999999</v>
      </c>
      <c r="K4012" s="105">
        <v>5760689.4500000002</v>
      </c>
      <c r="L4012" s="105">
        <v>5349761.18</v>
      </c>
      <c r="M4012" s="105">
        <v>6868640.7800000003</v>
      </c>
      <c r="N4012" s="105">
        <v>6471837.4199999999</v>
      </c>
      <c r="O4012" s="105">
        <v>5100998.24</v>
      </c>
      <c r="P4012" s="105">
        <v>7315735.7300000004</v>
      </c>
      <c r="Q4012" s="105">
        <v>6661839.0800000001</v>
      </c>
      <c r="R4012" s="105">
        <v>6479914.6500000004</v>
      </c>
      <c r="T4012" s="105">
        <v>6023740.6299999999</v>
      </c>
      <c r="U4012" s="105">
        <v>4919450.71</v>
      </c>
      <c r="V4012" s="105">
        <v>4975136.76</v>
      </c>
      <c r="W4012" s="105">
        <v>5968162.4800000004</v>
      </c>
      <c r="X4012" s="105">
        <v>5075502.42</v>
      </c>
      <c r="Y4012" s="105">
        <v>4727430.82</v>
      </c>
      <c r="Z4012" s="105">
        <v>6254306.6100000003</v>
      </c>
      <c r="AA4012" s="105">
        <v>5338372.17</v>
      </c>
      <c r="AB4012" s="105">
        <v>5218715.46</v>
      </c>
      <c r="AC4012" s="105">
        <v>6658947.9500000002</v>
      </c>
      <c r="AD4012" s="105">
        <v>5192278.7300000004</v>
      </c>
      <c r="AE4012" s="105">
        <v>5271925.26</v>
      </c>
    </row>
    <row r="4013" spans="1:31" x14ac:dyDescent="0.2">
      <c r="A4013" s="99" t="s">
        <v>2318</v>
      </c>
      <c r="B4013" s="103" t="s">
        <v>2319</v>
      </c>
      <c r="C4013" s="104" t="s">
        <v>247</v>
      </c>
      <c r="D4013" s="103" t="s">
        <v>248</v>
      </c>
      <c r="E4013" s="103" t="s">
        <v>267</v>
      </c>
      <c r="F4013" s="103" t="s">
        <v>268</v>
      </c>
      <c r="G4013" s="105">
        <v>15806406.199999999</v>
      </c>
      <c r="H4013" s="105">
        <v>12942178.380000001</v>
      </c>
      <c r="I4013" s="105">
        <v>13003738.48</v>
      </c>
      <c r="J4013" s="105">
        <v>15744012.279999999</v>
      </c>
      <c r="K4013" s="105">
        <v>13946662.130000001</v>
      </c>
      <c r="L4013" s="105">
        <v>12951802.43</v>
      </c>
      <c r="M4013" s="105">
        <v>16629018.65</v>
      </c>
      <c r="N4013" s="105">
        <v>15668355.439999999</v>
      </c>
      <c r="O4013" s="105">
        <v>12349545.93</v>
      </c>
      <c r="P4013" s="105">
        <v>17711438.09</v>
      </c>
      <c r="Q4013" s="105">
        <v>16128350.539999999</v>
      </c>
      <c r="R4013" s="105">
        <v>15687910.449999999</v>
      </c>
      <c r="T4013" s="105">
        <v>14582755.279999999</v>
      </c>
      <c r="U4013" s="105">
        <v>11909401.52</v>
      </c>
      <c r="V4013" s="105">
        <v>12044210.779999999</v>
      </c>
      <c r="W4013" s="105">
        <v>14448207.220000001</v>
      </c>
      <c r="X4013" s="105">
        <v>12287184.029999999</v>
      </c>
      <c r="Y4013" s="105">
        <v>11444544.35</v>
      </c>
      <c r="Z4013" s="105">
        <v>15140927.93</v>
      </c>
      <c r="AA4013" s="105">
        <v>12923560.24</v>
      </c>
      <c r="AB4013" s="105">
        <v>12633885.66</v>
      </c>
      <c r="AC4013" s="105">
        <v>16120516.189999999</v>
      </c>
      <c r="AD4013" s="105">
        <v>12569885.5</v>
      </c>
      <c r="AE4013" s="105">
        <v>12762700.300000001</v>
      </c>
    </row>
    <row r="4014" spans="1:31" x14ac:dyDescent="0.2">
      <c r="A4014" s="99" t="s">
        <v>2318</v>
      </c>
      <c r="B4014" s="103" t="s">
        <v>2319</v>
      </c>
      <c r="C4014" s="104" t="s">
        <v>247</v>
      </c>
      <c r="D4014" s="103" t="s">
        <v>248</v>
      </c>
      <c r="E4014" s="103" t="s">
        <v>269</v>
      </c>
      <c r="F4014" s="103" t="s">
        <v>270</v>
      </c>
      <c r="G4014" s="105">
        <v>4747597.59</v>
      </c>
      <c r="H4014" s="105">
        <v>3887300.76</v>
      </c>
      <c r="I4014" s="105">
        <v>3905790.9</v>
      </c>
      <c r="J4014" s="105">
        <v>4728857.01</v>
      </c>
      <c r="K4014" s="105">
        <v>4189006.57</v>
      </c>
      <c r="L4014" s="105">
        <v>3890191.43</v>
      </c>
      <c r="M4014" s="105">
        <v>4994676.7</v>
      </c>
      <c r="N4014" s="105">
        <v>4706132.79</v>
      </c>
      <c r="O4014" s="105">
        <v>3709298.23</v>
      </c>
      <c r="P4014" s="105">
        <v>5319791.21</v>
      </c>
      <c r="Q4014" s="105">
        <v>4844296.49</v>
      </c>
      <c r="R4014" s="105">
        <v>4712006.3199999994</v>
      </c>
      <c r="T4014" s="105">
        <v>4379922.34</v>
      </c>
      <c r="U4014" s="105">
        <v>3576982.04</v>
      </c>
      <c r="V4014" s="105">
        <v>3617471.93</v>
      </c>
      <c r="W4014" s="105">
        <v>4339510.91</v>
      </c>
      <c r="X4014" s="105">
        <v>3690448.81</v>
      </c>
      <c r="Y4014" s="105">
        <v>3437362.45</v>
      </c>
      <c r="Z4014" s="105">
        <v>4547569.18</v>
      </c>
      <c r="AA4014" s="105">
        <v>3881584.04</v>
      </c>
      <c r="AB4014" s="105">
        <v>3794580.45</v>
      </c>
      <c r="AC4014" s="105">
        <v>4841787.96</v>
      </c>
      <c r="AD4014" s="105">
        <v>3775358.04</v>
      </c>
      <c r="AE4014" s="105">
        <v>3833269.85</v>
      </c>
    </row>
    <row r="4015" spans="1:31" x14ac:dyDescent="0.2">
      <c r="A4015" s="99" t="s">
        <v>2318</v>
      </c>
      <c r="B4015" s="103" t="s">
        <v>2319</v>
      </c>
      <c r="C4015" s="104" t="s">
        <v>247</v>
      </c>
      <c r="D4015" s="103" t="s">
        <v>248</v>
      </c>
      <c r="E4015" s="103" t="s">
        <v>271</v>
      </c>
      <c r="F4015" s="103" t="s">
        <v>182</v>
      </c>
      <c r="G4015" s="105">
        <v>21810764.73</v>
      </c>
      <c r="H4015" s="105">
        <v>17858506.48</v>
      </c>
      <c r="I4015" s="105">
        <v>17943451.34</v>
      </c>
      <c r="J4015" s="105">
        <v>21724669.32</v>
      </c>
      <c r="K4015" s="105">
        <v>19244562.149999999</v>
      </c>
      <c r="L4015" s="105">
        <v>17871786.420000002</v>
      </c>
      <c r="M4015" s="105">
        <v>22945861.870000001</v>
      </c>
      <c r="N4015" s="105">
        <v>21620272.809999999</v>
      </c>
      <c r="O4015" s="105">
        <v>17040751.539999999</v>
      </c>
      <c r="P4015" s="105">
        <v>24439458.550000001</v>
      </c>
      <c r="Q4015" s="105">
        <v>22255005.640000001</v>
      </c>
      <c r="R4015" s="105">
        <v>21647256.149999999</v>
      </c>
      <c r="T4015" s="105">
        <v>20124548.699999999</v>
      </c>
      <c r="U4015" s="105">
        <v>16435257.01</v>
      </c>
      <c r="V4015" s="105">
        <v>16621297</v>
      </c>
      <c r="W4015" s="105">
        <v>19938869.190000001</v>
      </c>
      <c r="X4015" s="105">
        <v>16956605.850000001</v>
      </c>
      <c r="Y4015" s="105">
        <v>15793743.07</v>
      </c>
      <c r="Z4015" s="105">
        <v>20894840.219999999</v>
      </c>
      <c r="AA4015" s="105">
        <v>17834820.140000001</v>
      </c>
      <c r="AB4015" s="105">
        <v>17435062.34</v>
      </c>
      <c r="AC4015" s="105">
        <v>22246695.289999999</v>
      </c>
      <c r="AD4015" s="105">
        <v>17346740.600000001</v>
      </c>
      <c r="AE4015" s="105">
        <v>17612829.59</v>
      </c>
    </row>
    <row r="4016" spans="1:31" x14ac:dyDescent="0.2">
      <c r="A4016" s="99" t="s">
        <v>2318</v>
      </c>
      <c r="B4016" s="103" t="s">
        <v>2319</v>
      </c>
      <c r="C4016" s="104" t="s">
        <v>247</v>
      </c>
      <c r="D4016" s="103" t="s">
        <v>248</v>
      </c>
      <c r="E4016" s="103" t="s">
        <v>1849</v>
      </c>
      <c r="F4016" s="103" t="s">
        <v>1850</v>
      </c>
      <c r="G4016" s="105">
        <v>3815957.26</v>
      </c>
      <c r="H4016" s="105">
        <v>3124479.97</v>
      </c>
      <c r="I4016" s="105">
        <v>3139341.71</v>
      </c>
      <c r="J4016" s="105">
        <v>3800894.22</v>
      </c>
      <c r="K4016" s="105">
        <v>3366980.82</v>
      </c>
      <c r="L4016" s="105">
        <v>3126803.39</v>
      </c>
      <c r="M4016" s="105">
        <v>4014551.04</v>
      </c>
      <c r="N4016" s="105">
        <v>3782629.26</v>
      </c>
      <c r="O4016" s="105">
        <v>2981407.59</v>
      </c>
      <c r="P4016" s="105">
        <v>4275867</v>
      </c>
      <c r="Q4016" s="105">
        <v>3893680.54</v>
      </c>
      <c r="R4016" s="105">
        <v>3787350.2</v>
      </c>
      <c r="T4016" s="105">
        <v>3520717.55</v>
      </c>
      <c r="U4016" s="105">
        <v>2875289.22</v>
      </c>
      <c r="V4016" s="105">
        <v>2907836.24</v>
      </c>
      <c r="W4016" s="105">
        <v>3488233.59</v>
      </c>
      <c r="X4016" s="105">
        <v>2966497.32</v>
      </c>
      <c r="Y4016" s="105">
        <v>2763058.66</v>
      </c>
      <c r="Z4016" s="105">
        <v>3655477.29</v>
      </c>
      <c r="AA4016" s="105">
        <v>3120137.76</v>
      </c>
      <c r="AB4016" s="105">
        <v>3050201.57</v>
      </c>
      <c r="AC4016" s="105">
        <v>3891979.48</v>
      </c>
      <c r="AD4016" s="105">
        <v>3034750</v>
      </c>
      <c r="AE4016" s="105">
        <v>3081301.32</v>
      </c>
    </row>
    <row r="4017" spans="1:31" x14ac:dyDescent="0.2">
      <c r="A4017" s="99" t="s">
        <v>2318</v>
      </c>
      <c r="B4017" s="103" t="s">
        <v>2319</v>
      </c>
      <c r="C4017" s="104" t="s">
        <v>247</v>
      </c>
      <c r="D4017" s="103" t="s">
        <v>248</v>
      </c>
      <c r="E4017" s="103" t="s">
        <v>272</v>
      </c>
      <c r="F4017" s="103" t="s">
        <v>273</v>
      </c>
      <c r="G4017" s="105">
        <v>10319114.109999999</v>
      </c>
      <c r="H4017" s="105">
        <v>8449220.7599999998</v>
      </c>
      <c r="I4017" s="105">
        <v>8489409.8900000006</v>
      </c>
      <c r="J4017" s="105">
        <v>10278380.619999999</v>
      </c>
      <c r="K4017" s="105">
        <v>9104991.7400000002</v>
      </c>
      <c r="L4017" s="105">
        <v>8455503.7699999996</v>
      </c>
      <c r="M4017" s="105">
        <v>10856151.529999999</v>
      </c>
      <c r="N4017" s="105">
        <v>10228988.52</v>
      </c>
      <c r="O4017" s="105">
        <v>8062324.3499999996</v>
      </c>
      <c r="P4017" s="105">
        <v>11562802.34</v>
      </c>
      <c r="Q4017" s="105">
        <v>10529293.470000001</v>
      </c>
      <c r="R4017" s="105">
        <v>10241754.9</v>
      </c>
      <c r="T4017" s="105">
        <v>9521144.4499999993</v>
      </c>
      <c r="U4017" s="105">
        <v>7775700.1299999999</v>
      </c>
      <c r="V4017" s="105">
        <v>7863717.6900000004</v>
      </c>
      <c r="W4017" s="105">
        <v>9433297.4399999995</v>
      </c>
      <c r="X4017" s="105">
        <v>8022355.9800000004</v>
      </c>
      <c r="Y4017" s="105">
        <v>7472192.8600000003</v>
      </c>
      <c r="Z4017" s="105">
        <v>9885577.8100000005</v>
      </c>
      <c r="AA4017" s="105">
        <v>8437848.7799999993</v>
      </c>
      <c r="AB4017" s="105">
        <v>8248718.9900000002</v>
      </c>
      <c r="AC4017" s="105">
        <v>10525155.25</v>
      </c>
      <c r="AD4017" s="105">
        <v>8206933</v>
      </c>
      <c r="AE4017" s="105">
        <v>8332822.6200000001</v>
      </c>
    </row>
    <row r="4018" spans="1:31" x14ac:dyDescent="0.2">
      <c r="A4018" s="99" t="s">
        <v>2318</v>
      </c>
      <c r="B4018" s="103" t="s">
        <v>2319</v>
      </c>
      <c r="C4018" s="104" t="s">
        <v>247</v>
      </c>
      <c r="D4018" s="103" t="s">
        <v>248</v>
      </c>
      <c r="E4018" s="103" t="s">
        <v>2332</v>
      </c>
      <c r="F4018" s="103" t="s">
        <v>2333</v>
      </c>
      <c r="G4018" s="105">
        <v>18766493.66</v>
      </c>
      <c r="H4018" s="105">
        <v>15365877.939999999</v>
      </c>
      <c r="I4018" s="105">
        <v>15438966.49</v>
      </c>
      <c r="J4018" s="105">
        <v>18692415.140000001</v>
      </c>
      <c r="K4018" s="105">
        <v>16558472.75</v>
      </c>
      <c r="L4018" s="105">
        <v>15377304.310000001</v>
      </c>
      <c r="M4018" s="105">
        <v>19743157.870000001</v>
      </c>
      <c r="N4018" s="105">
        <v>18602589.940000001</v>
      </c>
      <c r="O4018" s="105">
        <v>14662262.4</v>
      </c>
      <c r="P4018" s="105">
        <v>21028283.489999998</v>
      </c>
      <c r="Q4018" s="105">
        <v>19148728.960000001</v>
      </c>
      <c r="R4018" s="105">
        <v>18625807.050000001</v>
      </c>
      <c r="T4018" s="105">
        <v>17312365.52</v>
      </c>
      <c r="U4018" s="105">
        <v>14138611.550000001</v>
      </c>
      <c r="V4018" s="105">
        <v>14298654.51</v>
      </c>
      <c r="W4018" s="105">
        <v>17152632.66</v>
      </c>
      <c r="X4018" s="105">
        <v>14587107.66</v>
      </c>
      <c r="Y4018" s="105">
        <v>13586742.09</v>
      </c>
      <c r="Z4018" s="105">
        <v>17975017.32</v>
      </c>
      <c r="AA4018" s="105">
        <v>15342601.210000001</v>
      </c>
      <c r="AB4018" s="105">
        <v>14998705.140000001</v>
      </c>
      <c r="AC4018" s="105">
        <v>19137965.579999998</v>
      </c>
      <c r="AD4018" s="105">
        <v>14922725.390000001</v>
      </c>
      <c r="AE4018" s="105">
        <v>15151631.370000001</v>
      </c>
    </row>
    <row r="4019" spans="1:31" x14ac:dyDescent="0.2">
      <c r="A4019" s="99" t="s">
        <v>2318</v>
      </c>
      <c r="B4019" s="103" t="s">
        <v>2319</v>
      </c>
      <c r="C4019" s="104" t="s">
        <v>247</v>
      </c>
      <c r="D4019" s="103" t="s">
        <v>248</v>
      </c>
      <c r="E4019" s="103" t="s">
        <v>1851</v>
      </c>
      <c r="F4019" s="103" t="s">
        <v>1852</v>
      </c>
      <c r="G4019" s="105">
        <v>2069072.39</v>
      </c>
      <c r="H4019" s="105">
        <v>1694142.46</v>
      </c>
      <c r="I4019" s="105">
        <v>1702200.73</v>
      </c>
      <c r="J4019" s="105">
        <v>2060904.97</v>
      </c>
      <c r="K4019" s="105">
        <v>1825630.26</v>
      </c>
      <c r="L4019" s="105">
        <v>1695402.26</v>
      </c>
      <c r="M4019" s="105">
        <v>2176753.0699999998</v>
      </c>
      <c r="N4019" s="105">
        <v>2051001.42</v>
      </c>
      <c r="O4019" s="105">
        <v>1616566.35</v>
      </c>
      <c r="P4019" s="105">
        <v>2318442.7200000002</v>
      </c>
      <c r="Q4019" s="105">
        <v>2111215.1800000002</v>
      </c>
      <c r="R4019" s="105">
        <v>2053561.19</v>
      </c>
      <c r="T4019" s="105">
        <v>1908958</v>
      </c>
      <c r="U4019" s="105">
        <v>1559002.18</v>
      </c>
      <c r="V4019" s="105">
        <v>1576649.41</v>
      </c>
      <c r="W4019" s="105">
        <v>1891344.97</v>
      </c>
      <c r="X4019" s="105">
        <v>1608455.87</v>
      </c>
      <c r="Y4019" s="105">
        <v>1498149.98</v>
      </c>
      <c r="Z4019" s="105">
        <v>1982025.69</v>
      </c>
      <c r="AA4019" s="105">
        <v>1691760.8</v>
      </c>
      <c r="AB4019" s="105">
        <v>1653840.9</v>
      </c>
      <c r="AC4019" s="105">
        <v>2110258.85</v>
      </c>
      <c r="AD4019" s="105">
        <v>1645462.95</v>
      </c>
      <c r="AE4019" s="105">
        <v>1670703.4</v>
      </c>
    </row>
    <row r="4020" spans="1:31" x14ac:dyDescent="0.2">
      <c r="A4020" s="99" t="s">
        <v>2318</v>
      </c>
      <c r="B4020" s="103" t="s">
        <v>2319</v>
      </c>
      <c r="C4020" s="104" t="s">
        <v>247</v>
      </c>
      <c r="D4020" s="103" t="s">
        <v>248</v>
      </c>
      <c r="E4020" s="103" t="s">
        <v>274</v>
      </c>
      <c r="F4020" s="103" t="s">
        <v>275</v>
      </c>
      <c r="G4020" s="105">
        <v>2753634.87</v>
      </c>
      <c r="H4020" s="105">
        <v>2254657.58</v>
      </c>
      <c r="I4020" s="105">
        <v>2265381.9700000002</v>
      </c>
      <c r="J4020" s="105">
        <v>2742765.22</v>
      </c>
      <c r="K4020" s="105">
        <v>2429648.75</v>
      </c>
      <c r="L4020" s="105">
        <v>2256334.19</v>
      </c>
      <c r="M4020" s="105">
        <v>2896942.22</v>
      </c>
      <c r="N4020" s="105">
        <v>2729585.04</v>
      </c>
      <c r="O4020" s="105">
        <v>2151415.0499999998</v>
      </c>
      <c r="P4020" s="105">
        <v>3085510.57</v>
      </c>
      <c r="Q4020" s="105">
        <v>2809720.81</v>
      </c>
      <c r="R4020" s="105">
        <v>2732991.73</v>
      </c>
      <c r="T4020" s="105">
        <v>2540348.64</v>
      </c>
      <c r="U4020" s="105">
        <v>2074644.42</v>
      </c>
      <c r="V4020" s="105">
        <v>2098128.5</v>
      </c>
      <c r="W4020" s="105">
        <v>2516910.06</v>
      </c>
      <c r="X4020" s="105">
        <v>2140454.98</v>
      </c>
      <c r="Y4020" s="105">
        <v>1993665.26</v>
      </c>
      <c r="Z4020" s="105">
        <v>2637583.56</v>
      </c>
      <c r="AA4020" s="105">
        <v>2251313.15</v>
      </c>
      <c r="AB4020" s="105">
        <v>2200851.19</v>
      </c>
      <c r="AC4020" s="105">
        <v>2808230.03</v>
      </c>
      <c r="AD4020" s="105">
        <v>2189702.21</v>
      </c>
      <c r="AE4020" s="105">
        <v>2223291</v>
      </c>
    </row>
    <row r="4021" spans="1:31" x14ac:dyDescent="0.2">
      <c r="A4021" s="99" t="s">
        <v>2318</v>
      </c>
      <c r="B4021" s="103" t="s">
        <v>2319</v>
      </c>
      <c r="C4021" s="104" t="s">
        <v>247</v>
      </c>
      <c r="D4021" s="103" t="s">
        <v>248</v>
      </c>
      <c r="E4021" s="103" t="s">
        <v>1853</v>
      </c>
      <c r="F4021" s="103" t="s">
        <v>1854</v>
      </c>
      <c r="G4021" s="105">
        <v>1736440.94</v>
      </c>
      <c r="H4021" s="105">
        <v>1421786.09</v>
      </c>
      <c r="I4021" s="105">
        <v>1428548.88</v>
      </c>
      <c r="J4021" s="105">
        <v>1729586.55</v>
      </c>
      <c r="K4021" s="105">
        <v>1532135.44</v>
      </c>
      <c r="L4021" s="105">
        <v>1422843.36</v>
      </c>
      <c r="M4021" s="105">
        <v>1826810.5</v>
      </c>
      <c r="N4021" s="105">
        <v>1721275.13</v>
      </c>
      <c r="O4021" s="105">
        <v>1356681.39</v>
      </c>
      <c r="P4021" s="105">
        <v>1945721.62</v>
      </c>
      <c r="Q4021" s="105">
        <v>1771808.71</v>
      </c>
      <c r="R4021" s="105">
        <v>1723423.39</v>
      </c>
      <c r="T4021" s="105">
        <v>1602051.84</v>
      </c>
      <c r="U4021" s="105">
        <v>1308358.96</v>
      </c>
      <c r="V4021" s="105">
        <v>1323169.02</v>
      </c>
      <c r="W4021" s="105">
        <v>1587270.48</v>
      </c>
      <c r="X4021" s="105">
        <v>1349861.9</v>
      </c>
      <c r="Y4021" s="105">
        <v>1257290.06</v>
      </c>
      <c r="Z4021" s="105">
        <v>1663372.32</v>
      </c>
      <c r="AA4021" s="105">
        <v>1419773.77</v>
      </c>
      <c r="AB4021" s="105">
        <v>1387950.31</v>
      </c>
      <c r="AC4021" s="105">
        <v>1770989.23</v>
      </c>
      <c r="AD4021" s="105">
        <v>1380919.3</v>
      </c>
      <c r="AE4021" s="105">
        <v>1402101.81</v>
      </c>
    </row>
    <row r="4022" spans="1:31" x14ac:dyDescent="0.2">
      <c r="A4022" s="99" t="s">
        <v>2318</v>
      </c>
      <c r="B4022" s="103" t="s">
        <v>2319</v>
      </c>
      <c r="C4022" s="104" t="s">
        <v>276</v>
      </c>
      <c r="D4022" s="103" t="s">
        <v>277</v>
      </c>
      <c r="E4022" s="103" t="s">
        <v>276</v>
      </c>
      <c r="F4022" s="103" t="s">
        <v>277</v>
      </c>
      <c r="G4022" s="105">
        <v>4579928221.2399998</v>
      </c>
      <c r="H4022" s="105">
        <v>3750014217.2800002</v>
      </c>
      <c r="I4022" s="105">
        <v>3767851342.3299999</v>
      </c>
      <c r="J4022" s="105">
        <v>4561849495.9799995</v>
      </c>
      <c r="K4022" s="105">
        <v>4041064784.7800002</v>
      </c>
      <c r="L4022" s="105">
        <v>3752802801.7800002</v>
      </c>
      <c r="M4022" s="105">
        <v>4818281322.6099997</v>
      </c>
      <c r="N4022" s="105">
        <v>4539927820.46</v>
      </c>
      <c r="O4022" s="105">
        <v>3578298140.96</v>
      </c>
      <c r="P4022" s="105">
        <v>5131913864.3100004</v>
      </c>
      <c r="Q4022" s="105">
        <v>4673212042.5100002</v>
      </c>
      <c r="R4022" s="105">
        <v>4545593911.7600002</v>
      </c>
      <c r="T4022" s="105">
        <v>4224707939.5</v>
      </c>
      <c r="U4022" s="105">
        <v>3450222005</v>
      </c>
      <c r="V4022" s="105">
        <v>3489277022.79</v>
      </c>
      <c r="W4022" s="105">
        <v>4185728594.6199999</v>
      </c>
      <c r="X4022" s="105">
        <v>3559667768.3600001</v>
      </c>
      <c r="Y4022" s="105">
        <v>3315550212.79</v>
      </c>
      <c r="Z4022" s="105">
        <v>4386413761.96</v>
      </c>
      <c r="AA4022" s="105">
        <v>3744029610.27</v>
      </c>
      <c r="AB4022" s="105">
        <v>3660109221.8000002</v>
      </c>
      <c r="AC4022" s="105">
        <v>4670206104.8000002</v>
      </c>
      <c r="AD4022" s="105">
        <v>3641568007.9099998</v>
      </c>
      <c r="AE4022" s="105">
        <v>3697427560.2000003</v>
      </c>
    </row>
    <row r="4023" spans="1:31" x14ac:dyDescent="0.2">
      <c r="A4023" s="99" t="s">
        <v>2318</v>
      </c>
      <c r="B4023" s="103" t="s">
        <v>2319</v>
      </c>
      <c r="C4023" s="104" t="s">
        <v>278</v>
      </c>
      <c r="D4023" s="103" t="s">
        <v>279</v>
      </c>
      <c r="E4023" s="103" t="s">
        <v>278</v>
      </c>
      <c r="F4023" s="103" t="s">
        <v>279</v>
      </c>
      <c r="G4023" s="105">
        <v>625814471.25</v>
      </c>
      <c r="H4023" s="105">
        <v>512412651.73000002</v>
      </c>
      <c r="I4023" s="105">
        <v>514849967.44</v>
      </c>
      <c r="J4023" s="105">
        <v>623344142.61000001</v>
      </c>
      <c r="K4023" s="105">
        <v>552182632.44000006</v>
      </c>
      <c r="L4023" s="105">
        <v>512793691.88</v>
      </c>
      <c r="M4023" s="105">
        <v>658383719.70000005</v>
      </c>
      <c r="N4023" s="105">
        <v>620348702.25999999</v>
      </c>
      <c r="O4023" s="105">
        <v>488948876.69</v>
      </c>
      <c r="P4023" s="105">
        <v>701239365.85000002</v>
      </c>
      <c r="Q4023" s="105">
        <v>638561038.99000001</v>
      </c>
      <c r="R4023" s="105">
        <v>621122933.15999997</v>
      </c>
      <c r="T4023" s="105">
        <v>577343717.34000003</v>
      </c>
      <c r="U4023" s="105">
        <v>471503362.25</v>
      </c>
      <c r="V4023" s="105">
        <v>476840575.97000003</v>
      </c>
      <c r="W4023" s="105">
        <v>572016845</v>
      </c>
      <c r="X4023" s="105">
        <v>486460094.12</v>
      </c>
      <c r="Y4023" s="105">
        <v>453099270.36000001</v>
      </c>
      <c r="Z4023" s="105">
        <v>599442248.63999999</v>
      </c>
      <c r="AA4023" s="105">
        <v>511654770.93000001</v>
      </c>
      <c r="AB4023" s="105">
        <v>500186307.37</v>
      </c>
      <c r="AC4023" s="105">
        <v>638224983.10000002</v>
      </c>
      <c r="AD4023" s="105">
        <v>497652486.44999999</v>
      </c>
      <c r="AE4023" s="105">
        <v>505286188.47000003</v>
      </c>
    </row>
    <row r="4024" spans="1:31" x14ac:dyDescent="0.2">
      <c r="A4024" s="99" t="s">
        <v>2318</v>
      </c>
      <c r="B4024" s="103" t="s">
        <v>2319</v>
      </c>
      <c r="C4024" s="104" t="s">
        <v>278</v>
      </c>
      <c r="D4024" s="103" t="s">
        <v>279</v>
      </c>
      <c r="E4024" s="103" t="s">
        <v>280</v>
      </c>
      <c r="F4024" s="103" t="s">
        <v>281</v>
      </c>
      <c r="G4024" s="105">
        <v>189474177.78999999</v>
      </c>
      <c r="H4024" s="105">
        <v>155140173.87</v>
      </c>
      <c r="I4024" s="105">
        <v>155878105.65000001</v>
      </c>
      <c r="J4024" s="105">
        <v>188726250.87</v>
      </c>
      <c r="K4024" s="105">
        <v>167181097.72</v>
      </c>
      <c r="L4024" s="105">
        <v>155255539.16</v>
      </c>
      <c r="M4024" s="105">
        <v>199334978.16999999</v>
      </c>
      <c r="N4024" s="105">
        <v>187819338.97</v>
      </c>
      <c r="O4024" s="105">
        <v>148036184.28</v>
      </c>
      <c r="P4024" s="105">
        <v>212310130.84999999</v>
      </c>
      <c r="Q4024" s="105">
        <v>193333381.36000001</v>
      </c>
      <c r="R4024" s="105">
        <v>188053748.31</v>
      </c>
      <c r="T4024" s="105">
        <v>174770532.44</v>
      </c>
      <c r="U4024" s="105">
        <v>142731082.36000001</v>
      </c>
      <c r="V4024" s="105">
        <v>144346736.34999999</v>
      </c>
      <c r="W4024" s="105">
        <v>173158008.94</v>
      </c>
      <c r="X4024" s="105">
        <v>147258707.61000001</v>
      </c>
      <c r="Y4024" s="105">
        <v>137159889.94</v>
      </c>
      <c r="Z4024" s="105">
        <v>181460086.63</v>
      </c>
      <c r="AA4024" s="105">
        <v>154885511.09999999</v>
      </c>
      <c r="AB4024" s="105">
        <v>151413836.56999999</v>
      </c>
      <c r="AC4024" s="105">
        <v>193200197.33000001</v>
      </c>
      <c r="AD4024" s="105">
        <v>150646811.28</v>
      </c>
      <c r="AE4024" s="105">
        <v>152957646.44999999</v>
      </c>
    </row>
    <row r="4025" spans="1:31" x14ac:dyDescent="0.2">
      <c r="A4025" s="99" t="s">
        <v>2318</v>
      </c>
      <c r="B4025" s="103" t="s">
        <v>2319</v>
      </c>
      <c r="C4025" s="104" t="s">
        <v>278</v>
      </c>
      <c r="D4025" s="103" t="s">
        <v>279</v>
      </c>
      <c r="E4025" s="103" t="s">
        <v>282</v>
      </c>
      <c r="F4025" s="103" t="s">
        <v>283</v>
      </c>
      <c r="G4025" s="105">
        <v>7532711.8899999997</v>
      </c>
      <c r="H4025" s="105">
        <v>6167733.4900000002</v>
      </c>
      <c r="I4025" s="105">
        <v>6197070.6100000003</v>
      </c>
      <c r="J4025" s="105">
        <v>7502977.4000000004</v>
      </c>
      <c r="K4025" s="105">
        <v>6646430.96</v>
      </c>
      <c r="L4025" s="105">
        <v>6172319.9400000004</v>
      </c>
      <c r="M4025" s="105">
        <v>7924736.6399999997</v>
      </c>
      <c r="N4025" s="105">
        <v>7466922.3200000003</v>
      </c>
      <c r="O4025" s="105">
        <v>5885308.1600000001</v>
      </c>
      <c r="P4025" s="105">
        <v>8440575.1999999993</v>
      </c>
      <c r="Q4025" s="105">
        <v>7686137.9100000001</v>
      </c>
      <c r="R4025" s="105">
        <v>7476241.4799999995</v>
      </c>
      <c r="T4025" s="105">
        <v>6951082.4500000002</v>
      </c>
      <c r="U4025" s="105">
        <v>5676789.4900000002</v>
      </c>
      <c r="V4025" s="105">
        <v>5741048.2800000003</v>
      </c>
      <c r="W4025" s="105">
        <v>6886948.1600000001</v>
      </c>
      <c r="X4025" s="105">
        <v>5856865.0199999996</v>
      </c>
      <c r="Y4025" s="105">
        <v>5455208.5499999998</v>
      </c>
      <c r="Z4025" s="105">
        <v>7217143.5599999996</v>
      </c>
      <c r="AA4025" s="105">
        <v>6160203</v>
      </c>
      <c r="AB4025" s="105">
        <v>6022125.3899999997</v>
      </c>
      <c r="AC4025" s="105">
        <v>7684078.5499999998</v>
      </c>
      <c r="AD4025" s="105">
        <v>5991618.79</v>
      </c>
      <c r="AE4025" s="105">
        <v>6083526.7599999998</v>
      </c>
    </row>
    <row r="4026" spans="1:31" x14ac:dyDescent="0.2">
      <c r="A4026" s="99" t="s">
        <v>2318</v>
      </c>
      <c r="B4026" s="103" t="s">
        <v>2319</v>
      </c>
      <c r="C4026" s="104" t="s">
        <v>278</v>
      </c>
      <c r="D4026" s="103" t="s">
        <v>279</v>
      </c>
      <c r="E4026" s="103" t="s">
        <v>284</v>
      </c>
      <c r="F4026" s="103" t="s">
        <v>285</v>
      </c>
      <c r="G4026" s="105">
        <v>2266052.16</v>
      </c>
      <c r="H4026" s="105">
        <v>1855428.17</v>
      </c>
      <c r="I4026" s="105">
        <v>1864253.6</v>
      </c>
      <c r="J4026" s="105">
        <v>2257107.19</v>
      </c>
      <c r="K4026" s="105">
        <v>1999433.87</v>
      </c>
      <c r="L4026" s="105">
        <v>1856807.9</v>
      </c>
      <c r="M4026" s="105">
        <v>2383984.27</v>
      </c>
      <c r="N4026" s="105">
        <v>2246260.81</v>
      </c>
      <c r="O4026" s="105">
        <v>1770466.67</v>
      </c>
      <c r="P4026" s="105">
        <v>2539163.0499999998</v>
      </c>
      <c r="Q4026" s="105">
        <v>2312207.04</v>
      </c>
      <c r="R4026" s="105">
        <v>2249064.27</v>
      </c>
      <c r="T4026" s="105">
        <v>2091290.61</v>
      </c>
      <c r="U4026" s="105">
        <v>1707909.04</v>
      </c>
      <c r="V4026" s="105">
        <v>1727241.83</v>
      </c>
      <c r="W4026" s="105">
        <v>2071995.28</v>
      </c>
      <c r="X4026" s="105">
        <v>1762086.25</v>
      </c>
      <c r="Y4026" s="105">
        <v>1641244.59</v>
      </c>
      <c r="Z4026" s="105">
        <v>2171337.2999999998</v>
      </c>
      <c r="AA4026" s="105">
        <v>1853347.99</v>
      </c>
      <c r="AB4026" s="105">
        <v>1811806.2</v>
      </c>
      <c r="AC4026" s="105">
        <v>2311818.5499999998</v>
      </c>
      <c r="AD4026" s="105">
        <v>1802628.04</v>
      </c>
      <c r="AE4026" s="105">
        <v>1830279.32</v>
      </c>
    </row>
    <row r="4027" spans="1:31" x14ac:dyDescent="0.2">
      <c r="A4027" s="99" t="s">
        <v>2318</v>
      </c>
      <c r="B4027" s="103" t="s">
        <v>2319</v>
      </c>
      <c r="C4027" s="104" t="s">
        <v>278</v>
      </c>
      <c r="D4027" s="103" t="s">
        <v>279</v>
      </c>
      <c r="E4027" s="103" t="s">
        <v>286</v>
      </c>
      <c r="F4027" s="103" t="s">
        <v>287</v>
      </c>
      <c r="G4027" s="105">
        <v>870377.1</v>
      </c>
      <c r="H4027" s="105">
        <v>712658.87</v>
      </c>
      <c r="I4027" s="105">
        <v>716048.67</v>
      </c>
      <c r="J4027" s="105">
        <v>866941.39</v>
      </c>
      <c r="K4027" s="105">
        <v>767970.6</v>
      </c>
      <c r="L4027" s="105">
        <v>713188.82</v>
      </c>
      <c r="M4027" s="105">
        <v>915674.11</v>
      </c>
      <c r="N4027" s="105">
        <v>862775.35</v>
      </c>
      <c r="O4027" s="105">
        <v>680025.67</v>
      </c>
      <c r="P4027" s="105">
        <v>975277.36</v>
      </c>
      <c r="Q4027" s="105">
        <v>888104.91</v>
      </c>
      <c r="R4027" s="105">
        <v>863852.15</v>
      </c>
      <c r="T4027" s="105">
        <v>803008.67</v>
      </c>
      <c r="U4027" s="105">
        <v>655798.75</v>
      </c>
      <c r="V4027" s="105">
        <v>663222.1</v>
      </c>
      <c r="W4027" s="105">
        <v>795599.69</v>
      </c>
      <c r="X4027" s="105">
        <v>676601.58</v>
      </c>
      <c r="Y4027" s="105">
        <v>630201.09</v>
      </c>
      <c r="Z4027" s="105">
        <v>833744.8</v>
      </c>
      <c r="AA4027" s="105">
        <v>711644.04</v>
      </c>
      <c r="AB4027" s="105">
        <v>695692.93</v>
      </c>
      <c r="AC4027" s="105">
        <v>887686.45</v>
      </c>
      <c r="AD4027" s="105">
        <v>692168.72</v>
      </c>
      <c r="AE4027" s="105">
        <v>702786.17999999993</v>
      </c>
    </row>
    <row r="4028" spans="1:31" x14ac:dyDescent="0.2">
      <c r="A4028" s="99" t="s">
        <v>2318</v>
      </c>
      <c r="B4028" s="103" t="s">
        <v>2319</v>
      </c>
      <c r="C4028" s="104" t="s">
        <v>278</v>
      </c>
      <c r="D4028" s="103" t="s">
        <v>279</v>
      </c>
      <c r="E4028" s="103" t="s">
        <v>1855</v>
      </c>
      <c r="F4028" s="103" t="s">
        <v>1856</v>
      </c>
      <c r="G4028" s="105">
        <v>4982332.91</v>
      </c>
      <c r="H4028" s="105">
        <v>4079500.45</v>
      </c>
      <c r="I4028" s="105">
        <v>4098904.8</v>
      </c>
      <c r="J4028" s="105">
        <v>4962665.74</v>
      </c>
      <c r="K4028" s="105">
        <v>4396123.5</v>
      </c>
      <c r="L4028" s="105">
        <v>4082534.05</v>
      </c>
      <c r="M4028" s="105">
        <v>5241628.3499999996</v>
      </c>
      <c r="N4028" s="105">
        <v>4938817.97</v>
      </c>
      <c r="O4028" s="105">
        <v>3892696.95</v>
      </c>
      <c r="P4028" s="105">
        <v>5582817.4800000004</v>
      </c>
      <c r="Q4028" s="105">
        <v>5083812.9000000004</v>
      </c>
      <c r="R4028" s="105">
        <v>4944981.9000000004</v>
      </c>
      <c r="T4028" s="105">
        <v>4596236.72</v>
      </c>
      <c r="U4028" s="105">
        <v>3753641.03</v>
      </c>
      <c r="V4028" s="105">
        <v>3796130.62</v>
      </c>
      <c r="W4028" s="105">
        <v>4553829.46</v>
      </c>
      <c r="X4028" s="105">
        <v>3872711.66</v>
      </c>
      <c r="Y4028" s="105">
        <v>3607125.95</v>
      </c>
      <c r="Z4028" s="105">
        <v>4772163.26</v>
      </c>
      <c r="AA4028" s="105">
        <v>4073286.63</v>
      </c>
      <c r="AB4028" s="105">
        <v>3981986.13</v>
      </c>
      <c r="AC4028" s="105">
        <v>5080912.84</v>
      </c>
      <c r="AD4028" s="105">
        <v>3961814.37</v>
      </c>
      <c r="AE4028" s="105">
        <v>4022586.33</v>
      </c>
    </row>
    <row r="4029" spans="1:31" x14ac:dyDescent="0.2">
      <c r="A4029" s="99" t="s">
        <v>2318</v>
      </c>
      <c r="B4029" s="103" t="s">
        <v>2319</v>
      </c>
      <c r="C4029" s="104" t="s">
        <v>278</v>
      </c>
      <c r="D4029" s="103" t="s">
        <v>279</v>
      </c>
      <c r="E4029" s="103" t="s">
        <v>288</v>
      </c>
      <c r="F4029" s="103" t="s">
        <v>289</v>
      </c>
      <c r="G4029" s="105">
        <v>1416220.45</v>
      </c>
      <c r="H4029" s="105">
        <v>1159591.72</v>
      </c>
      <c r="I4029" s="105">
        <v>1165107.3700000001</v>
      </c>
      <c r="J4029" s="105">
        <v>1410630.09</v>
      </c>
      <c r="K4029" s="105">
        <v>1249591.33</v>
      </c>
      <c r="L4029" s="105">
        <v>1160454.01</v>
      </c>
      <c r="M4029" s="105">
        <v>1489924.78</v>
      </c>
      <c r="N4029" s="105">
        <v>1403851.4</v>
      </c>
      <c r="O4029" s="105">
        <v>1106493.1100000001</v>
      </c>
      <c r="P4029" s="105">
        <v>1586907.27</v>
      </c>
      <c r="Q4029" s="105">
        <v>1445065.98</v>
      </c>
      <c r="R4029" s="105">
        <v>1405603.49</v>
      </c>
      <c r="T4029" s="105">
        <v>1306859.1299999999</v>
      </c>
      <c r="U4029" s="105">
        <v>1067281.8600000001</v>
      </c>
      <c r="V4029" s="105">
        <v>1079363.02</v>
      </c>
      <c r="W4029" s="105">
        <v>1294801.3700000001</v>
      </c>
      <c r="X4029" s="105">
        <v>1101137.5</v>
      </c>
      <c r="Y4029" s="105">
        <v>1025622.87</v>
      </c>
      <c r="Z4029" s="105">
        <v>1356880.75</v>
      </c>
      <c r="AA4029" s="105">
        <v>1158167.46</v>
      </c>
      <c r="AB4029" s="105">
        <v>1132207.77</v>
      </c>
      <c r="AC4029" s="105">
        <v>1444668.27</v>
      </c>
      <c r="AD4029" s="105">
        <v>1126472.28</v>
      </c>
      <c r="AE4029" s="105">
        <v>1143751.72</v>
      </c>
    </row>
    <row r="4030" spans="1:31" x14ac:dyDescent="0.2">
      <c r="A4030" s="99" t="s">
        <v>2318</v>
      </c>
      <c r="B4030" s="103" t="s">
        <v>2319</v>
      </c>
      <c r="C4030" s="104" t="s">
        <v>278</v>
      </c>
      <c r="D4030" s="103" t="s">
        <v>279</v>
      </c>
      <c r="E4030" s="103" t="s">
        <v>290</v>
      </c>
      <c r="F4030" s="103" t="s">
        <v>291</v>
      </c>
      <c r="G4030" s="105">
        <v>5909691.4199999999</v>
      </c>
      <c r="H4030" s="105">
        <v>4838815.32</v>
      </c>
      <c r="I4030" s="105">
        <v>4861831.38</v>
      </c>
      <c r="J4030" s="105">
        <v>5886363.6100000003</v>
      </c>
      <c r="K4030" s="105">
        <v>5214371.21</v>
      </c>
      <c r="L4030" s="105">
        <v>4842413.5599999996</v>
      </c>
      <c r="M4030" s="105">
        <v>6217249.3499999996</v>
      </c>
      <c r="N4030" s="105">
        <v>5858077.0700000003</v>
      </c>
      <c r="O4030" s="105">
        <v>4617242.1900000004</v>
      </c>
      <c r="P4030" s="105">
        <v>6621943.8099999996</v>
      </c>
      <c r="Q4030" s="105">
        <v>6030059.8099999996</v>
      </c>
      <c r="R4030" s="105">
        <v>5865388.2700000005</v>
      </c>
      <c r="T4030" s="105">
        <v>5453507.8200000003</v>
      </c>
      <c r="U4030" s="105">
        <v>4453754.66</v>
      </c>
      <c r="V4030" s="105">
        <v>4504169.24</v>
      </c>
      <c r="W4030" s="105">
        <v>5403190.9299999997</v>
      </c>
      <c r="X4030" s="105">
        <v>4595033.8600000003</v>
      </c>
      <c r="Y4030" s="105">
        <v>4279912.1900000004</v>
      </c>
      <c r="Z4030" s="105">
        <v>5662247.4500000002</v>
      </c>
      <c r="AA4030" s="105">
        <v>4833019.24</v>
      </c>
      <c r="AB4030" s="105">
        <v>4724689.74</v>
      </c>
      <c r="AC4030" s="105">
        <v>6028583.7199999997</v>
      </c>
      <c r="AD4030" s="105">
        <v>4700755.63</v>
      </c>
      <c r="AE4030" s="105">
        <v>4772862.5199999996</v>
      </c>
    </row>
    <row r="4031" spans="1:31" x14ac:dyDescent="0.2">
      <c r="A4031" s="99" t="s">
        <v>2318</v>
      </c>
      <c r="B4031" s="103" t="s">
        <v>2319</v>
      </c>
      <c r="C4031" s="104" t="s">
        <v>278</v>
      </c>
      <c r="D4031" s="103" t="s">
        <v>279</v>
      </c>
      <c r="E4031" s="103" t="s">
        <v>1857</v>
      </c>
      <c r="F4031" s="103" t="s">
        <v>1858</v>
      </c>
      <c r="G4031" s="105">
        <v>7452909.1500000004</v>
      </c>
      <c r="H4031" s="105">
        <v>6102391.5499999998</v>
      </c>
      <c r="I4031" s="105">
        <v>6131417.8700000001</v>
      </c>
      <c r="J4031" s="105">
        <v>7423489.6699999999</v>
      </c>
      <c r="K4031" s="105">
        <v>6576017.6299999999</v>
      </c>
      <c r="L4031" s="105">
        <v>6106929.4100000001</v>
      </c>
      <c r="M4031" s="105">
        <v>7840780.7300000004</v>
      </c>
      <c r="N4031" s="105">
        <v>7387816.5700000003</v>
      </c>
      <c r="O4031" s="105">
        <v>5822958.2800000003</v>
      </c>
      <c r="P4031" s="105">
        <v>8351154.4199999999</v>
      </c>
      <c r="Q4031" s="105">
        <v>7604709.75</v>
      </c>
      <c r="R4031" s="105">
        <v>7397036.9700000007</v>
      </c>
      <c r="T4031" s="105">
        <v>6875545.4400000004</v>
      </c>
      <c r="U4031" s="105">
        <v>5615100.1399999997</v>
      </c>
      <c r="V4031" s="105">
        <v>5678660.6399999997</v>
      </c>
      <c r="W4031" s="105">
        <v>6812108.0899999999</v>
      </c>
      <c r="X4031" s="105">
        <v>5793218.7999999998</v>
      </c>
      <c r="Y4031" s="105">
        <v>5395927.1200000001</v>
      </c>
      <c r="Z4031" s="105">
        <v>7138715.2800000003</v>
      </c>
      <c r="AA4031" s="105">
        <v>6093260.4299999997</v>
      </c>
      <c r="AB4031" s="105">
        <v>5956683.3099999996</v>
      </c>
      <c r="AC4031" s="105">
        <v>7600576.1200000001</v>
      </c>
      <c r="AD4031" s="105">
        <v>5926508.21</v>
      </c>
      <c r="AE4031" s="105">
        <v>6017417.4199999999</v>
      </c>
    </row>
    <row r="4032" spans="1:31" x14ac:dyDescent="0.2">
      <c r="A4032" s="99" t="s">
        <v>2318</v>
      </c>
      <c r="B4032" s="103" t="s">
        <v>2319</v>
      </c>
      <c r="C4032" s="104" t="s">
        <v>278</v>
      </c>
      <c r="D4032" s="103" t="s">
        <v>279</v>
      </c>
      <c r="E4032" s="103" t="s">
        <v>292</v>
      </c>
      <c r="F4032" s="103" t="s">
        <v>293</v>
      </c>
      <c r="G4032" s="105">
        <v>1811538.92</v>
      </c>
      <c r="H4032" s="105">
        <v>1483275.8</v>
      </c>
      <c r="I4032" s="105">
        <v>1490331.08</v>
      </c>
      <c r="J4032" s="105">
        <v>1804388.09</v>
      </c>
      <c r="K4032" s="105">
        <v>1598397.57</v>
      </c>
      <c r="L4032" s="105">
        <v>1484378.8</v>
      </c>
      <c r="M4032" s="105">
        <v>1905816.8</v>
      </c>
      <c r="N4032" s="105">
        <v>1795717.22</v>
      </c>
      <c r="O4032" s="105">
        <v>1415355.45</v>
      </c>
      <c r="P4032" s="105">
        <v>2029870.61</v>
      </c>
      <c r="Q4032" s="105">
        <v>1848436.29</v>
      </c>
      <c r="R4032" s="105">
        <v>1797958.37</v>
      </c>
      <c r="T4032" s="105">
        <v>1671544.45</v>
      </c>
      <c r="U4032" s="105">
        <v>1365111.99</v>
      </c>
      <c r="V4032" s="105">
        <v>1380564.46</v>
      </c>
      <c r="W4032" s="105">
        <v>1656121.92</v>
      </c>
      <c r="X4032" s="105">
        <v>1408415.21</v>
      </c>
      <c r="Y4032" s="105">
        <v>1311827.8600000001</v>
      </c>
      <c r="Z4032" s="105">
        <v>1735524.85</v>
      </c>
      <c r="AA4032" s="105">
        <v>1481359.66</v>
      </c>
      <c r="AB4032" s="105">
        <v>1448155.79</v>
      </c>
      <c r="AC4032" s="105">
        <v>1847809.89</v>
      </c>
      <c r="AD4032" s="105">
        <v>1440819.79</v>
      </c>
      <c r="AE4032" s="105">
        <v>1462921.13</v>
      </c>
    </row>
    <row r="4033" spans="1:31" x14ac:dyDescent="0.2">
      <c r="A4033" s="99" t="s">
        <v>2318</v>
      </c>
      <c r="B4033" s="103" t="s">
        <v>2319</v>
      </c>
      <c r="C4033" s="104" t="s">
        <v>278</v>
      </c>
      <c r="D4033" s="103" t="s">
        <v>279</v>
      </c>
      <c r="E4033" s="103" t="s">
        <v>294</v>
      </c>
      <c r="F4033" s="103" t="s">
        <v>295</v>
      </c>
      <c r="G4033" s="105">
        <v>5018804.87</v>
      </c>
      <c r="H4033" s="105">
        <v>4109363.45</v>
      </c>
      <c r="I4033" s="105">
        <v>4128909.83</v>
      </c>
      <c r="J4033" s="105">
        <v>4998993.7300000004</v>
      </c>
      <c r="K4033" s="105">
        <v>4428304.26</v>
      </c>
      <c r="L4033" s="105">
        <v>4112419.25</v>
      </c>
      <c r="M4033" s="105">
        <v>5279998.42</v>
      </c>
      <c r="N4033" s="105">
        <v>4974971.3899999997</v>
      </c>
      <c r="O4033" s="105">
        <v>3921192.49</v>
      </c>
      <c r="P4033" s="105">
        <v>5623685.1500000004</v>
      </c>
      <c r="Q4033" s="105">
        <v>5121027.72</v>
      </c>
      <c r="R4033" s="105">
        <v>4981180.4400000004</v>
      </c>
      <c r="T4033" s="105">
        <v>4630511.7699999996</v>
      </c>
      <c r="U4033" s="105">
        <v>3781632.68</v>
      </c>
      <c r="V4033" s="105">
        <v>3824439.12</v>
      </c>
      <c r="W4033" s="105">
        <v>4587788.2699999996</v>
      </c>
      <c r="X4033" s="105">
        <v>3901591.24</v>
      </c>
      <c r="Y4033" s="105">
        <v>3634025</v>
      </c>
      <c r="Z4033" s="105">
        <v>4807750.2300000004</v>
      </c>
      <c r="AA4033" s="105">
        <v>4103661.94</v>
      </c>
      <c r="AB4033" s="105">
        <v>4011680.59</v>
      </c>
      <c r="AC4033" s="105">
        <v>5118802.21</v>
      </c>
      <c r="AD4033" s="105">
        <v>3991358.4</v>
      </c>
      <c r="AE4033" s="105">
        <v>4052583.55</v>
      </c>
    </row>
    <row r="4034" spans="1:31" x14ac:dyDescent="0.2">
      <c r="A4034" s="99" t="s">
        <v>2318</v>
      </c>
      <c r="B4034" s="103" t="s">
        <v>2319</v>
      </c>
      <c r="C4034" s="104" t="s">
        <v>278</v>
      </c>
      <c r="D4034" s="103" t="s">
        <v>279</v>
      </c>
      <c r="E4034" s="103" t="s">
        <v>296</v>
      </c>
      <c r="F4034" s="103" t="s">
        <v>297</v>
      </c>
      <c r="G4034" s="105">
        <v>6912798.5</v>
      </c>
      <c r="H4034" s="105">
        <v>5660152.6100000003</v>
      </c>
      <c r="I4034" s="105">
        <v>5687075.4000000004</v>
      </c>
      <c r="J4034" s="105">
        <v>6885511.04</v>
      </c>
      <c r="K4034" s="105">
        <v>6099455.1100000003</v>
      </c>
      <c r="L4034" s="105">
        <v>5664361.6100000003</v>
      </c>
      <c r="M4034" s="105">
        <v>7272561.1200000001</v>
      </c>
      <c r="N4034" s="105">
        <v>6852423.1600000001</v>
      </c>
      <c r="O4034" s="105">
        <v>5400969.7999999998</v>
      </c>
      <c r="P4034" s="105">
        <v>7745948.1299999999</v>
      </c>
      <c r="Q4034" s="105">
        <v>7053598.1399999997</v>
      </c>
      <c r="R4034" s="105">
        <v>6860975.3799999999</v>
      </c>
      <c r="T4034" s="105">
        <v>6377369.8099999996</v>
      </c>
      <c r="U4034" s="105">
        <v>5208251.55</v>
      </c>
      <c r="V4034" s="105">
        <v>5267206.7</v>
      </c>
      <c r="W4034" s="105">
        <v>6318528.9000000004</v>
      </c>
      <c r="X4034" s="105">
        <v>5373464.4100000001</v>
      </c>
      <c r="Y4034" s="105">
        <v>5004958.96</v>
      </c>
      <c r="Z4034" s="105">
        <v>6621471.3799999999</v>
      </c>
      <c r="AA4034" s="105">
        <v>5651766.1699999999</v>
      </c>
      <c r="AB4034" s="105">
        <v>5525084.9100000001</v>
      </c>
      <c r="AC4034" s="105">
        <v>7049867.5599999996</v>
      </c>
      <c r="AD4034" s="105">
        <v>5497096.1799999997</v>
      </c>
      <c r="AE4034" s="105">
        <v>5581418.4699999997</v>
      </c>
    </row>
    <row r="4035" spans="1:31" x14ac:dyDescent="0.2">
      <c r="A4035" s="99" t="s">
        <v>2318</v>
      </c>
      <c r="B4035" s="103" t="s">
        <v>2319</v>
      </c>
      <c r="C4035" s="104" t="s">
        <v>278</v>
      </c>
      <c r="D4035" s="103" t="s">
        <v>279</v>
      </c>
      <c r="E4035" s="103" t="s">
        <v>1859</v>
      </c>
      <c r="F4035" s="103" t="s">
        <v>1860</v>
      </c>
      <c r="G4035" s="105">
        <v>190096.88</v>
      </c>
      <c r="H4035" s="105">
        <v>155650.04</v>
      </c>
      <c r="I4035" s="105">
        <v>156390.39999999999</v>
      </c>
      <c r="J4035" s="105">
        <v>189346.5</v>
      </c>
      <c r="K4035" s="105">
        <v>167730.54</v>
      </c>
      <c r="L4035" s="105">
        <v>155765.79</v>
      </c>
      <c r="M4035" s="105">
        <v>199990.09</v>
      </c>
      <c r="N4035" s="105">
        <v>188436.61</v>
      </c>
      <c r="O4035" s="105">
        <v>148522.71</v>
      </c>
      <c r="P4035" s="105">
        <v>213007.89</v>
      </c>
      <c r="Q4035" s="105">
        <v>193968.77</v>
      </c>
      <c r="R4035" s="105">
        <v>188671.78</v>
      </c>
      <c r="T4035" s="105">
        <v>175357.08</v>
      </c>
      <c r="U4035" s="105">
        <v>143210.1</v>
      </c>
      <c r="V4035" s="105">
        <v>144831.18</v>
      </c>
      <c r="W4035" s="105">
        <v>173739.14</v>
      </c>
      <c r="X4035" s="105">
        <v>147752.92000000001</v>
      </c>
      <c r="Y4035" s="105">
        <v>137620.21</v>
      </c>
      <c r="Z4035" s="105">
        <v>182069.08</v>
      </c>
      <c r="AA4035" s="105">
        <v>155405.32</v>
      </c>
      <c r="AB4035" s="105">
        <v>151921.99</v>
      </c>
      <c r="AC4035" s="105">
        <v>193848.59</v>
      </c>
      <c r="AD4035" s="105">
        <v>151152.4</v>
      </c>
      <c r="AE4035" s="105">
        <v>153470.99</v>
      </c>
    </row>
    <row r="4036" spans="1:31" x14ac:dyDescent="0.2">
      <c r="A4036" s="99" t="s">
        <v>2318</v>
      </c>
      <c r="B4036" s="103" t="s">
        <v>2319</v>
      </c>
      <c r="C4036" s="104" t="s">
        <v>278</v>
      </c>
      <c r="D4036" s="103" t="s">
        <v>279</v>
      </c>
      <c r="E4036" s="103" t="s">
        <v>1861</v>
      </c>
      <c r="F4036" s="103" t="s">
        <v>1862</v>
      </c>
      <c r="G4036" s="105">
        <v>25850530.170000002</v>
      </c>
      <c r="H4036" s="105">
        <v>21166239.07</v>
      </c>
      <c r="I4036" s="105">
        <v>21266917.32</v>
      </c>
      <c r="J4036" s="105">
        <v>25748488.260000002</v>
      </c>
      <c r="K4036" s="105">
        <v>22809018.41</v>
      </c>
      <c r="L4036" s="105">
        <v>21181978.699999999</v>
      </c>
      <c r="M4036" s="105">
        <v>27195868.73</v>
      </c>
      <c r="N4036" s="105">
        <v>25624755.550000001</v>
      </c>
      <c r="O4036" s="105">
        <v>20197020.469999999</v>
      </c>
      <c r="P4036" s="105">
        <v>28966107.710000001</v>
      </c>
      <c r="Q4036" s="105">
        <v>26377052.879999999</v>
      </c>
      <c r="R4036" s="105">
        <v>25656736.73</v>
      </c>
      <c r="T4036" s="105">
        <v>23849939.239999998</v>
      </c>
      <c r="U4036" s="105">
        <v>19477697.949999999</v>
      </c>
      <c r="V4036" s="105">
        <v>19698177.050000001</v>
      </c>
      <c r="W4036" s="105">
        <v>23629887.34</v>
      </c>
      <c r="X4036" s="105">
        <v>20095557.190000001</v>
      </c>
      <c r="Y4036" s="105">
        <v>18717429.050000001</v>
      </c>
      <c r="Z4036" s="105">
        <v>24762824.600000001</v>
      </c>
      <c r="AA4036" s="105">
        <v>21136343.620000001</v>
      </c>
      <c r="AB4036" s="105">
        <v>20662583.969999999</v>
      </c>
      <c r="AC4036" s="105">
        <v>26364930.649999999</v>
      </c>
      <c r="AD4036" s="105">
        <v>20557912.399999999</v>
      </c>
      <c r="AE4036" s="105">
        <v>20873258.940000001</v>
      </c>
    </row>
    <row r="4037" spans="1:31" x14ac:dyDescent="0.2">
      <c r="A4037" s="99" t="s">
        <v>2318</v>
      </c>
      <c r="B4037" s="103" t="s">
        <v>2319</v>
      </c>
      <c r="C4037" s="104" t="s">
        <v>278</v>
      </c>
      <c r="D4037" s="103" t="s">
        <v>279</v>
      </c>
      <c r="E4037" s="103" t="s">
        <v>298</v>
      </c>
      <c r="F4037" s="103" t="s">
        <v>299</v>
      </c>
      <c r="G4037" s="105">
        <v>399717.4</v>
      </c>
      <c r="H4037" s="105">
        <v>327285.90000000002</v>
      </c>
      <c r="I4037" s="105">
        <v>328842.65999999997</v>
      </c>
      <c r="J4037" s="105">
        <v>398139.57</v>
      </c>
      <c r="K4037" s="105">
        <v>352687.61</v>
      </c>
      <c r="L4037" s="105">
        <v>327529.28000000003</v>
      </c>
      <c r="M4037" s="105">
        <v>420519.89</v>
      </c>
      <c r="N4037" s="105">
        <v>396226.33</v>
      </c>
      <c r="O4037" s="105">
        <v>312299.23</v>
      </c>
      <c r="P4037" s="105">
        <v>447892.45</v>
      </c>
      <c r="Q4037" s="105">
        <v>407858.83</v>
      </c>
      <c r="R4037" s="105">
        <v>396720.85</v>
      </c>
      <c r="T4037" s="105">
        <v>368770.61</v>
      </c>
      <c r="U4037" s="105">
        <v>301166.49</v>
      </c>
      <c r="V4037" s="105">
        <v>304575.56</v>
      </c>
      <c r="W4037" s="105">
        <v>365368.14</v>
      </c>
      <c r="X4037" s="105">
        <v>310719.90000000002</v>
      </c>
      <c r="Y4037" s="105">
        <v>289411.12</v>
      </c>
      <c r="Z4037" s="105">
        <v>382885.75</v>
      </c>
      <c r="AA4037" s="105">
        <v>326812.67</v>
      </c>
      <c r="AB4037" s="105">
        <v>319487.34000000003</v>
      </c>
      <c r="AC4037" s="105">
        <v>407657.7</v>
      </c>
      <c r="AD4037" s="105">
        <v>317868.89</v>
      </c>
      <c r="AE4037" s="105">
        <v>322744.83</v>
      </c>
    </row>
    <row r="4038" spans="1:31" x14ac:dyDescent="0.2">
      <c r="A4038" s="99" t="s">
        <v>2318</v>
      </c>
      <c r="B4038" s="103" t="s">
        <v>2319</v>
      </c>
      <c r="C4038" s="104" t="s">
        <v>278</v>
      </c>
      <c r="D4038" s="103" t="s">
        <v>279</v>
      </c>
      <c r="E4038" s="103" t="s">
        <v>1863</v>
      </c>
      <c r="F4038" s="103" t="s">
        <v>843</v>
      </c>
      <c r="G4038" s="105">
        <v>2430492.2599999998</v>
      </c>
      <c r="H4038" s="105">
        <v>1990070.6</v>
      </c>
      <c r="I4038" s="105">
        <v>1999536.47</v>
      </c>
      <c r="J4038" s="105">
        <v>2420898.1800000002</v>
      </c>
      <c r="K4038" s="105">
        <v>2144526.33</v>
      </c>
      <c r="L4038" s="105">
        <v>1991550.46</v>
      </c>
      <c r="M4038" s="105">
        <v>2556982.31</v>
      </c>
      <c r="N4038" s="105">
        <v>2409264.71</v>
      </c>
      <c r="O4038" s="105">
        <v>1898943.72</v>
      </c>
      <c r="P4038" s="105">
        <v>2723421.92</v>
      </c>
      <c r="Q4038" s="105">
        <v>2479996.44</v>
      </c>
      <c r="R4038" s="105">
        <v>2412271.6</v>
      </c>
      <c r="T4038" s="105">
        <v>2243104.02</v>
      </c>
      <c r="U4038" s="105">
        <v>1831891.57</v>
      </c>
      <c r="V4038" s="105">
        <v>1852627.78</v>
      </c>
      <c r="W4038" s="105">
        <v>2222407.98</v>
      </c>
      <c r="X4038" s="105">
        <v>1890001.67</v>
      </c>
      <c r="Y4038" s="105">
        <v>1760387.73</v>
      </c>
      <c r="Z4038" s="105">
        <v>2328961.5499999998</v>
      </c>
      <c r="AA4038" s="105">
        <v>1987888.39</v>
      </c>
      <c r="AB4038" s="105">
        <v>1943330.95</v>
      </c>
      <c r="AC4038" s="105">
        <v>2479640.7799999998</v>
      </c>
      <c r="AD4038" s="105">
        <v>1933486.51</v>
      </c>
      <c r="AE4038" s="105">
        <v>1963145.07</v>
      </c>
    </row>
    <row r="4039" spans="1:31" x14ac:dyDescent="0.2">
      <c r="A4039" s="99" t="s">
        <v>2318</v>
      </c>
      <c r="B4039" s="103" t="s">
        <v>2319</v>
      </c>
      <c r="C4039" s="104" t="s">
        <v>278</v>
      </c>
      <c r="D4039" s="103" t="s">
        <v>279</v>
      </c>
      <c r="E4039" s="103" t="s">
        <v>300</v>
      </c>
      <c r="F4039" s="103" t="s">
        <v>301</v>
      </c>
      <c r="G4039" s="105">
        <v>3317075.38</v>
      </c>
      <c r="H4039" s="105">
        <v>2715998.86</v>
      </c>
      <c r="I4039" s="105">
        <v>2728917.64</v>
      </c>
      <c r="J4039" s="105">
        <v>3303981.61</v>
      </c>
      <c r="K4039" s="105">
        <v>2926796.2</v>
      </c>
      <c r="L4039" s="105">
        <v>2718018.53</v>
      </c>
      <c r="M4039" s="105">
        <v>3489705.86</v>
      </c>
      <c r="N4039" s="105">
        <v>3288104.54</v>
      </c>
      <c r="O4039" s="105">
        <v>2591631.15</v>
      </c>
      <c r="P4039" s="105">
        <v>3716858.49</v>
      </c>
      <c r="Q4039" s="105">
        <v>3384637.45</v>
      </c>
      <c r="R4039" s="105">
        <v>3292208.29</v>
      </c>
      <c r="T4039" s="105">
        <v>3061482.48</v>
      </c>
      <c r="U4039" s="105">
        <v>2500242.4700000002</v>
      </c>
      <c r="V4039" s="105">
        <v>2528544.14</v>
      </c>
      <c r="W4039" s="105">
        <v>3033235.66</v>
      </c>
      <c r="X4039" s="105">
        <v>2579553.59</v>
      </c>
      <c r="Y4039" s="105">
        <v>2402651.0299999998</v>
      </c>
      <c r="Z4039" s="105">
        <v>3178664.44</v>
      </c>
      <c r="AA4039" s="105">
        <v>2713153.48</v>
      </c>
      <c r="AB4039" s="105">
        <v>2652339.62</v>
      </c>
      <c r="AC4039" s="105">
        <v>3384317.78</v>
      </c>
      <c r="AD4039" s="105">
        <v>2638903.52</v>
      </c>
      <c r="AE4039" s="105">
        <v>2679382.7899999996</v>
      </c>
    </row>
    <row r="4040" spans="1:31" x14ac:dyDescent="0.2">
      <c r="A4040" s="99" t="s">
        <v>2318</v>
      </c>
      <c r="B4040" s="103" t="s">
        <v>2319</v>
      </c>
      <c r="C4040" s="104" t="s">
        <v>278</v>
      </c>
      <c r="D4040" s="103" t="s">
        <v>279</v>
      </c>
      <c r="E4040" s="103" t="s">
        <v>302</v>
      </c>
      <c r="F4040" s="103" t="s">
        <v>303</v>
      </c>
      <c r="G4040" s="105">
        <v>11761777.199999999</v>
      </c>
      <c r="H4040" s="105">
        <v>9630463.5399999991</v>
      </c>
      <c r="I4040" s="105">
        <v>9676271.3100000005</v>
      </c>
      <c r="J4040" s="105">
        <v>11715348.98</v>
      </c>
      <c r="K4040" s="105">
        <v>10377914.539999999</v>
      </c>
      <c r="L4040" s="105">
        <v>9637624.9399999995</v>
      </c>
      <c r="M4040" s="105">
        <v>12373895.109999999</v>
      </c>
      <c r="N4040" s="105">
        <v>11659051.619999999</v>
      </c>
      <c r="O4040" s="105">
        <v>9189477.0999999996</v>
      </c>
      <c r="P4040" s="105">
        <v>13179339.189999999</v>
      </c>
      <c r="Q4040" s="105">
        <v>12001340.68</v>
      </c>
      <c r="R4040" s="105">
        <v>11673602.789999999</v>
      </c>
      <c r="T4040" s="105">
        <v>10851110.51</v>
      </c>
      <c r="U4040" s="105">
        <v>8861852.8900000006</v>
      </c>
      <c r="V4040" s="105">
        <v>8962165.2200000007</v>
      </c>
      <c r="W4040" s="105">
        <v>10750992.539999999</v>
      </c>
      <c r="X4040" s="105">
        <v>9142962.9900000002</v>
      </c>
      <c r="Y4040" s="105">
        <v>8515950.0399999991</v>
      </c>
      <c r="Z4040" s="105">
        <v>11266449.93</v>
      </c>
      <c r="AA4040" s="105">
        <v>9616494.1199999992</v>
      </c>
      <c r="AB4040" s="105">
        <v>9400945.6300000008</v>
      </c>
      <c r="AC4040" s="105">
        <v>11995367.08</v>
      </c>
      <c r="AD4040" s="105">
        <v>9353322.75</v>
      </c>
      <c r="AE4040" s="105">
        <v>9496797.3000000007</v>
      </c>
    </row>
    <row r="4041" spans="1:31" x14ac:dyDescent="0.2">
      <c r="A4041" s="99" t="s">
        <v>2318</v>
      </c>
      <c r="B4041" s="103" t="s">
        <v>2319</v>
      </c>
      <c r="C4041" s="104" t="s">
        <v>278</v>
      </c>
      <c r="D4041" s="103" t="s">
        <v>279</v>
      </c>
      <c r="E4041" s="103" t="s">
        <v>304</v>
      </c>
      <c r="F4041" s="103" t="s">
        <v>305</v>
      </c>
      <c r="G4041" s="105">
        <v>10726624.18</v>
      </c>
      <c r="H4041" s="105">
        <v>8782887.25</v>
      </c>
      <c r="I4041" s="105">
        <v>8824663.4800000004</v>
      </c>
      <c r="J4041" s="105">
        <v>10684282.1</v>
      </c>
      <c r="K4041" s="105">
        <v>9464555.1500000004</v>
      </c>
      <c r="L4041" s="105">
        <v>8789418.3800000008</v>
      </c>
      <c r="M4041" s="105">
        <v>11284869.640000001</v>
      </c>
      <c r="N4041" s="105">
        <v>10632939.470000001</v>
      </c>
      <c r="O4041" s="105">
        <v>8380711.9900000002</v>
      </c>
      <c r="P4041" s="105">
        <v>12019426.66</v>
      </c>
      <c r="Q4041" s="105">
        <v>10945103.699999999</v>
      </c>
      <c r="R4041" s="105">
        <v>10646210</v>
      </c>
      <c r="T4041" s="105">
        <v>9896169.8399999999</v>
      </c>
      <c r="U4041" s="105">
        <v>8081974.7599999998</v>
      </c>
      <c r="V4041" s="105">
        <v>8173459.21</v>
      </c>
      <c r="W4041" s="105">
        <v>9804862.6500000004</v>
      </c>
      <c r="X4041" s="105">
        <v>8338346.0599999996</v>
      </c>
      <c r="Y4041" s="105">
        <v>7766512.7400000002</v>
      </c>
      <c r="Z4041" s="105">
        <v>10274957.75</v>
      </c>
      <c r="AA4041" s="105">
        <v>8770204.5800000001</v>
      </c>
      <c r="AB4041" s="105">
        <v>8573625.2100000009</v>
      </c>
      <c r="AC4041" s="105">
        <v>10939727.300000001</v>
      </c>
      <c r="AD4041" s="105">
        <v>8530193.3300000001</v>
      </c>
      <c r="AE4041" s="105">
        <v>8661041.5700000003</v>
      </c>
    </row>
    <row r="4042" spans="1:31" x14ac:dyDescent="0.2">
      <c r="A4042" s="99" t="s">
        <v>2318</v>
      </c>
      <c r="B4042" s="103" t="s">
        <v>2319</v>
      </c>
      <c r="C4042" s="104" t="s">
        <v>278</v>
      </c>
      <c r="D4042" s="103" t="s">
        <v>279</v>
      </c>
      <c r="E4042" s="103" t="s">
        <v>306</v>
      </c>
      <c r="F4042" s="103" t="s">
        <v>307</v>
      </c>
      <c r="G4042" s="105">
        <v>4205276.41</v>
      </c>
      <c r="H4042" s="105">
        <v>3443251.85</v>
      </c>
      <c r="I4042" s="105">
        <v>3459629.84</v>
      </c>
      <c r="J4042" s="105">
        <v>4188676.58</v>
      </c>
      <c r="K4042" s="105">
        <v>3710493.61</v>
      </c>
      <c r="L4042" s="105">
        <v>3445812.32</v>
      </c>
      <c r="M4042" s="105">
        <v>4424131.51</v>
      </c>
      <c r="N4042" s="105">
        <v>4168548.16</v>
      </c>
      <c r="O4042" s="105">
        <v>3285582.66</v>
      </c>
      <c r="P4042" s="105">
        <v>4712107.9800000004</v>
      </c>
      <c r="Q4042" s="105">
        <v>4290929.33</v>
      </c>
      <c r="R4042" s="105">
        <v>4173750.75</v>
      </c>
      <c r="T4042" s="105">
        <v>3880215.45</v>
      </c>
      <c r="U4042" s="105">
        <v>3168882.89</v>
      </c>
      <c r="V4042" s="105">
        <v>3204753.28</v>
      </c>
      <c r="W4042" s="105">
        <v>3844414.57</v>
      </c>
      <c r="X4042" s="105">
        <v>3269404.2</v>
      </c>
      <c r="Y4042" s="105">
        <v>3045192.55</v>
      </c>
      <c r="Z4042" s="105">
        <v>4028735.4</v>
      </c>
      <c r="AA4042" s="105">
        <v>3438732.75</v>
      </c>
      <c r="AB4042" s="105">
        <v>3361655.42</v>
      </c>
      <c r="AC4042" s="105">
        <v>4289386.66</v>
      </c>
      <c r="AD4042" s="105">
        <v>3344626.1</v>
      </c>
      <c r="AE4042" s="105">
        <v>3395930.73</v>
      </c>
    </row>
    <row r="4043" spans="1:31" x14ac:dyDescent="0.2">
      <c r="A4043" s="99" t="s">
        <v>2318</v>
      </c>
      <c r="B4043" s="103" t="s">
        <v>2319</v>
      </c>
      <c r="C4043" s="104" t="s">
        <v>278</v>
      </c>
      <c r="D4043" s="103" t="s">
        <v>279</v>
      </c>
      <c r="E4043" s="103" t="s">
        <v>308</v>
      </c>
      <c r="F4043" s="103" t="s">
        <v>309</v>
      </c>
      <c r="G4043" s="105">
        <v>22784390.390000001</v>
      </c>
      <c r="H4043" s="105">
        <v>18655704.579999998</v>
      </c>
      <c r="I4043" s="105">
        <v>18744441.34</v>
      </c>
      <c r="J4043" s="105">
        <v>22694451.699999999</v>
      </c>
      <c r="K4043" s="105">
        <v>20103633.329999998</v>
      </c>
      <c r="L4043" s="105">
        <v>18669577.329999998</v>
      </c>
      <c r="M4043" s="105">
        <v>23970157.899999999</v>
      </c>
      <c r="N4043" s="105">
        <v>22585394.960000001</v>
      </c>
      <c r="O4043" s="105">
        <v>17801445.309999999</v>
      </c>
      <c r="P4043" s="105">
        <v>25530428.260000002</v>
      </c>
      <c r="Q4043" s="105">
        <v>23248462.07</v>
      </c>
      <c r="R4043" s="105">
        <v>22613582.829999998</v>
      </c>
      <c r="T4043" s="105">
        <v>21024638.829999998</v>
      </c>
      <c r="U4043" s="105">
        <v>17170339.960000001</v>
      </c>
      <c r="V4043" s="105">
        <v>17364700.760000002</v>
      </c>
      <c r="W4043" s="105">
        <v>20830654.620000001</v>
      </c>
      <c r="X4043" s="105">
        <v>17715006.640000001</v>
      </c>
      <c r="Y4043" s="105">
        <v>16500133.68</v>
      </c>
      <c r="Z4043" s="105">
        <v>21829382.390000001</v>
      </c>
      <c r="AA4043" s="105">
        <v>18632499.91</v>
      </c>
      <c r="AB4043" s="105">
        <v>18214862.559999999</v>
      </c>
      <c r="AC4043" s="105">
        <v>23241700.5</v>
      </c>
      <c r="AD4043" s="105">
        <v>18122590.539999999</v>
      </c>
      <c r="AE4043" s="105">
        <v>18400580.609999999</v>
      </c>
    </row>
    <row r="4044" spans="1:31" x14ac:dyDescent="0.2">
      <c r="A4044" s="99" t="s">
        <v>2318</v>
      </c>
      <c r="B4044" s="103" t="s">
        <v>2319</v>
      </c>
      <c r="C4044" s="104" t="s">
        <v>278</v>
      </c>
      <c r="D4044" s="103" t="s">
        <v>279</v>
      </c>
      <c r="E4044" s="103" t="s">
        <v>310</v>
      </c>
      <c r="F4044" s="103" t="s">
        <v>311</v>
      </c>
      <c r="G4044" s="105">
        <v>546329.67000000004</v>
      </c>
      <c r="H4044" s="105">
        <v>447331.03</v>
      </c>
      <c r="I4044" s="105">
        <v>449458.78</v>
      </c>
      <c r="J4044" s="105">
        <v>544173.1</v>
      </c>
      <c r="K4044" s="105">
        <v>482049.82</v>
      </c>
      <c r="L4044" s="105">
        <v>447663.68</v>
      </c>
      <c r="M4044" s="105">
        <v>574762.29</v>
      </c>
      <c r="N4044" s="105">
        <v>541558.11</v>
      </c>
      <c r="O4044" s="105">
        <v>426847.4</v>
      </c>
      <c r="P4044" s="105">
        <v>612174.82999999996</v>
      </c>
      <c r="Q4044" s="105">
        <v>557457.29</v>
      </c>
      <c r="R4044" s="105">
        <v>542234</v>
      </c>
      <c r="T4044" s="105">
        <v>504239.02</v>
      </c>
      <c r="U4044" s="105">
        <v>411800.43</v>
      </c>
      <c r="V4044" s="105">
        <v>416461.83</v>
      </c>
      <c r="W4044" s="105">
        <v>499586.65</v>
      </c>
      <c r="X4044" s="105">
        <v>424863.31</v>
      </c>
      <c r="Y4044" s="105">
        <v>395726.71</v>
      </c>
      <c r="Z4044" s="105">
        <v>523539.38</v>
      </c>
      <c r="AA4044" s="105">
        <v>446867.77</v>
      </c>
      <c r="AB4044" s="105">
        <v>436851.47</v>
      </c>
      <c r="AC4044" s="105">
        <v>557411.35</v>
      </c>
      <c r="AD4044" s="105">
        <v>434638.49</v>
      </c>
      <c r="AE4044" s="105">
        <v>441305.59</v>
      </c>
    </row>
    <row r="4045" spans="1:31" x14ac:dyDescent="0.2">
      <c r="A4045" s="99" t="s">
        <v>2318</v>
      </c>
      <c r="B4045" s="103" t="s">
        <v>2319</v>
      </c>
      <c r="C4045" s="104" t="s">
        <v>278</v>
      </c>
      <c r="D4045" s="103" t="s">
        <v>279</v>
      </c>
      <c r="E4045" s="103" t="s">
        <v>312</v>
      </c>
      <c r="F4045" s="103" t="s">
        <v>313</v>
      </c>
      <c r="G4045" s="105">
        <v>19396161.870000001</v>
      </c>
      <c r="H4045" s="105">
        <v>15881446.01</v>
      </c>
      <c r="I4045" s="105">
        <v>15956986.880000001</v>
      </c>
      <c r="J4045" s="105">
        <v>19319597.82</v>
      </c>
      <c r="K4045" s="105">
        <v>17114055.699999999</v>
      </c>
      <c r="L4045" s="105">
        <v>15893255.77</v>
      </c>
      <c r="M4045" s="105">
        <v>20405595.890000001</v>
      </c>
      <c r="N4045" s="105">
        <v>19226758.73</v>
      </c>
      <c r="O4045" s="105">
        <v>15154222.210000001</v>
      </c>
      <c r="P4045" s="105">
        <v>21733841.059999999</v>
      </c>
      <c r="Q4045" s="105">
        <v>19791222.23</v>
      </c>
      <c r="R4045" s="105">
        <v>19250754.829999998</v>
      </c>
      <c r="T4045" s="105">
        <v>17894380.989999998</v>
      </c>
      <c r="U4045" s="105">
        <v>14613930.23</v>
      </c>
      <c r="V4045" s="105">
        <v>14779353.59</v>
      </c>
      <c r="W4045" s="105">
        <v>17729278.16</v>
      </c>
      <c r="X4045" s="105">
        <v>15077504.09</v>
      </c>
      <c r="Y4045" s="105">
        <v>14043507.75</v>
      </c>
      <c r="Z4045" s="105">
        <v>18579310.140000001</v>
      </c>
      <c r="AA4045" s="105">
        <v>15858396.189999999</v>
      </c>
      <c r="AB4045" s="105">
        <v>15502938.859999999</v>
      </c>
      <c r="AC4045" s="105">
        <v>19781354.960000001</v>
      </c>
      <c r="AD4045" s="105">
        <v>15424404.779999999</v>
      </c>
      <c r="AE4045" s="105">
        <v>15661006.26</v>
      </c>
    </row>
    <row r="4046" spans="1:31" x14ac:dyDescent="0.2">
      <c r="A4046" s="99" t="s">
        <v>2318</v>
      </c>
      <c r="B4046" s="103" t="s">
        <v>2319</v>
      </c>
      <c r="C4046" s="104" t="s">
        <v>278</v>
      </c>
      <c r="D4046" s="103" t="s">
        <v>279</v>
      </c>
      <c r="E4046" s="103" t="s">
        <v>314</v>
      </c>
      <c r="F4046" s="103" t="s">
        <v>315</v>
      </c>
      <c r="G4046" s="105">
        <v>5099261.84</v>
      </c>
      <c r="H4046" s="105">
        <v>4175241.07</v>
      </c>
      <c r="I4046" s="105">
        <v>4195100.8</v>
      </c>
      <c r="J4046" s="105">
        <v>5079133.1100000003</v>
      </c>
      <c r="K4046" s="105">
        <v>4499294.8499999996</v>
      </c>
      <c r="L4046" s="105">
        <v>4178345.86</v>
      </c>
      <c r="M4046" s="105">
        <v>5364642.6100000003</v>
      </c>
      <c r="N4046" s="105">
        <v>5054725.66</v>
      </c>
      <c r="O4046" s="105">
        <v>3984053.52</v>
      </c>
      <c r="P4046" s="105">
        <v>5713839.0099999998</v>
      </c>
      <c r="Q4046" s="105">
        <v>5203123.43</v>
      </c>
      <c r="R4046" s="105">
        <v>5061034.24</v>
      </c>
      <c r="T4046" s="105">
        <v>4706086.78</v>
      </c>
      <c r="U4046" s="105">
        <v>3843353.06</v>
      </c>
      <c r="V4046" s="105">
        <v>3886858.15</v>
      </c>
      <c r="W4046" s="105">
        <v>4662665.99</v>
      </c>
      <c r="X4046" s="105">
        <v>3965269.48</v>
      </c>
      <c r="Y4046" s="105">
        <v>3693336.26</v>
      </c>
      <c r="Z4046" s="105">
        <v>4886217.97</v>
      </c>
      <c r="AA4046" s="105">
        <v>4170638.19</v>
      </c>
      <c r="AB4046" s="105">
        <v>4077155.6</v>
      </c>
      <c r="AC4046" s="105">
        <v>5202346.66</v>
      </c>
      <c r="AD4046" s="105">
        <v>4056501.73</v>
      </c>
      <c r="AE4046" s="105">
        <v>4118726.13</v>
      </c>
    </row>
    <row r="4047" spans="1:31" x14ac:dyDescent="0.2">
      <c r="A4047" s="99" t="s">
        <v>2318</v>
      </c>
      <c r="B4047" s="103" t="s">
        <v>2319</v>
      </c>
      <c r="C4047" s="104" t="s">
        <v>278</v>
      </c>
      <c r="D4047" s="103" t="s">
        <v>279</v>
      </c>
      <c r="E4047" s="103" t="s">
        <v>1864</v>
      </c>
      <c r="F4047" s="103" t="s">
        <v>1865</v>
      </c>
      <c r="G4047" s="105">
        <v>12614542.01</v>
      </c>
      <c r="H4047" s="105">
        <v>10328701.59</v>
      </c>
      <c r="I4047" s="105">
        <v>10377830.560000001</v>
      </c>
      <c r="J4047" s="105">
        <v>12564747.6</v>
      </c>
      <c r="K4047" s="105">
        <v>11130345.07</v>
      </c>
      <c r="L4047" s="105">
        <v>10336382.210000001</v>
      </c>
      <c r="M4047" s="105">
        <v>13271040.34</v>
      </c>
      <c r="N4047" s="105">
        <v>12504368.51</v>
      </c>
      <c r="O4047" s="105">
        <v>9855742.2799999993</v>
      </c>
      <c r="P4047" s="105">
        <v>14134881.58</v>
      </c>
      <c r="Q4047" s="105">
        <v>12871474.57</v>
      </c>
      <c r="R4047" s="105">
        <v>12519974.68</v>
      </c>
      <c r="T4047" s="105">
        <v>11644048.24</v>
      </c>
      <c r="U4047" s="105">
        <v>9509426.9299999997</v>
      </c>
      <c r="V4047" s="105">
        <v>9617069.5199999996</v>
      </c>
      <c r="W4047" s="105">
        <v>11536614.220000001</v>
      </c>
      <c r="X4047" s="105">
        <v>9811078.9700000007</v>
      </c>
      <c r="Y4047" s="105">
        <v>9138247.4700000007</v>
      </c>
      <c r="Z4047" s="105">
        <v>12089738.310000001</v>
      </c>
      <c r="AA4047" s="105">
        <v>10319213.07</v>
      </c>
      <c r="AB4047" s="105">
        <v>10087913.52</v>
      </c>
      <c r="AC4047" s="105">
        <v>12871920.6</v>
      </c>
      <c r="AD4047" s="105">
        <v>10036810.630000001</v>
      </c>
      <c r="AE4047" s="105">
        <v>10190769.52</v>
      </c>
    </row>
    <row r="4048" spans="1:31" x14ac:dyDescent="0.2">
      <c r="A4048" s="99" t="s">
        <v>2318</v>
      </c>
      <c r="B4048" s="103" t="s">
        <v>2319</v>
      </c>
      <c r="C4048" s="104" t="s">
        <v>278</v>
      </c>
      <c r="D4048" s="103" t="s">
        <v>279</v>
      </c>
      <c r="E4048" s="103" t="s">
        <v>318</v>
      </c>
      <c r="F4048" s="103" t="s">
        <v>319</v>
      </c>
      <c r="G4048" s="105">
        <v>2378624.56</v>
      </c>
      <c r="H4048" s="105">
        <v>1947601.68</v>
      </c>
      <c r="I4048" s="105">
        <v>1956865.54</v>
      </c>
      <c r="J4048" s="105">
        <v>2369235.2200000002</v>
      </c>
      <c r="K4048" s="105">
        <v>2098761.2599999998</v>
      </c>
      <c r="L4048" s="105">
        <v>1949049.96</v>
      </c>
      <c r="M4048" s="105">
        <v>2502415.2599999998</v>
      </c>
      <c r="N4048" s="105">
        <v>2357850.0099999998</v>
      </c>
      <c r="O4048" s="105">
        <v>1858419.48</v>
      </c>
      <c r="P4048" s="105">
        <v>2665302.98</v>
      </c>
      <c r="Q4048" s="105">
        <v>2427072.2999999998</v>
      </c>
      <c r="R4048" s="105">
        <v>2360792.75</v>
      </c>
      <c r="T4048" s="105">
        <v>2194658.15</v>
      </c>
      <c r="U4048" s="105">
        <v>1792326.94</v>
      </c>
      <c r="V4048" s="105">
        <v>1812615.31</v>
      </c>
      <c r="W4048" s="105">
        <v>2174409.1</v>
      </c>
      <c r="X4048" s="105">
        <v>1849182</v>
      </c>
      <c r="Y4048" s="105">
        <v>1722367.42</v>
      </c>
      <c r="Z4048" s="105">
        <v>2278661.36</v>
      </c>
      <c r="AA4048" s="105">
        <v>1944954.59</v>
      </c>
      <c r="AB4048" s="105">
        <v>1901359.49</v>
      </c>
      <c r="AC4048" s="105">
        <v>2426086.27</v>
      </c>
      <c r="AD4048" s="105">
        <v>1891727.67</v>
      </c>
      <c r="AE4048" s="105">
        <v>1920745.7</v>
      </c>
    </row>
    <row r="4049" spans="1:31" x14ac:dyDescent="0.2">
      <c r="A4049" s="99" t="s">
        <v>2318</v>
      </c>
      <c r="B4049" s="103" t="s">
        <v>2319</v>
      </c>
      <c r="C4049" s="104" t="s">
        <v>278</v>
      </c>
      <c r="D4049" s="103" t="s">
        <v>279</v>
      </c>
      <c r="E4049" s="103" t="s">
        <v>320</v>
      </c>
      <c r="F4049" s="103" t="s">
        <v>321</v>
      </c>
      <c r="G4049" s="105">
        <v>7179644.8200000003</v>
      </c>
      <c r="H4049" s="105">
        <v>5878644.5700000003</v>
      </c>
      <c r="I4049" s="105">
        <v>5906606.6299999999</v>
      </c>
      <c r="J4049" s="105">
        <v>7151304.0199999996</v>
      </c>
      <c r="K4049" s="105">
        <v>6334904.9299999997</v>
      </c>
      <c r="L4049" s="105">
        <v>5883016.04</v>
      </c>
      <c r="M4049" s="105">
        <v>7553294.9199999999</v>
      </c>
      <c r="N4049" s="105">
        <v>7116938.8899999997</v>
      </c>
      <c r="O4049" s="105">
        <v>5609456.8499999996</v>
      </c>
      <c r="P4049" s="105">
        <v>8044955.5199999996</v>
      </c>
      <c r="Q4049" s="105">
        <v>7325879.5800000001</v>
      </c>
      <c r="R4049" s="105">
        <v>7125821.2300000004</v>
      </c>
      <c r="T4049" s="105">
        <v>6625110.21</v>
      </c>
      <c r="U4049" s="105">
        <v>5410575.4500000002</v>
      </c>
      <c r="V4049" s="105">
        <v>5471820.8200000003</v>
      </c>
      <c r="W4049" s="105">
        <v>6563983.5099999998</v>
      </c>
      <c r="X4049" s="105">
        <v>5582206.2999999998</v>
      </c>
      <c r="Y4049" s="105">
        <v>5199385.59</v>
      </c>
      <c r="Z4049" s="105">
        <v>6878694.3499999996</v>
      </c>
      <c r="AA4049" s="105">
        <v>5871319.1900000004</v>
      </c>
      <c r="AB4049" s="105">
        <v>5739716.7699999996</v>
      </c>
      <c r="AC4049" s="105">
        <v>7323732.3399999999</v>
      </c>
      <c r="AD4049" s="105">
        <v>5710640.7699999996</v>
      </c>
      <c r="AE4049" s="105">
        <v>5798238.7000000002</v>
      </c>
    </row>
    <row r="4050" spans="1:31" x14ac:dyDescent="0.2">
      <c r="A4050" s="99" t="s">
        <v>2318</v>
      </c>
      <c r="B4050" s="103" t="s">
        <v>2319</v>
      </c>
      <c r="C4050" s="104" t="s">
        <v>278</v>
      </c>
      <c r="D4050" s="103" t="s">
        <v>279</v>
      </c>
      <c r="E4050" s="103" t="s">
        <v>322</v>
      </c>
      <c r="F4050" s="103" t="s">
        <v>323</v>
      </c>
      <c r="G4050" s="105">
        <v>6454519.2199999997</v>
      </c>
      <c r="H4050" s="105">
        <v>5284916.63</v>
      </c>
      <c r="I4050" s="105">
        <v>5310054.5999999996</v>
      </c>
      <c r="J4050" s="105">
        <v>6429040.7699999996</v>
      </c>
      <c r="K4050" s="105">
        <v>5695095.8700000001</v>
      </c>
      <c r="L4050" s="105">
        <v>5288846.5999999996</v>
      </c>
      <c r="M4050" s="105">
        <v>6790431.6200000001</v>
      </c>
      <c r="N4050" s="105">
        <v>6398146.4199999999</v>
      </c>
      <c r="O4050" s="105">
        <v>5042916.18</v>
      </c>
      <c r="P4050" s="105">
        <v>7232435.7599999998</v>
      </c>
      <c r="Q4050" s="105">
        <v>6585984.6500000004</v>
      </c>
      <c r="R4050" s="105">
        <v>6406131.6799999997</v>
      </c>
      <c r="T4050" s="105">
        <v>5954643.8200000003</v>
      </c>
      <c r="U4050" s="105">
        <v>4863020.93</v>
      </c>
      <c r="V4050" s="105">
        <v>4918068.22</v>
      </c>
      <c r="W4050" s="105">
        <v>5899703.1900000004</v>
      </c>
      <c r="X4050" s="105">
        <v>5017282.6100000003</v>
      </c>
      <c r="Y4050" s="105">
        <v>4673203.6500000004</v>
      </c>
      <c r="Z4050" s="105">
        <v>6182565.04</v>
      </c>
      <c r="AA4050" s="105">
        <v>5277137.05</v>
      </c>
      <c r="AB4050" s="105">
        <v>5158852.8899999997</v>
      </c>
      <c r="AC4050" s="105">
        <v>6582564.8300000001</v>
      </c>
      <c r="AD4050" s="105">
        <v>5132719.41</v>
      </c>
      <c r="AE4050" s="105">
        <v>5211452.3600000003</v>
      </c>
    </row>
    <row r="4051" spans="1:31" x14ac:dyDescent="0.2">
      <c r="A4051" s="99" t="s">
        <v>2318</v>
      </c>
      <c r="B4051" s="103" t="s">
        <v>2319</v>
      </c>
      <c r="C4051" s="104" t="s">
        <v>278</v>
      </c>
      <c r="D4051" s="103" t="s">
        <v>279</v>
      </c>
      <c r="E4051" s="103" t="s">
        <v>1868</v>
      </c>
      <c r="F4051" s="103" t="s">
        <v>1869</v>
      </c>
      <c r="G4051" s="105">
        <v>2891404.03</v>
      </c>
      <c r="H4051" s="105">
        <v>2367462.04</v>
      </c>
      <c r="I4051" s="105">
        <v>2378722.9900000002</v>
      </c>
      <c r="J4051" s="105">
        <v>2879990.55</v>
      </c>
      <c r="K4051" s="105">
        <v>2551208.3199999998</v>
      </c>
      <c r="L4051" s="105">
        <v>2369222.5299999998</v>
      </c>
      <c r="M4051" s="105">
        <v>3041881.3</v>
      </c>
      <c r="N4051" s="105">
        <v>2866150.94</v>
      </c>
      <c r="O4051" s="105">
        <v>2259054.11</v>
      </c>
      <c r="P4051" s="105">
        <v>3239884.06</v>
      </c>
      <c r="Q4051" s="105">
        <v>2950296.05</v>
      </c>
      <c r="R4051" s="105">
        <v>2869728.0799999996</v>
      </c>
      <c r="T4051" s="105">
        <v>2668627</v>
      </c>
      <c r="U4051" s="105">
        <v>2179406.42</v>
      </c>
      <c r="V4051" s="105">
        <v>2204076.35</v>
      </c>
      <c r="W4051" s="105">
        <v>2644004.86</v>
      </c>
      <c r="X4051" s="105">
        <v>2248540.17</v>
      </c>
      <c r="Y4051" s="105">
        <v>2094338.1</v>
      </c>
      <c r="Z4051" s="105">
        <v>2770771.94</v>
      </c>
      <c r="AA4051" s="105">
        <v>2364996.27</v>
      </c>
      <c r="AB4051" s="105">
        <v>2311986.16</v>
      </c>
      <c r="AC4051" s="105">
        <v>2950035.43</v>
      </c>
      <c r="AD4051" s="105">
        <v>2300274.21</v>
      </c>
      <c r="AE4051" s="105">
        <v>2335559.09</v>
      </c>
    </row>
    <row r="4052" spans="1:31" x14ac:dyDescent="0.2">
      <c r="A4052" s="99" t="s">
        <v>2318</v>
      </c>
      <c r="B4052" s="103" t="s">
        <v>2319</v>
      </c>
      <c r="C4052" s="104" t="s">
        <v>278</v>
      </c>
      <c r="D4052" s="103" t="s">
        <v>279</v>
      </c>
      <c r="E4052" s="103" t="s">
        <v>1870</v>
      </c>
      <c r="F4052" s="103" t="s">
        <v>1871</v>
      </c>
      <c r="G4052" s="105">
        <v>18410171.030000001</v>
      </c>
      <c r="H4052" s="105">
        <v>15074123.390000001</v>
      </c>
      <c r="I4052" s="105">
        <v>15145824.189999999</v>
      </c>
      <c r="J4052" s="105">
        <v>18337499.059999999</v>
      </c>
      <c r="K4052" s="105">
        <v>16244074.199999999</v>
      </c>
      <c r="L4052" s="105">
        <v>15085332.800000001</v>
      </c>
      <c r="M4052" s="105">
        <v>19368291.149999999</v>
      </c>
      <c r="N4052" s="105">
        <v>18249379.379999999</v>
      </c>
      <c r="O4052" s="105">
        <v>14383867.52</v>
      </c>
      <c r="P4052" s="105">
        <v>20629015.870000001</v>
      </c>
      <c r="Q4052" s="105">
        <v>18785148.760000002</v>
      </c>
      <c r="R4052" s="105">
        <v>18272155.649999999</v>
      </c>
      <c r="T4052" s="105">
        <v>16980019.539999999</v>
      </c>
      <c r="U4052" s="105">
        <v>13867192.220000001</v>
      </c>
      <c r="V4052" s="105">
        <v>14024162.82</v>
      </c>
      <c r="W4052" s="105">
        <v>16823353.079999998</v>
      </c>
      <c r="X4052" s="105">
        <v>14307078.529999999</v>
      </c>
      <c r="Y4052" s="105">
        <v>13325917.01</v>
      </c>
      <c r="Z4052" s="105">
        <v>17629950.390000001</v>
      </c>
      <c r="AA4052" s="105">
        <v>15048068.85</v>
      </c>
      <c r="AB4052" s="105">
        <v>14710774.57</v>
      </c>
      <c r="AC4052" s="105">
        <v>18770573.510000002</v>
      </c>
      <c r="AD4052" s="105">
        <v>14636253.4</v>
      </c>
      <c r="AE4052" s="105">
        <v>14860765.08</v>
      </c>
    </row>
    <row r="4053" spans="1:31" x14ac:dyDescent="0.2">
      <c r="A4053" s="99" t="s">
        <v>2318</v>
      </c>
      <c r="B4053" s="103" t="s">
        <v>2319</v>
      </c>
      <c r="C4053" s="104" t="s">
        <v>278</v>
      </c>
      <c r="D4053" s="103" t="s">
        <v>279</v>
      </c>
      <c r="E4053" s="103" t="s">
        <v>326</v>
      </c>
      <c r="F4053" s="103" t="s">
        <v>327</v>
      </c>
      <c r="G4053" s="105">
        <v>11551720.300000001</v>
      </c>
      <c r="H4053" s="105">
        <v>9458470.3599999994</v>
      </c>
      <c r="I4053" s="105">
        <v>9503460.0399999991</v>
      </c>
      <c r="J4053" s="105">
        <v>11506121.25</v>
      </c>
      <c r="K4053" s="105">
        <v>10192572.43</v>
      </c>
      <c r="L4053" s="105">
        <v>9465503.8699999992</v>
      </c>
      <c r="M4053" s="105">
        <v>12152906.220000001</v>
      </c>
      <c r="N4053" s="105">
        <v>11450829.32</v>
      </c>
      <c r="O4053" s="105">
        <v>9025359.6300000008</v>
      </c>
      <c r="P4053" s="105">
        <v>12943965.640000001</v>
      </c>
      <c r="Q4053" s="105">
        <v>11787005.34</v>
      </c>
      <c r="R4053" s="105">
        <v>11465120.6</v>
      </c>
      <c r="T4053" s="105">
        <v>10657331.369999999</v>
      </c>
      <c r="U4053" s="105">
        <v>8703597.9100000001</v>
      </c>
      <c r="V4053" s="105">
        <v>8802118.8699999992</v>
      </c>
      <c r="W4053" s="105">
        <v>10559001.310000001</v>
      </c>
      <c r="X4053" s="105">
        <v>8979687.9499999993</v>
      </c>
      <c r="Y4053" s="105">
        <v>8363872.2000000002</v>
      </c>
      <c r="Z4053" s="105">
        <v>11065253.66</v>
      </c>
      <c r="AA4053" s="105">
        <v>9444762.7599999998</v>
      </c>
      <c r="AB4053" s="105">
        <v>9233063.5399999991</v>
      </c>
      <c r="AC4053" s="105">
        <v>11781153.810000001</v>
      </c>
      <c r="AD4053" s="105">
        <v>9186291.1099999994</v>
      </c>
      <c r="AE4053" s="105">
        <v>9327203.5099999998</v>
      </c>
    </row>
    <row r="4054" spans="1:31" x14ac:dyDescent="0.2">
      <c r="A4054" s="99" t="s">
        <v>2318</v>
      </c>
      <c r="B4054" s="103" t="s">
        <v>2319</v>
      </c>
      <c r="C4054" s="104" t="s">
        <v>278</v>
      </c>
      <c r="D4054" s="103" t="s">
        <v>279</v>
      </c>
      <c r="E4054" s="103" t="s">
        <v>328</v>
      </c>
      <c r="F4054" s="103" t="s">
        <v>329</v>
      </c>
      <c r="G4054" s="105">
        <v>2630863.21</v>
      </c>
      <c r="H4054" s="105">
        <v>2154132.98</v>
      </c>
      <c r="I4054" s="105">
        <v>2164379.2200000002</v>
      </c>
      <c r="J4054" s="105">
        <v>2620478.1800000002</v>
      </c>
      <c r="K4054" s="105">
        <v>2321322.11</v>
      </c>
      <c r="L4054" s="105">
        <v>2155734.84</v>
      </c>
      <c r="M4054" s="105">
        <v>2767781.16</v>
      </c>
      <c r="N4054" s="105">
        <v>2607885.64</v>
      </c>
      <c r="O4054" s="105">
        <v>2055493.55</v>
      </c>
      <c r="P4054" s="105">
        <v>2947942.13</v>
      </c>
      <c r="Q4054" s="105">
        <v>2684448.54</v>
      </c>
      <c r="R4054" s="105">
        <v>2611140.44</v>
      </c>
      <c r="T4054" s="105">
        <v>2427543.25</v>
      </c>
      <c r="U4054" s="105">
        <v>1982518.85</v>
      </c>
      <c r="V4054" s="105">
        <v>2004960.11</v>
      </c>
      <c r="W4054" s="105">
        <v>2405145.48</v>
      </c>
      <c r="X4054" s="105">
        <v>2045407.06</v>
      </c>
      <c r="Y4054" s="105">
        <v>1905135.61</v>
      </c>
      <c r="Z4054" s="105">
        <v>2520460.41</v>
      </c>
      <c r="AA4054" s="105">
        <v>2151342.5099999998</v>
      </c>
      <c r="AB4054" s="105">
        <v>2103121.34</v>
      </c>
      <c r="AC4054" s="105">
        <v>2683529.2400000002</v>
      </c>
      <c r="AD4054" s="105">
        <v>2092467.45</v>
      </c>
      <c r="AE4054" s="105">
        <v>2124564.69</v>
      </c>
    </row>
    <row r="4055" spans="1:31" x14ac:dyDescent="0.2">
      <c r="A4055" s="99" t="s">
        <v>2318</v>
      </c>
      <c r="B4055" s="103" t="s">
        <v>2319</v>
      </c>
      <c r="C4055" s="104" t="s">
        <v>278</v>
      </c>
      <c r="D4055" s="103" t="s">
        <v>279</v>
      </c>
      <c r="E4055" s="103" t="s">
        <v>330</v>
      </c>
      <c r="F4055" s="103" t="s">
        <v>331</v>
      </c>
      <c r="G4055" s="105">
        <v>7206392.9400000004</v>
      </c>
      <c r="H4055" s="105">
        <v>5900545.7400000002</v>
      </c>
      <c r="I4055" s="105">
        <v>5928611.9800000004</v>
      </c>
      <c r="J4055" s="105">
        <v>7177946.5499999998</v>
      </c>
      <c r="K4055" s="105">
        <v>6358505.9199999999</v>
      </c>
      <c r="L4055" s="105">
        <v>5904933.5099999998</v>
      </c>
      <c r="M4055" s="105">
        <v>7581435.0800000001</v>
      </c>
      <c r="N4055" s="105">
        <v>7143453.3899999997</v>
      </c>
      <c r="O4055" s="105">
        <v>5630355.1500000004</v>
      </c>
      <c r="P4055" s="105">
        <v>8074927.3899999997</v>
      </c>
      <c r="Q4055" s="105">
        <v>7353172.5</v>
      </c>
      <c r="R4055" s="105">
        <v>7152368.8499999996</v>
      </c>
      <c r="T4055" s="105">
        <v>6647755.79</v>
      </c>
      <c r="U4055" s="105">
        <v>5429069.5700000003</v>
      </c>
      <c r="V4055" s="105">
        <v>5490524.29</v>
      </c>
      <c r="W4055" s="105">
        <v>6586420.1500000004</v>
      </c>
      <c r="X4055" s="105">
        <v>5601287.0899999999</v>
      </c>
      <c r="Y4055" s="105">
        <v>5217157.84</v>
      </c>
      <c r="Z4055" s="105">
        <v>6902206.71</v>
      </c>
      <c r="AA4055" s="105">
        <v>5891388.21</v>
      </c>
      <c r="AB4055" s="105">
        <v>5759335.9400000004</v>
      </c>
      <c r="AC4055" s="105">
        <v>7348765.9100000001</v>
      </c>
      <c r="AD4055" s="105">
        <v>5730160.5599999996</v>
      </c>
      <c r="AE4055" s="105">
        <v>5818057.9399999995</v>
      </c>
    </row>
    <row r="4056" spans="1:31" x14ac:dyDescent="0.2">
      <c r="A4056" s="99" t="s">
        <v>2318</v>
      </c>
      <c r="B4056" s="103" t="s">
        <v>2319</v>
      </c>
      <c r="C4056" s="104" t="s">
        <v>278</v>
      </c>
      <c r="D4056" s="103" t="s">
        <v>279</v>
      </c>
      <c r="E4056" s="103" t="s">
        <v>332</v>
      </c>
      <c r="F4056" s="103" t="s">
        <v>333</v>
      </c>
      <c r="G4056" s="105">
        <v>7477530.7400000002</v>
      </c>
      <c r="H4056" s="105">
        <v>6122551.54</v>
      </c>
      <c r="I4056" s="105">
        <v>6151673.75</v>
      </c>
      <c r="J4056" s="105">
        <v>7448014.0700000003</v>
      </c>
      <c r="K4056" s="105">
        <v>6597742.2999999998</v>
      </c>
      <c r="L4056" s="105">
        <v>6127104.3899999997</v>
      </c>
      <c r="M4056" s="105">
        <v>7866683.7000000002</v>
      </c>
      <c r="N4056" s="105">
        <v>7412223.1100000003</v>
      </c>
      <c r="O4056" s="105">
        <v>5842195.1299999999</v>
      </c>
      <c r="P4056" s="105">
        <v>8378743.4699999997</v>
      </c>
      <c r="Q4056" s="105">
        <v>7629832.8300000001</v>
      </c>
      <c r="R4056" s="105">
        <v>7421473.9700000007</v>
      </c>
      <c r="T4056" s="105">
        <v>6900060.54</v>
      </c>
      <c r="U4056" s="105">
        <v>5635121.0700000003</v>
      </c>
      <c r="V4056" s="105">
        <v>5698908.1900000004</v>
      </c>
      <c r="W4056" s="105">
        <v>6836397.0099999998</v>
      </c>
      <c r="X4056" s="105">
        <v>5813874.8200000003</v>
      </c>
      <c r="Y4056" s="105">
        <v>5415166.5700000003</v>
      </c>
      <c r="Z4056" s="105">
        <v>7164168.7300000004</v>
      </c>
      <c r="AA4056" s="105">
        <v>6114986.25</v>
      </c>
      <c r="AB4056" s="105">
        <v>5977922.1600000001</v>
      </c>
      <c r="AC4056" s="105">
        <v>7627676.3499999996</v>
      </c>
      <c r="AD4056" s="105">
        <v>5947639.4800000004</v>
      </c>
      <c r="AE4056" s="105">
        <v>6038872.8300000001</v>
      </c>
    </row>
    <row r="4057" spans="1:31" x14ac:dyDescent="0.2">
      <c r="A4057" s="99" t="s">
        <v>2318</v>
      </c>
      <c r="B4057" s="103" t="s">
        <v>2319</v>
      </c>
      <c r="C4057" s="104" t="s">
        <v>278</v>
      </c>
      <c r="D4057" s="103" t="s">
        <v>279</v>
      </c>
      <c r="E4057" s="103" t="s">
        <v>334</v>
      </c>
      <c r="F4057" s="103" t="s">
        <v>335</v>
      </c>
      <c r="G4057" s="105">
        <v>827887.41</v>
      </c>
      <c r="H4057" s="105">
        <v>677868.6</v>
      </c>
      <c r="I4057" s="105">
        <v>681092.92</v>
      </c>
      <c r="J4057" s="105">
        <v>824619.42</v>
      </c>
      <c r="K4057" s="105">
        <v>730480.15</v>
      </c>
      <c r="L4057" s="105">
        <v>678372.68</v>
      </c>
      <c r="M4057" s="105">
        <v>870973.13</v>
      </c>
      <c r="N4057" s="105">
        <v>820656.76</v>
      </c>
      <c r="O4057" s="105">
        <v>646828.47</v>
      </c>
      <c r="P4057" s="105">
        <v>927666.69</v>
      </c>
      <c r="Q4057" s="105">
        <v>844749.79</v>
      </c>
      <c r="R4057" s="105">
        <v>821680.98</v>
      </c>
      <c r="T4057" s="105">
        <v>763748.77</v>
      </c>
      <c r="U4057" s="105">
        <v>623736.09</v>
      </c>
      <c r="V4057" s="105">
        <v>630796.52</v>
      </c>
      <c r="W4057" s="105">
        <v>756702.03</v>
      </c>
      <c r="X4057" s="105">
        <v>643521.86</v>
      </c>
      <c r="Y4057" s="105">
        <v>599389.93000000005</v>
      </c>
      <c r="Z4057" s="105">
        <v>792982.19</v>
      </c>
      <c r="AA4057" s="105">
        <v>676851.06</v>
      </c>
      <c r="AB4057" s="105">
        <v>661679.81000000006</v>
      </c>
      <c r="AC4057" s="105">
        <v>844286.57</v>
      </c>
      <c r="AD4057" s="105">
        <v>658327.9</v>
      </c>
      <c r="AE4057" s="105">
        <v>668426.27</v>
      </c>
    </row>
    <row r="4058" spans="1:31" x14ac:dyDescent="0.2">
      <c r="A4058" s="99" t="s">
        <v>2318</v>
      </c>
      <c r="B4058" s="103" t="s">
        <v>2319</v>
      </c>
      <c r="C4058" s="104" t="s">
        <v>278</v>
      </c>
      <c r="D4058" s="103" t="s">
        <v>279</v>
      </c>
      <c r="E4058" s="103" t="s">
        <v>336</v>
      </c>
      <c r="F4058" s="103" t="s">
        <v>337</v>
      </c>
      <c r="G4058" s="105">
        <v>1441356.23</v>
      </c>
      <c r="H4058" s="105">
        <v>1180172.73</v>
      </c>
      <c r="I4058" s="105">
        <v>1185786.27</v>
      </c>
      <c r="J4058" s="105">
        <v>1435666.65</v>
      </c>
      <c r="K4058" s="105">
        <v>1271769.7</v>
      </c>
      <c r="L4058" s="105">
        <v>1181050.33</v>
      </c>
      <c r="M4058" s="105">
        <v>1516368.7</v>
      </c>
      <c r="N4058" s="105">
        <v>1428767.65</v>
      </c>
      <c r="O4058" s="105">
        <v>1126131.7</v>
      </c>
      <c r="P4058" s="105">
        <v>1615072.48</v>
      </c>
      <c r="Q4058" s="105">
        <v>1470713.73</v>
      </c>
      <c r="R4058" s="105">
        <v>1430550.83</v>
      </c>
      <c r="T4058" s="105">
        <v>1329850.22</v>
      </c>
      <c r="U4058" s="105">
        <v>1086058.1499999999</v>
      </c>
      <c r="V4058" s="105">
        <v>1098351.8600000001</v>
      </c>
      <c r="W4058" s="105">
        <v>1317580.33</v>
      </c>
      <c r="X4058" s="105">
        <v>1120509.3999999999</v>
      </c>
      <c r="Y4058" s="105">
        <v>1043666.27</v>
      </c>
      <c r="Z4058" s="105">
        <v>1380751.85</v>
      </c>
      <c r="AA4058" s="105">
        <v>1178542.67</v>
      </c>
      <c r="AB4058" s="105">
        <v>1152126.28</v>
      </c>
      <c r="AC4058" s="105">
        <v>1470083.78</v>
      </c>
      <c r="AD4058" s="105">
        <v>1146289.8899999999</v>
      </c>
      <c r="AE4058" s="105">
        <v>1163873.3</v>
      </c>
    </row>
    <row r="4059" spans="1:31" x14ac:dyDescent="0.2">
      <c r="A4059" s="99" t="s">
        <v>2318</v>
      </c>
      <c r="B4059" s="103" t="s">
        <v>2319</v>
      </c>
      <c r="C4059" s="104" t="s">
        <v>278</v>
      </c>
      <c r="D4059" s="103" t="s">
        <v>279</v>
      </c>
      <c r="E4059" s="103" t="s">
        <v>338</v>
      </c>
      <c r="F4059" s="103" t="s">
        <v>339</v>
      </c>
      <c r="G4059" s="105">
        <v>3794675.32</v>
      </c>
      <c r="H4059" s="105">
        <v>3107054.46</v>
      </c>
      <c r="I4059" s="105">
        <v>3121833.32</v>
      </c>
      <c r="J4059" s="105">
        <v>3779696.29</v>
      </c>
      <c r="K4059" s="105">
        <v>3348202.87</v>
      </c>
      <c r="L4059" s="105">
        <v>3109364.93</v>
      </c>
      <c r="M4059" s="105">
        <v>3992161.53</v>
      </c>
      <c r="N4059" s="105">
        <v>3761533.2</v>
      </c>
      <c r="O4059" s="105">
        <v>2964780.01</v>
      </c>
      <c r="P4059" s="105">
        <v>4252020.1100000003</v>
      </c>
      <c r="Q4059" s="105">
        <v>3871965.14</v>
      </c>
      <c r="R4059" s="105">
        <v>3766227.82</v>
      </c>
      <c r="T4059" s="105">
        <v>3501907.68</v>
      </c>
      <c r="U4059" s="105">
        <v>2859927.62</v>
      </c>
      <c r="V4059" s="105">
        <v>2892300.76</v>
      </c>
      <c r="W4059" s="105">
        <v>3469597.26</v>
      </c>
      <c r="X4059" s="105">
        <v>2950648.44</v>
      </c>
      <c r="Y4059" s="105">
        <v>2748296.67</v>
      </c>
      <c r="Z4059" s="105">
        <v>3635947.44</v>
      </c>
      <c r="AA4059" s="105">
        <v>3103468.03</v>
      </c>
      <c r="AB4059" s="105">
        <v>3033905.48</v>
      </c>
      <c r="AC4059" s="105">
        <v>3871186.09</v>
      </c>
      <c r="AD4059" s="105">
        <v>3018536.46</v>
      </c>
      <c r="AE4059" s="105">
        <v>3064839.07</v>
      </c>
    </row>
    <row r="4060" spans="1:31" x14ac:dyDescent="0.2">
      <c r="A4060" s="99" t="s">
        <v>2318</v>
      </c>
      <c r="B4060" s="103" t="s">
        <v>2319</v>
      </c>
      <c r="C4060" s="104" t="s">
        <v>278</v>
      </c>
      <c r="D4060" s="103" t="s">
        <v>279</v>
      </c>
      <c r="E4060" s="103" t="s">
        <v>340</v>
      </c>
      <c r="F4060" s="103" t="s">
        <v>341</v>
      </c>
      <c r="G4060" s="105">
        <v>4167783.41</v>
      </c>
      <c r="H4060" s="105">
        <v>3412552.83</v>
      </c>
      <c r="I4060" s="105">
        <v>3428784.81</v>
      </c>
      <c r="J4060" s="105">
        <v>4151331.57</v>
      </c>
      <c r="K4060" s="105">
        <v>3677411.95</v>
      </c>
      <c r="L4060" s="105">
        <v>3415090.47</v>
      </c>
      <c r="M4060" s="105">
        <v>4384687.26</v>
      </c>
      <c r="N4060" s="105">
        <v>4131382.62</v>
      </c>
      <c r="O4060" s="105">
        <v>3256289.38</v>
      </c>
      <c r="P4060" s="105">
        <v>4670096.21</v>
      </c>
      <c r="Q4060" s="105">
        <v>4252672.68</v>
      </c>
      <c r="R4060" s="105">
        <v>4136538.81</v>
      </c>
      <c r="T4060" s="105">
        <v>3842808.28</v>
      </c>
      <c r="U4060" s="105">
        <v>3138333.32</v>
      </c>
      <c r="V4060" s="105">
        <v>3173857.89</v>
      </c>
      <c r="W4060" s="105">
        <v>3807352.54</v>
      </c>
      <c r="X4060" s="105">
        <v>3237885.55</v>
      </c>
      <c r="Y4060" s="105">
        <v>3015835.41</v>
      </c>
      <c r="Z4060" s="105">
        <v>3989896.43</v>
      </c>
      <c r="AA4060" s="105">
        <v>3405581.69</v>
      </c>
      <c r="AB4060" s="105">
        <v>3329247.42</v>
      </c>
      <c r="AC4060" s="105">
        <v>4248034.88</v>
      </c>
      <c r="AD4060" s="105">
        <v>3312382.28</v>
      </c>
      <c r="AE4060" s="105">
        <v>3363192.31</v>
      </c>
    </row>
    <row r="4061" spans="1:31" x14ac:dyDescent="0.2">
      <c r="A4061" s="99" t="s">
        <v>2318</v>
      </c>
      <c r="B4061" s="103" t="s">
        <v>2319</v>
      </c>
      <c r="C4061" s="104" t="s">
        <v>278</v>
      </c>
      <c r="D4061" s="103" t="s">
        <v>279</v>
      </c>
      <c r="E4061" s="103" t="s">
        <v>342</v>
      </c>
      <c r="F4061" s="103" t="s">
        <v>343</v>
      </c>
      <c r="G4061" s="105">
        <v>7563851.7699999996</v>
      </c>
      <c r="H4061" s="105">
        <v>6193230.6100000003</v>
      </c>
      <c r="I4061" s="105">
        <v>6222689.0199999996</v>
      </c>
      <c r="J4061" s="105">
        <v>7533994.3600000003</v>
      </c>
      <c r="K4061" s="105">
        <v>6673907</v>
      </c>
      <c r="L4061" s="105">
        <v>6197836.0199999996</v>
      </c>
      <c r="M4061" s="105">
        <v>7957497.1399999997</v>
      </c>
      <c r="N4061" s="105">
        <v>7497790.2300000004</v>
      </c>
      <c r="O4061" s="105">
        <v>5909637.75</v>
      </c>
      <c r="P4061" s="105">
        <v>8475468.1500000004</v>
      </c>
      <c r="Q4061" s="105">
        <v>7717912.04</v>
      </c>
      <c r="R4061" s="105">
        <v>7507147.9100000001</v>
      </c>
      <c r="T4061" s="105">
        <v>6979037.1699999999</v>
      </c>
      <c r="U4061" s="105">
        <v>5699619.4699999997</v>
      </c>
      <c r="V4061" s="105">
        <v>5764136.6900000004</v>
      </c>
      <c r="W4061" s="105">
        <v>6914644.96</v>
      </c>
      <c r="X4061" s="105">
        <v>5880419.2000000002</v>
      </c>
      <c r="Y4061" s="105">
        <v>5477147.4199999999</v>
      </c>
      <c r="Z4061" s="105">
        <v>7246168.29</v>
      </c>
      <c r="AA4061" s="105">
        <v>6184977.0899999999</v>
      </c>
      <c r="AB4061" s="105">
        <v>6046344.1900000004</v>
      </c>
      <c r="AC4061" s="105">
        <v>7714981.1200000001</v>
      </c>
      <c r="AD4061" s="105">
        <v>6015714.9000000004</v>
      </c>
      <c r="AE4061" s="105">
        <v>6107992.5</v>
      </c>
    </row>
    <row r="4062" spans="1:31" x14ac:dyDescent="0.2">
      <c r="A4062" s="99" t="s">
        <v>2318</v>
      </c>
      <c r="B4062" s="103" t="s">
        <v>2319</v>
      </c>
      <c r="C4062" s="104" t="s">
        <v>278</v>
      </c>
      <c r="D4062" s="103" t="s">
        <v>279</v>
      </c>
      <c r="E4062" s="103" t="s">
        <v>344</v>
      </c>
      <c r="F4062" s="103" t="s">
        <v>345</v>
      </c>
      <c r="G4062" s="105">
        <v>6148648.46</v>
      </c>
      <c r="H4062" s="105">
        <v>5034471.7300000004</v>
      </c>
      <c r="I4062" s="105">
        <v>5058418.4400000004</v>
      </c>
      <c r="J4062" s="105">
        <v>6124377.4000000004</v>
      </c>
      <c r="K4062" s="105">
        <v>5425213.1399999997</v>
      </c>
      <c r="L4062" s="105">
        <v>5038215.46</v>
      </c>
      <c r="M4062" s="105">
        <v>6468642.4400000004</v>
      </c>
      <c r="N4062" s="105">
        <v>6094947.0999999996</v>
      </c>
      <c r="O4062" s="105">
        <v>4803939.34</v>
      </c>
      <c r="P4062" s="105">
        <v>6889700.6200000001</v>
      </c>
      <c r="Q4062" s="105">
        <v>6273883.9199999999</v>
      </c>
      <c r="R4062" s="105">
        <v>6102553.9500000002</v>
      </c>
      <c r="T4062" s="105">
        <v>5674819.7199999997</v>
      </c>
      <c r="U4062" s="105">
        <v>4634495.01</v>
      </c>
      <c r="V4062" s="105">
        <v>4686955.4800000004</v>
      </c>
      <c r="W4062" s="105">
        <v>5622460.8899999997</v>
      </c>
      <c r="X4062" s="105">
        <v>4781507.53</v>
      </c>
      <c r="Y4062" s="105">
        <v>4453597.74</v>
      </c>
      <c r="Z4062" s="105">
        <v>5892030.3300000001</v>
      </c>
      <c r="AA4062" s="105">
        <v>5029150.74</v>
      </c>
      <c r="AB4062" s="105">
        <v>4916425.0599999996</v>
      </c>
      <c r="AC4062" s="105">
        <v>6273233.0999999996</v>
      </c>
      <c r="AD4062" s="105">
        <v>4891519.66</v>
      </c>
      <c r="AE4062" s="105">
        <v>4966552.74</v>
      </c>
    </row>
    <row r="4063" spans="1:31" x14ac:dyDescent="0.2">
      <c r="A4063" s="99" t="s">
        <v>2318</v>
      </c>
      <c r="B4063" s="103" t="s">
        <v>2319</v>
      </c>
      <c r="C4063" s="104" t="s">
        <v>278</v>
      </c>
      <c r="D4063" s="103" t="s">
        <v>279</v>
      </c>
      <c r="E4063" s="103" t="s">
        <v>346</v>
      </c>
      <c r="F4063" s="103" t="s">
        <v>347</v>
      </c>
      <c r="G4063" s="105">
        <v>10513294.539999999</v>
      </c>
      <c r="H4063" s="105">
        <v>8608214.3900000006</v>
      </c>
      <c r="I4063" s="105">
        <v>8649159.7799999993</v>
      </c>
      <c r="J4063" s="105">
        <v>10471794.550000001</v>
      </c>
      <c r="K4063" s="105">
        <v>9276325.3699999992</v>
      </c>
      <c r="L4063" s="105">
        <v>8614615.6199999992</v>
      </c>
      <c r="M4063" s="105">
        <v>11060437.689999999</v>
      </c>
      <c r="N4063" s="105">
        <v>10421473.02</v>
      </c>
      <c r="O4063" s="105">
        <v>8214037.5300000003</v>
      </c>
      <c r="P4063" s="105">
        <v>11780385.939999999</v>
      </c>
      <c r="Q4063" s="105">
        <v>10727428.960000001</v>
      </c>
      <c r="R4063" s="105">
        <v>10434479.609999999</v>
      </c>
      <c r="T4063" s="105">
        <v>9698024.7200000007</v>
      </c>
      <c r="U4063" s="105">
        <v>7920154.1900000004</v>
      </c>
      <c r="V4063" s="105">
        <v>8009806.9000000004</v>
      </c>
      <c r="W4063" s="105">
        <v>9608545.7200000007</v>
      </c>
      <c r="X4063" s="105">
        <v>8171392.3200000003</v>
      </c>
      <c r="Y4063" s="105">
        <v>7611008.4699999997</v>
      </c>
      <c r="Z4063" s="105">
        <v>10069228.380000001</v>
      </c>
      <c r="AA4063" s="105">
        <v>8594603.9900000002</v>
      </c>
      <c r="AB4063" s="105">
        <v>8401960.6099999994</v>
      </c>
      <c r="AC4063" s="105">
        <v>10720687.65</v>
      </c>
      <c r="AD4063" s="105">
        <v>8359398.3499999996</v>
      </c>
      <c r="AE4063" s="105">
        <v>8487626.6999999993</v>
      </c>
    </row>
    <row r="4064" spans="1:31" x14ac:dyDescent="0.2">
      <c r="A4064" s="99" t="s">
        <v>2318</v>
      </c>
      <c r="B4064" s="103" t="s">
        <v>2319</v>
      </c>
      <c r="C4064" s="104" t="s">
        <v>278</v>
      </c>
      <c r="D4064" s="103" t="s">
        <v>279</v>
      </c>
      <c r="E4064" s="103" t="s">
        <v>348</v>
      </c>
      <c r="F4064" s="103" t="s">
        <v>349</v>
      </c>
      <c r="G4064" s="105">
        <v>6609312.6500000004</v>
      </c>
      <c r="H4064" s="105">
        <v>5411660.4500000002</v>
      </c>
      <c r="I4064" s="105">
        <v>5437401.2800000003</v>
      </c>
      <c r="J4064" s="105">
        <v>6583223.1699999999</v>
      </c>
      <c r="K4064" s="105">
        <v>5831676.6799999997</v>
      </c>
      <c r="L4064" s="105">
        <v>5415684.6699999999</v>
      </c>
      <c r="M4064" s="105">
        <v>6953280.96</v>
      </c>
      <c r="N4064" s="105">
        <v>6551587.9199999999</v>
      </c>
      <c r="O4064" s="105">
        <v>5163856.3</v>
      </c>
      <c r="P4064" s="105">
        <v>7405885.3300000001</v>
      </c>
      <c r="Q4064" s="105">
        <v>6743930.9100000001</v>
      </c>
      <c r="R4064" s="105">
        <v>6559764.6799999997</v>
      </c>
      <c r="T4064" s="105">
        <v>6097336.79</v>
      </c>
      <c r="U4064" s="105">
        <v>4979555.01</v>
      </c>
      <c r="V4064" s="105">
        <v>5035921.41</v>
      </c>
      <c r="W4064" s="105">
        <v>6041079.6100000003</v>
      </c>
      <c r="X4064" s="105">
        <v>5137513.3099999996</v>
      </c>
      <c r="Y4064" s="105">
        <v>4785189.08</v>
      </c>
      <c r="Z4064" s="105">
        <v>6330719.7599999998</v>
      </c>
      <c r="AA4064" s="105">
        <v>5403594.7199999997</v>
      </c>
      <c r="AB4064" s="105">
        <v>5282476.08</v>
      </c>
      <c r="AC4064" s="105">
        <v>6740304.8700000001</v>
      </c>
      <c r="AD4064" s="105">
        <v>5255716.3499999996</v>
      </c>
      <c r="AE4064" s="105">
        <v>5336336.01</v>
      </c>
    </row>
    <row r="4065" spans="1:31" x14ac:dyDescent="0.2">
      <c r="A4065" s="99" t="s">
        <v>2318</v>
      </c>
      <c r="B4065" s="103" t="s">
        <v>2319</v>
      </c>
      <c r="C4065" s="104" t="s">
        <v>278</v>
      </c>
      <c r="D4065" s="103" t="s">
        <v>279</v>
      </c>
      <c r="E4065" s="103" t="s">
        <v>1872</v>
      </c>
      <c r="F4065" s="103" t="s">
        <v>1110</v>
      </c>
      <c r="G4065" s="105">
        <v>5482208.3099999996</v>
      </c>
      <c r="H4065" s="105">
        <v>4488795.04</v>
      </c>
      <c r="I4065" s="105">
        <v>4510146.21</v>
      </c>
      <c r="J4065" s="105">
        <v>5460567.9400000004</v>
      </c>
      <c r="K4065" s="105">
        <v>4837184.75</v>
      </c>
      <c r="L4065" s="105">
        <v>4492133</v>
      </c>
      <c r="M4065" s="105">
        <v>5767518.75</v>
      </c>
      <c r="N4065" s="105">
        <v>5434327.5300000003</v>
      </c>
      <c r="O4065" s="105">
        <v>4283249.62</v>
      </c>
      <c r="P4065" s="105">
        <v>6142939.25</v>
      </c>
      <c r="Q4065" s="105">
        <v>5593869.7400000002</v>
      </c>
      <c r="R4065" s="105">
        <v>5441109.8600000003</v>
      </c>
      <c r="T4065" s="105">
        <v>5057425.3099999996</v>
      </c>
      <c r="U4065" s="105">
        <v>4130283.17</v>
      </c>
      <c r="V4065" s="105">
        <v>4177036.18</v>
      </c>
      <c r="W4065" s="105">
        <v>5010762.88</v>
      </c>
      <c r="X4065" s="105">
        <v>4261301.4000000004</v>
      </c>
      <c r="Y4065" s="105">
        <v>3969066.69</v>
      </c>
      <c r="Z4065" s="105">
        <v>5251004.4000000004</v>
      </c>
      <c r="AA4065" s="105">
        <v>4482002.16</v>
      </c>
      <c r="AB4065" s="105">
        <v>4381540.5199999996</v>
      </c>
      <c r="AC4065" s="105">
        <v>5590734.0499999998</v>
      </c>
      <c r="AD4065" s="105">
        <v>4359344.71</v>
      </c>
      <c r="AE4065" s="105">
        <v>4426214.53</v>
      </c>
    </row>
    <row r="4066" spans="1:31" x14ac:dyDescent="0.2">
      <c r="A4066" s="99" t="s">
        <v>2318</v>
      </c>
      <c r="B4066" s="103" t="s">
        <v>2319</v>
      </c>
      <c r="C4066" s="104" t="s">
        <v>278</v>
      </c>
      <c r="D4066" s="103" t="s">
        <v>279</v>
      </c>
      <c r="E4066" s="103" t="s">
        <v>350</v>
      </c>
      <c r="F4066" s="103" t="s">
        <v>351</v>
      </c>
      <c r="G4066" s="105">
        <v>5404467.4800000004</v>
      </c>
      <c r="H4066" s="105">
        <v>4425141.38</v>
      </c>
      <c r="I4066" s="105">
        <v>4446189.78</v>
      </c>
      <c r="J4066" s="105">
        <v>5383133.9800000004</v>
      </c>
      <c r="K4066" s="105">
        <v>4768590.72</v>
      </c>
      <c r="L4066" s="105">
        <v>4428432</v>
      </c>
      <c r="M4066" s="105">
        <v>5685732.0599999996</v>
      </c>
      <c r="N4066" s="105">
        <v>5357265.68</v>
      </c>
      <c r="O4066" s="105">
        <v>4222510.7</v>
      </c>
      <c r="P4066" s="105">
        <v>6055828.8799999999</v>
      </c>
      <c r="Q4066" s="105">
        <v>5514545.4900000002</v>
      </c>
      <c r="R4066" s="105">
        <v>5363951.8499999996</v>
      </c>
      <c r="T4066" s="105">
        <v>4984949.74</v>
      </c>
      <c r="U4066" s="105">
        <v>4071094.03</v>
      </c>
      <c r="V4066" s="105">
        <v>4117177.05</v>
      </c>
      <c r="W4066" s="105">
        <v>4938956.01</v>
      </c>
      <c r="X4066" s="105">
        <v>4200234.7</v>
      </c>
      <c r="Y4066" s="105">
        <v>3912187.87</v>
      </c>
      <c r="Z4066" s="105">
        <v>5175754.7300000004</v>
      </c>
      <c r="AA4066" s="105">
        <v>4417772.7</v>
      </c>
      <c r="AB4066" s="105">
        <v>4318750.7300000004</v>
      </c>
      <c r="AC4066" s="105">
        <v>5510615.8899999997</v>
      </c>
      <c r="AD4066" s="105">
        <v>4296873</v>
      </c>
      <c r="AE4066" s="105">
        <v>4362784.55</v>
      </c>
    </row>
    <row r="4067" spans="1:31" x14ac:dyDescent="0.2">
      <c r="A4067" s="99" t="s">
        <v>2318</v>
      </c>
      <c r="B4067" s="103" t="s">
        <v>2319</v>
      </c>
      <c r="C4067" s="104" t="s">
        <v>352</v>
      </c>
      <c r="D4067" s="103" t="s">
        <v>353</v>
      </c>
      <c r="E4067" s="103" t="s">
        <v>352</v>
      </c>
      <c r="F4067" s="103" t="s">
        <v>353</v>
      </c>
      <c r="G4067" s="105">
        <v>1095879589.1300001</v>
      </c>
      <c r="H4067" s="105">
        <v>897298787.48000002</v>
      </c>
      <c r="I4067" s="105">
        <v>901566832.80999994</v>
      </c>
      <c r="J4067" s="105">
        <v>1091553734</v>
      </c>
      <c r="K4067" s="105">
        <v>966941009.13</v>
      </c>
      <c r="L4067" s="105">
        <v>897966036.54999995</v>
      </c>
      <c r="M4067" s="105">
        <v>1152912425.9300001</v>
      </c>
      <c r="N4067" s="105">
        <v>1086308342.45</v>
      </c>
      <c r="O4067" s="105">
        <v>856210776.03999996</v>
      </c>
      <c r="P4067" s="105">
        <v>1227958034.5799999</v>
      </c>
      <c r="Q4067" s="105">
        <v>1118200427.0999999</v>
      </c>
      <c r="R4067" s="105">
        <v>1087664117.8</v>
      </c>
      <c r="T4067" s="105">
        <v>1010685635.98</v>
      </c>
      <c r="U4067" s="105">
        <v>825403760.76999998</v>
      </c>
      <c r="V4067" s="105">
        <v>834746973.61000001</v>
      </c>
      <c r="W4067" s="105">
        <v>1001360526.52</v>
      </c>
      <c r="X4067" s="105">
        <v>851586697.55999994</v>
      </c>
      <c r="Y4067" s="105">
        <v>793185948.80999994</v>
      </c>
      <c r="Z4067" s="105">
        <v>1049370855.02</v>
      </c>
      <c r="AA4067" s="105">
        <v>895691963.08000004</v>
      </c>
      <c r="AB4067" s="105">
        <v>875615514.63</v>
      </c>
      <c r="AC4067" s="105">
        <v>1117263085.3499999</v>
      </c>
      <c r="AD4067" s="105">
        <v>871179861.60000002</v>
      </c>
      <c r="AE4067" s="105">
        <v>884543258.06999993</v>
      </c>
    </row>
    <row r="4068" spans="1:31" x14ac:dyDescent="0.2">
      <c r="A4068" s="99" t="s">
        <v>2318</v>
      </c>
      <c r="B4068" s="103" t="s">
        <v>2319</v>
      </c>
      <c r="C4068" s="104" t="s">
        <v>352</v>
      </c>
      <c r="D4068" s="103" t="s">
        <v>353</v>
      </c>
      <c r="E4068" s="103" t="s">
        <v>354</v>
      </c>
      <c r="F4068" s="103" t="s">
        <v>355</v>
      </c>
      <c r="G4068" s="105">
        <v>49137742.590000004</v>
      </c>
      <c r="H4068" s="105">
        <v>40233650.920000002</v>
      </c>
      <c r="I4068" s="105">
        <v>40425024.240000002</v>
      </c>
      <c r="J4068" s="105">
        <v>48943777.159999996</v>
      </c>
      <c r="K4068" s="105">
        <v>43356312.93</v>
      </c>
      <c r="L4068" s="105">
        <v>40263569.460000001</v>
      </c>
      <c r="M4068" s="105">
        <v>51695017.020000003</v>
      </c>
      <c r="N4068" s="105">
        <v>48708580.969999999</v>
      </c>
      <c r="O4068" s="105">
        <v>38391320.659999996</v>
      </c>
      <c r="P4068" s="105">
        <v>55059959.520000003</v>
      </c>
      <c r="Q4068" s="105">
        <v>50138578.450000003</v>
      </c>
      <c r="R4068" s="105">
        <v>48769372.079999998</v>
      </c>
      <c r="T4068" s="105">
        <v>45335637.140000001</v>
      </c>
      <c r="U4068" s="105">
        <v>37024574.270000003</v>
      </c>
      <c r="V4068" s="105">
        <v>37443676.399999999</v>
      </c>
      <c r="W4068" s="105">
        <v>44917347.049999997</v>
      </c>
      <c r="X4068" s="105">
        <v>38199044.43</v>
      </c>
      <c r="Y4068" s="105">
        <v>35579401.82</v>
      </c>
      <c r="Z4068" s="105">
        <v>47070913.659999996</v>
      </c>
      <c r="AA4068" s="105">
        <v>40177444.280000001</v>
      </c>
      <c r="AB4068" s="105">
        <v>39276888.710000001</v>
      </c>
      <c r="AC4068" s="105">
        <v>50116309.189999998</v>
      </c>
      <c r="AD4068" s="105">
        <v>39077921.640000001</v>
      </c>
      <c r="AE4068" s="105">
        <v>39677354.409999996</v>
      </c>
    </row>
    <row r="4069" spans="1:31" x14ac:dyDescent="0.2">
      <c r="A4069" s="99" t="s">
        <v>2318</v>
      </c>
      <c r="B4069" s="103" t="s">
        <v>2319</v>
      </c>
      <c r="C4069" s="104" t="s">
        <v>352</v>
      </c>
      <c r="D4069" s="103" t="s">
        <v>353</v>
      </c>
      <c r="E4069" s="103" t="s">
        <v>356</v>
      </c>
      <c r="F4069" s="103" t="s">
        <v>357</v>
      </c>
      <c r="G4069" s="105">
        <v>468084.56</v>
      </c>
      <c r="H4069" s="105">
        <v>383264.47</v>
      </c>
      <c r="I4069" s="105">
        <v>385087.48</v>
      </c>
      <c r="J4069" s="105">
        <v>466236.85</v>
      </c>
      <c r="K4069" s="105">
        <v>413010.85</v>
      </c>
      <c r="L4069" s="105">
        <v>383549.47</v>
      </c>
      <c r="M4069" s="105">
        <v>492445.07</v>
      </c>
      <c r="N4069" s="105">
        <v>463996.38</v>
      </c>
      <c r="O4069" s="105">
        <v>365714.49</v>
      </c>
      <c r="P4069" s="105">
        <v>524499.41</v>
      </c>
      <c r="Q4069" s="105">
        <v>477618.49</v>
      </c>
      <c r="R4069" s="105">
        <v>464575.48</v>
      </c>
      <c r="T4069" s="105">
        <v>431312.56</v>
      </c>
      <c r="U4069" s="105">
        <v>352243.07</v>
      </c>
      <c r="V4069" s="105">
        <v>356230.31</v>
      </c>
      <c r="W4069" s="105">
        <v>427333.05</v>
      </c>
      <c r="X4069" s="105">
        <v>363416.7</v>
      </c>
      <c r="Y4069" s="105">
        <v>338494.04</v>
      </c>
      <c r="Z4069" s="105">
        <v>447821.58</v>
      </c>
      <c r="AA4069" s="105">
        <v>382238.73</v>
      </c>
      <c r="AB4069" s="105">
        <v>373671.06</v>
      </c>
      <c r="AC4069" s="105">
        <v>476794.75</v>
      </c>
      <c r="AD4069" s="105">
        <v>371778.13</v>
      </c>
      <c r="AE4069" s="105">
        <v>377481.02</v>
      </c>
    </row>
    <row r="4070" spans="1:31" x14ac:dyDescent="0.2">
      <c r="A4070" s="99" t="s">
        <v>2318</v>
      </c>
      <c r="B4070" s="103" t="s">
        <v>2319</v>
      </c>
      <c r="C4070" s="104" t="s">
        <v>352</v>
      </c>
      <c r="D4070" s="103" t="s">
        <v>353</v>
      </c>
      <c r="E4070" s="103" t="s">
        <v>358</v>
      </c>
      <c r="F4070" s="103" t="s">
        <v>359</v>
      </c>
      <c r="G4070" s="105">
        <v>6657272.3300000001</v>
      </c>
      <c r="H4070" s="105">
        <v>5450929.5099999998</v>
      </c>
      <c r="I4070" s="105">
        <v>5476857.1200000001</v>
      </c>
      <c r="J4070" s="105">
        <v>6630993.54</v>
      </c>
      <c r="K4070" s="105">
        <v>5873993.54</v>
      </c>
      <c r="L4070" s="105">
        <v>5454982.9299999997</v>
      </c>
      <c r="M4070" s="105">
        <v>7003736.6100000003</v>
      </c>
      <c r="N4070" s="105">
        <v>6599128.7199999997</v>
      </c>
      <c r="O4070" s="105">
        <v>5201327.2</v>
      </c>
      <c r="P4070" s="105">
        <v>7459625.25</v>
      </c>
      <c r="Q4070" s="105">
        <v>6792867.4299999997</v>
      </c>
      <c r="R4070" s="105">
        <v>6607364.8200000003</v>
      </c>
      <c r="T4070" s="105">
        <v>6138747.8300000001</v>
      </c>
      <c r="U4070" s="105">
        <v>5013374.45</v>
      </c>
      <c r="V4070" s="105">
        <v>5070123.67</v>
      </c>
      <c r="W4070" s="105">
        <v>6082108.5599999996</v>
      </c>
      <c r="X4070" s="105">
        <v>5172405.55</v>
      </c>
      <c r="Y4070" s="105">
        <v>4817688.45</v>
      </c>
      <c r="Z4070" s="105">
        <v>6373715.8499999996</v>
      </c>
      <c r="AA4070" s="105">
        <v>5440294.0899999999</v>
      </c>
      <c r="AB4070" s="105">
        <v>5318352.8600000003</v>
      </c>
      <c r="AC4070" s="105">
        <v>6786082.7300000004</v>
      </c>
      <c r="AD4070" s="105">
        <v>5291411.3899999997</v>
      </c>
      <c r="AE4070" s="105">
        <v>5372578.5700000003</v>
      </c>
    </row>
    <row r="4071" spans="1:31" x14ac:dyDescent="0.2">
      <c r="A4071" s="99" t="s">
        <v>2318</v>
      </c>
      <c r="B4071" s="103" t="s">
        <v>2319</v>
      </c>
      <c r="C4071" s="104" t="s">
        <v>352</v>
      </c>
      <c r="D4071" s="103" t="s">
        <v>353</v>
      </c>
      <c r="E4071" s="103" t="s">
        <v>360</v>
      </c>
      <c r="F4071" s="103" t="s">
        <v>361</v>
      </c>
      <c r="G4071" s="105">
        <v>541283.76</v>
      </c>
      <c r="H4071" s="105">
        <v>443199.48</v>
      </c>
      <c r="I4071" s="105">
        <v>445307.58</v>
      </c>
      <c r="J4071" s="105">
        <v>539147.11</v>
      </c>
      <c r="K4071" s="105">
        <v>477597.61</v>
      </c>
      <c r="L4071" s="105">
        <v>443529.05</v>
      </c>
      <c r="M4071" s="105">
        <v>569453.78</v>
      </c>
      <c r="N4071" s="105">
        <v>536556.27</v>
      </c>
      <c r="O4071" s="105">
        <v>422905.03</v>
      </c>
      <c r="P4071" s="105">
        <v>606520.78</v>
      </c>
      <c r="Q4071" s="105">
        <v>552308.61</v>
      </c>
      <c r="R4071" s="105">
        <v>537225.94000000006</v>
      </c>
      <c r="T4071" s="105">
        <v>499049.39</v>
      </c>
      <c r="U4071" s="105">
        <v>407562.18</v>
      </c>
      <c r="V4071" s="105">
        <v>412175.61</v>
      </c>
      <c r="W4071" s="105">
        <v>494444.9</v>
      </c>
      <c r="X4071" s="105">
        <v>420490.61</v>
      </c>
      <c r="Y4071" s="105">
        <v>391653.89</v>
      </c>
      <c r="Z4071" s="105">
        <v>518151.11</v>
      </c>
      <c r="AA4071" s="105">
        <v>442268.6</v>
      </c>
      <c r="AB4071" s="105">
        <v>432355.39</v>
      </c>
      <c r="AC4071" s="105">
        <v>551674.46</v>
      </c>
      <c r="AD4071" s="105">
        <v>430165.19</v>
      </c>
      <c r="AE4071" s="105">
        <v>436763.67</v>
      </c>
    </row>
    <row r="4072" spans="1:31" x14ac:dyDescent="0.2">
      <c r="A4072" s="99" t="s">
        <v>2318</v>
      </c>
      <c r="B4072" s="103" t="s">
        <v>2319</v>
      </c>
      <c r="C4072" s="104" t="s">
        <v>352</v>
      </c>
      <c r="D4072" s="103" t="s">
        <v>353</v>
      </c>
      <c r="E4072" s="103" t="s">
        <v>362</v>
      </c>
      <c r="F4072" s="103" t="s">
        <v>363</v>
      </c>
      <c r="G4072" s="105">
        <v>1656119.76</v>
      </c>
      <c r="H4072" s="105">
        <v>1356019.65</v>
      </c>
      <c r="I4072" s="105">
        <v>1362469.62</v>
      </c>
      <c r="J4072" s="105">
        <v>1649582.42</v>
      </c>
      <c r="K4072" s="105">
        <v>1461264.66</v>
      </c>
      <c r="L4072" s="105">
        <v>1357028.01</v>
      </c>
      <c r="M4072" s="105">
        <v>1742309.17</v>
      </c>
      <c r="N4072" s="105">
        <v>1641655.46</v>
      </c>
      <c r="O4072" s="105">
        <v>1293926.45</v>
      </c>
      <c r="P4072" s="105">
        <v>1855719.91</v>
      </c>
      <c r="Q4072" s="105">
        <v>1689851.55</v>
      </c>
      <c r="R4072" s="105">
        <v>1643704.34</v>
      </c>
      <c r="T4072" s="105">
        <v>1527438.62</v>
      </c>
      <c r="U4072" s="105">
        <v>1247424.06</v>
      </c>
      <c r="V4072" s="105">
        <v>1261544.3600000001</v>
      </c>
      <c r="W4072" s="105">
        <v>1513345.68</v>
      </c>
      <c r="X4072" s="105">
        <v>1286994.06</v>
      </c>
      <c r="Y4072" s="105">
        <v>1198733.6200000001</v>
      </c>
      <c r="Z4072" s="105">
        <v>1585903.19</v>
      </c>
      <c r="AA4072" s="105">
        <v>1353649.89</v>
      </c>
      <c r="AB4072" s="105">
        <v>1323308.56</v>
      </c>
      <c r="AC4072" s="105">
        <v>1688508</v>
      </c>
      <c r="AD4072" s="105">
        <v>1316605</v>
      </c>
      <c r="AE4072" s="105">
        <v>1336800.96</v>
      </c>
    </row>
    <row r="4073" spans="1:31" x14ac:dyDescent="0.2">
      <c r="A4073" s="99" t="s">
        <v>2318</v>
      </c>
      <c r="B4073" s="103" t="s">
        <v>2319</v>
      </c>
      <c r="C4073" s="104" t="s">
        <v>352</v>
      </c>
      <c r="D4073" s="103" t="s">
        <v>353</v>
      </c>
      <c r="E4073" s="103" t="s">
        <v>364</v>
      </c>
      <c r="F4073" s="103" t="s">
        <v>365</v>
      </c>
      <c r="G4073" s="105">
        <v>220892.88</v>
      </c>
      <c r="H4073" s="105">
        <v>180865.59</v>
      </c>
      <c r="I4073" s="105">
        <v>181725.89</v>
      </c>
      <c r="J4073" s="105">
        <v>220020.93</v>
      </c>
      <c r="K4073" s="105">
        <v>194903.15</v>
      </c>
      <c r="L4073" s="105">
        <v>181000.09</v>
      </c>
      <c r="M4073" s="105">
        <v>232388.8</v>
      </c>
      <c r="N4073" s="105">
        <v>218963.63</v>
      </c>
      <c r="O4073" s="105">
        <v>172583.62</v>
      </c>
      <c r="P4073" s="105">
        <v>247515.5</v>
      </c>
      <c r="Q4073" s="105">
        <v>225392.02</v>
      </c>
      <c r="R4073" s="105">
        <v>219236.9</v>
      </c>
      <c r="T4073" s="105">
        <v>203772.6</v>
      </c>
      <c r="U4073" s="105">
        <v>166416.4</v>
      </c>
      <c r="V4073" s="105">
        <v>168300.17</v>
      </c>
      <c r="W4073" s="105">
        <v>201892.49</v>
      </c>
      <c r="X4073" s="105">
        <v>171695.35999999999</v>
      </c>
      <c r="Y4073" s="105">
        <v>159920.71</v>
      </c>
      <c r="Z4073" s="105">
        <v>211572.24</v>
      </c>
      <c r="AA4073" s="105">
        <v>180587.78</v>
      </c>
      <c r="AB4073" s="105">
        <v>176540.01</v>
      </c>
      <c r="AC4073" s="105">
        <v>225260.55</v>
      </c>
      <c r="AD4073" s="105">
        <v>175645.7</v>
      </c>
      <c r="AE4073" s="105">
        <v>178339.99</v>
      </c>
    </row>
    <row r="4074" spans="1:31" x14ac:dyDescent="0.2">
      <c r="A4074" s="99" t="s">
        <v>2318</v>
      </c>
      <c r="B4074" s="103" t="s">
        <v>2319</v>
      </c>
      <c r="C4074" s="104" t="s">
        <v>352</v>
      </c>
      <c r="D4074" s="103" t="s">
        <v>353</v>
      </c>
      <c r="E4074" s="103" t="s">
        <v>368</v>
      </c>
      <c r="F4074" s="103" t="s">
        <v>369</v>
      </c>
      <c r="G4074" s="105">
        <v>207015.91</v>
      </c>
      <c r="H4074" s="105">
        <v>169503.23</v>
      </c>
      <c r="I4074" s="105">
        <v>170309.48</v>
      </c>
      <c r="J4074" s="105">
        <v>206198.74</v>
      </c>
      <c r="K4074" s="105">
        <v>182658.91</v>
      </c>
      <c r="L4074" s="105">
        <v>169629.27</v>
      </c>
      <c r="M4074" s="105">
        <v>217789.64</v>
      </c>
      <c r="N4074" s="105">
        <v>205207.87</v>
      </c>
      <c r="O4074" s="105">
        <v>161741.54</v>
      </c>
      <c r="P4074" s="105">
        <v>231966.04</v>
      </c>
      <c r="Q4074" s="105">
        <v>211232.4</v>
      </c>
      <c r="R4074" s="105">
        <v>205463.97</v>
      </c>
      <c r="T4074" s="105">
        <v>190903.48</v>
      </c>
      <c r="U4074" s="105">
        <v>155906.49</v>
      </c>
      <c r="V4074" s="105">
        <v>157671.29</v>
      </c>
      <c r="W4074" s="105">
        <v>189142.11</v>
      </c>
      <c r="X4074" s="105">
        <v>160852.06</v>
      </c>
      <c r="Y4074" s="105">
        <v>149821.03</v>
      </c>
      <c r="Z4074" s="105">
        <v>198210.55</v>
      </c>
      <c r="AA4074" s="105">
        <v>169182.89</v>
      </c>
      <c r="AB4074" s="105">
        <v>165390.75</v>
      </c>
      <c r="AC4074" s="105">
        <v>211034.38</v>
      </c>
      <c r="AD4074" s="105">
        <v>164552.92000000001</v>
      </c>
      <c r="AE4074" s="105">
        <v>167077.04999999999</v>
      </c>
    </row>
    <row r="4075" spans="1:31" x14ac:dyDescent="0.2">
      <c r="A4075" s="99" t="s">
        <v>2318</v>
      </c>
      <c r="B4075" s="103" t="s">
        <v>2319</v>
      </c>
      <c r="C4075" s="104" t="s">
        <v>352</v>
      </c>
      <c r="D4075" s="103" t="s">
        <v>353</v>
      </c>
      <c r="E4075" s="103" t="s">
        <v>370</v>
      </c>
      <c r="F4075" s="103" t="s">
        <v>353</v>
      </c>
      <c r="G4075" s="105">
        <v>1260167.6000000001</v>
      </c>
      <c r="H4075" s="105">
        <v>1031816.7</v>
      </c>
      <c r="I4075" s="105">
        <v>1036724.58</v>
      </c>
      <c r="J4075" s="105">
        <v>1255193.24</v>
      </c>
      <c r="K4075" s="105">
        <v>1111899.28</v>
      </c>
      <c r="L4075" s="105">
        <v>1032583.98</v>
      </c>
      <c r="M4075" s="105">
        <v>1325750.47</v>
      </c>
      <c r="N4075" s="105">
        <v>1249161.49</v>
      </c>
      <c r="O4075" s="105">
        <v>984569.01</v>
      </c>
      <c r="P4075" s="105">
        <v>1412046.49</v>
      </c>
      <c r="Q4075" s="105">
        <v>1285834.6499999999</v>
      </c>
      <c r="R4075" s="105">
        <v>1250720.51</v>
      </c>
      <c r="T4075" s="105">
        <v>1161667.58</v>
      </c>
      <c r="U4075" s="105">
        <v>948707.25</v>
      </c>
      <c r="V4075" s="105">
        <v>959446.21</v>
      </c>
      <c r="W4075" s="105">
        <v>1150949.44</v>
      </c>
      <c r="X4075" s="105">
        <v>978801.54</v>
      </c>
      <c r="Y4075" s="105">
        <v>911676.56</v>
      </c>
      <c r="Z4075" s="105">
        <v>1206131.82</v>
      </c>
      <c r="AA4075" s="105">
        <v>1029495.5</v>
      </c>
      <c r="AB4075" s="105">
        <v>1006419.92</v>
      </c>
      <c r="AC4075" s="105">
        <v>1284166.18</v>
      </c>
      <c r="AD4075" s="105">
        <v>1001321.65</v>
      </c>
      <c r="AE4075" s="105">
        <v>1016681.35</v>
      </c>
    </row>
    <row r="4076" spans="1:31" x14ac:dyDescent="0.2">
      <c r="A4076" s="99" t="s">
        <v>2318</v>
      </c>
      <c r="B4076" s="103" t="s">
        <v>2319</v>
      </c>
      <c r="C4076" s="104" t="s">
        <v>352</v>
      </c>
      <c r="D4076" s="103" t="s">
        <v>353</v>
      </c>
      <c r="E4076" s="103" t="s">
        <v>371</v>
      </c>
      <c r="F4076" s="103" t="s">
        <v>96</v>
      </c>
      <c r="G4076" s="105">
        <v>450398.27</v>
      </c>
      <c r="H4076" s="105">
        <v>368783.05</v>
      </c>
      <c r="I4076" s="105">
        <v>370537.19</v>
      </c>
      <c r="J4076" s="105">
        <v>448620.38</v>
      </c>
      <c r="K4076" s="105">
        <v>397405.48</v>
      </c>
      <c r="L4076" s="105">
        <v>369057.29</v>
      </c>
      <c r="M4076" s="105">
        <v>473838.34</v>
      </c>
      <c r="N4076" s="105">
        <v>446464.56</v>
      </c>
      <c r="O4076" s="105">
        <v>351896.19</v>
      </c>
      <c r="P4076" s="105">
        <v>504681.52</v>
      </c>
      <c r="Q4076" s="105">
        <v>459571.97</v>
      </c>
      <c r="R4076" s="105">
        <v>447021.76</v>
      </c>
      <c r="T4076" s="105">
        <v>415049.27</v>
      </c>
      <c r="U4076" s="105">
        <v>338961.21</v>
      </c>
      <c r="V4076" s="105">
        <v>342798.1</v>
      </c>
      <c r="W4076" s="105">
        <v>411219.81</v>
      </c>
      <c r="X4076" s="105">
        <v>349713.52</v>
      </c>
      <c r="Y4076" s="105">
        <v>325730.61</v>
      </c>
      <c r="Z4076" s="105">
        <v>430935.78</v>
      </c>
      <c r="AA4076" s="105">
        <v>367825.84</v>
      </c>
      <c r="AB4076" s="105">
        <v>359581.22</v>
      </c>
      <c r="AC4076" s="105">
        <v>458816.48</v>
      </c>
      <c r="AD4076" s="105">
        <v>357759.67</v>
      </c>
      <c r="AE4076" s="105">
        <v>363247.49</v>
      </c>
    </row>
    <row r="4077" spans="1:31" x14ac:dyDescent="0.2">
      <c r="A4077" s="99" t="s">
        <v>2318</v>
      </c>
      <c r="B4077" s="103" t="s">
        <v>2319</v>
      </c>
      <c r="C4077" s="104" t="s">
        <v>352</v>
      </c>
      <c r="D4077" s="103" t="s">
        <v>353</v>
      </c>
      <c r="E4077" s="103" t="s">
        <v>372</v>
      </c>
      <c r="F4077" s="103" t="s">
        <v>373</v>
      </c>
      <c r="G4077" s="105">
        <v>896740.17</v>
      </c>
      <c r="H4077" s="105">
        <v>734244.78</v>
      </c>
      <c r="I4077" s="105">
        <v>737737.25</v>
      </c>
      <c r="J4077" s="105">
        <v>893200.39</v>
      </c>
      <c r="K4077" s="105">
        <v>791231.86</v>
      </c>
      <c r="L4077" s="105">
        <v>734790.77</v>
      </c>
      <c r="M4077" s="105">
        <v>943409.19</v>
      </c>
      <c r="N4077" s="105">
        <v>888908.17</v>
      </c>
      <c r="O4077" s="105">
        <v>700623.13</v>
      </c>
      <c r="P4077" s="105">
        <v>1004817.78</v>
      </c>
      <c r="Q4077" s="105">
        <v>915004.94</v>
      </c>
      <c r="R4077" s="105">
        <v>890017.57</v>
      </c>
      <c r="T4077" s="105">
        <v>826730.87</v>
      </c>
      <c r="U4077" s="105">
        <v>675172.13</v>
      </c>
      <c r="V4077" s="105">
        <v>682814.79</v>
      </c>
      <c r="W4077" s="105">
        <v>819103.03</v>
      </c>
      <c r="X4077" s="105">
        <v>696589.51</v>
      </c>
      <c r="Y4077" s="105">
        <v>648818.28</v>
      </c>
      <c r="Z4077" s="105">
        <v>858375</v>
      </c>
      <c r="AA4077" s="105">
        <v>732667.19</v>
      </c>
      <c r="AB4077" s="105">
        <v>716244.85</v>
      </c>
      <c r="AC4077" s="105">
        <v>913910.18</v>
      </c>
      <c r="AD4077" s="105">
        <v>712616.53</v>
      </c>
      <c r="AE4077" s="105">
        <v>723547.64</v>
      </c>
    </row>
    <row r="4078" spans="1:31" x14ac:dyDescent="0.2">
      <c r="A4078" s="99" t="s">
        <v>2318</v>
      </c>
      <c r="B4078" s="103" t="s">
        <v>2319</v>
      </c>
      <c r="C4078" s="104" t="s">
        <v>352</v>
      </c>
      <c r="D4078" s="103" t="s">
        <v>353</v>
      </c>
      <c r="E4078" s="103" t="s">
        <v>374</v>
      </c>
      <c r="F4078" s="103" t="s">
        <v>375</v>
      </c>
      <c r="G4078" s="105">
        <v>253566.05</v>
      </c>
      <c r="H4078" s="105">
        <v>207618.16</v>
      </c>
      <c r="I4078" s="105">
        <v>208605.71</v>
      </c>
      <c r="J4078" s="105">
        <v>252565.13</v>
      </c>
      <c r="K4078" s="105">
        <v>223732.07</v>
      </c>
      <c r="L4078" s="105">
        <v>207772.55</v>
      </c>
      <c r="M4078" s="105">
        <v>266762.38</v>
      </c>
      <c r="N4078" s="105">
        <v>251351.44</v>
      </c>
      <c r="O4078" s="105">
        <v>198111.17</v>
      </c>
      <c r="P4078" s="105">
        <v>284126.53000000003</v>
      </c>
      <c r="Q4078" s="105">
        <v>258730.67</v>
      </c>
      <c r="R4078" s="105">
        <v>251665.14</v>
      </c>
      <c r="T4078" s="105">
        <v>233835.78</v>
      </c>
      <c r="U4078" s="105">
        <v>190968.32000000001</v>
      </c>
      <c r="V4078" s="105">
        <v>193129.99</v>
      </c>
      <c r="W4078" s="105">
        <v>231678.29</v>
      </c>
      <c r="X4078" s="105">
        <v>197026.09</v>
      </c>
      <c r="Y4078" s="105">
        <v>183514.29</v>
      </c>
      <c r="Z4078" s="105">
        <v>242786.13</v>
      </c>
      <c r="AA4078" s="105">
        <v>207230.44</v>
      </c>
      <c r="AB4078" s="105">
        <v>202585.48</v>
      </c>
      <c r="AC4078" s="105">
        <v>258493.91</v>
      </c>
      <c r="AD4078" s="105">
        <v>201559.23</v>
      </c>
      <c r="AE4078" s="105">
        <v>204651.05000000002</v>
      </c>
    </row>
    <row r="4079" spans="1:31" x14ac:dyDescent="0.2">
      <c r="A4079" s="99" t="s">
        <v>2318</v>
      </c>
      <c r="B4079" s="103" t="s">
        <v>2319</v>
      </c>
      <c r="C4079" s="104" t="s">
        <v>352</v>
      </c>
      <c r="D4079" s="103" t="s">
        <v>353</v>
      </c>
      <c r="E4079" s="103" t="s">
        <v>376</v>
      </c>
      <c r="F4079" s="103" t="s">
        <v>104</v>
      </c>
      <c r="G4079" s="105">
        <v>432603.99</v>
      </c>
      <c r="H4079" s="105">
        <v>354213.22</v>
      </c>
      <c r="I4079" s="105">
        <v>355898.05</v>
      </c>
      <c r="J4079" s="105">
        <v>430896.34</v>
      </c>
      <c r="K4079" s="105">
        <v>381704.83</v>
      </c>
      <c r="L4079" s="105">
        <v>354476.62</v>
      </c>
      <c r="M4079" s="105">
        <v>455117.99</v>
      </c>
      <c r="N4079" s="105">
        <v>428825.69</v>
      </c>
      <c r="O4079" s="105">
        <v>337993.52</v>
      </c>
      <c r="P4079" s="105">
        <v>484742.62</v>
      </c>
      <c r="Q4079" s="105">
        <v>441415.25</v>
      </c>
      <c r="R4079" s="105">
        <v>429360.88</v>
      </c>
      <c r="T4079" s="105">
        <v>398630.84</v>
      </c>
      <c r="U4079" s="105">
        <v>325552.65999999997</v>
      </c>
      <c r="V4079" s="105">
        <v>329237.77</v>
      </c>
      <c r="W4079" s="105">
        <v>394952.86</v>
      </c>
      <c r="X4079" s="105">
        <v>335879.63</v>
      </c>
      <c r="Y4079" s="105">
        <v>312845.43</v>
      </c>
      <c r="Z4079" s="105">
        <v>413888.92</v>
      </c>
      <c r="AA4079" s="105">
        <v>353275.46</v>
      </c>
      <c r="AB4079" s="105">
        <v>345356.99</v>
      </c>
      <c r="AC4079" s="105">
        <v>440666.72</v>
      </c>
      <c r="AD4079" s="105">
        <v>343607.49</v>
      </c>
      <c r="AE4079" s="105">
        <v>348878.23</v>
      </c>
    </row>
    <row r="4080" spans="1:31" x14ac:dyDescent="0.2">
      <c r="A4080" s="99" t="s">
        <v>2318</v>
      </c>
      <c r="B4080" s="103" t="s">
        <v>2319</v>
      </c>
      <c r="C4080" s="104" t="s">
        <v>352</v>
      </c>
      <c r="D4080" s="103" t="s">
        <v>353</v>
      </c>
      <c r="E4080" s="103" t="s">
        <v>1873</v>
      </c>
      <c r="F4080" s="103" t="s">
        <v>1874</v>
      </c>
      <c r="G4080" s="105">
        <v>723059.71</v>
      </c>
      <c r="H4080" s="105">
        <v>592036.39</v>
      </c>
      <c r="I4080" s="105">
        <v>594852.43999999994</v>
      </c>
      <c r="J4080" s="105">
        <v>720205.52</v>
      </c>
      <c r="K4080" s="105">
        <v>637986.23</v>
      </c>
      <c r="L4080" s="105">
        <v>592476.64</v>
      </c>
      <c r="M4080" s="105">
        <v>760689.89</v>
      </c>
      <c r="N4080" s="105">
        <v>716744.61</v>
      </c>
      <c r="O4080" s="105">
        <v>564926.57999999996</v>
      </c>
      <c r="P4080" s="105">
        <v>810204.87</v>
      </c>
      <c r="Q4080" s="105">
        <v>737786.96</v>
      </c>
      <c r="R4080" s="105">
        <v>717639.16</v>
      </c>
      <c r="T4080" s="105">
        <v>666316.49</v>
      </c>
      <c r="U4080" s="105">
        <v>544165.38</v>
      </c>
      <c r="V4080" s="105">
        <v>550325.1</v>
      </c>
      <c r="W4080" s="105">
        <v>660168.71</v>
      </c>
      <c r="X4080" s="105">
        <v>561427.05000000005</v>
      </c>
      <c r="Y4080" s="105">
        <v>522925.09</v>
      </c>
      <c r="Z4080" s="105">
        <v>691820.56</v>
      </c>
      <c r="AA4080" s="105">
        <v>590504.41</v>
      </c>
      <c r="AB4080" s="105">
        <v>577268.56999999995</v>
      </c>
      <c r="AC4080" s="105">
        <v>736579.99</v>
      </c>
      <c r="AD4080" s="105">
        <v>574344.27</v>
      </c>
      <c r="AE4080" s="105">
        <v>583154.38</v>
      </c>
    </row>
    <row r="4081" spans="1:31" x14ac:dyDescent="0.2">
      <c r="A4081" s="99" t="s">
        <v>2318</v>
      </c>
      <c r="B4081" s="103" t="s">
        <v>2319</v>
      </c>
      <c r="C4081" s="104" t="s">
        <v>352</v>
      </c>
      <c r="D4081" s="103" t="s">
        <v>353</v>
      </c>
      <c r="E4081" s="103" t="s">
        <v>1877</v>
      </c>
      <c r="F4081" s="103" t="s">
        <v>1878</v>
      </c>
      <c r="G4081" s="105">
        <v>517851.49</v>
      </c>
      <c r="H4081" s="105">
        <v>424013.29</v>
      </c>
      <c r="I4081" s="105">
        <v>426030.13</v>
      </c>
      <c r="J4081" s="105">
        <v>515807.33</v>
      </c>
      <c r="K4081" s="105">
        <v>456922.32</v>
      </c>
      <c r="L4081" s="105">
        <v>424328.6</v>
      </c>
      <c r="M4081" s="105">
        <v>544802.02</v>
      </c>
      <c r="N4081" s="105">
        <v>513328.65</v>
      </c>
      <c r="O4081" s="105">
        <v>404597.39</v>
      </c>
      <c r="P4081" s="105">
        <v>580264.39</v>
      </c>
      <c r="Q4081" s="105">
        <v>528399.06999999995</v>
      </c>
      <c r="R4081" s="105">
        <v>513969.32</v>
      </c>
      <c r="T4081" s="105">
        <v>477434.54</v>
      </c>
      <c r="U4081" s="105">
        <v>389909.83</v>
      </c>
      <c r="V4081" s="105">
        <v>394323.44</v>
      </c>
      <c r="W4081" s="105">
        <v>473029.48</v>
      </c>
      <c r="X4081" s="105">
        <v>402278.3</v>
      </c>
      <c r="Y4081" s="105">
        <v>374690.56</v>
      </c>
      <c r="Z4081" s="105">
        <v>495708.92</v>
      </c>
      <c r="AA4081" s="105">
        <v>423113.04</v>
      </c>
      <c r="AB4081" s="105">
        <v>413629.2</v>
      </c>
      <c r="AC4081" s="105">
        <v>527780.31000000006</v>
      </c>
      <c r="AD4081" s="105">
        <v>411533.85</v>
      </c>
      <c r="AE4081" s="105">
        <v>417846.52999999997</v>
      </c>
    </row>
    <row r="4082" spans="1:31" x14ac:dyDescent="0.2">
      <c r="A4082" s="99" t="s">
        <v>2318</v>
      </c>
      <c r="B4082" s="103" t="s">
        <v>2319</v>
      </c>
      <c r="C4082" s="104" t="s">
        <v>352</v>
      </c>
      <c r="D4082" s="103" t="s">
        <v>353</v>
      </c>
      <c r="E4082" s="103" t="s">
        <v>377</v>
      </c>
      <c r="F4082" s="103" t="s">
        <v>378</v>
      </c>
      <c r="G4082" s="105">
        <v>11792261.439999999</v>
      </c>
      <c r="H4082" s="105">
        <v>9655423.8200000003</v>
      </c>
      <c r="I4082" s="105">
        <v>9701350.3200000003</v>
      </c>
      <c r="J4082" s="105">
        <v>11745712.880000001</v>
      </c>
      <c r="K4082" s="105">
        <v>10404812.07</v>
      </c>
      <c r="L4082" s="105">
        <v>9662603.7899999991</v>
      </c>
      <c r="M4082" s="105">
        <v>12405965.84</v>
      </c>
      <c r="N4082" s="105">
        <v>11689269.609999999</v>
      </c>
      <c r="O4082" s="105">
        <v>9213294.4399999995</v>
      </c>
      <c r="P4082" s="105">
        <v>13213497.470000001</v>
      </c>
      <c r="Q4082" s="105">
        <v>12032445.82</v>
      </c>
      <c r="R4082" s="105">
        <v>11703858.5</v>
      </c>
      <c r="T4082" s="105">
        <v>10878532.93</v>
      </c>
      <c r="U4082" s="105">
        <v>8884248.1500000004</v>
      </c>
      <c r="V4082" s="105">
        <v>8984813.9900000002</v>
      </c>
      <c r="W4082" s="105">
        <v>10778161.949999999</v>
      </c>
      <c r="X4082" s="105">
        <v>9166068.6600000001</v>
      </c>
      <c r="Y4082" s="105">
        <v>8537471.1600000001</v>
      </c>
      <c r="Z4082" s="105">
        <v>11294921.98</v>
      </c>
      <c r="AA4082" s="105">
        <v>9640796.4800000004</v>
      </c>
      <c r="AB4082" s="105">
        <v>9424703.2599999998</v>
      </c>
      <c r="AC4082" s="105">
        <v>12025681.220000001</v>
      </c>
      <c r="AD4082" s="105">
        <v>9376960.0299999993</v>
      </c>
      <c r="AE4082" s="105">
        <v>9520797.1899999995</v>
      </c>
    </row>
    <row r="4083" spans="1:31" x14ac:dyDescent="0.2">
      <c r="A4083" s="99" t="s">
        <v>2318</v>
      </c>
      <c r="B4083" s="103" t="s">
        <v>2319</v>
      </c>
      <c r="C4083" s="104" t="s">
        <v>352</v>
      </c>
      <c r="D4083" s="103" t="s">
        <v>353</v>
      </c>
      <c r="E4083" s="103" t="s">
        <v>379</v>
      </c>
      <c r="F4083" s="103" t="s">
        <v>380</v>
      </c>
      <c r="G4083" s="105">
        <v>1118381.1000000001</v>
      </c>
      <c r="H4083" s="105">
        <v>915722.87</v>
      </c>
      <c r="I4083" s="105">
        <v>920078.55</v>
      </c>
      <c r="J4083" s="105">
        <v>1113966.42</v>
      </c>
      <c r="K4083" s="105">
        <v>986795.04</v>
      </c>
      <c r="L4083" s="105">
        <v>916403.82</v>
      </c>
      <c r="M4083" s="105">
        <v>1176584.98</v>
      </c>
      <c r="N4083" s="105">
        <v>1108613.33</v>
      </c>
      <c r="O4083" s="105">
        <v>873791.21</v>
      </c>
      <c r="P4083" s="105">
        <v>1253171.49</v>
      </c>
      <c r="Q4083" s="105">
        <v>1141160.25</v>
      </c>
      <c r="R4083" s="105">
        <v>1109996.94</v>
      </c>
      <c r="T4083" s="105">
        <v>1031239.55</v>
      </c>
      <c r="U4083" s="105">
        <v>842189.67</v>
      </c>
      <c r="V4083" s="105">
        <v>851722.89</v>
      </c>
      <c r="W4083" s="105">
        <v>1021724.8</v>
      </c>
      <c r="X4083" s="105">
        <v>868905.08</v>
      </c>
      <c r="Y4083" s="105">
        <v>809316.66</v>
      </c>
      <c r="Z4083" s="105">
        <v>1070711.5</v>
      </c>
      <c r="AA4083" s="105">
        <v>913907.3</v>
      </c>
      <c r="AB4083" s="105">
        <v>893422.56</v>
      </c>
      <c r="AC4083" s="105">
        <v>1139984.42</v>
      </c>
      <c r="AD4083" s="105">
        <v>888896.7</v>
      </c>
      <c r="AE4083" s="105">
        <v>902531.87</v>
      </c>
    </row>
    <row r="4084" spans="1:31" x14ac:dyDescent="0.2">
      <c r="A4084" s="99" t="s">
        <v>2318</v>
      </c>
      <c r="B4084" s="103" t="s">
        <v>2319</v>
      </c>
      <c r="C4084" s="104" t="s">
        <v>352</v>
      </c>
      <c r="D4084" s="103" t="s">
        <v>353</v>
      </c>
      <c r="E4084" s="103" t="s">
        <v>381</v>
      </c>
      <c r="F4084" s="103" t="s">
        <v>382</v>
      </c>
      <c r="G4084" s="105">
        <v>937133.25</v>
      </c>
      <c r="H4084" s="105">
        <v>767318.36</v>
      </c>
      <c r="I4084" s="105">
        <v>770968.14</v>
      </c>
      <c r="J4084" s="105">
        <v>933434.02</v>
      </c>
      <c r="K4084" s="105">
        <v>826872.38</v>
      </c>
      <c r="L4084" s="105">
        <v>767888.95</v>
      </c>
      <c r="M4084" s="105">
        <v>985904.45</v>
      </c>
      <c r="N4084" s="105">
        <v>928948.47</v>
      </c>
      <c r="O4084" s="105">
        <v>732182.25</v>
      </c>
      <c r="P4084" s="105">
        <v>1050079.1399999999</v>
      </c>
      <c r="Q4084" s="105">
        <v>956220.74</v>
      </c>
      <c r="R4084" s="105">
        <v>930107.85</v>
      </c>
      <c r="T4084" s="105">
        <v>863918.29</v>
      </c>
      <c r="U4084" s="105">
        <v>705542.24</v>
      </c>
      <c r="V4084" s="105">
        <v>713528.67</v>
      </c>
      <c r="W4084" s="105">
        <v>855947.33</v>
      </c>
      <c r="X4084" s="105">
        <v>727923.01</v>
      </c>
      <c r="Y4084" s="105">
        <v>678002.96</v>
      </c>
      <c r="Z4084" s="105">
        <v>896985.81</v>
      </c>
      <c r="AA4084" s="105">
        <v>765623.5</v>
      </c>
      <c r="AB4084" s="105">
        <v>748462.46</v>
      </c>
      <c r="AC4084" s="105">
        <v>955019.03</v>
      </c>
      <c r="AD4084" s="105">
        <v>744670.94</v>
      </c>
      <c r="AE4084" s="105">
        <v>756093.76</v>
      </c>
    </row>
    <row r="4085" spans="1:31" x14ac:dyDescent="0.2">
      <c r="A4085" s="99" t="s">
        <v>2318</v>
      </c>
      <c r="B4085" s="103" t="s">
        <v>2319</v>
      </c>
      <c r="C4085" s="104" t="s">
        <v>352</v>
      </c>
      <c r="D4085" s="103" t="s">
        <v>353</v>
      </c>
      <c r="E4085" s="103" t="s">
        <v>383</v>
      </c>
      <c r="F4085" s="103" t="s">
        <v>384</v>
      </c>
      <c r="G4085" s="105">
        <v>554231.48</v>
      </c>
      <c r="H4085" s="105">
        <v>453800.98</v>
      </c>
      <c r="I4085" s="105">
        <v>455959.51</v>
      </c>
      <c r="J4085" s="105">
        <v>552043.72</v>
      </c>
      <c r="K4085" s="105">
        <v>489021.93</v>
      </c>
      <c r="L4085" s="105">
        <v>454138.44</v>
      </c>
      <c r="M4085" s="105">
        <v>583075.34</v>
      </c>
      <c r="N4085" s="105">
        <v>549390.91</v>
      </c>
      <c r="O4085" s="105">
        <v>433021.08</v>
      </c>
      <c r="P4085" s="105">
        <v>621028.99</v>
      </c>
      <c r="Q4085" s="105">
        <v>565520.05000000005</v>
      </c>
      <c r="R4085" s="105">
        <v>550076.56999999995</v>
      </c>
      <c r="T4085" s="105">
        <v>510998.93</v>
      </c>
      <c r="U4085" s="105">
        <v>417321.1</v>
      </c>
      <c r="V4085" s="105">
        <v>422044.99</v>
      </c>
      <c r="W4085" s="105">
        <v>506284.19</v>
      </c>
      <c r="X4085" s="105">
        <v>430559.09</v>
      </c>
      <c r="Y4085" s="105">
        <v>401031.89</v>
      </c>
      <c r="Z4085" s="105">
        <v>530558.04</v>
      </c>
      <c r="AA4085" s="105">
        <v>452858.55</v>
      </c>
      <c r="AB4085" s="105">
        <v>442707.98</v>
      </c>
      <c r="AC4085" s="105">
        <v>564884.1</v>
      </c>
      <c r="AD4085" s="105">
        <v>440465.33</v>
      </c>
      <c r="AE4085" s="105">
        <v>447221.81</v>
      </c>
    </row>
    <row r="4086" spans="1:31" x14ac:dyDescent="0.2">
      <c r="A4086" s="99" t="s">
        <v>2318</v>
      </c>
      <c r="B4086" s="103" t="s">
        <v>2319</v>
      </c>
      <c r="C4086" s="104" t="s">
        <v>352</v>
      </c>
      <c r="D4086" s="103" t="s">
        <v>353</v>
      </c>
      <c r="E4086" s="103" t="s">
        <v>385</v>
      </c>
      <c r="F4086" s="103" t="s">
        <v>386</v>
      </c>
      <c r="G4086" s="105">
        <v>63101.2</v>
      </c>
      <c r="H4086" s="105">
        <v>51666.83</v>
      </c>
      <c r="I4086" s="105">
        <v>51912.59</v>
      </c>
      <c r="J4086" s="105">
        <v>62852.11</v>
      </c>
      <c r="K4086" s="105">
        <v>55676.86</v>
      </c>
      <c r="L4086" s="105">
        <v>51705.25</v>
      </c>
      <c r="M4086" s="105">
        <v>66385.17</v>
      </c>
      <c r="N4086" s="105">
        <v>62550.080000000002</v>
      </c>
      <c r="O4086" s="105">
        <v>49300.97</v>
      </c>
      <c r="P4086" s="105">
        <v>70706.33</v>
      </c>
      <c r="Q4086" s="105">
        <v>64386.44</v>
      </c>
      <c r="R4086" s="105">
        <v>62628.17</v>
      </c>
      <c r="T4086" s="105">
        <v>58146.6</v>
      </c>
      <c r="U4086" s="105">
        <v>47486.99</v>
      </c>
      <c r="V4086" s="105">
        <v>48024.53</v>
      </c>
      <c r="W4086" s="105">
        <v>57610.11</v>
      </c>
      <c r="X4086" s="105">
        <v>48993.35</v>
      </c>
      <c r="Y4086" s="105">
        <v>45633.440000000002</v>
      </c>
      <c r="Z4086" s="105">
        <v>60372.23</v>
      </c>
      <c r="AA4086" s="105">
        <v>51530.8</v>
      </c>
      <c r="AB4086" s="105">
        <v>50375.77</v>
      </c>
      <c r="AC4086" s="105">
        <v>64278.2</v>
      </c>
      <c r="AD4086" s="105">
        <v>50120.58</v>
      </c>
      <c r="AE4086" s="105">
        <v>50889.4</v>
      </c>
    </row>
    <row r="4087" spans="1:31" x14ac:dyDescent="0.2">
      <c r="A4087" s="99" t="s">
        <v>2318</v>
      </c>
      <c r="B4087" s="103" t="s">
        <v>2319</v>
      </c>
      <c r="C4087" s="104" t="s">
        <v>352</v>
      </c>
      <c r="D4087" s="103" t="s">
        <v>353</v>
      </c>
      <c r="E4087" s="103" t="s">
        <v>387</v>
      </c>
      <c r="F4087" s="103" t="s">
        <v>388</v>
      </c>
      <c r="G4087" s="105">
        <v>550939.89</v>
      </c>
      <c r="H4087" s="105">
        <v>451105.85</v>
      </c>
      <c r="I4087" s="105">
        <v>453251.56</v>
      </c>
      <c r="J4087" s="105">
        <v>548765.12</v>
      </c>
      <c r="K4087" s="105">
        <v>486117.62</v>
      </c>
      <c r="L4087" s="105">
        <v>451441.3</v>
      </c>
      <c r="M4087" s="105">
        <v>579612.43999999994</v>
      </c>
      <c r="N4087" s="105">
        <v>546128.06999999995</v>
      </c>
      <c r="O4087" s="105">
        <v>430449.36</v>
      </c>
      <c r="P4087" s="105">
        <v>617340.68999999994</v>
      </c>
      <c r="Q4087" s="105">
        <v>562161.42000000004</v>
      </c>
      <c r="R4087" s="105">
        <v>546809.68000000005</v>
      </c>
      <c r="T4087" s="105">
        <v>507950.71</v>
      </c>
      <c r="U4087" s="105">
        <v>414831.69</v>
      </c>
      <c r="V4087" s="105">
        <v>419527.4</v>
      </c>
      <c r="W4087" s="105">
        <v>503264.09</v>
      </c>
      <c r="X4087" s="105">
        <v>427990.71</v>
      </c>
      <c r="Y4087" s="105">
        <v>398639.65</v>
      </c>
      <c r="Z4087" s="105">
        <v>527393.14</v>
      </c>
      <c r="AA4087" s="105">
        <v>450157.15</v>
      </c>
      <c r="AB4087" s="105">
        <v>440067.13</v>
      </c>
      <c r="AC4087" s="105">
        <v>561514.43999999994</v>
      </c>
      <c r="AD4087" s="105">
        <v>437837.85</v>
      </c>
      <c r="AE4087" s="105">
        <v>444554.04000000004</v>
      </c>
    </row>
    <row r="4088" spans="1:31" x14ac:dyDescent="0.2">
      <c r="A4088" s="99" t="s">
        <v>2318</v>
      </c>
      <c r="B4088" s="103" t="s">
        <v>2319</v>
      </c>
      <c r="C4088" s="104" t="s">
        <v>352</v>
      </c>
      <c r="D4088" s="103" t="s">
        <v>353</v>
      </c>
      <c r="E4088" s="103" t="s">
        <v>389</v>
      </c>
      <c r="F4088" s="103" t="s">
        <v>390</v>
      </c>
      <c r="G4088" s="105">
        <v>283073.59000000003</v>
      </c>
      <c r="H4088" s="105">
        <v>231778.74</v>
      </c>
      <c r="I4088" s="105">
        <v>232881.21</v>
      </c>
      <c r="J4088" s="105">
        <v>281956.19</v>
      </c>
      <c r="K4088" s="105">
        <v>249767.83</v>
      </c>
      <c r="L4088" s="105">
        <v>231951.09</v>
      </c>
      <c r="M4088" s="105">
        <v>297805.58</v>
      </c>
      <c r="N4088" s="105">
        <v>280601.27</v>
      </c>
      <c r="O4088" s="105">
        <v>221165.41</v>
      </c>
      <c r="P4088" s="105">
        <v>317190.40000000002</v>
      </c>
      <c r="Q4088" s="105">
        <v>288839.21999999997</v>
      </c>
      <c r="R4088" s="105">
        <v>280951.46999999997</v>
      </c>
      <c r="T4088" s="105">
        <v>260932.8</v>
      </c>
      <c r="U4088" s="105">
        <v>213097.83</v>
      </c>
      <c r="V4088" s="105">
        <v>215510.01</v>
      </c>
      <c r="W4088" s="105">
        <v>258525.3</v>
      </c>
      <c r="X4088" s="105">
        <v>219857.59</v>
      </c>
      <c r="Y4088" s="105">
        <v>204780.03</v>
      </c>
      <c r="Z4088" s="105">
        <v>270920.32000000001</v>
      </c>
      <c r="AA4088" s="105">
        <v>231244.42</v>
      </c>
      <c r="AB4088" s="105">
        <v>226061.2</v>
      </c>
      <c r="AC4088" s="105">
        <v>288448.34000000003</v>
      </c>
      <c r="AD4088" s="105">
        <v>224916.03</v>
      </c>
      <c r="AE4088" s="105">
        <v>228366.13</v>
      </c>
    </row>
    <row r="4089" spans="1:31" x14ac:dyDescent="0.2">
      <c r="A4089" s="99" t="s">
        <v>2318</v>
      </c>
      <c r="B4089" s="103" t="s">
        <v>2319</v>
      </c>
      <c r="C4089" s="104" t="s">
        <v>352</v>
      </c>
      <c r="D4089" s="103" t="s">
        <v>353</v>
      </c>
      <c r="E4089" s="103" t="s">
        <v>391</v>
      </c>
      <c r="F4089" s="103" t="s">
        <v>392</v>
      </c>
      <c r="G4089" s="105">
        <v>898341.88</v>
      </c>
      <c r="H4089" s="105">
        <v>735556.25</v>
      </c>
      <c r="I4089" s="105">
        <v>739054.96</v>
      </c>
      <c r="J4089" s="105">
        <v>894795.78</v>
      </c>
      <c r="K4089" s="105">
        <v>792645.11</v>
      </c>
      <c r="L4089" s="105">
        <v>736103.22</v>
      </c>
      <c r="M4089" s="105">
        <v>945094.26</v>
      </c>
      <c r="N4089" s="105">
        <v>890495.9</v>
      </c>
      <c r="O4089" s="105">
        <v>701874.55</v>
      </c>
      <c r="P4089" s="105">
        <v>1006612.53</v>
      </c>
      <c r="Q4089" s="105">
        <v>916639.27</v>
      </c>
      <c r="R4089" s="105">
        <v>891607.29</v>
      </c>
      <c r="T4089" s="105">
        <v>827972.17</v>
      </c>
      <c r="U4089" s="105">
        <v>676185.87</v>
      </c>
      <c r="V4089" s="105">
        <v>683840</v>
      </c>
      <c r="W4089" s="105">
        <v>820332.87</v>
      </c>
      <c r="X4089" s="105">
        <v>697635.41</v>
      </c>
      <c r="Y4089" s="105">
        <v>649792.44999999995</v>
      </c>
      <c r="Z4089" s="105">
        <v>859663.81</v>
      </c>
      <c r="AA4089" s="105">
        <v>733767.25</v>
      </c>
      <c r="AB4089" s="105">
        <v>717320.26</v>
      </c>
      <c r="AC4089" s="105">
        <v>915282.37</v>
      </c>
      <c r="AD4089" s="105">
        <v>713686.49</v>
      </c>
      <c r="AE4089" s="105">
        <v>724634.05</v>
      </c>
    </row>
    <row r="4090" spans="1:31" x14ac:dyDescent="0.2">
      <c r="A4090" s="99" t="s">
        <v>2318</v>
      </c>
      <c r="B4090" s="103" t="s">
        <v>2319</v>
      </c>
      <c r="C4090" s="104" t="s">
        <v>352</v>
      </c>
      <c r="D4090" s="103" t="s">
        <v>353</v>
      </c>
      <c r="E4090" s="103" t="s">
        <v>393</v>
      </c>
      <c r="F4090" s="103" t="s">
        <v>394</v>
      </c>
      <c r="G4090" s="105">
        <v>718549.42</v>
      </c>
      <c r="H4090" s="105">
        <v>588343.4</v>
      </c>
      <c r="I4090" s="105">
        <v>591141.88</v>
      </c>
      <c r="J4090" s="105">
        <v>715713.03</v>
      </c>
      <c r="K4090" s="105">
        <v>634006.61</v>
      </c>
      <c r="L4090" s="105">
        <v>588780.9</v>
      </c>
      <c r="M4090" s="105">
        <v>755944.87</v>
      </c>
      <c r="N4090" s="105">
        <v>712273.72</v>
      </c>
      <c r="O4090" s="105">
        <v>561402.69999999995</v>
      </c>
      <c r="P4090" s="105">
        <v>805150.99</v>
      </c>
      <c r="Q4090" s="105">
        <v>733184.81</v>
      </c>
      <c r="R4090" s="105">
        <v>713162.67</v>
      </c>
      <c r="T4090" s="105">
        <v>662753.68000000005</v>
      </c>
      <c r="U4090" s="105">
        <v>541255.72</v>
      </c>
      <c r="V4090" s="105">
        <v>547382.5</v>
      </c>
      <c r="W4090" s="105">
        <v>656638.77</v>
      </c>
      <c r="X4090" s="105">
        <v>558425.09</v>
      </c>
      <c r="Y4090" s="105">
        <v>520129</v>
      </c>
      <c r="Z4090" s="105">
        <v>688121.38</v>
      </c>
      <c r="AA4090" s="105">
        <v>587346.97</v>
      </c>
      <c r="AB4090" s="105">
        <v>574181.91</v>
      </c>
      <c r="AC4090" s="105">
        <v>732641.48</v>
      </c>
      <c r="AD4090" s="105">
        <v>571273.24</v>
      </c>
      <c r="AE4090" s="105">
        <v>580036.26</v>
      </c>
    </row>
    <row r="4091" spans="1:31" x14ac:dyDescent="0.2">
      <c r="A4091" s="99" t="s">
        <v>2318</v>
      </c>
      <c r="B4091" s="103" t="s">
        <v>2319</v>
      </c>
      <c r="C4091" s="104" t="s">
        <v>352</v>
      </c>
      <c r="D4091" s="103" t="s">
        <v>353</v>
      </c>
      <c r="E4091" s="103" t="s">
        <v>397</v>
      </c>
      <c r="F4091" s="103" t="s">
        <v>398</v>
      </c>
      <c r="G4091" s="105">
        <v>188441.26</v>
      </c>
      <c r="H4091" s="105">
        <v>154294.43</v>
      </c>
      <c r="I4091" s="105">
        <v>155028.34</v>
      </c>
      <c r="J4091" s="105">
        <v>187697.42</v>
      </c>
      <c r="K4091" s="105">
        <v>166269.71</v>
      </c>
      <c r="L4091" s="105">
        <v>154409.17000000001</v>
      </c>
      <c r="M4091" s="105">
        <v>198248.31</v>
      </c>
      <c r="N4091" s="105">
        <v>186795.45</v>
      </c>
      <c r="O4091" s="105">
        <v>147229.17000000001</v>
      </c>
      <c r="P4091" s="105">
        <v>211152.73</v>
      </c>
      <c r="Q4091" s="105">
        <v>192279.43</v>
      </c>
      <c r="R4091" s="105">
        <v>187028.58</v>
      </c>
      <c r="T4091" s="105">
        <v>173715.01</v>
      </c>
      <c r="U4091" s="105">
        <v>141869.07</v>
      </c>
      <c r="V4091" s="105">
        <v>143474.96</v>
      </c>
      <c r="W4091" s="105">
        <v>172112.23</v>
      </c>
      <c r="X4091" s="105">
        <v>146369.35</v>
      </c>
      <c r="Y4091" s="105">
        <v>136331.51999999999</v>
      </c>
      <c r="Z4091" s="105">
        <v>180364.17</v>
      </c>
      <c r="AA4091" s="105">
        <v>153950.09</v>
      </c>
      <c r="AB4091" s="105">
        <v>150499.38</v>
      </c>
      <c r="AC4091" s="105">
        <v>192033.37</v>
      </c>
      <c r="AD4091" s="105">
        <v>149736.99</v>
      </c>
      <c r="AE4091" s="105">
        <v>152033.85999999999</v>
      </c>
    </row>
    <row r="4092" spans="1:31" x14ac:dyDescent="0.2">
      <c r="A4092" s="99" t="s">
        <v>2318</v>
      </c>
      <c r="B4092" s="103" t="s">
        <v>2319</v>
      </c>
      <c r="C4092" s="104" t="s">
        <v>352</v>
      </c>
      <c r="D4092" s="103" t="s">
        <v>353</v>
      </c>
      <c r="E4092" s="103" t="s">
        <v>401</v>
      </c>
      <c r="F4092" s="103" t="s">
        <v>402</v>
      </c>
      <c r="G4092" s="105">
        <v>425429.61</v>
      </c>
      <c r="H4092" s="105">
        <v>348338.88</v>
      </c>
      <c r="I4092" s="105">
        <v>349995.77</v>
      </c>
      <c r="J4092" s="105">
        <v>423750.27</v>
      </c>
      <c r="K4092" s="105">
        <v>375374.57</v>
      </c>
      <c r="L4092" s="105">
        <v>348597.91</v>
      </c>
      <c r="M4092" s="105">
        <v>447570.23</v>
      </c>
      <c r="N4092" s="105">
        <v>421713.97</v>
      </c>
      <c r="O4092" s="105">
        <v>332388.17</v>
      </c>
      <c r="P4092" s="105">
        <v>476703.56</v>
      </c>
      <c r="Q4092" s="105">
        <v>434094.74</v>
      </c>
      <c r="R4092" s="105">
        <v>422240.32</v>
      </c>
      <c r="T4092" s="105">
        <v>391838.06</v>
      </c>
      <c r="U4092" s="105">
        <v>320005.15000000002</v>
      </c>
      <c r="V4092" s="105">
        <v>323627.46999999997</v>
      </c>
      <c r="W4092" s="105">
        <v>388222.76</v>
      </c>
      <c r="X4092" s="105">
        <v>330156.15000000002</v>
      </c>
      <c r="Y4092" s="105">
        <v>307514.46000000002</v>
      </c>
      <c r="Z4092" s="105">
        <v>406836.14</v>
      </c>
      <c r="AA4092" s="105">
        <v>347255.56</v>
      </c>
      <c r="AB4092" s="105">
        <v>339472.01</v>
      </c>
      <c r="AC4092" s="105">
        <v>433157.64</v>
      </c>
      <c r="AD4092" s="105">
        <v>337752.33</v>
      </c>
      <c r="AE4092" s="105">
        <v>342933.27</v>
      </c>
    </row>
    <row r="4093" spans="1:31" x14ac:dyDescent="0.2">
      <c r="A4093" s="99" t="s">
        <v>2318</v>
      </c>
      <c r="B4093" s="103" t="s">
        <v>2319</v>
      </c>
      <c r="C4093" s="104" t="s">
        <v>352</v>
      </c>
      <c r="D4093" s="103" t="s">
        <v>353</v>
      </c>
      <c r="E4093" s="103" t="s">
        <v>403</v>
      </c>
      <c r="F4093" s="103" t="s">
        <v>404</v>
      </c>
      <c r="G4093" s="105">
        <v>24351.17</v>
      </c>
      <c r="H4093" s="105">
        <v>19938.57</v>
      </c>
      <c r="I4093" s="105">
        <v>20033.41</v>
      </c>
      <c r="J4093" s="105">
        <v>24255.040000000001</v>
      </c>
      <c r="K4093" s="105">
        <v>21486.07</v>
      </c>
      <c r="L4093" s="105">
        <v>19953.400000000001</v>
      </c>
      <c r="M4093" s="105">
        <v>25618.48</v>
      </c>
      <c r="N4093" s="105">
        <v>24138.49</v>
      </c>
      <c r="O4093" s="105">
        <v>19025.57</v>
      </c>
      <c r="P4093" s="105">
        <v>27286.04</v>
      </c>
      <c r="Q4093" s="105">
        <v>24847.15</v>
      </c>
      <c r="R4093" s="105">
        <v>24168.61</v>
      </c>
      <c r="T4093" s="105">
        <v>22441.62</v>
      </c>
      <c r="U4093" s="105">
        <v>18327.560000000001</v>
      </c>
      <c r="V4093" s="105">
        <v>18535.02</v>
      </c>
      <c r="W4093" s="105">
        <v>22234.560000000001</v>
      </c>
      <c r="X4093" s="105">
        <v>18908.93</v>
      </c>
      <c r="Y4093" s="105">
        <v>17612.18</v>
      </c>
      <c r="Z4093" s="105">
        <v>23300.6</v>
      </c>
      <c r="AA4093" s="105">
        <v>19888.259999999998</v>
      </c>
      <c r="AB4093" s="105">
        <v>19442.48</v>
      </c>
      <c r="AC4093" s="105">
        <v>24808.1</v>
      </c>
      <c r="AD4093" s="105">
        <v>19343.98</v>
      </c>
      <c r="AE4093" s="105">
        <v>19640.71</v>
      </c>
    </row>
    <row r="4094" spans="1:31" x14ac:dyDescent="0.2">
      <c r="A4094" s="99" t="s">
        <v>2318</v>
      </c>
      <c r="B4094" s="103" t="s">
        <v>2319</v>
      </c>
      <c r="C4094" s="104" t="s">
        <v>352</v>
      </c>
      <c r="D4094" s="103" t="s">
        <v>353</v>
      </c>
      <c r="E4094" s="103" t="s">
        <v>1879</v>
      </c>
      <c r="F4094" s="103" t="s">
        <v>1880</v>
      </c>
      <c r="G4094" s="105">
        <v>1117661.55</v>
      </c>
      <c r="H4094" s="105">
        <v>915133.71</v>
      </c>
      <c r="I4094" s="105">
        <v>919486.58</v>
      </c>
      <c r="J4094" s="105">
        <v>1113249.71</v>
      </c>
      <c r="K4094" s="105">
        <v>986160.15</v>
      </c>
      <c r="L4094" s="105">
        <v>915814.22</v>
      </c>
      <c r="M4094" s="105">
        <v>1175827.98</v>
      </c>
      <c r="N4094" s="105">
        <v>1107900.06</v>
      </c>
      <c r="O4094" s="105">
        <v>873229.02</v>
      </c>
      <c r="P4094" s="105">
        <v>1252365.21</v>
      </c>
      <c r="Q4094" s="105">
        <v>1140426.04</v>
      </c>
      <c r="R4094" s="105">
        <v>1109282.77</v>
      </c>
      <c r="T4094" s="105">
        <v>1030549</v>
      </c>
      <c r="U4094" s="105">
        <v>841625.72</v>
      </c>
      <c r="V4094" s="105">
        <v>851152.55</v>
      </c>
      <c r="W4094" s="105">
        <v>1021040.62</v>
      </c>
      <c r="X4094" s="105">
        <v>868323.23</v>
      </c>
      <c r="Y4094" s="105">
        <v>808774.72</v>
      </c>
      <c r="Z4094" s="105">
        <v>1069994.51</v>
      </c>
      <c r="AA4094" s="105">
        <v>913295.32</v>
      </c>
      <c r="AB4094" s="105">
        <v>892824.3</v>
      </c>
      <c r="AC4094" s="105">
        <v>1139221.06</v>
      </c>
      <c r="AD4094" s="105">
        <v>888301.47</v>
      </c>
      <c r="AE4094" s="105">
        <v>901927.5</v>
      </c>
    </row>
    <row r="4095" spans="1:31" x14ac:dyDescent="0.2">
      <c r="A4095" s="99" t="s">
        <v>2318</v>
      </c>
      <c r="B4095" s="103" t="s">
        <v>2319</v>
      </c>
      <c r="C4095" s="104" t="s">
        <v>352</v>
      </c>
      <c r="D4095" s="103" t="s">
        <v>353</v>
      </c>
      <c r="E4095" s="103" t="s">
        <v>1881</v>
      </c>
      <c r="F4095" s="103" t="s">
        <v>1882</v>
      </c>
      <c r="G4095" s="105">
        <v>1174171.1599999999</v>
      </c>
      <c r="H4095" s="105">
        <v>961403.39</v>
      </c>
      <c r="I4095" s="105">
        <v>965976.36</v>
      </c>
      <c r="J4095" s="105">
        <v>1169536.26</v>
      </c>
      <c r="K4095" s="105">
        <v>1036020.98</v>
      </c>
      <c r="L4095" s="105">
        <v>962118.31</v>
      </c>
      <c r="M4095" s="105">
        <v>1235278.52</v>
      </c>
      <c r="N4095" s="105">
        <v>1163916.1200000001</v>
      </c>
      <c r="O4095" s="105">
        <v>917379.98</v>
      </c>
      <c r="P4095" s="105">
        <v>1315685.52</v>
      </c>
      <c r="Q4095" s="105">
        <v>1198086.6399999999</v>
      </c>
      <c r="R4095" s="105">
        <v>1165368.76</v>
      </c>
      <c r="T4095" s="105">
        <v>1082615.96</v>
      </c>
      <c r="U4095" s="105">
        <v>884147.6</v>
      </c>
      <c r="V4095" s="105">
        <v>894155.77</v>
      </c>
      <c r="W4095" s="105">
        <v>1072627.18</v>
      </c>
      <c r="X4095" s="105">
        <v>912193.98</v>
      </c>
      <c r="Y4095" s="105">
        <v>849636.86</v>
      </c>
      <c r="Z4095" s="105">
        <v>1124054.3999999999</v>
      </c>
      <c r="AA4095" s="105">
        <v>959438.2</v>
      </c>
      <c r="AB4095" s="105">
        <v>937932.92</v>
      </c>
      <c r="AC4095" s="105">
        <v>1196778.51</v>
      </c>
      <c r="AD4095" s="105">
        <v>933181.58</v>
      </c>
      <c r="AE4095" s="105">
        <v>947496.04</v>
      </c>
    </row>
    <row r="4096" spans="1:31" x14ac:dyDescent="0.2">
      <c r="A4096" s="99" t="s">
        <v>2318</v>
      </c>
      <c r="B4096" s="103" t="s">
        <v>2319</v>
      </c>
      <c r="C4096" s="104" t="s">
        <v>352</v>
      </c>
      <c r="D4096" s="103" t="s">
        <v>353</v>
      </c>
      <c r="E4096" s="103" t="s">
        <v>1883</v>
      </c>
      <c r="F4096" s="103" t="s">
        <v>1884</v>
      </c>
      <c r="G4096" s="105">
        <v>955023.74</v>
      </c>
      <c r="H4096" s="105">
        <v>781966.98</v>
      </c>
      <c r="I4096" s="105">
        <v>785686.44</v>
      </c>
      <c r="J4096" s="105">
        <v>951253.9</v>
      </c>
      <c r="K4096" s="105">
        <v>842657.93</v>
      </c>
      <c r="L4096" s="105">
        <v>782548.46</v>
      </c>
      <c r="M4096" s="105">
        <v>1004726.02</v>
      </c>
      <c r="N4096" s="105">
        <v>946682.71</v>
      </c>
      <c r="O4096" s="105">
        <v>746160.1</v>
      </c>
      <c r="P4096" s="105">
        <v>1070125.8500000001</v>
      </c>
      <c r="Q4096" s="105">
        <v>974475.64</v>
      </c>
      <c r="R4096" s="105">
        <v>947864.23</v>
      </c>
      <c r="T4096" s="105">
        <v>880589.51</v>
      </c>
      <c r="U4096" s="105">
        <v>719157.24</v>
      </c>
      <c r="V4096" s="105">
        <v>727297.79</v>
      </c>
      <c r="W4096" s="105">
        <v>872464.74</v>
      </c>
      <c r="X4096" s="105">
        <v>741969.9</v>
      </c>
      <c r="Y4096" s="105">
        <v>691086.53</v>
      </c>
      <c r="Z4096" s="105">
        <v>914295.15</v>
      </c>
      <c r="AA4096" s="105">
        <v>780397.9</v>
      </c>
      <c r="AB4096" s="105">
        <v>762905.71</v>
      </c>
      <c r="AC4096" s="105">
        <v>973448.24</v>
      </c>
      <c r="AD4096" s="105">
        <v>759041.02</v>
      </c>
      <c r="AE4096" s="105">
        <v>770684.27</v>
      </c>
    </row>
    <row r="4097" spans="1:31" x14ac:dyDescent="0.2">
      <c r="A4097" s="99" t="s">
        <v>2318</v>
      </c>
      <c r="B4097" s="103" t="s">
        <v>2319</v>
      </c>
      <c r="C4097" s="104" t="s">
        <v>352</v>
      </c>
      <c r="D4097" s="103" t="s">
        <v>353</v>
      </c>
      <c r="E4097" s="103" t="s">
        <v>413</v>
      </c>
      <c r="F4097" s="103" t="s">
        <v>414</v>
      </c>
      <c r="G4097" s="105">
        <v>818737.86</v>
      </c>
      <c r="H4097" s="105">
        <v>670377.02</v>
      </c>
      <c r="I4097" s="105">
        <v>673565.7</v>
      </c>
      <c r="J4097" s="105">
        <v>815505.99</v>
      </c>
      <c r="K4097" s="105">
        <v>722407.11</v>
      </c>
      <c r="L4097" s="105">
        <v>670875.52</v>
      </c>
      <c r="M4097" s="105">
        <v>861347.42</v>
      </c>
      <c r="N4097" s="105">
        <v>811587.13</v>
      </c>
      <c r="O4097" s="105">
        <v>639679.93000000005</v>
      </c>
      <c r="P4097" s="105">
        <v>917414.42</v>
      </c>
      <c r="Q4097" s="105">
        <v>835413.88</v>
      </c>
      <c r="R4097" s="105">
        <v>812600.02</v>
      </c>
      <c r="T4097" s="105">
        <v>754689.75</v>
      </c>
      <c r="U4097" s="105">
        <v>616337.80000000005</v>
      </c>
      <c r="V4097" s="105">
        <v>623314.48</v>
      </c>
      <c r="W4097" s="105">
        <v>747726.59</v>
      </c>
      <c r="X4097" s="105">
        <v>635888.88</v>
      </c>
      <c r="Y4097" s="105">
        <v>592280.41</v>
      </c>
      <c r="Z4097" s="105">
        <v>783576.42</v>
      </c>
      <c r="AA4097" s="105">
        <v>668822.75</v>
      </c>
      <c r="AB4097" s="105">
        <v>653831.44999999995</v>
      </c>
      <c r="AC4097" s="105">
        <v>834272.27</v>
      </c>
      <c r="AD4097" s="105">
        <v>650519.30000000005</v>
      </c>
      <c r="AE4097" s="105">
        <v>660497.9</v>
      </c>
    </row>
    <row r="4098" spans="1:31" x14ac:dyDescent="0.2">
      <c r="A4098" s="99" t="s">
        <v>2318</v>
      </c>
      <c r="B4098" s="103" t="s">
        <v>2319</v>
      </c>
      <c r="C4098" s="104" t="s">
        <v>352</v>
      </c>
      <c r="D4098" s="103" t="s">
        <v>353</v>
      </c>
      <c r="E4098" s="103" t="s">
        <v>415</v>
      </c>
      <c r="F4098" s="103" t="s">
        <v>416</v>
      </c>
      <c r="G4098" s="105">
        <v>1366433.08</v>
      </c>
      <c r="H4098" s="105">
        <v>1118826.1499999999</v>
      </c>
      <c r="I4098" s="105">
        <v>1124147.8999999999</v>
      </c>
      <c r="J4098" s="105">
        <v>1361039.24</v>
      </c>
      <c r="K4098" s="105">
        <v>1205661.82</v>
      </c>
      <c r="L4098" s="105">
        <v>1119658.1299999999</v>
      </c>
      <c r="M4098" s="105">
        <v>1437546.32</v>
      </c>
      <c r="N4098" s="105">
        <v>1354498.86</v>
      </c>
      <c r="O4098" s="105">
        <v>1067594.23</v>
      </c>
      <c r="P4098" s="105">
        <v>1531119.38</v>
      </c>
      <c r="Q4098" s="105">
        <v>1394264.54</v>
      </c>
      <c r="R4098" s="105">
        <v>1356189.35</v>
      </c>
      <c r="T4098" s="105">
        <v>1260315.47</v>
      </c>
      <c r="U4098" s="105">
        <v>1029270.72</v>
      </c>
      <c r="V4098" s="105">
        <v>1040921.61</v>
      </c>
      <c r="W4098" s="105">
        <v>1248687.1499999999</v>
      </c>
      <c r="X4098" s="105">
        <v>1061920.5900000001</v>
      </c>
      <c r="Y4098" s="105">
        <v>989095.41</v>
      </c>
      <c r="Z4098" s="105">
        <v>1308555.57</v>
      </c>
      <c r="AA4098" s="105">
        <v>1116919.44</v>
      </c>
      <c r="AB4098" s="105">
        <v>1091884.3</v>
      </c>
      <c r="AC4098" s="105">
        <v>1393216.54</v>
      </c>
      <c r="AD4098" s="105">
        <v>1086353.08</v>
      </c>
      <c r="AE4098" s="105">
        <v>1103017.1200000001</v>
      </c>
    </row>
    <row r="4099" spans="1:31" x14ac:dyDescent="0.2">
      <c r="A4099" s="99" t="s">
        <v>2318</v>
      </c>
      <c r="B4099" s="103" t="s">
        <v>2319</v>
      </c>
      <c r="C4099" s="104" t="s">
        <v>352</v>
      </c>
      <c r="D4099" s="103" t="s">
        <v>353</v>
      </c>
      <c r="E4099" s="103" t="s">
        <v>417</v>
      </c>
      <c r="F4099" s="103" t="s">
        <v>418</v>
      </c>
      <c r="G4099" s="105">
        <v>489019.77</v>
      </c>
      <c r="H4099" s="105">
        <v>400406.08</v>
      </c>
      <c r="I4099" s="105">
        <v>402310.63</v>
      </c>
      <c r="J4099" s="105">
        <v>487089.43</v>
      </c>
      <c r="K4099" s="105">
        <v>431482.87</v>
      </c>
      <c r="L4099" s="105">
        <v>400703.83</v>
      </c>
      <c r="M4099" s="105">
        <v>514469.82</v>
      </c>
      <c r="N4099" s="105">
        <v>484748.75</v>
      </c>
      <c r="O4099" s="105">
        <v>382071.17</v>
      </c>
      <c r="P4099" s="105">
        <v>547957.79</v>
      </c>
      <c r="Q4099" s="105">
        <v>498980.11</v>
      </c>
      <c r="R4099" s="105">
        <v>485353.75</v>
      </c>
      <c r="T4099" s="105">
        <v>450676.96</v>
      </c>
      <c r="U4099" s="105">
        <v>368057.53</v>
      </c>
      <c r="V4099" s="105">
        <v>372223.78</v>
      </c>
      <c r="W4099" s="105">
        <v>446518.78</v>
      </c>
      <c r="X4099" s="105">
        <v>379732.82</v>
      </c>
      <c r="Y4099" s="105">
        <v>353691.21</v>
      </c>
      <c r="Z4099" s="105">
        <v>467927.16</v>
      </c>
      <c r="AA4099" s="105">
        <v>399399.89</v>
      </c>
      <c r="AB4099" s="105">
        <v>390447.56</v>
      </c>
      <c r="AC4099" s="105">
        <v>498201.13</v>
      </c>
      <c r="AD4099" s="105">
        <v>388469.64</v>
      </c>
      <c r="AE4099" s="105">
        <v>394428.54</v>
      </c>
    </row>
    <row r="4100" spans="1:31" x14ac:dyDescent="0.2">
      <c r="A4100" s="99" t="s">
        <v>2318</v>
      </c>
      <c r="B4100" s="103" t="s">
        <v>2319</v>
      </c>
      <c r="C4100" s="104" t="s">
        <v>352</v>
      </c>
      <c r="D4100" s="103" t="s">
        <v>353</v>
      </c>
      <c r="E4100" s="103" t="s">
        <v>419</v>
      </c>
      <c r="F4100" s="103" t="s">
        <v>420</v>
      </c>
      <c r="G4100" s="105">
        <v>245073.74</v>
      </c>
      <c r="H4100" s="105">
        <v>200664.72</v>
      </c>
      <c r="I4100" s="105">
        <v>201619.19</v>
      </c>
      <c r="J4100" s="105">
        <v>244106.34</v>
      </c>
      <c r="K4100" s="105">
        <v>216238.95</v>
      </c>
      <c r="L4100" s="105">
        <v>200813.94</v>
      </c>
      <c r="M4100" s="105">
        <v>257828.11</v>
      </c>
      <c r="N4100" s="105">
        <v>242933.3</v>
      </c>
      <c r="O4100" s="105">
        <v>191476.12</v>
      </c>
      <c r="P4100" s="105">
        <v>274610.71000000002</v>
      </c>
      <c r="Q4100" s="105">
        <v>250065.39</v>
      </c>
      <c r="R4100" s="105">
        <v>243236.49</v>
      </c>
      <c r="T4100" s="105">
        <v>226024.12</v>
      </c>
      <c r="U4100" s="105">
        <v>184588.71</v>
      </c>
      <c r="V4100" s="105">
        <v>186678.17</v>
      </c>
      <c r="W4100" s="105">
        <v>223938.7</v>
      </c>
      <c r="X4100" s="105">
        <v>190444.12</v>
      </c>
      <c r="Y4100" s="105">
        <v>177383.7</v>
      </c>
      <c r="Z4100" s="105">
        <v>234675.46</v>
      </c>
      <c r="AA4100" s="105">
        <v>200307.57</v>
      </c>
      <c r="AB4100" s="105">
        <v>195817.79</v>
      </c>
      <c r="AC4100" s="105">
        <v>249858.51</v>
      </c>
      <c r="AD4100" s="105">
        <v>194825.82</v>
      </c>
      <c r="AE4100" s="105">
        <v>197814.33</v>
      </c>
    </row>
    <row r="4101" spans="1:31" x14ac:dyDescent="0.2">
      <c r="A4101" s="99" t="s">
        <v>2318</v>
      </c>
      <c r="B4101" s="103" t="s">
        <v>2319</v>
      </c>
      <c r="C4101" s="104" t="s">
        <v>352</v>
      </c>
      <c r="D4101" s="103" t="s">
        <v>353</v>
      </c>
      <c r="E4101" s="103" t="s">
        <v>421</v>
      </c>
      <c r="F4101" s="103" t="s">
        <v>422</v>
      </c>
      <c r="G4101" s="105">
        <v>2756661.17</v>
      </c>
      <c r="H4101" s="105">
        <v>2257135.5</v>
      </c>
      <c r="I4101" s="105">
        <v>2267871.6800000002</v>
      </c>
      <c r="J4101" s="105">
        <v>2745779.58</v>
      </c>
      <c r="K4101" s="105">
        <v>2432318.9900000002</v>
      </c>
      <c r="L4101" s="105">
        <v>2258813.9500000002</v>
      </c>
      <c r="M4101" s="105">
        <v>2900126.03</v>
      </c>
      <c r="N4101" s="105">
        <v>2732584.91</v>
      </c>
      <c r="O4101" s="105">
        <v>2153779.5099999998</v>
      </c>
      <c r="P4101" s="105">
        <v>3088901.61</v>
      </c>
      <c r="Q4101" s="105">
        <v>2812808.75</v>
      </c>
      <c r="R4101" s="105">
        <v>2735995.3200000003</v>
      </c>
      <c r="T4101" s="105">
        <v>2541827.04</v>
      </c>
      <c r="U4101" s="105">
        <v>2075851.8</v>
      </c>
      <c r="V4101" s="105">
        <v>2099349.54</v>
      </c>
      <c r="W4101" s="105">
        <v>2518374.8199999998</v>
      </c>
      <c r="X4101" s="105">
        <v>2141700.66</v>
      </c>
      <c r="Y4101" s="105">
        <v>1994825.51</v>
      </c>
      <c r="Z4101" s="105">
        <v>2639118.5499999998</v>
      </c>
      <c r="AA4101" s="105">
        <v>2252623.33</v>
      </c>
      <c r="AB4101" s="105">
        <v>2202132.0099999998</v>
      </c>
      <c r="AC4101" s="105">
        <v>2809864.33</v>
      </c>
      <c r="AD4101" s="105">
        <v>2190976.5499999998</v>
      </c>
      <c r="AE4101" s="105">
        <v>2224584.86</v>
      </c>
    </row>
    <row r="4102" spans="1:31" x14ac:dyDescent="0.2">
      <c r="A4102" s="99" t="s">
        <v>2318</v>
      </c>
      <c r="B4102" s="103" t="s">
        <v>2319</v>
      </c>
      <c r="C4102" s="104" t="s">
        <v>352</v>
      </c>
      <c r="D4102" s="103" t="s">
        <v>353</v>
      </c>
      <c r="E4102" s="103" t="s">
        <v>425</v>
      </c>
      <c r="F4102" s="103" t="s">
        <v>426</v>
      </c>
      <c r="G4102" s="105">
        <v>179161.24</v>
      </c>
      <c r="H4102" s="105">
        <v>146696.01</v>
      </c>
      <c r="I4102" s="105">
        <v>147393.78</v>
      </c>
      <c r="J4102" s="105">
        <v>178454.03</v>
      </c>
      <c r="K4102" s="105">
        <v>158081.56</v>
      </c>
      <c r="L4102" s="105">
        <v>146805.1</v>
      </c>
      <c r="M4102" s="105">
        <v>188485.33</v>
      </c>
      <c r="N4102" s="105">
        <v>177596.48</v>
      </c>
      <c r="O4102" s="105">
        <v>139978.69</v>
      </c>
      <c r="P4102" s="105">
        <v>200754.25</v>
      </c>
      <c r="Q4102" s="105">
        <v>182810.39</v>
      </c>
      <c r="R4102" s="105">
        <v>177818.14</v>
      </c>
      <c r="T4102" s="105">
        <v>165138.82</v>
      </c>
      <c r="U4102" s="105">
        <v>134865.07999999999</v>
      </c>
      <c r="V4102" s="105">
        <v>136391.70000000001</v>
      </c>
      <c r="W4102" s="105">
        <v>163615.16</v>
      </c>
      <c r="X4102" s="105">
        <v>139143.19</v>
      </c>
      <c r="Y4102" s="105">
        <v>129600.92</v>
      </c>
      <c r="Z4102" s="105">
        <v>171459.71</v>
      </c>
      <c r="AA4102" s="105">
        <v>146349.67000000001</v>
      </c>
      <c r="AB4102" s="105">
        <v>143069.32</v>
      </c>
      <c r="AC4102" s="105">
        <v>182552.81</v>
      </c>
      <c r="AD4102" s="105">
        <v>142344.57</v>
      </c>
      <c r="AE4102" s="105">
        <v>144528.04999999999</v>
      </c>
    </row>
    <row r="4103" spans="1:31" x14ac:dyDescent="0.2">
      <c r="A4103" s="99" t="s">
        <v>2318</v>
      </c>
      <c r="B4103" s="103" t="s">
        <v>2319</v>
      </c>
      <c r="C4103" s="104" t="s">
        <v>352</v>
      </c>
      <c r="D4103" s="103" t="s">
        <v>353</v>
      </c>
      <c r="E4103" s="103" t="s">
        <v>427</v>
      </c>
      <c r="F4103" s="103" t="s">
        <v>428</v>
      </c>
      <c r="G4103" s="105">
        <v>190879.46</v>
      </c>
      <c r="H4103" s="105">
        <v>156290.81</v>
      </c>
      <c r="I4103" s="105">
        <v>157034.22</v>
      </c>
      <c r="J4103" s="105">
        <v>190125.99</v>
      </c>
      <c r="K4103" s="105">
        <v>168421.04</v>
      </c>
      <c r="L4103" s="105">
        <v>156407.03</v>
      </c>
      <c r="M4103" s="105">
        <v>200813.4</v>
      </c>
      <c r="N4103" s="105">
        <v>189212.35</v>
      </c>
      <c r="O4103" s="105">
        <v>149134.13</v>
      </c>
      <c r="P4103" s="105">
        <v>213884.78</v>
      </c>
      <c r="Q4103" s="105">
        <v>194767.29</v>
      </c>
      <c r="R4103" s="105">
        <v>189448.5</v>
      </c>
      <c r="T4103" s="105">
        <v>175955.38</v>
      </c>
      <c r="U4103" s="105">
        <v>143698.72</v>
      </c>
      <c r="V4103" s="105">
        <v>145325.32</v>
      </c>
      <c r="W4103" s="105">
        <v>174331.92</v>
      </c>
      <c r="X4103" s="105">
        <v>148257.04</v>
      </c>
      <c r="Y4103" s="105">
        <v>138089.76</v>
      </c>
      <c r="Z4103" s="105">
        <v>182690.28</v>
      </c>
      <c r="AA4103" s="105">
        <v>155935.54999999999</v>
      </c>
      <c r="AB4103" s="105">
        <v>152440.34</v>
      </c>
      <c r="AC4103" s="105">
        <v>194509.98</v>
      </c>
      <c r="AD4103" s="105">
        <v>151668.10999999999</v>
      </c>
      <c r="AE4103" s="105">
        <v>153994.59999999998</v>
      </c>
    </row>
    <row r="4104" spans="1:31" x14ac:dyDescent="0.2">
      <c r="A4104" s="99" t="s">
        <v>2318</v>
      </c>
      <c r="B4104" s="103" t="s">
        <v>2319</v>
      </c>
      <c r="C4104" s="104" t="s">
        <v>352</v>
      </c>
      <c r="D4104" s="103" t="s">
        <v>353</v>
      </c>
      <c r="E4104" s="103" t="s">
        <v>429</v>
      </c>
      <c r="F4104" s="103" t="s">
        <v>430</v>
      </c>
      <c r="G4104" s="105">
        <v>398494.1</v>
      </c>
      <c r="H4104" s="105">
        <v>326284.27</v>
      </c>
      <c r="I4104" s="105">
        <v>327836.26</v>
      </c>
      <c r="J4104" s="105">
        <v>396921.09</v>
      </c>
      <c r="K4104" s="105">
        <v>351608.24</v>
      </c>
      <c r="L4104" s="105">
        <v>326526.90000000002</v>
      </c>
      <c r="M4104" s="105">
        <v>419232.92</v>
      </c>
      <c r="N4104" s="105">
        <v>395013.71</v>
      </c>
      <c r="O4104" s="105">
        <v>311343.46000000002</v>
      </c>
      <c r="P4104" s="105">
        <v>446521.71</v>
      </c>
      <c r="Q4104" s="105">
        <v>406610.62</v>
      </c>
      <c r="R4104" s="105">
        <v>395506.72000000003</v>
      </c>
      <c r="T4104" s="105">
        <v>367407.41</v>
      </c>
      <c r="U4104" s="105">
        <v>300053.2</v>
      </c>
      <c r="V4104" s="105">
        <v>303449.67</v>
      </c>
      <c r="W4104" s="105">
        <v>364017.52</v>
      </c>
      <c r="X4104" s="105">
        <v>309571.28999999998</v>
      </c>
      <c r="Y4104" s="105">
        <v>288341.28000000003</v>
      </c>
      <c r="Z4104" s="105">
        <v>381470.37</v>
      </c>
      <c r="AA4104" s="105">
        <v>325604.57</v>
      </c>
      <c r="AB4104" s="105">
        <v>318306.32</v>
      </c>
      <c r="AC4104" s="105">
        <v>406150.75</v>
      </c>
      <c r="AD4104" s="105">
        <v>316693.86</v>
      </c>
      <c r="AE4104" s="105">
        <v>321551.76</v>
      </c>
    </row>
    <row r="4105" spans="1:31" x14ac:dyDescent="0.2">
      <c r="A4105" s="99" t="s">
        <v>2318</v>
      </c>
      <c r="B4105" s="103" t="s">
        <v>2319</v>
      </c>
      <c r="C4105" s="104" t="s">
        <v>352</v>
      </c>
      <c r="D4105" s="103" t="s">
        <v>353</v>
      </c>
      <c r="E4105" s="103" t="s">
        <v>1885</v>
      </c>
      <c r="F4105" s="103" t="s">
        <v>1886</v>
      </c>
      <c r="G4105" s="105">
        <v>990127.85</v>
      </c>
      <c r="H4105" s="105">
        <v>810709.98</v>
      </c>
      <c r="I4105" s="105">
        <v>814566.16</v>
      </c>
      <c r="J4105" s="105">
        <v>986219.44</v>
      </c>
      <c r="K4105" s="105">
        <v>873631.77</v>
      </c>
      <c r="L4105" s="105">
        <v>811312.84</v>
      </c>
      <c r="M4105" s="105">
        <v>1041657.06</v>
      </c>
      <c r="N4105" s="105">
        <v>981480.23</v>
      </c>
      <c r="O4105" s="105">
        <v>773586.94</v>
      </c>
      <c r="P4105" s="105">
        <v>1109460.81</v>
      </c>
      <c r="Q4105" s="105">
        <v>1010294.74</v>
      </c>
      <c r="R4105" s="105">
        <v>982705.18</v>
      </c>
      <c r="T4105" s="105">
        <v>912568.85</v>
      </c>
      <c r="U4105" s="105">
        <v>745274.03</v>
      </c>
      <c r="V4105" s="105">
        <v>753710.21</v>
      </c>
      <c r="W4105" s="105">
        <v>904149.02</v>
      </c>
      <c r="X4105" s="105">
        <v>768915.15</v>
      </c>
      <c r="Y4105" s="105">
        <v>716183.91</v>
      </c>
      <c r="Z4105" s="105">
        <v>947498.53</v>
      </c>
      <c r="AA4105" s="105">
        <v>808738.7</v>
      </c>
      <c r="AB4105" s="105">
        <v>790611.26</v>
      </c>
      <c r="AC4105" s="105">
        <v>1008799.82</v>
      </c>
      <c r="AD4105" s="105">
        <v>786606.22</v>
      </c>
      <c r="AE4105" s="105">
        <v>798672.3</v>
      </c>
    </row>
    <row r="4106" spans="1:31" x14ac:dyDescent="0.2">
      <c r="A4106" s="99" t="s">
        <v>2318</v>
      </c>
      <c r="B4106" s="103" t="s">
        <v>2319</v>
      </c>
      <c r="C4106" s="104" t="s">
        <v>352</v>
      </c>
      <c r="D4106" s="103" t="s">
        <v>353</v>
      </c>
      <c r="E4106" s="103" t="s">
        <v>1887</v>
      </c>
      <c r="F4106" s="103" t="s">
        <v>1888</v>
      </c>
      <c r="G4106" s="105">
        <v>132531.26999999999</v>
      </c>
      <c r="H4106" s="105">
        <v>108515.7</v>
      </c>
      <c r="I4106" s="105">
        <v>109031.86</v>
      </c>
      <c r="J4106" s="105">
        <v>132008.10999999999</v>
      </c>
      <c r="K4106" s="105">
        <v>116937.95</v>
      </c>
      <c r="L4106" s="105">
        <v>108596.4</v>
      </c>
      <c r="M4106" s="105">
        <v>139428.59</v>
      </c>
      <c r="N4106" s="105">
        <v>131373.76000000001</v>
      </c>
      <c r="O4106" s="105">
        <v>103546.68</v>
      </c>
      <c r="P4106" s="105">
        <v>148504.29999999999</v>
      </c>
      <c r="Q4106" s="105">
        <v>135230.66</v>
      </c>
      <c r="R4106" s="105">
        <v>131537.72</v>
      </c>
      <c r="T4106" s="105">
        <v>122266</v>
      </c>
      <c r="U4106" s="105">
        <v>99851.839999999997</v>
      </c>
      <c r="V4106" s="105">
        <v>100982.12</v>
      </c>
      <c r="W4106" s="105">
        <v>121137.91</v>
      </c>
      <c r="X4106" s="105">
        <v>103019.27</v>
      </c>
      <c r="Y4106" s="105">
        <v>95954.34</v>
      </c>
      <c r="Z4106" s="105">
        <v>126945.88</v>
      </c>
      <c r="AA4106" s="105">
        <v>108354.83</v>
      </c>
      <c r="AB4106" s="105">
        <v>105926.12</v>
      </c>
      <c r="AC4106" s="105">
        <v>135159.03</v>
      </c>
      <c r="AD4106" s="105">
        <v>105389.52</v>
      </c>
      <c r="AE4106" s="105">
        <v>107006.14</v>
      </c>
    </row>
    <row r="4107" spans="1:31" x14ac:dyDescent="0.2">
      <c r="A4107" s="99" t="s">
        <v>2318</v>
      </c>
      <c r="B4107" s="103" t="s">
        <v>2319</v>
      </c>
      <c r="C4107" s="104" t="s">
        <v>352</v>
      </c>
      <c r="D4107" s="103" t="s">
        <v>353</v>
      </c>
      <c r="E4107" s="103" t="s">
        <v>431</v>
      </c>
      <c r="F4107" s="103" t="s">
        <v>432</v>
      </c>
      <c r="G4107" s="105">
        <v>955797.56</v>
      </c>
      <c r="H4107" s="105">
        <v>782600.57</v>
      </c>
      <c r="I4107" s="105">
        <v>786323.05</v>
      </c>
      <c r="J4107" s="105">
        <v>952024.66</v>
      </c>
      <c r="K4107" s="105">
        <v>843340.7</v>
      </c>
      <c r="L4107" s="105">
        <v>783182.53</v>
      </c>
      <c r="M4107" s="105">
        <v>1005540.11</v>
      </c>
      <c r="N4107" s="105">
        <v>947449.77</v>
      </c>
      <c r="O4107" s="105">
        <v>746764.68</v>
      </c>
      <c r="P4107" s="105">
        <v>1070992.93</v>
      </c>
      <c r="Q4107" s="105">
        <v>975265.21</v>
      </c>
      <c r="R4107" s="105">
        <v>948632.23</v>
      </c>
      <c r="T4107" s="105">
        <v>881134.67</v>
      </c>
      <c r="U4107" s="105">
        <v>719602.46</v>
      </c>
      <c r="V4107" s="105">
        <v>727748.04</v>
      </c>
      <c r="W4107" s="105">
        <v>873004.86</v>
      </c>
      <c r="X4107" s="105">
        <v>742429.23</v>
      </c>
      <c r="Y4107" s="105">
        <v>691514.37</v>
      </c>
      <c r="Z4107" s="105">
        <v>914861.16</v>
      </c>
      <c r="AA4107" s="105">
        <v>780881.03</v>
      </c>
      <c r="AB4107" s="105">
        <v>763378</v>
      </c>
      <c r="AC4107" s="105">
        <v>974050.88</v>
      </c>
      <c r="AD4107" s="105">
        <v>759510.92</v>
      </c>
      <c r="AE4107" s="105">
        <v>771161.38</v>
      </c>
    </row>
    <row r="4108" spans="1:31" x14ac:dyDescent="0.2">
      <c r="A4108" s="99" t="s">
        <v>2318</v>
      </c>
      <c r="B4108" s="103" t="s">
        <v>2319</v>
      </c>
      <c r="C4108" s="104" t="s">
        <v>352</v>
      </c>
      <c r="D4108" s="103" t="s">
        <v>353</v>
      </c>
      <c r="E4108" s="103" t="s">
        <v>435</v>
      </c>
      <c r="F4108" s="103" t="s">
        <v>436</v>
      </c>
      <c r="G4108" s="105">
        <v>331699.71000000002</v>
      </c>
      <c r="H4108" s="105">
        <v>271593.48</v>
      </c>
      <c r="I4108" s="105">
        <v>272885.33</v>
      </c>
      <c r="J4108" s="105">
        <v>330390.37</v>
      </c>
      <c r="K4108" s="105">
        <v>292672.71999999997</v>
      </c>
      <c r="L4108" s="105">
        <v>271795.44</v>
      </c>
      <c r="M4108" s="105">
        <v>348962.35</v>
      </c>
      <c r="N4108" s="105">
        <v>328802.7</v>
      </c>
      <c r="O4108" s="105">
        <v>259157</v>
      </c>
      <c r="P4108" s="105">
        <v>371677.08</v>
      </c>
      <c r="Q4108" s="105">
        <v>338455.76</v>
      </c>
      <c r="R4108" s="105">
        <v>329213.06</v>
      </c>
      <c r="T4108" s="105">
        <v>305893.15000000002</v>
      </c>
      <c r="U4108" s="105">
        <v>249815.91</v>
      </c>
      <c r="V4108" s="105">
        <v>252643.72</v>
      </c>
      <c r="W4108" s="105">
        <v>303070.82</v>
      </c>
      <c r="X4108" s="105">
        <v>257740.42</v>
      </c>
      <c r="Y4108" s="105">
        <v>240064.9</v>
      </c>
      <c r="Z4108" s="105">
        <v>317601.58</v>
      </c>
      <c r="AA4108" s="105">
        <v>271089.27</v>
      </c>
      <c r="AB4108" s="105">
        <v>265012.96000000002</v>
      </c>
      <c r="AC4108" s="105">
        <v>338149.78</v>
      </c>
      <c r="AD4108" s="105">
        <v>263670.46999999997</v>
      </c>
      <c r="AE4108" s="105">
        <v>267715.02</v>
      </c>
    </row>
    <row r="4109" spans="1:31" x14ac:dyDescent="0.2">
      <c r="A4109" s="99" t="s">
        <v>2318</v>
      </c>
      <c r="B4109" s="103" t="s">
        <v>2319</v>
      </c>
      <c r="C4109" s="104" t="s">
        <v>352</v>
      </c>
      <c r="D4109" s="103" t="s">
        <v>353</v>
      </c>
      <c r="E4109" s="103" t="s">
        <v>437</v>
      </c>
      <c r="F4109" s="103" t="s">
        <v>438</v>
      </c>
      <c r="G4109" s="105">
        <v>446124.14</v>
      </c>
      <c r="H4109" s="105">
        <v>365283.43</v>
      </c>
      <c r="I4109" s="105">
        <v>367020.92</v>
      </c>
      <c r="J4109" s="105">
        <v>444363.12</v>
      </c>
      <c r="K4109" s="105">
        <v>393634.24</v>
      </c>
      <c r="L4109" s="105">
        <v>365555.06</v>
      </c>
      <c r="M4109" s="105">
        <v>469341.77</v>
      </c>
      <c r="N4109" s="105">
        <v>442227.76</v>
      </c>
      <c r="O4109" s="105">
        <v>348556.82</v>
      </c>
      <c r="P4109" s="105">
        <v>499892.26</v>
      </c>
      <c r="Q4109" s="105">
        <v>455210.79</v>
      </c>
      <c r="R4109" s="105">
        <v>442779.69</v>
      </c>
      <c r="T4109" s="105">
        <v>411222.19</v>
      </c>
      <c r="U4109" s="105">
        <v>335835.72</v>
      </c>
      <c r="V4109" s="105">
        <v>339637.24</v>
      </c>
      <c r="W4109" s="105">
        <v>407428.04</v>
      </c>
      <c r="X4109" s="105">
        <v>346488.89</v>
      </c>
      <c r="Y4109" s="105">
        <v>322727.12</v>
      </c>
      <c r="Z4109" s="105">
        <v>426962.22</v>
      </c>
      <c r="AA4109" s="105">
        <v>364434.2</v>
      </c>
      <c r="AB4109" s="105">
        <v>356265.61</v>
      </c>
      <c r="AC4109" s="105">
        <v>454585.84</v>
      </c>
      <c r="AD4109" s="105">
        <v>354460.85</v>
      </c>
      <c r="AE4109" s="105">
        <v>359898.08</v>
      </c>
    </row>
    <row r="4110" spans="1:31" x14ac:dyDescent="0.2">
      <c r="A4110" s="99" t="s">
        <v>2318</v>
      </c>
      <c r="B4110" s="103" t="s">
        <v>2319</v>
      </c>
      <c r="C4110" s="104" t="s">
        <v>352</v>
      </c>
      <c r="D4110" s="103" t="s">
        <v>353</v>
      </c>
      <c r="E4110" s="103" t="s">
        <v>439</v>
      </c>
      <c r="F4110" s="103" t="s">
        <v>440</v>
      </c>
      <c r="G4110" s="105">
        <v>807959.6</v>
      </c>
      <c r="H4110" s="105">
        <v>661551.85</v>
      </c>
      <c r="I4110" s="105">
        <v>664698.56000000006</v>
      </c>
      <c r="J4110" s="105">
        <v>804770.28</v>
      </c>
      <c r="K4110" s="105">
        <v>712897</v>
      </c>
      <c r="L4110" s="105">
        <v>662043.79</v>
      </c>
      <c r="M4110" s="105">
        <v>850008.23</v>
      </c>
      <c r="N4110" s="105">
        <v>800903.01</v>
      </c>
      <c r="O4110" s="105">
        <v>631258.88</v>
      </c>
      <c r="P4110" s="105">
        <v>905337.13</v>
      </c>
      <c r="Q4110" s="105">
        <v>824416.1</v>
      </c>
      <c r="R4110" s="105">
        <v>801902.57</v>
      </c>
      <c r="T4110" s="105">
        <v>744752.01</v>
      </c>
      <c r="U4110" s="105">
        <v>608221.87</v>
      </c>
      <c r="V4110" s="105">
        <v>615106.68000000005</v>
      </c>
      <c r="W4110" s="105">
        <v>737880.54</v>
      </c>
      <c r="X4110" s="105">
        <v>627515.5</v>
      </c>
      <c r="Y4110" s="105">
        <v>584481.27</v>
      </c>
      <c r="Z4110" s="105">
        <v>773258.29</v>
      </c>
      <c r="AA4110" s="105">
        <v>660015.69999999995</v>
      </c>
      <c r="AB4110" s="105">
        <v>645221.81000000006</v>
      </c>
      <c r="AC4110" s="105">
        <v>823286.59</v>
      </c>
      <c r="AD4110" s="105">
        <v>641953.27</v>
      </c>
      <c r="AE4110" s="105">
        <v>651800.47</v>
      </c>
    </row>
    <row r="4111" spans="1:31" x14ac:dyDescent="0.2">
      <c r="A4111" s="99" t="s">
        <v>2318</v>
      </c>
      <c r="B4111" s="103" t="s">
        <v>2319</v>
      </c>
      <c r="C4111" s="104" t="s">
        <v>352</v>
      </c>
      <c r="D4111" s="103" t="s">
        <v>353</v>
      </c>
      <c r="E4111" s="103" t="s">
        <v>441</v>
      </c>
      <c r="F4111" s="103" t="s">
        <v>442</v>
      </c>
      <c r="G4111" s="105">
        <v>1758050.83</v>
      </c>
      <c r="H4111" s="105">
        <v>1439480.12</v>
      </c>
      <c r="I4111" s="105">
        <v>1446327.08</v>
      </c>
      <c r="J4111" s="105">
        <v>1751111.14</v>
      </c>
      <c r="K4111" s="105">
        <v>1551202.76</v>
      </c>
      <c r="L4111" s="105">
        <v>1440550.54</v>
      </c>
      <c r="M4111" s="105">
        <v>1849545.03</v>
      </c>
      <c r="N4111" s="105">
        <v>1742696.28</v>
      </c>
      <c r="O4111" s="105">
        <v>1373565.2</v>
      </c>
      <c r="P4111" s="105">
        <v>1969935.99</v>
      </c>
      <c r="Q4111" s="105">
        <v>1793858.75</v>
      </c>
      <c r="R4111" s="105">
        <v>1744871.28</v>
      </c>
      <c r="T4111" s="105">
        <v>1621487.46</v>
      </c>
      <c r="U4111" s="105">
        <v>1324231.5900000001</v>
      </c>
      <c r="V4111" s="105">
        <v>1339221.32</v>
      </c>
      <c r="W4111" s="105">
        <v>1606526.78</v>
      </c>
      <c r="X4111" s="105">
        <v>1366238.03</v>
      </c>
      <c r="Y4111" s="105">
        <v>1272543.1399999999</v>
      </c>
      <c r="Z4111" s="105">
        <v>1683551.86</v>
      </c>
      <c r="AA4111" s="105">
        <v>1436998.05</v>
      </c>
      <c r="AB4111" s="105">
        <v>1404788.52</v>
      </c>
      <c r="AC4111" s="105">
        <v>1792474.36</v>
      </c>
      <c r="AD4111" s="105">
        <v>1397672.21</v>
      </c>
      <c r="AE4111" s="105">
        <v>1419111.68</v>
      </c>
    </row>
    <row r="4112" spans="1:31" x14ac:dyDescent="0.2">
      <c r="A4112" s="99" t="s">
        <v>2318</v>
      </c>
      <c r="B4112" s="103" t="s">
        <v>2319</v>
      </c>
      <c r="C4112" s="104" t="s">
        <v>352</v>
      </c>
      <c r="D4112" s="103" t="s">
        <v>353</v>
      </c>
      <c r="E4112" s="103" t="s">
        <v>443</v>
      </c>
      <c r="F4112" s="103" t="s">
        <v>444</v>
      </c>
      <c r="G4112" s="105">
        <v>487933.94</v>
      </c>
      <c r="H4112" s="105">
        <v>399517</v>
      </c>
      <c r="I4112" s="105">
        <v>401417.33</v>
      </c>
      <c r="J4112" s="105">
        <v>486007.88</v>
      </c>
      <c r="K4112" s="105">
        <v>430524.79</v>
      </c>
      <c r="L4112" s="105">
        <v>399814.09</v>
      </c>
      <c r="M4112" s="105">
        <v>513327.47</v>
      </c>
      <c r="N4112" s="105">
        <v>483672.4</v>
      </c>
      <c r="O4112" s="105">
        <v>381222.81</v>
      </c>
      <c r="P4112" s="105">
        <v>546741.09</v>
      </c>
      <c r="Q4112" s="105">
        <v>497872.16</v>
      </c>
      <c r="R4112" s="105">
        <v>484276.04</v>
      </c>
      <c r="T4112" s="105">
        <v>449805.21</v>
      </c>
      <c r="U4112" s="105">
        <v>367345.59</v>
      </c>
      <c r="V4112" s="105">
        <v>371503.78</v>
      </c>
      <c r="W4112" s="105">
        <v>445655.08</v>
      </c>
      <c r="X4112" s="105">
        <v>378998.3</v>
      </c>
      <c r="Y4112" s="105">
        <v>353007.07</v>
      </c>
      <c r="Z4112" s="105">
        <v>467022.05</v>
      </c>
      <c r="AA4112" s="105">
        <v>398627.33</v>
      </c>
      <c r="AB4112" s="105">
        <v>389692.31</v>
      </c>
      <c r="AC4112" s="105">
        <v>497237.46</v>
      </c>
      <c r="AD4112" s="105">
        <v>387718.23</v>
      </c>
      <c r="AE4112" s="105">
        <v>393665.58999999997</v>
      </c>
    </row>
    <row r="4113" spans="1:31" x14ac:dyDescent="0.2">
      <c r="A4113" s="99" t="s">
        <v>2318</v>
      </c>
      <c r="B4113" s="103" t="s">
        <v>2319</v>
      </c>
      <c r="C4113" s="104" t="s">
        <v>352</v>
      </c>
      <c r="D4113" s="103" t="s">
        <v>353</v>
      </c>
      <c r="E4113" s="103" t="s">
        <v>445</v>
      </c>
      <c r="F4113" s="103" t="s">
        <v>446</v>
      </c>
      <c r="G4113" s="105">
        <v>501240.94</v>
      </c>
      <c r="H4113" s="105">
        <v>410412.69</v>
      </c>
      <c r="I4113" s="105">
        <v>412364.84</v>
      </c>
      <c r="J4113" s="105">
        <v>499262.35</v>
      </c>
      <c r="K4113" s="105">
        <v>442266.13</v>
      </c>
      <c r="L4113" s="105">
        <v>410717.88</v>
      </c>
      <c r="M4113" s="105">
        <v>527327.02</v>
      </c>
      <c r="N4113" s="105">
        <v>496863.18</v>
      </c>
      <c r="O4113" s="105">
        <v>391619.57</v>
      </c>
      <c r="P4113" s="105">
        <v>561651.89</v>
      </c>
      <c r="Q4113" s="105">
        <v>511450.2</v>
      </c>
      <c r="R4113" s="105">
        <v>497483.31</v>
      </c>
      <c r="T4113" s="105">
        <v>462185.72</v>
      </c>
      <c r="U4113" s="105">
        <v>377456.47</v>
      </c>
      <c r="V4113" s="105">
        <v>381729.11</v>
      </c>
      <c r="W4113" s="105">
        <v>457921.35</v>
      </c>
      <c r="X4113" s="105">
        <v>389429.9</v>
      </c>
      <c r="Y4113" s="105">
        <v>362723.29</v>
      </c>
      <c r="Z4113" s="105">
        <v>479876.44</v>
      </c>
      <c r="AA4113" s="105">
        <v>409599.21</v>
      </c>
      <c r="AB4113" s="105">
        <v>400418.26</v>
      </c>
      <c r="AC4113" s="105">
        <v>510923.5</v>
      </c>
      <c r="AD4113" s="105">
        <v>398389.84</v>
      </c>
      <c r="AE4113" s="105">
        <v>404500.91</v>
      </c>
    </row>
    <row r="4114" spans="1:31" x14ac:dyDescent="0.2">
      <c r="A4114" s="99" t="s">
        <v>2318</v>
      </c>
      <c r="B4114" s="103" t="s">
        <v>2319</v>
      </c>
      <c r="C4114" s="104" t="s">
        <v>352</v>
      </c>
      <c r="D4114" s="103" t="s">
        <v>353</v>
      </c>
      <c r="E4114" s="103" t="s">
        <v>447</v>
      </c>
      <c r="F4114" s="103" t="s">
        <v>448</v>
      </c>
      <c r="G4114" s="105">
        <v>1033688.6</v>
      </c>
      <c r="H4114" s="105">
        <v>846377.23</v>
      </c>
      <c r="I4114" s="105">
        <v>850403.06</v>
      </c>
      <c r="J4114" s="105">
        <v>1029608.24</v>
      </c>
      <c r="K4114" s="105">
        <v>912067.26</v>
      </c>
      <c r="L4114" s="105">
        <v>847006.61</v>
      </c>
      <c r="M4114" s="105">
        <v>1087484.83</v>
      </c>
      <c r="N4114" s="105">
        <v>1024660.52</v>
      </c>
      <c r="O4114" s="105">
        <v>807620.95</v>
      </c>
      <c r="P4114" s="105">
        <v>1158271.6100000001</v>
      </c>
      <c r="Q4114" s="105">
        <v>1054742.73</v>
      </c>
      <c r="R4114" s="105">
        <v>1025939.36</v>
      </c>
      <c r="T4114" s="105">
        <v>953289.06</v>
      </c>
      <c r="U4114" s="105">
        <v>778529.29</v>
      </c>
      <c r="V4114" s="105">
        <v>787341.91</v>
      </c>
      <c r="W4114" s="105">
        <v>944493.52</v>
      </c>
      <c r="X4114" s="105">
        <v>803225.31</v>
      </c>
      <c r="Y4114" s="105">
        <v>748141.12</v>
      </c>
      <c r="Z4114" s="105">
        <v>989777.35</v>
      </c>
      <c r="AA4114" s="105">
        <v>844825.85</v>
      </c>
      <c r="AB4114" s="105">
        <v>825889.53</v>
      </c>
      <c r="AC4114" s="105">
        <v>1053814</v>
      </c>
      <c r="AD4114" s="105">
        <v>821705.78</v>
      </c>
      <c r="AE4114" s="105">
        <v>834310.28</v>
      </c>
    </row>
    <row r="4115" spans="1:31" x14ac:dyDescent="0.2">
      <c r="A4115" s="99" t="s">
        <v>2318</v>
      </c>
      <c r="B4115" s="103" t="s">
        <v>2319</v>
      </c>
      <c r="C4115" s="104" t="s">
        <v>352</v>
      </c>
      <c r="D4115" s="103" t="s">
        <v>353</v>
      </c>
      <c r="E4115" s="103" t="s">
        <v>449</v>
      </c>
      <c r="F4115" s="103" t="s">
        <v>450</v>
      </c>
      <c r="G4115" s="105">
        <v>653096.77</v>
      </c>
      <c r="H4115" s="105">
        <v>534751.21</v>
      </c>
      <c r="I4115" s="105">
        <v>537294.78</v>
      </c>
      <c r="J4115" s="105">
        <v>650518.75</v>
      </c>
      <c r="K4115" s="105">
        <v>576254.96</v>
      </c>
      <c r="L4115" s="105">
        <v>535148.86</v>
      </c>
      <c r="M4115" s="105">
        <v>687085.87</v>
      </c>
      <c r="N4115" s="105">
        <v>647392.72</v>
      </c>
      <c r="O4115" s="105">
        <v>510264.54</v>
      </c>
      <c r="P4115" s="105">
        <v>731809.8</v>
      </c>
      <c r="Q4115" s="105">
        <v>666399.02</v>
      </c>
      <c r="R4115" s="105">
        <v>648200.72</v>
      </c>
      <c r="T4115" s="105">
        <v>602024.61</v>
      </c>
      <c r="U4115" s="105">
        <v>491659.68</v>
      </c>
      <c r="V4115" s="105">
        <v>497225.06</v>
      </c>
      <c r="W4115" s="105">
        <v>596470.02</v>
      </c>
      <c r="X4115" s="105">
        <v>507255.8</v>
      </c>
      <c r="Y4115" s="105">
        <v>472468.83</v>
      </c>
      <c r="Z4115" s="105">
        <v>625067.82999999996</v>
      </c>
      <c r="AA4115" s="105">
        <v>533527.53</v>
      </c>
      <c r="AB4115" s="105">
        <v>521568.8</v>
      </c>
      <c r="AC4115" s="105">
        <v>665508.49</v>
      </c>
      <c r="AD4115" s="105">
        <v>518926.66</v>
      </c>
      <c r="AE4115" s="105">
        <v>526886.68999999994</v>
      </c>
    </row>
    <row r="4116" spans="1:31" x14ac:dyDescent="0.2">
      <c r="A4116" s="99" t="s">
        <v>2318</v>
      </c>
      <c r="B4116" s="103" t="s">
        <v>2319</v>
      </c>
      <c r="C4116" s="104" t="s">
        <v>352</v>
      </c>
      <c r="D4116" s="103" t="s">
        <v>353</v>
      </c>
      <c r="E4116" s="103" t="s">
        <v>451</v>
      </c>
      <c r="F4116" s="103" t="s">
        <v>452</v>
      </c>
      <c r="G4116" s="105">
        <v>2006147.16</v>
      </c>
      <c r="H4116" s="105">
        <v>1642619.71</v>
      </c>
      <c r="I4116" s="105">
        <v>1650432.91</v>
      </c>
      <c r="J4116" s="105">
        <v>1998228.13</v>
      </c>
      <c r="K4116" s="105">
        <v>1770108.67</v>
      </c>
      <c r="L4116" s="105">
        <v>1643841.19</v>
      </c>
      <c r="M4116" s="105">
        <v>2110553.0299999998</v>
      </c>
      <c r="N4116" s="105">
        <v>1988625.77</v>
      </c>
      <c r="O4116" s="105">
        <v>1567402.87</v>
      </c>
      <c r="P4116" s="105">
        <v>2247933.5699999998</v>
      </c>
      <c r="Q4116" s="105">
        <v>2047008.29</v>
      </c>
      <c r="R4116" s="105">
        <v>1991107.7</v>
      </c>
      <c r="T4116" s="105">
        <v>1850026.21</v>
      </c>
      <c r="U4116" s="105">
        <v>1510873.95</v>
      </c>
      <c r="V4116" s="105">
        <v>1527976.38</v>
      </c>
      <c r="W4116" s="105">
        <v>1832956.91</v>
      </c>
      <c r="X4116" s="105">
        <v>1558800.93</v>
      </c>
      <c r="Y4116" s="105">
        <v>1451900.32</v>
      </c>
      <c r="Z4116" s="105">
        <v>1920838.21</v>
      </c>
      <c r="AA4116" s="105">
        <v>1639534.15</v>
      </c>
      <c r="AB4116" s="105">
        <v>1602784.88</v>
      </c>
      <c r="AC4116" s="105">
        <v>2045112.67</v>
      </c>
      <c r="AD4116" s="105">
        <v>1594665.57</v>
      </c>
      <c r="AE4116" s="105">
        <v>1619126.82</v>
      </c>
    </row>
    <row r="4117" spans="1:31" x14ac:dyDescent="0.2">
      <c r="A4117" s="99" t="s">
        <v>2318</v>
      </c>
      <c r="B4117" s="103" t="s">
        <v>2319</v>
      </c>
      <c r="C4117" s="104" t="s">
        <v>352</v>
      </c>
      <c r="D4117" s="103" t="s">
        <v>353</v>
      </c>
      <c r="E4117" s="103" t="s">
        <v>453</v>
      </c>
      <c r="F4117" s="103" t="s">
        <v>454</v>
      </c>
      <c r="G4117" s="105">
        <v>524472.19999999995</v>
      </c>
      <c r="H4117" s="105">
        <v>429434.28</v>
      </c>
      <c r="I4117" s="105">
        <v>431476.91</v>
      </c>
      <c r="J4117" s="105">
        <v>522401.9</v>
      </c>
      <c r="K4117" s="105">
        <v>462764.05</v>
      </c>
      <c r="L4117" s="105">
        <v>429753.62</v>
      </c>
      <c r="M4117" s="105">
        <v>551767.29</v>
      </c>
      <c r="N4117" s="105">
        <v>519891.54</v>
      </c>
      <c r="O4117" s="105">
        <v>409770.15</v>
      </c>
      <c r="P4117" s="105">
        <v>587683.04</v>
      </c>
      <c r="Q4117" s="105">
        <v>535154.63</v>
      </c>
      <c r="R4117" s="105">
        <v>520540.39</v>
      </c>
      <c r="T4117" s="105">
        <v>483553.83</v>
      </c>
      <c r="U4117" s="105">
        <v>394907.32</v>
      </c>
      <c r="V4117" s="105">
        <v>399377.5</v>
      </c>
      <c r="W4117" s="105">
        <v>479092.32</v>
      </c>
      <c r="X4117" s="105">
        <v>407434.32</v>
      </c>
      <c r="Y4117" s="105">
        <v>379492.98</v>
      </c>
      <c r="Z4117" s="105">
        <v>502062.44</v>
      </c>
      <c r="AA4117" s="105">
        <v>428536.1</v>
      </c>
      <c r="AB4117" s="105">
        <v>418930.7</v>
      </c>
      <c r="AC4117" s="105">
        <v>534544.9</v>
      </c>
      <c r="AD4117" s="105">
        <v>416808.5</v>
      </c>
      <c r="AE4117" s="105">
        <v>423202.08999999997</v>
      </c>
    </row>
    <row r="4118" spans="1:31" x14ac:dyDescent="0.2">
      <c r="A4118" s="99" t="s">
        <v>2318</v>
      </c>
      <c r="B4118" s="103" t="s">
        <v>2319</v>
      </c>
      <c r="C4118" s="104" t="s">
        <v>352</v>
      </c>
      <c r="D4118" s="103" t="s">
        <v>353</v>
      </c>
      <c r="E4118" s="103" t="s">
        <v>1889</v>
      </c>
      <c r="F4118" s="103" t="s">
        <v>1890</v>
      </c>
      <c r="G4118" s="105">
        <v>339179.21</v>
      </c>
      <c r="H4118" s="105">
        <v>277717.64</v>
      </c>
      <c r="I4118" s="105">
        <v>279038.62</v>
      </c>
      <c r="J4118" s="105">
        <v>337840.34</v>
      </c>
      <c r="K4118" s="105">
        <v>299272.19</v>
      </c>
      <c r="L4118" s="105">
        <v>277924.15999999997</v>
      </c>
      <c r="M4118" s="105">
        <v>356831.11</v>
      </c>
      <c r="N4118" s="105">
        <v>336216.87</v>
      </c>
      <c r="O4118" s="105">
        <v>265000.73</v>
      </c>
      <c r="P4118" s="105">
        <v>380058.03</v>
      </c>
      <c r="Q4118" s="105">
        <v>346087.6</v>
      </c>
      <c r="R4118" s="105">
        <v>336636.5</v>
      </c>
      <c r="T4118" s="105">
        <v>312654.62</v>
      </c>
      <c r="U4118" s="105">
        <v>255337.85</v>
      </c>
      <c r="V4118" s="105">
        <v>258228.17</v>
      </c>
      <c r="W4118" s="105">
        <v>309769.90999999997</v>
      </c>
      <c r="X4118" s="105">
        <v>263437.52</v>
      </c>
      <c r="Y4118" s="105">
        <v>245371.31</v>
      </c>
      <c r="Z4118" s="105">
        <v>324621.86</v>
      </c>
      <c r="AA4118" s="105">
        <v>277081.44</v>
      </c>
      <c r="AB4118" s="105">
        <v>270870.81</v>
      </c>
      <c r="AC4118" s="105">
        <v>345624.25</v>
      </c>
      <c r="AD4118" s="105">
        <v>269498.65000000002</v>
      </c>
      <c r="AE4118" s="105">
        <v>273632.61</v>
      </c>
    </row>
    <row r="4119" spans="1:31" x14ac:dyDescent="0.2">
      <c r="A4119" s="99" t="s">
        <v>2318</v>
      </c>
      <c r="B4119" s="103" t="s">
        <v>2319</v>
      </c>
      <c r="C4119" s="104" t="s">
        <v>352</v>
      </c>
      <c r="D4119" s="103" t="s">
        <v>353</v>
      </c>
      <c r="E4119" s="103" t="s">
        <v>459</v>
      </c>
      <c r="F4119" s="103" t="s">
        <v>460</v>
      </c>
      <c r="G4119" s="105">
        <v>11139.14</v>
      </c>
      <c r="H4119" s="105">
        <v>9120.65</v>
      </c>
      <c r="I4119" s="105">
        <v>9164.0400000000009</v>
      </c>
      <c r="J4119" s="105">
        <v>11095.17</v>
      </c>
      <c r="K4119" s="105">
        <v>9828.5400000000009</v>
      </c>
      <c r="L4119" s="105">
        <v>9127.43</v>
      </c>
      <c r="M4119" s="105">
        <v>11718.85</v>
      </c>
      <c r="N4119" s="105">
        <v>11041.85</v>
      </c>
      <c r="O4119" s="105">
        <v>8703.01</v>
      </c>
      <c r="P4119" s="105">
        <v>12481.66</v>
      </c>
      <c r="Q4119" s="105">
        <v>11366.02</v>
      </c>
      <c r="R4119" s="105">
        <v>11055.64</v>
      </c>
      <c r="T4119" s="105">
        <v>10268.01</v>
      </c>
      <c r="U4119" s="105">
        <v>8385.65</v>
      </c>
      <c r="V4119" s="105">
        <v>8480.57</v>
      </c>
      <c r="W4119" s="105">
        <v>10173.27</v>
      </c>
      <c r="X4119" s="105">
        <v>8651.65</v>
      </c>
      <c r="Y4119" s="105">
        <v>8058.33</v>
      </c>
      <c r="Z4119" s="105">
        <v>10661.03</v>
      </c>
      <c r="AA4119" s="105">
        <v>9099.74</v>
      </c>
      <c r="AB4119" s="105">
        <v>8895.77</v>
      </c>
      <c r="AC4119" s="105">
        <v>11350.78</v>
      </c>
      <c r="AD4119" s="105">
        <v>8850.7099999999991</v>
      </c>
      <c r="AE4119" s="105">
        <v>8986.49</v>
      </c>
    </row>
    <row r="4120" spans="1:31" x14ac:dyDescent="0.2">
      <c r="A4120" s="99" t="s">
        <v>2318</v>
      </c>
      <c r="B4120" s="103" t="s">
        <v>2319</v>
      </c>
      <c r="C4120" s="104" t="s">
        <v>352</v>
      </c>
      <c r="D4120" s="103" t="s">
        <v>353</v>
      </c>
      <c r="E4120" s="103" t="s">
        <v>461</v>
      </c>
      <c r="F4120" s="103" t="s">
        <v>462</v>
      </c>
      <c r="G4120" s="105">
        <v>572488.07999999996</v>
      </c>
      <c r="H4120" s="105">
        <v>468749.37</v>
      </c>
      <c r="I4120" s="105">
        <v>470979</v>
      </c>
      <c r="J4120" s="105">
        <v>570228.26</v>
      </c>
      <c r="K4120" s="105">
        <v>505130.5</v>
      </c>
      <c r="L4120" s="105">
        <v>469097.94</v>
      </c>
      <c r="M4120" s="105">
        <v>602282.06999999995</v>
      </c>
      <c r="N4120" s="105">
        <v>567488.06000000006</v>
      </c>
      <c r="O4120" s="105">
        <v>447284.97</v>
      </c>
      <c r="P4120" s="105">
        <v>641485.93999999994</v>
      </c>
      <c r="Q4120" s="105">
        <v>584148.5</v>
      </c>
      <c r="R4120" s="105">
        <v>568196.30999999994</v>
      </c>
      <c r="T4120" s="105">
        <v>527692.55000000005</v>
      </c>
      <c r="U4120" s="105">
        <v>430954.39</v>
      </c>
      <c r="V4120" s="105">
        <v>435832.61</v>
      </c>
      <c r="W4120" s="105">
        <v>522823.79</v>
      </c>
      <c r="X4120" s="105">
        <v>444624.86</v>
      </c>
      <c r="Y4120" s="105">
        <v>414133.04</v>
      </c>
      <c r="Z4120" s="105">
        <v>547890.62</v>
      </c>
      <c r="AA4120" s="105">
        <v>467652.81</v>
      </c>
      <c r="AB4120" s="105">
        <v>457170.63</v>
      </c>
      <c r="AC4120" s="105">
        <v>583338.06999999995</v>
      </c>
      <c r="AD4120" s="105">
        <v>454854.71</v>
      </c>
      <c r="AE4120" s="105">
        <v>461831.92</v>
      </c>
    </row>
    <row r="4121" spans="1:31" x14ac:dyDescent="0.2">
      <c r="A4121" s="99" t="s">
        <v>2318</v>
      </c>
      <c r="B4121" s="103" t="s">
        <v>2319</v>
      </c>
      <c r="C4121" s="104" t="s">
        <v>352</v>
      </c>
      <c r="D4121" s="103" t="s">
        <v>353</v>
      </c>
      <c r="E4121" s="103" t="s">
        <v>463</v>
      </c>
      <c r="F4121" s="103" t="s">
        <v>464</v>
      </c>
      <c r="G4121" s="105">
        <v>804044.06</v>
      </c>
      <c r="H4121" s="105">
        <v>658345.82999999996</v>
      </c>
      <c r="I4121" s="105">
        <v>661477.29</v>
      </c>
      <c r="J4121" s="105">
        <v>800870.19</v>
      </c>
      <c r="K4121" s="105">
        <v>709442.15</v>
      </c>
      <c r="L4121" s="105">
        <v>658835.39</v>
      </c>
      <c r="M4121" s="105">
        <v>845888.91</v>
      </c>
      <c r="N4121" s="105">
        <v>797021.66</v>
      </c>
      <c r="O4121" s="105">
        <v>628199.66</v>
      </c>
      <c r="P4121" s="105">
        <v>900949.68</v>
      </c>
      <c r="Q4121" s="105">
        <v>820420.8</v>
      </c>
      <c r="R4121" s="105">
        <v>798016.38</v>
      </c>
      <c r="T4121" s="105">
        <v>741577.3</v>
      </c>
      <c r="U4121" s="105">
        <v>605629.16</v>
      </c>
      <c r="V4121" s="105">
        <v>612484.62</v>
      </c>
      <c r="W4121" s="105">
        <v>734735.12</v>
      </c>
      <c r="X4121" s="105">
        <v>624840.54</v>
      </c>
      <c r="Y4121" s="105">
        <v>581989.76</v>
      </c>
      <c r="Z4121" s="105">
        <v>769962.07</v>
      </c>
      <c r="AA4121" s="105">
        <v>657202.19999999995</v>
      </c>
      <c r="AB4121" s="105">
        <v>642471.37</v>
      </c>
      <c r="AC4121" s="105">
        <v>819777.1</v>
      </c>
      <c r="AD4121" s="105">
        <v>639216.77</v>
      </c>
      <c r="AE4121" s="105">
        <v>649021.99</v>
      </c>
    </row>
    <row r="4122" spans="1:31" x14ac:dyDescent="0.2">
      <c r="A4122" s="99" t="s">
        <v>2318</v>
      </c>
      <c r="B4122" s="103" t="s">
        <v>2319</v>
      </c>
      <c r="C4122" s="104" t="s">
        <v>352</v>
      </c>
      <c r="D4122" s="103" t="s">
        <v>353</v>
      </c>
      <c r="E4122" s="103" t="s">
        <v>1891</v>
      </c>
      <c r="F4122" s="103" t="s">
        <v>1892</v>
      </c>
      <c r="G4122" s="105">
        <v>279690.65000000002</v>
      </c>
      <c r="H4122" s="105">
        <v>229008.81</v>
      </c>
      <c r="I4122" s="105">
        <v>230098.1</v>
      </c>
      <c r="J4122" s="105">
        <v>278586.61</v>
      </c>
      <c r="K4122" s="105">
        <v>246782.92</v>
      </c>
      <c r="L4122" s="105">
        <v>229179.11</v>
      </c>
      <c r="M4122" s="105">
        <v>294246.59000000003</v>
      </c>
      <c r="N4122" s="105">
        <v>277247.88</v>
      </c>
      <c r="O4122" s="105">
        <v>218522.32</v>
      </c>
      <c r="P4122" s="105">
        <v>313399.74</v>
      </c>
      <c r="Q4122" s="105">
        <v>285387.38</v>
      </c>
      <c r="R4122" s="105">
        <v>277593.89</v>
      </c>
      <c r="T4122" s="105">
        <v>257764.15</v>
      </c>
      <c r="U4122" s="105">
        <v>210510.07</v>
      </c>
      <c r="V4122" s="105">
        <v>212892.95</v>
      </c>
      <c r="W4122" s="105">
        <v>255385.89</v>
      </c>
      <c r="X4122" s="105">
        <v>217187.73</v>
      </c>
      <c r="Y4122" s="105">
        <v>202293.27</v>
      </c>
      <c r="Z4122" s="105">
        <v>267630.39</v>
      </c>
      <c r="AA4122" s="105">
        <v>228436.29</v>
      </c>
      <c r="AB4122" s="105">
        <v>223316.02</v>
      </c>
      <c r="AC4122" s="105">
        <v>284945.55</v>
      </c>
      <c r="AD4122" s="105">
        <v>222184.75</v>
      </c>
      <c r="AE4122" s="105">
        <v>225592.94</v>
      </c>
    </row>
    <row r="4123" spans="1:31" x14ac:dyDescent="0.2">
      <c r="A4123" s="99" t="s">
        <v>2318</v>
      </c>
      <c r="B4123" s="103" t="s">
        <v>2319</v>
      </c>
      <c r="C4123" s="104" t="s">
        <v>352</v>
      </c>
      <c r="D4123" s="103" t="s">
        <v>353</v>
      </c>
      <c r="E4123" s="103" t="s">
        <v>465</v>
      </c>
      <c r="F4123" s="103" t="s">
        <v>466</v>
      </c>
      <c r="G4123" s="105">
        <v>298097.28999999998</v>
      </c>
      <c r="H4123" s="105">
        <v>244080.04</v>
      </c>
      <c r="I4123" s="105">
        <v>245241.02</v>
      </c>
      <c r="J4123" s="105">
        <v>296920.59000000003</v>
      </c>
      <c r="K4123" s="105">
        <v>263023.88</v>
      </c>
      <c r="L4123" s="105">
        <v>244261.55</v>
      </c>
      <c r="M4123" s="105">
        <v>313611.15999999997</v>
      </c>
      <c r="N4123" s="105">
        <v>295493.76000000001</v>
      </c>
      <c r="O4123" s="105">
        <v>232903.43</v>
      </c>
      <c r="P4123" s="105">
        <v>334024.8</v>
      </c>
      <c r="Q4123" s="105">
        <v>304168.93</v>
      </c>
      <c r="R4123" s="105">
        <v>295862.55</v>
      </c>
      <c r="T4123" s="105">
        <v>274707.08</v>
      </c>
      <c r="U4123" s="105">
        <v>224346.97</v>
      </c>
      <c r="V4123" s="105">
        <v>226886.48</v>
      </c>
      <c r="W4123" s="105">
        <v>272172.49</v>
      </c>
      <c r="X4123" s="105">
        <v>231463.56</v>
      </c>
      <c r="Y4123" s="105">
        <v>215590.08</v>
      </c>
      <c r="Z4123" s="105">
        <v>285221.82</v>
      </c>
      <c r="AA4123" s="105">
        <v>243451.49</v>
      </c>
      <c r="AB4123" s="105">
        <v>237994.66</v>
      </c>
      <c r="AC4123" s="105">
        <v>303675.12</v>
      </c>
      <c r="AD4123" s="105">
        <v>236789.03</v>
      </c>
      <c r="AE4123" s="105">
        <v>240421.22</v>
      </c>
    </row>
    <row r="4124" spans="1:31" x14ac:dyDescent="0.2">
      <c r="A4124" s="99" t="s">
        <v>2318</v>
      </c>
      <c r="B4124" s="103" t="s">
        <v>2319</v>
      </c>
      <c r="C4124" s="104" t="s">
        <v>352</v>
      </c>
      <c r="D4124" s="103" t="s">
        <v>353</v>
      </c>
      <c r="E4124" s="103" t="s">
        <v>467</v>
      </c>
      <c r="F4124" s="103" t="s">
        <v>468</v>
      </c>
      <c r="G4124" s="105">
        <v>184857.66</v>
      </c>
      <c r="H4124" s="105">
        <v>151360.20000000001</v>
      </c>
      <c r="I4124" s="105">
        <v>152080.15</v>
      </c>
      <c r="J4124" s="105">
        <v>184127.96</v>
      </c>
      <c r="K4124" s="105">
        <v>163107.75</v>
      </c>
      <c r="L4124" s="105">
        <v>151472.75</v>
      </c>
      <c r="M4124" s="105">
        <v>194478.2</v>
      </c>
      <c r="N4124" s="105">
        <v>183243.14</v>
      </c>
      <c r="O4124" s="105">
        <v>144429.29999999999</v>
      </c>
      <c r="P4124" s="105">
        <v>207137.22</v>
      </c>
      <c r="Q4124" s="105">
        <v>188622.83</v>
      </c>
      <c r="R4124" s="105">
        <v>183471.84</v>
      </c>
      <c r="T4124" s="105">
        <v>170407.3</v>
      </c>
      <c r="U4124" s="105">
        <v>139167.73000000001</v>
      </c>
      <c r="V4124" s="105">
        <v>140743.04999999999</v>
      </c>
      <c r="W4124" s="105">
        <v>168835.03</v>
      </c>
      <c r="X4124" s="105">
        <v>143582.32</v>
      </c>
      <c r="Y4124" s="105">
        <v>133735.62</v>
      </c>
      <c r="Z4124" s="105">
        <v>176929.84</v>
      </c>
      <c r="AA4124" s="105">
        <v>151018.72</v>
      </c>
      <c r="AB4124" s="105">
        <v>147633.71</v>
      </c>
      <c r="AC4124" s="105">
        <v>188376.86</v>
      </c>
      <c r="AD4124" s="105">
        <v>146885.84</v>
      </c>
      <c r="AE4124" s="105">
        <v>149138.98000000001</v>
      </c>
    </row>
    <row r="4125" spans="1:31" x14ac:dyDescent="0.2">
      <c r="A4125" s="99" t="s">
        <v>2318</v>
      </c>
      <c r="B4125" s="103" t="s">
        <v>2319</v>
      </c>
      <c r="C4125" s="104" t="s">
        <v>352</v>
      </c>
      <c r="D4125" s="103" t="s">
        <v>353</v>
      </c>
      <c r="E4125" s="103" t="s">
        <v>1893</v>
      </c>
      <c r="F4125" s="103" t="s">
        <v>1894</v>
      </c>
      <c r="G4125" s="105">
        <v>101635.96</v>
      </c>
      <c r="H4125" s="105">
        <v>83218.83</v>
      </c>
      <c r="I4125" s="105">
        <v>83614.67</v>
      </c>
      <c r="J4125" s="105">
        <v>101234.76</v>
      </c>
      <c r="K4125" s="105">
        <v>89677.71</v>
      </c>
      <c r="L4125" s="105">
        <v>83280.72</v>
      </c>
      <c r="M4125" s="105">
        <v>106925.39</v>
      </c>
      <c r="N4125" s="105">
        <v>100748.28</v>
      </c>
      <c r="O4125" s="105">
        <v>79408.179999999993</v>
      </c>
      <c r="P4125" s="105">
        <v>113885.4</v>
      </c>
      <c r="Q4125" s="105">
        <v>103706.07</v>
      </c>
      <c r="R4125" s="105">
        <v>100874.03</v>
      </c>
      <c r="T4125" s="105">
        <v>93699.67</v>
      </c>
      <c r="U4125" s="105">
        <v>76522.37</v>
      </c>
      <c r="V4125" s="105">
        <v>77388.570000000007</v>
      </c>
      <c r="W4125" s="105">
        <v>92835.14</v>
      </c>
      <c r="X4125" s="105">
        <v>78949.759999999995</v>
      </c>
      <c r="Y4125" s="105">
        <v>73535.490000000005</v>
      </c>
      <c r="Z4125" s="105">
        <v>97286.13</v>
      </c>
      <c r="AA4125" s="105">
        <v>83038.720000000001</v>
      </c>
      <c r="AB4125" s="105">
        <v>81177.45</v>
      </c>
      <c r="AC4125" s="105">
        <v>103580.36</v>
      </c>
      <c r="AD4125" s="105">
        <v>80766.22</v>
      </c>
      <c r="AE4125" s="105">
        <v>82005.12000000001</v>
      </c>
    </row>
    <row r="4126" spans="1:31" x14ac:dyDescent="0.2">
      <c r="A4126" s="99" t="s">
        <v>2318</v>
      </c>
      <c r="B4126" s="103" t="s">
        <v>2319</v>
      </c>
      <c r="C4126" s="104" t="s">
        <v>352</v>
      </c>
      <c r="D4126" s="103" t="s">
        <v>353</v>
      </c>
      <c r="E4126" s="103" t="s">
        <v>469</v>
      </c>
      <c r="F4126" s="103" t="s">
        <v>470</v>
      </c>
      <c r="G4126" s="105">
        <v>324751.23</v>
      </c>
      <c r="H4126" s="105">
        <v>265904.11</v>
      </c>
      <c r="I4126" s="105">
        <v>267168.89</v>
      </c>
      <c r="J4126" s="105">
        <v>323469.31</v>
      </c>
      <c r="K4126" s="105">
        <v>286541.77</v>
      </c>
      <c r="L4126" s="105">
        <v>266101.84000000003</v>
      </c>
      <c r="M4126" s="105">
        <v>341652.25</v>
      </c>
      <c r="N4126" s="105">
        <v>321914.90000000002</v>
      </c>
      <c r="O4126" s="105">
        <v>253728.15</v>
      </c>
      <c r="P4126" s="105">
        <v>363891.14</v>
      </c>
      <c r="Q4126" s="105">
        <v>331365.75</v>
      </c>
      <c r="R4126" s="105">
        <v>322316.65999999997</v>
      </c>
      <c r="T4126" s="105">
        <v>299534.18</v>
      </c>
      <c r="U4126" s="105">
        <v>244622.69</v>
      </c>
      <c r="V4126" s="105">
        <v>247391.71</v>
      </c>
      <c r="W4126" s="105">
        <v>296770.53000000003</v>
      </c>
      <c r="X4126" s="105">
        <v>252382.46</v>
      </c>
      <c r="Y4126" s="105">
        <v>235074.39</v>
      </c>
      <c r="Z4126" s="105">
        <v>310999.21999999997</v>
      </c>
      <c r="AA4126" s="105">
        <v>265453.82</v>
      </c>
      <c r="AB4126" s="105">
        <v>259503.81</v>
      </c>
      <c r="AC4126" s="105">
        <v>331120.25</v>
      </c>
      <c r="AD4126" s="105">
        <v>258189.23</v>
      </c>
      <c r="AE4126" s="105">
        <v>262149.71000000002</v>
      </c>
    </row>
    <row r="4127" spans="1:31" x14ac:dyDescent="0.2">
      <c r="A4127" s="99" t="s">
        <v>2318</v>
      </c>
      <c r="B4127" s="103" t="s">
        <v>2319</v>
      </c>
      <c r="C4127" s="104" t="s">
        <v>352</v>
      </c>
      <c r="D4127" s="103" t="s">
        <v>353</v>
      </c>
      <c r="E4127" s="103" t="s">
        <v>471</v>
      </c>
      <c r="F4127" s="103" t="s">
        <v>472</v>
      </c>
      <c r="G4127" s="105">
        <v>666157.35</v>
      </c>
      <c r="H4127" s="105">
        <v>545445.12</v>
      </c>
      <c r="I4127" s="105">
        <v>548039.56000000006</v>
      </c>
      <c r="J4127" s="105">
        <v>663527.77</v>
      </c>
      <c r="K4127" s="105">
        <v>587778.86</v>
      </c>
      <c r="L4127" s="105">
        <v>545850.73</v>
      </c>
      <c r="M4127" s="105">
        <v>700826.16</v>
      </c>
      <c r="N4127" s="105">
        <v>660339.23</v>
      </c>
      <c r="O4127" s="105">
        <v>520468.77</v>
      </c>
      <c r="P4127" s="105">
        <v>746444.48</v>
      </c>
      <c r="Q4127" s="105">
        <v>679725.62</v>
      </c>
      <c r="R4127" s="105">
        <v>661163.35</v>
      </c>
      <c r="T4127" s="105">
        <v>614199.41</v>
      </c>
      <c r="U4127" s="105">
        <v>501602.56</v>
      </c>
      <c r="V4127" s="105">
        <v>507280.49</v>
      </c>
      <c r="W4127" s="105">
        <v>608532.49</v>
      </c>
      <c r="X4127" s="105">
        <v>517514.08</v>
      </c>
      <c r="Y4127" s="105">
        <v>482023.62</v>
      </c>
      <c r="Z4127" s="105">
        <v>637708.64</v>
      </c>
      <c r="AA4127" s="105">
        <v>544317.1</v>
      </c>
      <c r="AB4127" s="105">
        <v>532116.53</v>
      </c>
      <c r="AC4127" s="105">
        <v>678967.14</v>
      </c>
      <c r="AD4127" s="105">
        <v>529420.96</v>
      </c>
      <c r="AE4127" s="105">
        <v>537541.98</v>
      </c>
    </row>
    <row r="4128" spans="1:31" x14ac:dyDescent="0.2">
      <c r="A4128" s="99" t="s">
        <v>2318</v>
      </c>
      <c r="B4128" s="103" t="s">
        <v>2319</v>
      </c>
      <c r="C4128" s="104" t="s">
        <v>352</v>
      </c>
      <c r="D4128" s="103" t="s">
        <v>353</v>
      </c>
      <c r="E4128" s="103" t="s">
        <v>473</v>
      </c>
      <c r="F4128" s="103" t="s">
        <v>474</v>
      </c>
      <c r="G4128" s="105">
        <v>263785.94</v>
      </c>
      <c r="H4128" s="105">
        <v>215986.14</v>
      </c>
      <c r="I4128" s="105">
        <v>217013.49</v>
      </c>
      <c r="J4128" s="105">
        <v>262744.68</v>
      </c>
      <c r="K4128" s="105">
        <v>232749.52</v>
      </c>
      <c r="L4128" s="105">
        <v>216146.75</v>
      </c>
      <c r="M4128" s="105">
        <v>277514.15000000002</v>
      </c>
      <c r="N4128" s="105">
        <v>261482.07</v>
      </c>
      <c r="O4128" s="105">
        <v>206095.97</v>
      </c>
      <c r="P4128" s="105">
        <v>295578.15000000002</v>
      </c>
      <c r="Q4128" s="105">
        <v>269158.71999999997</v>
      </c>
      <c r="R4128" s="105">
        <v>261808.42</v>
      </c>
      <c r="T4128" s="105">
        <v>243102.89</v>
      </c>
      <c r="U4128" s="105">
        <v>198536.55</v>
      </c>
      <c r="V4128" s="105">
        <v>200783.9</v>
      </c>
      <c r="W4128" s="105">
        <v>240859.9</v>
      </c>
      <c r="X4128" s="105">
        <v>204834.41</v>
      </c>
      <c r="Y4128" s="105">
        <v>190787.12</v>
      </c>
      <c r="Z4128" s="105">
        <v>252407.95</v>
      </c>
      <c r="AA4128" s="105">
        <v>215443.16</v>
      </c>
      <c r="AB4128" s="105">
        <v>210614.12</v>
      </c>
      <c r="AC4128" s="105">
        <v>268738.25</v>
      </c>
      <c r="AD4128" s="105">
        <v>209547.2</v>
      </c>
      <c r="AE4128" s="105">
        <v>212761.55</v>
      </c>
    </row>
    <row r="4129" spans="1:31" x14ac:dyDescent="0.2">
      <c r="A4129" s="99" t="s">
        <v>2318</v>
      </c>
      <c r="B4129" s="103" t="s">
        <v>2319</v>
      </c>
      <c r="C4129" s="104" t="s">
        <v>352</v>
      </c>
      <c r="D4129" s="103" t="s">
        <v>353</v>
      </c>
      <c r="E4129" s="103" t="s">
        <v>475</v>
      </c>
      <c r="F4129" s="103" t="s">
        <v>476</v>
      </c>
      <c r="G4129" s="105">
        <v>6976704.7599999998</v>
      </c>
      <c r="H4129" s="105">
        <v>5712478.6200000001</v>
      </c>
      <c r="I4129" s="105">
        <v>5739650.2999999998</v>
      </c>
      <c r="J4129" s="105">
        <v>6949165.04</v>
      </c>
      <c r="K4129" s="105">
        <v>6155842.3099999996</v>
      </c>
      <c r="L4129" s="105">
        <v>5716726.5300000003</v>
      </c>
      <c r="M4129" s="105">
        <v>7339793.25</v>
      </c>
      <c r="N4129" s="105">
        <v>6915771.2699999996</v>
      </c>
      <c r="O4129" s="105">
        <v>5450899.7699999996</v>
      </c>
      <c r="P4129" s="105">
        <v>7817556.5499999998</v>
      </c>
      <c r="Q4129" s="105">
        <v>7118806.04</v>
      </c>
      <c r="R4129" s="105">
        <v>6924402.5599999996</v>
      </c>
      <c r="T4129" s="105">
        <v>6435279.2300000004</v>
      </c>
      <c r="U4129" s="105">
        <v>5255544.84</v>
      </c>
      <c r="V4129" s="105">
        <v>5315035.33</v>
      </c>
      <c r="W4129" s="105">
        <v>6375904</v>
      </c>
      <c r="X4129" s="105">
        <v>5422257.9100000001</v>
      </c>
      <c r="Y4129" s="105">
        <v>5050406.26</v>
      </c>
      <c r="Z4129" s="105">
        <v>6681597.3499999996</v>
      </c>
      <c r="AA4129" s="105">
        <v>5703086.7699999996</v>
      </c>
      <c r="AB4129" s="105">
        <v>5575255.1799999997</v>
      </c>
      <c r="AC4129" s="105">
        <v>7113883.5499999998</v>
      </c>
      <c r="AD4129" s="105">
        <v>5547012.3099999996</v>
      </c>
      <c r="AE4129" s="105">
        <v>5632100.2700000005</v>
      </c>
    </row>
    <row r="4130" spans="1:31" x14ac:dyDescent="0.2">
      <c r="A4130" s="99" t="s">
        <v>2318</v>
      </c>
      <c r="B4130" s="103" t="s">
        <v>2319</v>
      </c>
      <c r="C4130" s="104" t="s">
        <v>352</v>
      </c>
      <c r="D4130" s="103" t="s">
        <v>353</v>
      </c>
      <c r="E4130" s="103" t="s">
        <v>477</v>
      </c>
      <c r="F4130" s="103" t="s">
        <v>478</v>
      </c>
      <c r="G4130" s="105">
        <v>130869.18</v>
      </c>
      <c r="H4130" s="105">
        <v>107154.8</v>
      </c>
      <c r="I4130" s="105">
        <v>107664.49</v>
      </c>
      <c r="J4130" s="105">
        <v>130352.59</v>
      </c>
      <c r="K4130" s="105">
        <v>115471.43</v>
      </c>
      <c r="L4130" s="105">
        <v>107234.48</v>
      </c>
      <c r="M4130" s="105">
        <v>137680.01</v>
      </c>
      <c r="N4130" s="105">
        <v>129726.19</v>
      </c>
      <c r="O4130" s="105">
        <v>102248.1</v>
      </c>
      <c r="P4130" s="105">
        <v>146641.9</v>
      </c>
      <c r="Q4130" s="105">
        <v>133534.72</v>
      </c>
      <c r="R4130" s="105">
        <v>129888.11</v>
      </c>
      <c r="T4130" s="105">
        <v>120659.64</v>
      </c>
      <c r="U4130" s="105">
        <v>98539.96</v>
      </c>
      <c r="V4130" s="105">
        <v>99655.39</v>
      </c>
      <c r="W4130" s="105">
        <v>119546.38</v>
      </c>
      <c r="X4130" s="105">
        <v>101665.78</v>
      </c>
      <c r="Y4130" s="105">
        <v>94693.67</v>
      </c>
      <c r="Z4130" s="105">
        <v>125278.04</v>
      </c>
      <c r="AA4130" s="105">
        <v>106931.25</v>
      </c>
      <c r="AB4130" s="105">
        <v>104534.44</v>
      </c>
      <c r="AC4130" s="105">
        <v>133383.28</v>
      </c>
      <c r="AD4130" s="105">
        <v>104004.89</v>
      </c>
      <c r="AE4130" s="105">
        <v>105600.28</v>
      </c>
    </row>
    <row r="4131" spans="1:31" x14ac:dyDescent="0.2">
      <c r="A4131" s="99" t="s">
        <v>2318</v>
      </c>
      <c r="B4131" s="103" t="s">
        <v>2319</v>
      </c>
      <c r="C4131" s="104" t="s">
        <v>352</v>
      </c>
      <c r="D4131" s="103" t="s">
        <v>353</v>
      </c>
      <c r="E4131" s="103" t="s">
        <v>483</v>
      </c>
      <c r="F4131" s="103" t="s">
        <v>484</v>
      </c>
      <c r="G4131" s="105">
        <v>650011.16</v>
      </c>
      <c r="H4131" s="105">
        <v>532224.74</v>
      </c>
      <c r="I4131" s="105">
        <v>534756.29</v>
      </c>
      <c r="J4131" s="105">
        <v>647445.31999999995</v>
      </c>
      <c r="K4131" s="105">
        <v>573532.4</v>
      </c>
      <c r="L4131" s="105">
        <v>532620.51</v>
      </c>
      <c r="M4131" s="105">
        <v>683839.68</v>
      </c>
      <c r="N4131" s="105">
        <v>644334.06000000006</v>
      </c>
      <c r="O4131" s="105">
        <v>507853.75</v>
      </c>
      <c r="P4131" s="105">
        <v>728352.31</v>
      </c>
      <c r="Q4131" s="105">
        <v>663250.56999999995</v>
      </c>
      <c r="R4131" s="105">
        <v>645138.21</v>
      </c>
      <c r="T4131" s="105">
        <v>599201</v>
      </c>
      <c r="U4131" s="105">
        <v>489353.71</v>
      </c>
      <c r="V4131" s="105">
        <v>494892.98</v>
      </c>
      <c r="W4131" s="105">
        <v>593672.47</v>
      </c>
      <c r="X4131" s="105">
        <v>504876.68</v>
      </c>
      <c r="Y4131" s="105">
        <v>470252.87</v>
      </c>
      <c r="Z4131" s="105">
        <v>622136.15</v>
      </c>
      <c r="AA4131" s="105">
        <v>531025.18000000005</v>
      </c>
      <c r="AB4131" s="105">
        <v>519122.54</v>
      </c>
      <c r="AC4131" s="105">
        <v>662387.14</v>
      </c>
      <c r="AD4131" s="105">
        <v>516492.79</v>
      </c>
      <c r="AE4131" s="105">
        <v>524415.49</v>
      </c>
    </row>
    <row r="4132" spans="1:31" x14ac:dyDescent="0.2">
      <c r="A4132" s="99" t="s">
        <v>2318</v>
      </c>
      <c r="B4132" s="103" t="s">
        <v>2319</v>
      </c>
      <c r="C4132" s="104" t="s">
        <v>352</v>
      </c>
      <c r="D4132" s="103" t="s">
        <v>353</v>
      </c>
      <c r="E4132" s="103" t="s">
        <v>485</v>
      </c>
      <c r="F4132" s="103" t="s">
        <v>486</v>
      </c>
      <c r="G4132" s="105">
        <v>1705023.65</v>
      </c>
      <c r="H4132" s="105">
        <v>1396061.82</v>
      </c>
      <c r="I4132" s="105">
        <v>1402702.26</v>
      </c>
      <c r="J4132" s="105">
        <v>1698293.27</v>
      </c>
      <c r="K4132" s="105">
        <v>1504414.63</v>
      </c>
      <c r="L4132" s="105">
        <v>1397099.96</v>
      </c>
      <c r="M4132" s="105">
        <v>1793758.16</v>
      </c>
      <c r="N4132" s="105">
        <v>1690132.23</v>
      </c>
      <c r="O4132" s="105">
        <v>1332135.06</v>
      </c>
      <c r="P4132" s="105">
        <v>1910517.83</v>
      </c>
      <c r="Q4132" s="105">
        <v>1739751.51</v>
      </c>
      <c r="R4132" s="105">
        <v>1692241.62</v>
      </c>
      <c r="T4132" s="105">
        <v>1571643.24</v>
      </c>
      <c r="U4132" s="105">
        <v>1283524.96</v>
      </c>
      <c r="V4132" s="105">
        <v>1298053.9099999999</v>
      </c>
      <c r="W4132" s="105">
        <v>1557142.45</v>
      </c>
      <c r="X4132" s="105">
        <v>1324240.1299999999</v>
      </c>
      <c r="Y4132" s="105">
        <v>1233425.3999999999</v>
      </c>
      <c r="Z4132" s="105">
        <v>1631799.79</v>
      </c>
      <c r="AA4132" s="105">
        <v>1392825</v>
      </c>
      <c r="AB4132" s="105">
        <v>1361605.59</v>
      </c>
      <c r="AC4132" s="105">
        <v>1737374.03</v>
      </c>
      <c r="AD4132" s="105">
        <v>1354708.03</v>
      </c>
      <c r="AE4132" s="105">
        <v>1375488.47</v>
      </c>
    </row>
    <row r="4133" spans="1:31" x14ac:dyDescent="0.2">
      <c r="A4133" s="99" t="s">
        <v>2318</v>
      </c>
      <c r="B4133" s="103" t="s">
        <v>2319</v>
      </c>
      <c r="C4133" s="104" t="s">
        <v>352</v>
      </c>
      <c r="D4133" s="103" t="s">
        <v>353</v>
      </c>
      <c r="E4133" s="103" t="s">
        <v>487</v>
      </c>
      <c r="F4133" s="103" t="s">
        <v>488</v>
      </c>
      <c r="G4133" s="105">
        <v>135465.78</v>
      </c>
      <c r="H4133" s="105">
        <v>110918.46</v>
      </c>
      <c r="I4133" s="105">
        <v>111446.05</v>
      </c>
      <c r="J4133" s="105">
        <v>134931.04</v>
      </c>
      <c r="K4133" s="105">
        <v>119527.2</v>
      </c>
      <c r="L4133" s="105">
        <v>111000.94</v>
      </c>
      <c r="M4133" s="105">
        <v>142515.82</v>
      </c>
      <c r="N4133" s="105">
        <v>134282.64000000001</v>
      </c>
      <c r="O4133" s="105">
        <v>105839.42</v>
      </c>
      <c r="P4133" s="105">
        <v>151792.49</v>
      </c>
      <c r="Q4133" s="105">
        <v>138224.94</v>
      </c>
      <c r="R4133" s="105">
        <v>134450.22</v>
      </c>
      <c r="T4133" s="105">
        <v>124896.02</v>
      </c>
      <c r="U4133" s="105">
        <v>101999.71</v>
      </c>
      <c r="V4133" s="105">
        <v>103154.3</v>
      </c>
      <c r="W4133" s="105">
        <v>123743.66</v>
      </c>
      <c r="X4133" s="105">
        <v>105235.28</v>
      </c>
      <c r="Y4133" s="105">
        <v>98018.38</v>
      </c>
      <c r="Z4133" s="105">
        <v>129676.57</v>
      </c>
      <c r="AA4133" s="105">
        <v>110685.61</v>
      </c>
      <c r="AB4133" s="105">
        <v>108204.66</v>
      </c>
      <c r="AC4133" s="105">
        <v>138066.38</v>
      </c>
      <c r="AD4133" s="105">
        <v>107656.52</v>
      </c>
      <c r="AE4133" s="105">
        <v>109307.91</v>
      </c>
    </row>
    <row r="4134" spans="1:31" x14ac:dyDescent="0.2">
      <c r="A4134" s="99" t="s">
        <v>2318</v>
      </c>
      <c r="B4134" s="103" t="s">
        <v>2319</v>
      </c>
      <c r="C4134" s="104" t="s">
        <v>352</v>
      </c>
      <c r="D4134" s="103" t="s">
        <v>353</v>
      </c>
      <c r="E4134" s="103" t="s">
        <v>489</v>
      </c>
      <c r="F4134" s="103" t="s">
        <v>490</v>
      </c>
      <c r="G4134" s="105">
        <v>1961050.38</v>
      </c>
      <c r="H4134" s="105">
        <v>1605694.77</v>
      </c>
      <c r="I4134" s="105">
        <v>1613332.34</v>
      </c>
      <c r="J4134" s="105">
        <v>1953309.36</v>
      </c>
      <c r="K4134" s="105">
        <v>1730317.87</v>
      </c>
      <c r="L4134" s="105">
        <v>1606888.8</v>
      </c>
      <c r="M4134" s="105">
        <v>2063109.28</v>
      </c>
      <c r="N4134" s="105">
        <v>1943922.86</v>
      </c>
      <c r="O4134" s="105">
        <v>1532168.76</v>
      </c>
      <c r="P4134" s="105">
        <v>2197401.61</v>
      </c>
      <c r="Q4134" s="105">
        <v>2000992.99</v>
      </c>
      <c r="R4134" s="105">
        <v>1946348.98</v>
      </c>
      <c r="T4134" s="105">
        <v>1808587.64</v>
      </c>
      <c r="U4134" s="105">
        <v>1477032.02</v>
      </c>
      <c r="V4134" s="105">
        <v>1493751.38</v>
      </c>
      <c r="W4134" s="105">
        <v>1791900.68</v>
      </c>
      <c r="X4134" s="105">
        <v>1523885.49</v>
      </c>
      <c r="Y4134" s="105">
        <v>1419379.34</v>
      </c>
      <c r="Z4134" s="105">
        <v>1877813.53</v>
      </c>
      <c r="AA4134" s="105">
        <v>1602810.37</v>
      </c>
      <c r="AB4134" s="105">
        <v>1566884.25</v>
      </c>
      <c r="AC4134" s="105">
        <v>1999304.37</v>
      </c>
      <c r="AD4134" s="105">
        <v>1558946.8</v>
      </c>
      <c r="AE4134" s="105">
        <v>1582860.13</v>
      </c>
    </row>
    <row r="4135" spans="1:31" x14ac:dyDescent="0.2">
      <c r="A4135" s="99" t="s">
        <v>2318</v>
      </c>
      <c r="B4135" s="103" t="s">
        <v>2319</v>
      </c>
      <c r="C4135" s="104" t="s">
        <v>352</v>
      </c>
      <c r="D4135" s="103" t="s">
        <v>353</v>
      </c>
      <c r="E4135" s="103" t="s">
        <v>1895</v>
      </c>
      <c r="F4135" s="103" t="s">
        <v>1896</v>
      </c>
      <c r="G4135" s="105">
        <v>335050.43</v>
      </c>
      <c r="H4135" s="105">
        <v>274337.02</v>
      </c>
      <c r="I4135" s="105">
        <v>275641.92</v>
      </c>
      <c r="J4135" s="105">
        <v>333727.86</v>
      </c>
      <c r="K4135" s="105">
        <v>295629.2</v>
      </c>
      <c r="L4135" s="105">
        <v>274541.03000000003</v>
      </c>
      <c r="M4135" s="105">
        <v>352487.45</v>
      </c>
      <c r="N4135" s="105">
        <v>332124.15000000002</v>
      </c>
      <c r="O4135" s="105">
        <v>261774.92</v>
      </c>
      <c r="P4135" s="105">
        <v>375431.64</v>
      </c>
      <c r="Q4135" s="105">
        <v>341874.73</v>
      </c>
      <c r="R4135" s="105">
        <v>332538.64999999997</v>
      </c>
      <c r="T4135" s="105">
        <v>308778.17</v>
      </c>
      <c r="U4135" s="105">
        <v>252172.04</v>
      </c>
      <c r="V4135" s="105">
        <v>255026.52</v>
      </c>
      <c r="W4135" s="105">
        <v>305929.21999999997</v>
      </c>
      <c r="X4135" s="105">
        <v>260171.28</v>
      </c>
      <c r="Y4135" s="105">
        <v>242329.06</v>
      </c>
      <c r="Z4135" s="105">
        <v>320597.02</v>
      </c>
      <c r="AA4135" s="105">
        <v>273646.03999999998</v>
      </c>
      <c r="AB4135" s="105">
        <v>267512.40999999997</v>
      </c>
      <c r="AC4135" s="105">
        <v>341339.02</v>
      </c>
      <c r="AD4135" s="105">
        <v>266157.26</v>
      </c>
      <c r="AE4135" s="105">
        <v>270239.96000000002</v>
      </c>
    </row>
    <row r="4136" spans="1:31" x14ac:dyDescent="0.2">
      <c r="A4136" s="99" t="s">
        <v>2318</v>
      </c>
      <c r="B4136" s="103" t="s">
        <v>2319</v>
      </c>
      <c r="C4136" s="104" t="s">
        <v>352</v>
      </c>
      <c r="D4136" s="103" t="s">
        <v>353</v>
      </c>
      <c r="E4136" s="103" t="s">
        <v>1897</v>
      </c>
      <c r="F4136" s="103" t="s">
        <v>1898</v>
      </c>
      <c r="G4136" s="105">
        <v>162728</v>
      </c>
      <c r="H4136" s="105">
        <v>133240.57999999999</v>
      </c>
      <c r="I4136" s="105">
        <v>133874.35</v>
      </c>
      <c r="J4136" s="105">
        <v>162085.65</v>
      </c>
      <c r="K4136" s="105">
        <v>143581.81</v>
      </c>
      <c r="L4136" s="105">
        <v>133339.66</v>
      </c>
      <c r="M4136" s="105">
        <v>171196.85</v>
      </c>
      <c r="N4136" s="105">
        <v>161306.76</v>
      </c>
      <c r="O4136" s="105">
        <v>127139.39</v>
      </c>
      <c r="P4136" s="105">
        <v>182340.43</v>
      </c>
      <c r="Q4136" s="105">
        <v>166042.44</v>
      </c>
      <c r="R4136" s="105">
        <v>161508.07999999999</v>
      </c>
      <c r="T4136" s="105">
        <v>149997.4</v>
      </c>
      <c r="U4136" s="105">
        <v>122499.43</v>
      </c>
      <c r="V4136" s="105">
        <v>123886.07</v>
      </c>
      <c r="W4136" s="105">
        <v>148613.44</v>
      </c>
      <c r="X4136" s="105">
        <v>126385.28</v>
      </c>
      <c r="Y4136" s="105">
        <v>117717.94</v>
      </c>
      <c r="Z4136" s="105">
        <v>155738.73000000001</v>
      </c>
      <c r="AA4136" s="105">
        <v>132931.01</v>
      </c>
      <c r="AB4136" s="105">
        <v>129951.43</v>
      </c>
      <c r="AC4136" s="105">
        <v>165814.72</v>
      </c>
      <c r="AD4136" s="105">
        <v>129293.13</v>
      </c>
      <c r="AE4136" s="105">
        <v>131276.42000000001</v>
      </c>
    </row>
    <row r="4137" spans="1:31" x14ac:dyDescent="0.2">
      <c r="A4137" s="99" t="s">
        <v>2318</v>
      </c>
      <c r="B4137" s="103" t="s">
        <v>2319</v>
      </c>
      <c r="C4137" s="104" t="s">
        <v>352</v>
      </c>
      <c r="D4137" s="103" t="s">
        <v>353</v>
      </c>
      <c r="E4137" s="103" t="s">
        <v>491</v>
      </c>
      <c r="F4137" s="103" t="s">
        <v>492</v>
      </c>
      <c r="G4137" s="105">
        <v>611034.88</v>
      </c>
      <c r="H4137" s="105">
        <v>500311.22</v>
      </c>
      <c r="I4137" s="105">
        <v>502690.98</v>
      </c>
      <c r="J4137" s="105">
        <v>608622.89</v>
      </c>
      <c r="K4137" s="105">
        <v>539141.97</v>
      </c>
      <c r="L4137" s="105">
        <v>500683.26</v>
      </c>
      <c r="M4137" s="105">
        <v>642834.96</v>
      </c>
      <c r="N4137" s="105">
        <v>605698.18999999994</v>
      </c>
      <c r="O4137" s="105">
        <v>477401.58</v>
      </c>
      <c r="P4137" s="105">
        <v>684678.5</v>
      </c>
      <c r="Q4137" s="105">
        <v>623480.42000000004</v>
      </c>
      <c r="R4137" s="105">
        <v>606454.15</v>
      </c>
      <c r="T4137" s="105">
        <v>563447.1</v>
      </c>
      <c r="U4137" s="105">
        <v>460154.31</v>
      </c>
      <c r="V4137" s="105">
        <v>465363.06</v>
      </c>
      <c r="W4137" s="105">
        <v>558248.43999999994</v>
      </c>
      <c r="X4137" s="105">
        <v>474751.04</v>
      </c>
      <c r="Y4137" s="105">
        <v>442193.21</v>
      </c>
      <c r="Z4137" s="105">
        <v>585013.72</v>
      </c>
      <c r="AA4137" s="105">
        <v>499339.28</v>
      </c>
      <c r="AB4137" s="105">
        <v>488146.86</v>
      </c>
      <c r="AC4137" s="105">
        <v>622862.96</v>
      </c>
      <c r="AD4137" s="105">
        <v>485674.03</v>
      </c>
      <c r="AE4137" s="105">
        <v>493123.99</v>
      </c>
    </row>
    <row r="4138" spans="1:31" x14ac:dyDescent="0.2">
      <c r="A4138" s="99" t="s">
        <v>2318</v>
      </c>
      <c r="B4138" s="103" t="s">
        <v>2319</v>
      </c>
      <c r="C4138" s="104" t="s">
        <v>352</v>
      </c>
      <c r="D4138" s="103" t="s">
        <v>353</v>
      </c>
      <c r="E4138" s="103" t="s">
        <v>493</v>
      </c>
      <c r="F4138" s="103" t="s">
        <v>494</v>
      </c>
      <c r="G4138" s="105">
        <v>192848.43</v>
      </c>
      <c r="H4138" s="105">
        <v>157902.99</v>
      </c>
      <c r="I4138" s="105">
        <v>158654.06</v>
      </c>
      <c r="J4138" s="105">
        <v>192087.19</v>
      </c>
      <c r="K4138" s="105">
        <v>170158.34</v>
      </c>
      <c r="L4138" s="105">
        <v>158020.41</v>
      </c>
      <c r="M4138" s="105">
        <v>202884.84</v>
      </c>
      <c r="N4138" s="105">
        <v>191164.12</v>
      </c>
      <c r="O4138" s="105">
        <v>150672.49</v>
      </c>
      <c r="P4138" s="105">
        <v>216091.06</v>
      </c>
      <c r="Q4138" s="105">
        <v>196776.36</v>
      </c>
      <c r="R4138" s="105">
        <v>191402.71</v>
      </c>
      <c r="T4138" s="105">
        <v>177698.13</v>
      </c>
      <c r="U4138" s="105">
        <v>145121.99</v>
      </c>
      <c r="V4138" s="105">
        <v>146764.71</v>
      </c>
      <c r="W4138" s="105">
        <v>176058.6</v>
      </c>
      <c r="X4138" s="105">
        <v>149725.46</v>
      </c>
      <c r="Y4138" s="105">
        <v>139457.47</v>
      </c>
      <c r="Z4138" s="105">
        <v>184499.75</v>
      </c>
      <c r="AA4138" s="105">
        <v>157480.01999999999</v>
      </c>
      <c r="AB4138" s="105">
        <v>153950.19</v>
      </c>
      <c r="AC4138" s="105">
        <v>196436.52</v>
      </c>
      <c r="AD4138" s="105">
        <v>153170.31</v>
      </c>
      <c r="AE4138" s="105">
        <v>155519.84999999998</v>
      </c>
    </row>
    <row r="4139" spans="1:31" x14ac:dyDescent="0.2">
      <c r="A4139" s="99" t="s">
        <v>2318</v>
      </c>
      <c r="B4139" s="103" t="s">
        <v>2319</v>
      </c>
      <c r="C4139" s="104" t="s">
        <v>352</v>
      </c>
      <c r="D4139" s="103" t="s">
        <v>353</v>
      </c>
      <c r="E4139" s="103" t="s">
        <v>495</v>
      </c>
      <c r="F4139" s="103" t="s">
        <v>496</v>
      </c>
      <c r="G4139" s="105">
        <v>25550.93</v>
      </c>
      <c r="H4139" s="105">
        <v>20920.93</v>
      </c>
      <c r="I4139" s="105">
        <v>21020.44</v>
      </c>
      <c r="J4139" s="105">
        <v>25450.07</v>
      </c>
      <c r="K4139" s="105">
        <v>22544.66</v>
      </c>
      <c r="L4139" s="105">
        <v>20936.48</v>
      </c>
      <c r="M4139" s="105">
        <v>26880.67</v>
      </c>
      <c r="N4139" s="105">
        <v>25327.77</v>
      </c>
      <c r="O4139" s="105">
        <v>19962.939999999999</v>
      </c>
      <c r="P4139" s="105">
        <v>28630.39</v>
      </c>
      <c r="Q4139" s="105">
        <v>26071.35</v>
      </c>
      <c r="R4139" s="105">
        <v>25359.370000000003</v>
      </c>
      <c r="T4139" s="105">
        <v>23553.4</v>
      </c>
      <c r="U4139" s="105">
        <v>19235.52</v>
      </c>
      <c r="V4139" s="105">
        <v>19453.259999999998</v>
      </c>
      <c r="W4139" s="105">
        <v>23336.09</v>
      </c>
      <c r="X4139" s="105">
        <v>19845.7</v>
      </c>
      <c r="Y4139" s="105">
        <v>18484.71</v>
      </c>
      <c r="Z4139" s="105">
        <v>24454.94</v>
      </c>
      <c r="AA4139" s="105">
        <v>20873.55</v>
      </c>
      <c r="AB4139" s="105">
        <v>20405.68</v>
      </c>
      <c r="AC4139" s="105">
        <v>26037.119999999999</v>
      </c>
      <c r="AD4139" s="105">
        <v>20302.310000000001</v>
      </c>
      <c r="AE4139" s="105">
        <v>20613.72</v>
      </c>
    </row>
    <row r="4140" spans="1:31" x14ac:dyDescent="0.2">
      <c r="A4140" s="99" t="s">
        <v>2318</v>
      </c>
      <c r="B4140" s="103" t="s">
        <v>2319</v>
      </c>
      <c r="C4140" s="104" t="s">
        <v>352</v>
      </c>
      <c r="D4140" s="103" t="s">
        <v>353</v>
      </c>
      <c r="E4140" s="103" t="s">
        <v>497</v>
      </c>
      <c r="F4140" s="103" t="s">
        <v>498</v>
      </c>
      <c r="G4140" s="105">
        <v>1112960.1499999999</v>
      </c>
      <c r="H4140" s="105">
        <v>911284.23</v>
      </c>
      <c r="I4140" s="105">
        <v>915618.8</v>
      </c>
      <c r="J4140" s="105">
        <v>1108566.8700000001</v>
      </c>
      <c r="K4140" s="105">
        <v>982011.91</v>
      </c>
      <c r="L4140" s="105">
        <v>911961.88</v>
      </c>
      <c r="M4140" s="105">
        <v>1170881.9099999999</v>
      </c>
      <c r="N4140" s="105">
        <v>1103239.72</v>
      </c>
      <c r="O4140" s="105">
        <v>869555.82</v>
      </c>
      <c r="P4140" s="105">
        <v>1247097.19</v>
      </c>
      <c r="Q4140" s="105">
        <v>1135628.8799999999</v>
      </c>
      <c r="R4140" s="105">
        <v>1104616.6399999999</v>
      </c>
      <c r="T4140" s="105">
        <v>1025900.3</v>
      </c>
      <c r="U4140" s="105">
        <v>837829.23</v>
      </c>
      <c r="V4140" s="105">
        <v>847313.09</v>
      </c>
      <c r="W4140" s="105">
        <v>1016434.81</v>
      </c>
      <c r="X4140" s="105">
        <v>864406.32</v>
      </c>
      <c r="Y4140" s="105">
        <v>805126.41</v>
      </c>
      <c r="Z4140" s="105">
        <v>1065167.8799999999</v>
      </c>
      <c r="AA4140" s="105">
        <v>909175.53</v>
      </c>
      <c r="AB4140" s="105">
        <v>888796.86</v>
      </c>
      <c r="AC4140" s="105">
        <v>1134082.1399999999</v>
      </c>
      <c r="AD4140" s="105">
        <v>884294.43</v>
      </c>
      <c r="AE4140" s="105">
        <v>897859</v>
      </c>
    </row>
    <row r="4141" spans="1:31" x14ac:dyDescent="0.2">
      <c r="A4141" s="99" t="s">
        <v>2318</v>
      </c>
      <c r="B4141" s="103" t="s">
        <v>2319</v>
      </c>
      <c r="C4141" s="104" t="s">
        <v>352</v>
      </c>
      <c r="D4141" s="103" t="s">
        <v>353</v>
      </c>
      <c r="E4141" s="103" t="s">
        <v>499</v>
      </c>
      <c r="F4141" s="103" t="s">
        <v>500</v>
      </c>
      <c r="G4141" s="105">
        <v>1019012.86</v>
      </c>
      <c r="H4141" s="105">
        <v>834360.83</v>
      </c>
      <c r="I4141" s="105">
        <v>838329.5</v>
      </c>
      <c r="J4141" s="105">
        <v>1014990.42</v>
      </c>
      <c r="K4141" s="105">
        <v>899118.23</v>
      </c>
      <c r="L4141" s="105">
        <v>834981.27</v>
      </c>
      <c r="M4141" s="105">
        <v>1072045.32</v>
      </c>
      <c r="N4141" s="105">
        <v>1010112.95</v>
      </c>
      <c r="O4141" s="105">
        <v>796154.79</v>
      </c>
      <c r="P4141" s="105">
        <v>1141827.1100000001</v>
      </c>
      <c r="Q4141" s="105">
        <v>1039768.08</v>
      </c>
      <c r="R4141" s="105">
        <v>1011373.64</v>
      </c>
      <c r="T4141" s="105">
        <v>939510.56</v>
      </c>
      <c r="U4141" s="105">
        <v>767276.71</v>
      </c>
      <c r="V4141" s="105">
        <v>775961.95</v>
      </c>
      <c r="W4141" s="105">
        <v>930842.15</v>
      </c>
      <c r="X4141" s="105">
        <v>791615.78</v>
      </c>
      <c r="Y4141" s="105">
        <v>737327.76</v>
      </c>
      <c r="Z4141" s="105">
        <v>975471.47</v>
      </c>
      <c r="AA4141" s="105">
        <v>832615.04</v>
      </c>
      <c r="AB4141" s="105">
        <v>813952.43</v>
      </c>
      <c r="AC4141" s="105">
        <v>1038582.55</v>
      </c>
      <c r="AD4141" s="105">
        <v>809829.14</v>
      </c>
      <c r="AE4141" s="105">
        <v>822251.46</v>
      </c>
    </row>
    <row r="4142" spans="1:31" x14ac:dyDescent="0.2">
      <c r="A4142" s="99" t="s">
        <v>2318</v>
      </c>
      <c r="B4142" s="103" t="s">
        <v>2319</v>
      </c>
      <c r="C4142" s="104" t="s">
        <v>352</v>
      </c>
      <c r="D4142" s="103" t="s">
        <v>353</v>
      </c>
      <c r="E4142" s="103" t="s">
        <v>501</v>
      </c>
      <c r="F4142" s="103" t="s">
        <v>502</v>
      </c>
      <c r="G4142" s="105">
        <v>1078697.48</v>
      </c>
      <c r="H4142" s="105">
        <v>883230.19</v>
      </c>
      <c r="I4142" s="105">
        <v>887431.32</v>
      </c>
      <c r="J4142" s="105">
        <v>1074439.45</v>
      </c>
      <c r="K4142" s="105">
        <v>951780.51</v>
      </c>
      <c r="L4142" s="105">
        <v>883886.98</v>
      </c>
      <c r="M4142" s="105">
        <v>1134836.1100000001</v>
      </c>
      <c r="N4142" s="105">
        <v>1069276.3</v>
      </c>
      <c r="O4142" s="105">
        <v>842786.39</v>
      </c>
      <c r="P4142" s="105">
        <v>1208705.0900000001</v>
      </c>
      <c r="Q4142" s="105">
        <v>1100668.3500000001</v>
      </c>
      <c r="R4142" s="105">
        <v>1070610.83</v>
      </c>
      <c r="T4142" s="105">
        <v>994867.15</v>
      </c>
      <c r="U4142" s="105">
        <v>812485.17</v>
      </c>
      <c r="V4142" s="105">
        <v>821682.15</v>
      </c>
      <c r="W4142" s="105">
        <v>985687.99</v>
      </c>
      <c r="X4142" s="105">
        <v>838258.31</v>
      </c>
      <c r="Y4142" s="105">
        <v>780771.6</v>
      </c>
      <c r="Z4142" s="105">
        <v>1032946.9</v>
      </c>
      <c r="AA4142" s="105">
        <v>881673.27</v>
      </c>
      <c r="AB4142" s="105">
        <v>861911.05</v>
      </c>
      <c r="AC4142" s="105">
        <v>1099776.53</v>
      </c>
      <c r="AD4142" s="105">
        <v>857544.82</v>
      </c>
      <c r="AE4142" s="105">
        <v>870699.06</v>
      </c>
    </row>
    <row r="4143" spans="1:31" x14ac:dyDescent="0.2">
      <c r="A4143" s="99" t="s">
        <v>2318</v>
      </c>
      <c r="B4143" s="103" t="s">
        <v>2319</v>
      </c>
      <c r="C4143" s="104" t="s">
        <v>352</v>
      </c>
      <c r="D4143" s="103" t="s">
        <v>353</v>
      </c>
      <c r="E4143" s="103" t="s">
        <v>503</v>
      </c>
      <c r="F4143" s="103" t="s">
        <v>504</v>
      </c>
      <c r="G4143" s="105">
        <v>3751989.92</v>
      </c>
      <c r="H4143" s="105">
        <v>3072103.94</v>
      </c>
      <c r="I4143" s="105">
        <v>3086716.56</v>
      </c>
      <c r="J4143" s="105">
        <v>3737179.38</v>
      </c>
      <c r="K4143" s="105">
        <v>3310539.73</v>
      </c>
      <c r="L4143" s="105">
        <v>3074388.42</v>
      </c>
      <c r="M4143" s="105">
        <v>3947254.65</v>
      </c>
      <c r="N4143" s="105">
        <v>3719220.61</v>
      </c>
      <c r="O4143" s="105">
        <v>2931429.91</v>
      </c>
      <c r="P4143" s="105">
        <v>4204190.1500000004</v>
      </c>
      <c r="Q4143" s="105">
        <v>3828410.32</v>
      </c>
      <c r="R4143" s="105">
        <v>3723862.41</v>
      </c>
      <c r="T4143" s="105">
        <v>3460071.56</v>
      </c>
      <c r="U4143" s="105">
        <v>2825761.02</v>
      </c>
      <c r="V4143" s="105">
        <v>2857747.41</v>
      </c>
      <c r="W4143" s="105">
        <v>3428147.14</v>
      </c>
      <c r="X4143" s="105">
        <v>2915398.03</v>
      </c>
      <c r="Y4143" s="105">
        <v>2715463.6800000002</v>
      </c>
      <c r="Z4143" s="105">
        <v>3592509.99</v>
      </c>
      <c r="AA4143" s="105">
        <v>3066391.94</v>
      </c>
      <c r="AB4143" s="105">
        <v>2997660.43</v>
      </c>
      <c r="AC4143" s="105">
        <v>3824938.32</v>
      </c>
      <c r="AD4143" s="105">
        <v>2982475.02</v>
      </c>
      <c r="AE4143" s="105">
        <v>3028224.46</v>
      </c>
    </row>
    <row r="4144" spans="1:31" x14ac:dyDescent="0.2">
      <c r="A4144" s="99" t="s">
        <v>2318</v>
      </c>
      <c r="B4144" s="103" t="s">
        <v>2319</v>
      </c>
      <c r="C4144" s="104" t="s">
        <v>352</v>
      </c>
      <c r="D4144" s="103" t="s">
        <v>353</v>
      </c>
      <c r="E4144" s="103" t="s">
        <v>505</v>
      </c>
      <c r="F4144" s="103" t="s">
        <v>506</v>
      </c>
      <c r="G4144" s="105">
        <v>374487.44</v>
      </c>
      <c r="H4144" s="105">
        <v>306627.78000000003</v>
      </c>
      <c r="I4144" s="105">
        <v>308086.27</v>
      </c>
      <c r="J4144" s="105">
        <v>373009.2</v>
      </c>
      <c r="K4144" s="105">
        <v>330426.14</v>
      </c>
      <c r="L4144" s="105">
        <v>306855.8</v>
      </c>
      <c r="M4144" s="105">
        <v>393976.88</v>
      </c>
      <c r="N4144" s="105">
        <v>371216.72</v>
      </c>
      <c r="O4144" s="105">
        <v>292587.06</v>
      </c>
      <c r="P4144" s="105">
        <v>419621.7</v>
      </c>
      <c r="Q4144" s="105">
        <v>382114.99</v>
      </c>
      <c r="R4144" s="105">
        <v>371680.02</v>
      </c>
      <c r="T4144" s="105">
        <v>345315.79</v>
      </c>
      <c r="U4144" s="105">
        <v>282011.48</v>
      </c>
      <c r="V4144" s="105">
        <v>285203.73</v>
      </c>
      <c r="W4144" s="105">
        <v>342129.73</v>
      </c>
      <c r="X4144" s="105">
        <v>290957.27</v>
      </c>
      <c r="Y4144" s="105">
        <v>271003.78000000003</v>
      </c>
      <c r="Z4144" s="105">
        <v>358533.17</v>
      </c>
      <c r="AA4144" s="105">
        <v>306026.49</v>
      </c>
      <c r="AB4144" s="105">
        <v>299167.07</v>
      </c>
      <c r="AC4144" s="105">
        <v>381729.56</v>
      </c>
      <c r="AD4144" s="105">
        <v>297651.57</v>
      </c>
      <c r="AE4144" s="105">
        <v>302217.36</v>
      </c>
    </row>
    <row r="4145" spans="1:31" x14ac:dyDescent="0.2">
      <c r="A4145" s="99" t="s">
        <v>2318</v>
      </c>
      <c r="B4145" s="103" t="s">
        <v>2319</v>
      </c>
      <c r="C4145" s="104" t="s">
        <v>352</v>
      </c>
      <c r="D4145" s="103" t="s">
        <v>353</v>
      </c>
      <c r="E4145" s="103" t="s">
        <v>507</v>
      </c>
      <c r="F4145" s="103" t="s">
        <v>508</v>
      </c>
      <c r="G4145" s="105">
        <v>750079.93</v>
      </c>
      <c r="H4145" s="105">
        <v>614160.36</v>
      </c>
      <c r="I4145" s="105">
        <v>617081.65</v>
      </c>
      <c r="J4145" s="105">
        <v>747119.07</v>
      </c>
      <c r="K4145" s="105">
        <v>661827.31000000006</v>
      </c>
      <c r="L4145" s="105">
        <v>614617.06999999995</v>
      </c>
      <c r="M4145" s="105">
        <v>789116.32</v>
      </c>
      <c r="N4145" s="105">
        <v>743528.84</v>
      </c>
      <c r="O4145" s="105">
        <v>586037.48</v>
      </c>
      <c r="P4145" s="105">
        <v>840481.64</v>
      </c>
      <c r="Q4145" s="105">
        <v>765357.53</v>
      </c>
      <c r="R4145" s="105">
        <v>744456.8</v>
      </c>
      <c r="T4145" s="105">
        <v>691243.65</v>
      </c>
      <c r="U4145" s="105">
        <v>564522.81999999995</v>
      </c>
      <c r="V4145" s="105">
        <v>570912.97</v>
      </c>
      <c r="W4145" s="105">
        <v>684865.87</v>
      </c>
      <c r="X4145" s="105">
        <v>582430.26</v>
      </c>
      <c r="Y4145" s="105">
        <v>542487.92000000004</v>
      </c>
      <c r="Z4145" s="105">
        <v>717701.84</v>
      </c>
      <c r="AA4145" s="105">
        <v>612595.41</v>
      </c>
      <c r="AB4145" s="105">
        <v>598864.41</v>
      </c>
      <c r="AC4145" s="105">
        <v>764135.73</v>
      </c>
      <c r="AD4145" s="105">
        <v>595830.71</v>
      </c>
      <c r="AE4145" s="105">
        <v>604970.41</v>
      </c>
    </row>
    <row r="4146" spans="1:31" x14ac:dyDescent="0.2">
      <c r="A4146" s="99" t="s">
        <v>2318</v>
      </c>
      <c r="B4146" s="103" t="s">
        <v>2319</v>
      </c>
      <c r="C4146" s="104" t="s">
        <v>352</v>
      </c>
      <c r="D4146" s="103" t="s">
        <v>353</v>
      </c>
      <c r="E4146" s="103" t="s">
        <v>1901</v>
      </c>
      <c r="F4146" s="103" t="s">
        <v>1902</v>
      </c>
      <c r="G4146" s="105">
        <v>433666.63</v>
      </c>
      <c r="H4146" s="105">
        <v>355083.3</v>
      </c>
      <c r="I4146" s="105">
        <v>356772.27</v>
      </c>
      <c r="J4146" s="105">
        <v>431954.79</v>
      </c>
      <c r="K4146" s="105">
        <v>382642.45</v>
      </c>
      <c r="L4146" s="105">
        <v>355347.35</v>
      </c>
      <c r="M4146" s="105">
        <v>456235.94</v>
      </c>
      <c r="N4146" s="105">
        <v>429879.05</v>
      </c>
      <c r="O4146" s="105">
        <v>338823.76</v>
      </c>
      <c r="P4146" s="105">
        <v>485933.34</v>
      </c>
      <c r="Q4146" s="105">
        <v>442499.54</v>
      </c>
      <c r="R4146" s="105">
        <v>430415.58</v>
      </c>
      <c r="T4146" s="105">
        <v>399720.04</v>
      </c>
      <c r="U4146" s="105">
        <v>326442.18</v>
      </c>
      <c r="V4146" s="105">
        <v>330137.37</v>
      </c>
      <c r="W4146" s="105">
        <v>396032.02</v>
      </c>
      <c r="X4146" s="105">
        <v>336797.37</v>
      </c>
      <c r="Y4146" s="105">
        <v>313700.23</v>
      </c>
      <c r="Z4146" s="105">
        <v>415019.81</v>
      </c>
      <c r="AA4146" s="105">
        <v>354240.74</v>
      </c>
      <c r="AB4146" s="105">
        <v>346300.63</v>
      </c>
      <c r="AC4146" s="105">
        <v>441870.77</v>
      </c>
      <c r="AD4146" s="105">
        <v>344546.35</v>
      </c>
      <c r="AE4146" s="105">
        <v>349831.49</v>
      </c>
    </row>
    <row r="4147" spans="1:31" x14ac:dyDescent="0.2">
      <c r="A4147" s="99" t="s">
        <v>2318</v>
      </c>
      <c r="B4147" s="103" t="s">
        <v>2319</v>
      </c>
      <c r="C4147" s="104" t="s">
        <v>352</v>
      </c>
      <c r="D4147" s="103" t="s">
        <v>353</v>
      </c>
      <c r="E4147" s="103" t="s">
        <v>509</v>
      </c>
      <c r="F4147" s="103" t="s">
        <v>510</v>
      </c>
      <c r="G4147" s="105">
        <v>318335.7</v>
      </c>
      <c r="H4147" s="105">
        <v>260651.12</v>
      </c>
      <c r="I4147" s="105">
        <v>261890.92</v>
      </c>
      <c r="J4147" s="105">
        <v>317079.11</v>
      </c>
      <c r="K4147" s="105">
        <v>280881.08</v>
      </c>
      <c r="L4147" s="105">
        <v>260844.94</v>
      </c>
      <c r="M4147" s="105">
        <v>334902.84000000003</v>
      </c>
      <c r="N4147" s="105">
        <v>315555.40999999997</v>
      </c>
      <c r="O4147" s="105">
        <v>248715.7</v>
      </c>
      <c r="P4147" s="105">
        <v>356702.4</v>
      </c>
      <c r="Q4147" s="105">
        <v>324819.55</v>
      </c>
      <c r="R4147" s="105">
        <v>315949.23</v>
      </c>
      <c r="T4147" s="105">
        <v>293605.71999999997</v>
      </c>
      <c r="U4147" s="105">
        <v>239781.05</v>
      </c>
      <c r="V4147" s="105">
        <v>242495.27</v>
      </c>
      <c r="W4147" s="105">
        <v>290896.76</v>
      </c>
      <c r="X4147" s="105">
        <v>247387.23</v>
      </c>
      <c r="Y4147" s="105">
        <v>230421.73</v>
      </c>
      <c r="Z4147" s="105">
        <v>304843.83</v>
      </c>
      <c r="AA4147" s="105">
        <v>260199.88</v>
      </c>
      <c r="AB4147" s="105">
        <v>254367.64</v>
      </c>
      <c r="AC4147" s="105">
        <v>324566.63</v>
      </c>
      <c r="AD4147" s="105">
        <v>253079.08</v>
      </c>
      <c r="AE4147" s="105">
        <v>256961.18000000002</v>
      </c>
    </row>
    <row r="4148" spans="1:31" x14ac:dyDescent="0.2">
      <c r="A4148" s="99" t="s">
        <v>2318</v>
      </c>
      <c r="B4148" s="103" t="s">
        <v>2319</v>
      </c>
      <c r="C4148" s="104" t="s">
        <v>352</v>
      </c>
      <c r="D4148" s="103" t="s">
        <v>353</v>
      </c>
      <c r="E4148" s="103" t="s">
        <v>511</v>
      </c>
      <c r="F4148" s="103" t="s">
        <v>512</v>
      </c>
      <c r="G4148" s="105">
        <v>1117033.96</v>
      </c>
      <c r="H4148" s="105">
        <v>914619.84</v>
      </c>
      <c r="I4148" s="105">
        <v>918970.28</v>
      </c>
      <c r="J4148" s="105">
        <v>1112624.6000000001</v>
      </c>
      <c r="K4148" s="105">
        <v>985606.41</v>
      </c>
      <c r="L4148" s="105">
        <v>915299.97</v>
      </c>
      <c r="M4148" s="105">
        <v>1175167.73</v>
      </c>
      <c r="N4148" s="105">
        <v>1107277.95</v>
      </c>
      <c r="O4148" s="105">
        <v>872738.69</v>
      </c>
      <c r="P4148" s="105">
        <v>1251661.99</v>
      </c>
      <c r="Q4148" s="105">
        <v>1139785.67</v>
      </c>
      <c r="R4148" s="105">
        <v>1108659.9099999999</v>
      </c>
      <c r="T4148" s="105">
        <v>1029589.04</v>
      </c>
      <c r="U4148" s="105">
        <v>840841.74</v>
      </c>
      <c r="V4148" s="105">
        <v>850359.7</v>
      </c>
      <c r="W4148" s="105">
        <v>1020089.52</v>
      </c>
      <c r="X4148" s="105">
        <v>867514.39</v>
      </c>
      <c r="Y4148" s="105">
        <v>808021.34</v>
      </c>
      <c r="Z4148" s="105">
        <v>1068997.81</v>
      </c>
      <c r="AA4148" s="105">
        <v>912444.58</v>
      </c>
      <c r="AB4148" s="105">
        <v>891992.63</v>
      </c>
      <c r="AC4148" s="105">
        <v>1138159.8700000001</v>
      </c>
      <c r="AD4148" s="105">
        <v>887474.02</v>
      </c>
      <c r="AE4148" s="105">
        <v>901087.36</v>
      </c>
    </row>
    <row r="4149" spans="1:31" x14ac:dyDescent="0.2">
      <c r="A4149" s="99" t="s">
        <v>2318</v>
      </c>
      <c r="B4149" s="103" t="s">
        <v>2319</v>
      </c>
      <c r="C4149" s="104" t="s">
        <v>352</v>
      </c>
      <c r="D4149" s="103" t="s">
        <v>353</v>
      </c>
      <c r="E4149" s="103" t="s">
        <v>515</v>
      </c>
      <c r="F4149" s="103" t="s">
        <v>516</v>
      </c>
      <c r="G4149" s="105">
        <v>3408852.86</v>
      </c>
      <c r="H4149" s="105">
        <v>2791145.64</v>
      </c>
      <c r="I4149" s="105">
        <v>2804421.86</v>
      </c>
      <c r="J4149" s="105">
        <v>3395396.81</v>
      </c>
      <c r="K4149" s="105">
        <v>3007775.35</v>
      </c>
      <c r="L4149" s="105">
        <v>2793221.19</v>
      </c>
      <c r="M4149" s="105">
        <v>3586259.71</v>
      </c>
      <c r="N4149" s="105">
        <v>3379080.45</v>
      </c>
      <c r="O4149" s="105">
        <v>2663336.9</v>
      </c>
      <c r="P4149" s="105">
        <v>3819697.25</v>
      </c>
      <c r="Q4149" s="105">
        <v>3478284.25</v>
      </c>
      <c r="R4149" s="105">
        <v>3383297.7300000004</v>
      </c>
      <c r="T4149" s="105">
        <v>3144565.51</v>
      </c>
      <c r="U4149" s="105">
        <v>2568094.48</v>
      </c>
      <c r="V4149" s="105">
        <v>2597164.19</v>
      </c>
      <c r="W4149" s="105">
        <v>3115552.12</v>
      </c>
      <c r="X4149" s="105">
        <v>2649557.9500000002</v>
      </c>
      <c r="Y4149" s="105">
        <v>2467854.58</v>
      </c>
      <c r="Z4149" s="105">
        <v>3264927.57</v>
      </c>
      <c r="AA4149" s="105">
        <v>2786783.5</v>
      </c>
      <c r="AB4149" s="105">
        <v>2724319.27</v>
      </c>
      <c r="AC4149" s="105">
        <v>3476161.97</v>
      </c>
      <c r="AD4149" s="105">
        <v>2710518.53</v>
      </c>
      <c r="AE4149" s="105">
        <v>2752096.3299999996</v>
      </c>
    </row>
    <row r="4150" spans="1:31" x14ac:dyDescent="0.2">
      <c r="A4150" s="99" t="s">
        <v>2318</v>
      </c>
      <c r="B4150" s="103" t="s">
        <v>2319</v>
      </c>
      <c r="C4150" s="104" t="s">
        <v>352</v>
      </c>
      <c r="D4150" s="103" t="s">
        <v>353</v>
      </c>
      <c r="E4150" s="103" t="s">
        <v>517</v>
      </c>
      <c r="F4150" s="103" t="s">
        <v>518</v>
      </c>
      <c r="G4150" s="105">
        <v>1143640.8899999999</v>
      </c>
      <c r="H4150" s="105">
        <v>936405.42</v>
      </c>
      <c r="I4150" s="105">
        <v>940859.48</v>
      </c>
      <c r="J4150" s="105">
        <v>1139126.51</v>
      </c>
      <c r="K4150" s="105">
        <v>1009082.83</v>
      </c>
      <c r="L4150" s="105">
        <v>937101.75</v>
      </c>
      <c r="M4150" s="105">
        <v>1203159.3700000001</v>
      </c>
      <c r="N4150" s="105">
        <v>1133652.51</v>
      </c>
      <c r="O4150" s="105">
        <v>893526.68</v>
      </c>
      <c r="P4150" s="105">
        <v>1281475.6599999999</v>
      </c>
      <c r="Q4150" s="105">
        <v>1166934.53</v>
      </c>
      <c r="R4150" s="105">
        <v>1135067.3700000001</v>
      </c>
      <c r="T4150" s="105">
        <v>1054206.3999999999</v>
      </c>
      <c r="U4150" s="105">
        <v>860946.17</v>
      </c>
      <c r="V4150" s="105">
        <v>870691.71</v>
      </c>
      <c r="W4150" s="105">
        <v>1044479.75</v>
      </c>
      <c r="X4150" s="105">
        <v>888256.56</v>
      </c>
      <c r="Y4150" s="105">
        <v>827341.04</v>
      </c>
      <c r="Z4150" s="105">
        <v>1094557.43</v>
      </c>
      <c r="AA4150" s="105">
        <v>934261.03</v>
      </c>
      <c r="AB4150" s="105">
        <v>913320.08</v>
      </c>
      <c r="AC4150" s="105">
        <v>1165373.1499999999</v>
      </c>
      <c r="AD4150" s="105">
        <v>908693.42</v>
      </c>
      <c r="AE4150" s="105">
        <v>922632.26</v>
      </c>
    </row>
    <row r="4151" spans="1:31" x14ac:dyDescent="0.2">
      <c r="A4151" s="99" t="s">
        <v>2318</v>
      </c>
      <c r="B4151" s="103" t="s">
        <v>2319</v>
      </c>
      <c r="C4151" s="104" t="s">
        <v>352</v>
      </c>
      <c r="D4151" s="103" t="s">
        <v>353</v>
      </c>
      <c r="E4151" s="103" t="s">
        <v>519</v>
      </c>
      <c r="F4151" s="103" t="s">
        <v>520</v>
      </c>
      <c r="G4151" s="105">
        <v>120381.97</v>
      </c>
      <c r="H4151" s="105">
        <v>98567.94</v>
      </c>
      <c r="I4151" s="105">
        <v>99036.79</v>
      </c>
      <c r="J4151" s="105">
        <v>119906.78</v>
      </c>
      <c r="K4151" s="105">
        <v>106218.12</v>
      </c>
      <c r="L4151" s="105">
        <v>98641.24</v>
      </c>
      <c r="M4151" s="105">
        <v>126647.01</v>
      </c>
      <c r="N4151" s="105">
        <v>119330.57</v>
      </c>
      <c r="O4151" s="105">
        <v>94054.44</v>
      </c>
      <c r="P4151" s="105">
        <v>134890.74</v>
      </c>
      <c r="Q4151" s="105">
        <v>122833.91</v>
      </c>
      <c r="R4151" s="105">
        <v>119479.49</v>
      </c>
      <c r="T4151" s="105">
        <v>110917.14</v>
      </c>
      <c r="U4151" s="105">
        <v>90583.48</v>
      </c>
      <c r="V4151" s="105">
        <v>91608.85</v>
      </c>
      <c r="W4151" s="105">
        <v>109893.75999999999</v>
      </c>
      <c r="X4151" s="105">
        <v>93456.92</v>
      </c>
      <c r="Y4151" s="105">
        <v>87047.76</v>
      </c>
      <c r="Z4151" s="105">
        <v>115162.63</v>
      </c>
      <c r="AA4151" s="105">
        <v>98297.22</v>
      </c>
      <c r="AB4151" s="105">
        <v>96093.94</v>
      </c>
      <c r="AC4151" s="105">
        <v>122613.42</v>
      </c>
      <c r="AD4151" s="105">
        <v>95607.16</v>
      </c>
      <c r="AE4151" s="105">
        <v>97073.72</v>
      </c>
    </row>
    <row r="4152" spans="1:31" x14ac:dyDescent="0.2">
      <c r="A4152" s="99" t="s">
        <v>2318</v>
      </c>
      <c r="B4152" s="103" t="s">
        <v>2319</v>
      </c>
      <c r="C4152" s="104" t="s">
        <v>352</v>
      </c>
      <c r="D4152" s="103" t="s">
        <v>353</v>
      </c>
      <c r="E4152" s="103" t="s">
        <v>521</v>
      </c>
      <c r="F4152" s="103" t="s">
        <v>522</v>
      </c>
      <c r="G4152" s="105">
        <v>760833.75</v>
      </c>
      <c r="H4152" s="105">
        <v>622965.52</v>
      </c>
      <c r="I4152" s="105">
        <v>625928.68999999994</v>
      </c>
      <c r="J4152" s="105">
        <v>757830.45</v>
      </c>
      <c r="K4152" s="105">
        <v>671315.87</v>
      </c>
      <c r="L4152" s="105">
        <v>623428.77</v>
      </c>
      <c r="M4152" s="105">
        <v>800429.81</v>
      </c>
      <c r="N4152" s="105">
        <v>754188.74</v>
      </c>
      <c r="O4152" s="105">
        <v>594439.44999999995</v>
      </c>
      <c r="P4152" s="105">
        <v>852531.54</v>
      </c>
      <c r="Q4152" s="105">
        <v>776330.39</v>
      </c>
      <c r="R4152" s="105">
        <v>755130.02</v>
      </c>
      <c r="T4152" s="105">
        <v>701323.76</v>
      </c>
      <c r="U4152" s="105">
        <v>572755.02</v>
      </c>
      <c r="V4152" s="105">
        <v>579238.36</v>
      </c>
      <c r="W4152" s="105">
        <v>694852.98</v>
      </c>
      <c r="X4152" s="105">
        <v>590923.59</v>
      </c>
      <c r="Y4152" s="105">
        <v>550398.79</v>
      </c>
      <c r="Z4152" s="105">
        <v>728167.78</v>
      </c>
      <c r="AA4152" s="105">
        <v>621528.63</v>
      </c>
      <c r="AB4152" s="105">
        <v>607597.4</v>
      </c>
      <c r="AC4152" s="105">
        <v>775278.8</v>
      </c>
      <c r="AD4152" s="105">
        <v>604519.46</v>
      </c>
      <c r="AE4152" s="105">
        <v>613792.42999999993</v>
      </c>
    </row>
    <row r="4153" spans="1:31" x14ac:dyDescent="0.2">
      <c r="A4153" s="99" t="s">
        <v>2318</v>
      </c>
      <c r="B4153" s="103" t="s">
        <v>2319</v>
      </c>
      <c r="C4153" s="104" t="s">
        <v>352</v>
      </c>
      <c r="D4153" s="103" t="s">
        <v>353</v>
      </c>
      <c r="E4153" s="103" t="s">
        <v>523</v>
      </c>
      <c r="F4153" s="103" t="s">
        <v>524</v>
      </c>
      <c r="G4153" s="105">
        <v>668197.13</v>
      </c>
      <c r="H4153" s="105">
        <v>547115.28</v>
      </c>
      <c r="I4153" s="105">
        <v>549717.66</v>
      </c>
      <c r="J4153" s="105">
        <v>665559.5</v>
      </c>
      <c r="K4153" s="105">
        <v>589578.65</v>
      </c>
      <c r="L4153" s="105">
        <v>547522.13</v>
      </c>
      <c r="M4153" s="105">
        <v>702972.1</v>
      </c>
      <c r="N4153" s="105">
        <v>662361.19999999995</v>
      </c>
      <c r="O4153" s="105">
        <v>522062.45</v>
      </c>
      <c r="P4153" s="105">
        <v>748730.1</v>
      </c>
      <c r="Q4153" s="105">
        <v>681806.94</v>
      </c>
      <c r="R4153" s="105">
        <v>663187.86</v>
      </c>
      <c r="T4153" s="105">
        <v>616225.43999999994</v>
      </c>
      <c r="U4153" s="105">
        <v>503257.17</v>
      </c>
      <c r="V4153" s="105">
        <v>508953.83</v>
      </c>
      <c r="W4153" s="105">
        <v>610539.82999999996</v>
      </c>
      <c r="X4153" s="105">
        <v>519221.18</v>
      </c>
      <c r="Y4153" s="105">
        <v>483613.64</v>
      </c>
      <c r="Z4153" s="105">
        <v>639812.22</v>
      </c>
      <c r="AA4153" s="105">
        <v>546112.61</v>
      </c>
      <c r="AB4153" s="105">
        <v>533871.80000000005</v>
      </c>
      <c r="AC4153" s="105">
        <v>681206.81</v>
      </c>
      <c r="AD4153" s="105">
        <v>531167.32999999996</v>
      </c>
      <c r="AE4153" s="105">
        <v>539315.14</v>
      </c>
    </row>
    <row r="4154" spans="1:31" x14ac:dyDescent="0.2">
      <c r="A4154" s="99" t="s">
        <v>2318</v>
      </c>
      <c r="B4154" s="103" t="s">
        <v>2319</v>
      </c>
      <c r="C4154" s="104" t="s">
        <v>352</v>
      </c>
      <c r="D4154" s="103" t="s">
        <v>353</v>
      </c>
      <c r="E4154" s="103" t="s">
        <v>1905</v>
      </c>
      <c r="F4154" s="103" t="s">
        <v>1906</v>
      </c>
      <c r="G4154" s="105">
        <v>890838.48</v>
      </c>
      <c r="H4154" s="105">
        <v>729412.52</v>
      </c>
      <c r="I4154" s="105">
        <v>732882</v>
      </c>
      <c r="J4154" s="105">
        <v>887322</v>
      </c>
      <c r="K4154" s="105">
        <v>786024.55</v>
      </c>
      <c r="L4154" s="105">
        <v>729954.92</v>
      </c>
      <c r="M4154" s="105">
        <v>937200.37</v>
      </c>
      <c r="N4154" s="105">
        <v>883058.03</v>
      </c>
      <c r="O4154" s="105">
        <v>696012.15</v>
      </c>
      <c r="P4154" s="105">
        <v>998204.8</v>
      </c>
      <c r="Q4154" s="105">
        <v>908983.05</v>
      </c>
      <c r="R4154" s="105">
        <v>884160.13</v>
      </c>
      <c r="T4154" s="105">
        <v>821575.11</v>
      </c>
      <c r="U4154" s="105">
        <v>670961.54</v>
      </c>
      <c r="V4154" s="105">
        <v>678556.53</v>
      </c>
      <c r="W4154" s="105">
        <v>813994.84</v>
      </c>
      <c r="X4154" s="105">
        <v>692245.36</v>
      </c>
      <c r="Y4154" s="105">
        <v>644772.04</v>
      </c>
      <c r="Z4154" s="105">
        <v>853021.9</v>
      </c>
      <c r="AA4154" s="105">
        <v>728098.04</v>
      </c>
      <c r="AB4154" s="105">
        <v>711778.11</v>
      </c>
      <c r="AC4154" s="105">
        <v>908210.74</v>
      </c>
      <c r="AD4154" s="105">
        <v>708172.42</v>
      </c>
      <c r="AE4154" s="105">
        <v>719035.37</v>
      </c>
    </row>
    <row r="4155" spans="1:31" x14ac:dyDescent="0.2">
      <c r="A4155" s="99" t="s">
        <v>2318</v>
      </c>
      <c r="B4155" s="103" t="s">
        <v>2319</v>
      </c>
      <c r="C4155" s="104" t="s">
        <v>352</v>
      </c>
      <c r="D4155" s="103" t="s">
        <v>353</v>
      </c>
      <c r="E4155" s="103" t="s">
        <v>527</v>
      </c>
      <c r="F4155" s="103" t="s">
        <v>528</v>
      </c>
      <c r="G4155" s="105">
        <v>770219.99</v>
      </c>
      <c r="H4155" s="105">
        <v>630650.91</v>
      </c>
      <c r="I4155" s="105">
        <v>633650.64</v>
      </c>
      <c r="J4155" s="105">
        <v>767179.64</v>
      </c>
      <c r="K4155" s="105">
        <v>679597.74</v>
      </c>
      <c r="L4155" s="105">
        <v>631119.88</v>
      </c>
      <c r="M4155" s="105">
        <v>810304.53</v>
      </c>
      <c r="N4155" s="105">
        <v>763493.01</v>
      </c>
      <c r="O4155" s="105">
        <v>601772.92000000004</v>
      </c>
      <c r="P4155" s="105">
        <v>863049.04</v>
      </c>
      <c r="Q4155" s="105">
        <v>785907.81</v>
      </c>
      <c r="R4155" s="105">
        <v>764445.89</v>
      </c>
      <c r="T4155" s="105">
        <v>709927.04</v>
      </c>
      <c r="U4155" s="105">
        <v>579781.11</v>
      </c>
      <c r="V4155" s="105">
        <v>586343.99</v>
      </c>
      <c r="W4155" s="105">
        <v>703376.88</v>
      </c>
      <c r="X4155" s="105">
        <v>598172.56999999995</v>
      </c>
      <c r="Y4155" s="105">
        <v>557150.64</v>
      </c>
      <c r="Z4155" s="105">
        <v>737100.35</v>
      </c>
      <c r="AA4155" s="105">
        <v>629153.04</v>
      </c>
      <c r="AB4155" s="105">
        <v>615050.92000000004</v>
      </c>
      <c r="AC4155" s="105">
        <v>784789.3</v>
      </c>
      <c r="AD4155" s="105">
        <v>611935.22</v>
      </c>
      <c r="AE4155" s="105">
        <v>621321.93999999994</v>
      </c>
    </row>
    <row r="4156" spans="1:31" x14ac:dyDescent="0.2">
      <c r="A4156" s="99" t="s">
        <v>2318</v>
      </c>
      <c r="B4156" s="103" t="s">
        <v>2319</v>
      </c>
      <c r="C4156" s="104" t="s">
        <v>352</v>
      </c>
      <c r="D4156" s="103" t="s">
        <v>353</v>
      </c>
      <c r="E4156" s="103" t="s">
        <v>529</v>
      </c>
      <c r="F4156" s="103" t="s">
        <v>530</v>
      </c>
      <c r="G4156" s="105">
        <v>2172268.54</v>
      </c>
      <c r="H4156" s="105">
        <v>1778638.77</v>
      </c>
      <c r="I4156" s="105">
        <v>1787098.95</v>
      </c>
      <c r="J4156" s="105">
        <v>2163693.77</v>
      </c>
      <c r="K4156" s="105">
        <v>1916684.6</v>
      </c>
      <c r="L4156" s="105">
        <v>1779961.4</v>
      </c>
      <c r="M4156" s="105">
        <v>2285319.86</v>
      </c>
      <c r="N4156" s="105">
        <v>2153296.27</v>
      </c>
      <c r="O4156" s="105">
        <v>1697193.52</v>
      </c>
      <c r="P4156" s="105">
        <v>2434076.37</v>
      </c>
      <c r="Q4156" s="105">
        <v>2216513.23</v>
      </c>
      <c r="R4156" s="105">
        <v>2155983.7199999997</v>
      </c>
      <c r="T4156" s="105">
        <v>2002412.77</v>
      </c>
      <c r="U4156" s="105">
        <v>1635324.55</v>
      </c>
      <c r="V4156" s="105">
        <v>1653835.71</v>
      </c>
      <c r="W4156" s="105">
        <v>1983937.47</v>
      </c>
      <c r="X4156" s="105">
        <v>1687199.28</v>
      </c>
      <c r="Y4156" s="105">
        <v>1571493.27</v>
      </c>
      <c r="Z4156" s="105">
        <v>2079057.55</v>
      </c>
      <c r="AA4156" s="105">
        <v>1774582.48</v>
      </c>
      <c r="AB4156" s="105">
        <v>1734806.18</v>
      </c>
      <c r="AC4156" s="105">
        <v>2213568.48</v>
      </c>
      <c r="AD4156" s="105">
        <v>1726018.08</v>
      </c>
      <c r="AE4156" s="105">
        <v>1752494.18</v>
      </c>
    </row>
    <row r="4157" spans="1:31" x14ac:dyDescent="0.2">
      <c r="A4157" s="99" t="s">
        <v>2318</v>
      </c>
      <c r="B4157" s="103" t="s">
        <v>2319</v>
      </c>
      <c r="C4157" s="104" t="s">
        <v>352</v>
      </c>
      <c r="D4157" s="103" t="s">
        <v>353</v>
      </c>
      <c r="E4157" s="103" t="s">
        <v>1907</v>
      </c>
      <c r="F4157" s="103" t="s">
        <v>1908</v>
      </c>
      <c r="G4157" s="105">
        <v>838144.48</v>
      </c>
      <c r="H4157" s="105">
        <v>686267.02</v>
      </c>
      <c r="I4157" s="105">
        <v>689531.28</v>
      </c>
      <c r="J4157" s="105">
        <v>834836</v>
      </c>
      <c r="K4157" s="105">
        <v>739530.39</v>
      </c>
      <c r="L4157" s="105">
        <v>686777.34</v>
      </c>
      <c r="M4157" s="105">
        <v>881764.01</v>
      </c>
      <c r="N4157" s="105">
        <v>830824.25</v>
      </c>
      <c r="O4157" s="105">
        <v>654842.31999999995</v>
      </c>
      <c r="P4157" s="105">
        <v>939159.97</v>
      </c>
      <c r="Q4157" s="105">
        <v>855215.77</v>
      </c>
      <c r="R4157" s="105">
        <v>831861.17</v>
      </c>
      <c r="T4157" s="105">
        <v>772568.5</v>
      </c>
      <c r="U4157" s="105">
        <v>630938.96</v>
      </c>
      <c r="V4157" s="105">
        <v>638080.91</v>
      </c>
      <c r="W4157" s="105">
        <v>765440.38</v>
      </c>
      <c r="X4157" s="105">
        <v>650953.19999999995</v>
      </c>
      <c r="Y4157" s="105">
        <v>606311.65</v>
      </c>
      <c r="Z4157" s="105">
        <v>802139.49</v>
      </c>
      <c r="AA4157" s="105">
        <v>684667.29</v>
      </c>
      <c r="AB4157" s="105">
        <v>669320.84</v>
      </c>
      <c r="AC4157" s="105">
        <v>854036.34</v>
      </c>
      <c r="AD4157" s="105">
        <v>665930.23</v>
      </c>
      <c r="AE4157" s="105">
        <v>676145.21</v>
      </c>
    </row>
    <row r="4158" spans="1:31" x14ac:dyDescent="0.2">
      <c r="A4158" s="99" t="s">
        <v>2318</v>
      </c>
      <c r="B4158" s="103" t="s">
        <v>2319</v>
      </c>
      <c r="C4158" s="104" t="s">
        <v>352</v>
      </c>
      <c r="D4158" s="103" t="s">
        <v>353</v>
      </c>
      <c r="E4158" s="103" t="s">
        <v>531</v>
      </c>
      <c r="F4158" s="103" t="s">
        <v>532</v>
      </c>
      <c r="G4158" s="105">
        <v>1613535.09</v>
      </c>
      <c r="H4158" s="105">
        <v>1321151.6100000001</v>
      </c>
      <c r="I4158" s="105">
        <v>1327435.73</v>
      </c>
      <c r="J4158" s="105">
        <v>1607165.85</v>
      </c>
      <c r="K4158" s="105">
        <v>1423690.4</v>
      </c>
      <c r="L4158" s="105">
        <v>1322134.04</v>
      </c>
      <c r="M4158" s="105">
        <v>1697508.26</v>
      </c>
      <c r="N4158" s="105">
        <v>1599442.72</v>
      </c>
      <c r="O4158" s="105">
        <v>1260655.05</v>
      </c>
      <c r="P4158" s="105">
        <v>1808002.81</v>
      </c>
      <c r="Q4158" s="105">
        <v>1646399.52</v>
      </c>
      <c r="R4158" s="105">
        <v>1601438.92</v>
      </c>
      <c r="T4158" s="105">
        <v>1487774.66</v>
      </c>
      <c r="U4158" s="105">
        <v>1215031.42</v>
      </c>
      <c r="V4158" s="105">
        <v>1228785.04</v>
      </c>
      <c r="W4158" s="105">
        <v>1474047.68</v>
      </c>
      <c r="X4158" s="105">
        <v>1253573.8700000001</v>
      </c>
      <c r="Y4158" s="105">
        <v>1167605.3500000001</v>
      </c>
      <c r="Z4158" s="105">
        <v>1544721.04</v>
      </c>
      <c r="AA4158" s="105">
        <v>1318498.81</v>
      </c>
      <c r="AB4158" s="105">
        <v>1288945.3700000001</v>
      </c>
      <c r="AC4158" s="105">
        <v>1644661.45</v>
      </c>
      <c r="AD4158" s="105">
        <v>1282415.8899999999</v>
      </c>
      <c r="AE4158" s="105">
        <v>1302087.42</v>
      </c>
    </row>
    <row r="4159" spans="1:31" x14ac:dyDescent="0.2">
      <c r="A4159" s="99" t="s">
        <v>2318</v>
      </c>
      <c r="B4159" s="103" t="s">
        <v>2319</v>
      </c>
      <c r="C4159" s="104" t="s">
        <v>352</v>
      </c>
      <c r="D4159" s="103" t="s">
        <v>353</v>
      </c>
      <c r="E4159" s="103" t="s">
        <v>1909</v>
      </c>
      <c r="F4159" s="103" t="s">
        <v>1910</v>
      </c>
      <c r="G4159" s="105">
        <v>385993.31</v>
      </c>
      <c r="H4159" s="105">
        <v>316048.71000000002</v>
      </c>
      <c r="I4159" s="105">
        <v>317552.01</v>
      </c>
      <c r="J4159" s="105">
        <v>384469.64</v>
      </c>
      <c r="K4159" s="105">
        <v>340578.25</v>
      </c>
      <c r="L4159" s="105">
        <v>316283.73</v>
      </c>
      <c r="M4159" s="105">
        <v>406081.55</v>
      </c>
      <c r="N4159" s="105">
        <v>382622.1</v>
      </c>
      <c r="O4159" s="105">
        <v>301576.59000000003</v>
      </c>
      <c r="P4159" s="105">
        <v>432514.29</v>
      </c>
      <c r="Q4159" s="105">
        <v>393855.2</v>
      </c>
      <c r="R4159" s="105">
        <v>383099.62</v>
      </c>
      <c r="T4159" s="105">
        <v>355851.56</v>
      </c>
      <c r="U4159" s="105">
        <v>290615.8</v>
      </c>
      <c r="V4159" s="105">
        <v>293905.44</v>
      </c>
      <c r="W4159" s="105">
        <v>352568.29</v>
      </c>
      <c r="X4159" s="105">
        <v>299834.53000000003</v>
      </c>
      <c r="Y4159" s="105">
        <v>279272.25</v>
      </c>
      <c r="Z4159" s="105">
        <v>369472.21</v>
      </c>
      <c r="AA4159" s="105">
        <v>315363.52</v>
      </c>
      <c r="AB4159" s="105">
        <v>308294.82</v>
      </c>
      <c r="AC4159" s="105">
        <v>393376.33</v>
      </c>
      <c r="AD4159" s="105">
        <v>306733.07</v>
      </c>
      <c r="AE4159" s="105">
        <v>311438.18</v>
      </c>
    </row>
    <row r="4160" spans="1:31" x14ac:dyDescent="0.2">
      <c r="A4160" s="99" t="s">
        <v>2318</v>
      </c>
      <c r="B4160" s="103" t="s">
        <v>2319</v>
      </c>
      <c r="C4160" s="104" t="s">
        <v>352</v>
      </c>
      <c r="D4160" s="103" t="s">
        <v>353</v>
      </c>
      <c r="E4160" s="103" t="s">
        <v>533</v>
      </c>
      <c r="F4160" s="103" t="s">
        <v>534</v>
      </c>
      <c r="G4160" s="105">
        <v>877500.32</v>
      </c>
      <c r="H4160" s="105">
        <v>718491.32</v>
      </c>
      <c r="I4160" s="105">
        <v>721908.86</v>
      </c>
      <c r="J4160" s="105">
        <v>874036.49</v>
      </c>
      <c r="K4160" s="105">
        <v>774255.72</v>
      </c>
      <c r="L4160" s="105">
        <v>719025.6</v>
      </c>
      <c r="M4160" s="105">
        <v>923168.04</v>
      </c>
      <c r="N4160" s="105">
        <v>869836.36</v>
      </c>
      <c r="O4160" s="105">
        <v>685591.04000000004</v>
      </c>
      <c r="P4160" s="105">
        <v>983259.09</v>
      </c>
      <c r="Q4160" s="105">
        <v>895373.21</v>
      </c>
      <c r="R4160" s="105">
        <v>870921.95</v>
      </c>
      <c r="T4160" s="105">
        <v>808813.21</v>
      </c>
      <c r="U4160" s="105">
        <v>660539.18999999994</v>
      </c>
      <c r="V4160" s="105">
        <v>668016.19999999995</v>
      </c>
      <c r="W4160" s="105">
        <v>801350.68</v>
      </c>
      <c r="X4160" s="105">
        <v>681492.39</v>
      </c>
      <c r="Y4160" s="105">
        <v>634756.5</v>
      </c>
      <c r="Z4160" s="105">
        <v>839771.52</v>
      </c>
      <c r="AA4160" s="105">
        <v>716788.16</v>
      </c>
      <c r="AB4160" s="105">
        <v>700721.74</v>
      </c>
      <c r="AC4160" s="105">
        <v>894103.08</v>
      </c>
      <c r="AD4160" s="105">
        <v>697172.06</v>
      </c>
      <c r="AE4160" s="105">
        <v>707866.27</v>
      </c>
    </row>
    <row r="4161" spans="1:31" x14ac:dyDescent="0.2">
      <c r="A4161" s="99" t="s">
        <v>2318</v>
      </c>
      <c r="B4161" s="103" t="s">
        <v>2319</v>
      </c>
      <c r="C4161" s="104" t="s">
        <v>352</v>
      </c>
      <c r="D4161" s="103" t="s">
        <v>353</v>
      </c>
      <c r="E4161" s="103" t="s">
        <v>535</v>
      </c>
      <c r="F4161" s="103" t="s">
        <v>536</v>
      </c>
      <c r="G4161" s="105">
        <v>1331910.3500000001</v>
      </c>
      <c r="H4161" s="105">
        <v>1090559.17</v>
      </c>
      <c r="I4161" s="105">
        <v>1095746.47</v>
      </c>
      <c r="J4161" s="105">
        <v>1326652.79</v>
      </c>
      <c r="K4161" s="105">
        <v>1175200.95</v>
      </c>
      <c r="L4161" s="105">
        <v>1091370.1299999999</v>
      </c>
      <c r="M4161" s="105">
        <v>1401226.93</v>
      </c>
      <c r="N4161" s="105">
        <v>1320277.6399999999</v>
      </c>
      <c r="O4161" s="105">
        <v>1040621.62</v>
      </c>
      <c r="P4161" s="105">
        <v>1492435.87</v>
      </c>
      <c r="Q4161" s="105">
        <v>1359038.65</v>
      </c>
      <c r="R4161" s="105">
        <v>1321925.43</v>
      </c>
      <c r="T4161" s="105">
        <v>1228246.27</v>
      </c>
      <c r="U4161" s="105">
        <v>1003080.54</v>
      </c>
      <c r="V4161" s="105">
        <v>1014434.97</v>
      </c>
      <c r="W4161" s="105">
        <v>1216913.83</v>
      </c>
      <c r="X4161" s="105">
        <v>1034899.62</v>
      </c>
      <c r="Y4161" s="105">
        <v>963927.5</v>
      </c>
      <c r="Z4161" s="105">
        <v>1275258.8899999999</v>
      </c>
      <c r="AA4161" s="105">
        <v>1088499.01</v>
      </c>
      <c r="AB4161" s="105">
        <v>1064100.8899999999</v>
      </c>
      <c r="AC4161" s="105">
        <v>1357765.63</v>
      </c>
      <c r="AD4161" s="105">
        <v>1058710.42</v>
      </c>
      <c r="AE4161" s="105">
        <v>1074950.43</v>
      </c>
    </row>
    <row r="4162" spans="1:31" x14ac:dyDescent="0.2">
      <c r="A4162" s="99" t="s">
        <v>2318</v>
      </c>
      <c r="B4162" s="103" t="s">
        <v>2319</v>
      </c>
      <c r="C4162" s="104" t="s">
        <v>352</v>
      </c>
      <c r="D4162" s="103" t="s">
        <v>353</v>
      </c>
      <c r="E4162" s="103" t="s">
        <v>537</v>
      </c>
      <c r="F4162" s="103" t="s">
        <v>538</v>
      </c>
      <c r="G4162" s="105">
        <v>28414.89</v>
      </c>
      <c r="H4162" s="105">
        <v>23265.919999999998</v>
      </c>
      <c r="I4162" s="105">
        <v>23376.58</v>
      </c>
      <c r="J4162" s="105">
        <v>28302.720000000001</v>
      </c>
      <c r="K4162" s="105">
        <v>25071.66</v>
      </c>
      <c r="L4162" s="105">
        <v>23283.22</v>
      </c>
      <c r="M4162" s="105">
        <v>29893.68</v>
      </c>
      <c r="N4162" s="105">
        <v>28166.720000000001</v>
      </c>
      <c r="O4162" s="105">
        <v>22200.55</v>
      </c>
      <c r="P4162" s="105">
        <v>31839.53</v>
      </c>
      <c r="Q4162" s="105">
        <v>28993.64</v>
      </c>
      <c r="R4162" s="105">
        <v>28201.89</v>
      </c>
      <c r="T4162" s="105">
        <v>26193.15</v>
      </c>
      <c r="U4162" s="105">
        <v>21391.34</v>
      </c>
      <c r="V4162" s="105">
        <v>21633.49</v>
      </c>
      <c r="W4162" s="105">
        <v>25951.48</v>
      </c>
      <c r="X4162" s="105">
        <v>22069.91</v>
      </c>
      <c r="Y4162" s="105">
        <v>20556.38</v>
      </c>
      <c r="Z4162" s="105">
        <v>27195.72</v>
      </c>
      <c r="AA4162" s="105">
        <v>23212.95</v>
      </c>
      <c r="AB4162" s="105">
        <v>22692.639999999999</v>
      </c>
      <c r="AC4162" s="105">
        <v>28955.23</v>
      </c>
      <c r="AD4162" s="105">
        <v>22577.69</v>
      </c>
      <c r="AE4162" s="105">
        <v>22924.02</v>
      </c>
    </row>
    <row r="4163" spans="1:31" x14ac:dyDescent="0.2">
      <c r="A4163" s="99" t="s">
        <v>2318</v>
      </c>
      <c r="B4163" s="103" t="s">
        <v>2319</v>
      </c>
      <c r="C4163" s="104" t="s">
        <v>352</v>
      </c>
      <c r="D4163" s="103" t="s">
        <v>353</v>
      </c>
      <c r="E4163" s="103" t="s">
        <v>539</v>
      </c>
      <c r="F4163" s="103" t="s">
        <v>540</v>
      </c>
      <c r="G4163" s="105">
        <v>1305036</v>
      </c>
      <c r="H4163" s="105">
        <v>1068554.6399999999</v>
      </c>
      <c r="I4163" s="105">
        <v>1073637.28</v>
      </c>
      <c r="J4163" s="105">
        <v>1299884.53</v>
      </c>
      <c r="K4163" s="105">
        <v>1151488.58</v>
      </c>
      <c r="L4163" s="105">
        <v>1069349.24</v>
      </c>
      <c r="M4163" s="105">
        <v>1372953.96</v>
      </c>
      <c r="N4163" s="105">
        <v>1293638.02</v>
      </c>
      <c r="O4163" s="105">
        <v>1019624.69</v>
      </c>
      <c r="P4163" s="105">
        <v>1462322.56</v>
      </c>
      <c r="Q4163" s="105">
        <v>1331616.93</v>
      </c>
      <c r="R4163" s="105">
        <v>1295252.57</v>
      </c>
      <c r="T4163" s="105">
        <v>1202903.02</v>
      </c>
      <c r="U4163" s="105">
        <v>982383.29</v>
      </c>
      <c r="V4163" s="105">
        <v>993503.44</v>
      </c>
      <c r="W4163" s="105">
        <v>1191804.4099999999</v>
      </c>
      <c r="X4163" s="105">
        <v>1013545.83</v>
      </c>
      <c r="Y4163" s="105">
        <v>944038.12</v>
      </c>
      <c r="Z4163" s="105">
        <v>1248945.5900000001</v>
      </c>
      <c r="AA4163" s="105">
        <v>1066039.26</v>
      </c>
      <c r="AB4163" s="105">
        <v>1042144.57</v>
      </c>
      <c r="AC4163" s="105">
        <v>1329749.92</v>
      </c>
      <c r="AD4163" s="105">
        <v>1036865.32</v>
      </c>
      <c r="AE4163" s="105">
        <v>1052770.23</v>
      </c>
    </row>
    <row r="4164" spans="1:31" x14ac:dyDescent="0.2">
      <c r="A4164" s="99" t="s">
        <v>2318</v>
      </c>
      <c r="B4164" s="103" t="s">
        <v>2319</v>
      </c>
      <c r="C4164" s="104" t="s">
        <v>352</v>
      </c>
      <c r="D4164" s="103" t="s">
        <v>353</v>
      </c>
      <c r="E4164" s="103" t="s">
        <v>541</v>
      </c>
      <c r="F4164" s="103" t="s">
        <v>542</v>
      </c>
      <c r="G4164" s="105">
        <v>1691748.24</v>
      </c>
      <c r="H4164" s="105">
        <v>1385192.01</v>
      </c>
      <c r="I4164" s="105">
        <v>1391780.74</v>
      </c>
      <c r="J4164" s="105">
        <v>1685070.27</v>
      </c>
      <c r="K4164" s="105">
        <v>1492701.18</v>
      </c>
      <c r="L4164" s="105">
        <v>1386222.06</v>
      </c>
      <c r="M4164" s="105">
        <v>1779791.86</v>
      </c>
      <c r="N4164" s="105">
        <v>1676972.77</v>
      </c>
      <c r="O4164" s="105">
        <v>1321762.99</v>
      </c>
      <c r="P4164" s="105">
        <v>1895642.43</v>
      </c>
      <c r="Q4164" s="105">
        <v>1726205.72</v>
      </c>
      <c r="R4164" s="105">
        <v>1679065.73</v>
      </c>
      <c r="T4164" s="105">
        <v>1559302.48</v>
      </c>
      <c r="U4164" s="105">
        <v>1273446.55</v>
      </c>
      <c r="V4164" s="105">
        <v>1287861.4099999999</v>
      </c>
      <c r="W4164" s="105">
        <v>1544915.55</v>
      </c>
      <c r="X4164" s="105">
        <v>1313842.01</v>
      </c>
      <c r="Y4164" s="105">
        <v>1223740.3700000001</v>
      </c>
      <c r="Z4164" s="105">
        <v>1618986.68</v>
      </c>
      <c r="AA4164" s="105">
        <v>1381888.34</v>
      </c>
      <c r="AB4164" s="105">
        <v>1350914.07</v>
      </c>
      <c r="AC4164" s="105">
        <v>1723731.93</v>
      </c>
      <c r="AD4164" s="105">
        <v>1344070.67</v>
      </c>
      <c r="AE4164" s="105">
        <v>1364687.94</v>
      </c>
    </row>
    <row r="4165" spans="1:31" x14ac:dyDescent="0.2">
      <c r="A4165" s="99" t="s">
        <v>2318</v>
      </c>
      <c r="B4165" s="103" t="s">
        <v>2319</v>
      </c>
      <c r="C4165" s="104" t="s">
        <v>352</v>
      </c>
      <c r="D4165" s="103" t="s">
        <v>353</v>
      </c>
      <c r="E4165" s="103" t="s">
        <v>545</v>
      </c>
      <c r="F4165" s="103" t="s">
        <v>546</v>
      </c>
      <c r="G4165" s="105">
        <v>209831.72</v>
      </c>
      <c r="H4165" s="105">
        <v>171808.79</v>
      </c>
      <c r="I4165" s="105">
        <v>172626.01</v>
      </c>
      <c r="J4165" s="105">
        <v>209003.43</v>
      </c>
      <c r="K4165" s="105">
        <v>185143.42</v>
      </c>
      <c r="L4165" s="105">
        <v>171936.55</v>
      </c>
      <c r="M4165" s="105">
        <v>220751.99</v>
      </c>
      <c r="N4165" s="105">
        <v>207999.08</v>
      </c>
      <c r="O4165" s="105">
        <v>163941.53</v>
      </c>
      <c r="P4165" s="105">
        <v>235121.22</v>
      </c>
      <c r="Q4165" s="105">
        <v>214105.57</v>
      </c>
      <c r="R4165" s="105">
        <v>208258.69</v>
      </c>
      <c r="T4165" s="105">
        <v>193448.23</v>
      </c>
      <c r="U4165" s="105">
        <v>157984.73000000001</v>
      </c>
      <c r="V4165" s="105">
        <v>159773.04999999999</v>
      </c>
      <c r="W4165" s="105">
        <v>191663.37</v>
      </c>
      <c r="X4165" s="105">
        <v>162996.22</v>
      </c>
      <c r="Y4165" s="105">
        <v>151818.14000000001</v>
      </c>
      <c r="Z4165" s="105">
        <v>200852.69</v>
      </c>
      <c r="AA4165" s="105">
        <v>171438.1</v>
      </c>
      <c r="AB4165" s="105">
        <v>167595.4</v>
      </c>
      <c r="AC4165" s="105">
        <v>213847.47</v>
      </c>
      <c r="AD4165" s="105">
        <v>166746.41</v>
      </c>
      <c r="AE4165" s="105">
        <v>169304.19</v>
      </c>
    </row>
    <row r="4166" spans="1:31" x14ac:dyDescent="0.2">
      <c r="A4166" s="99" t="s">
        <v>2318</v>
      </c>
      <c r="B4166" s="103" t="s">
        <v>2319</v>
      </c>
      <c r="C4166" s="104" t="s">
        <v>352</v>
      </c>
      <c r="D4166" s="103" t="s">
        <v>353</v>
      </c>
      <c r="E4166" s="103" t="s">
        <v>547</v>
      </c>
      <c r="F4166" s="103" t="s">
        <v>548</v>
      </c>
      <c r="G4166" s="105">
        <v>3181595.17</v>
      </c>
      <c r="H4166" s="105">
        <v>2605068.58</v>
      </c>
      <c r="I4166" s="105">
        <v>2617459.7200000002</v>
      </c>
      <c r="J4166" s="105">
        <v>3169036.2</v>
      </c>
      <c r="K4166" s="105">
        <v>2807256.27</v>
      </c>
      <c r="L4166" s="105">
        <v>2607005.7599999998</v>
      </c>
      <c r="M4166" s="105">
        <v>3347174.86</v>
      </c>
      <c r="N4166" s="105">
        <v>3153807.6</v>
      </c>
      <c r="O4166" s="105">
        <v>2485780.46</v>
      </c>
      <c r="P4166" s="105">
        <v>3565049.84</v>
      </c>
      <c r="Q4166" s="105">
        <v>3246397.79</v>
      </c>
      <c r="R4166" s="105">
        <v>3157743.75</v>
      </c>
      <c r="T4166" s="105">
        <v>2933985.54</v>
      </c>
      <c r="U4166" s="105">
        <v>2396118.65</v>
      </c>
      <c r="V4166" s="105">
        <v>2423241.6800000002</v>
      </c>
      <c r="W4166" s="105">
        <v>2906915.07</v>
      </c>
      <c r="X4166" s="105">
        <v>2472126.81</v>
      </c>
      <c r="Y4166" s="105">
        <v>2302591.4500000002</v>
      </c>
      <c r="Z4166" s="105">
        <v>3046287.4</v>
      </c>
      <c r="AA4166" s="105">
        <v>2600162.88</v>
      </c>
      <c r="AB4166" s="105">
        <v>2541881.64</v>
      </c>
      <c r="AC4166" s="105">
        <v>3243376.2</v>
      </c>
      <c r="AD4166" s="105">
        <v>2529005.09</v>
      </c>
      <c r="AE4166" s="105">
        <v>2567798.59</v>
      </c>
    </row>
    <row r="4167" spans="1:31" x14ac:dyDescent="0.2">
      <c r="A4167" s="99" t="s">
        <v>2318</v>
      </c>
      <c r="B4167" s="103" t="s">
        <v>2319</v>
      </c>
      <c r="C4167" s="104" t="s">
        <v>352</v>
      </c>
      <c r="D4167" s="103" t="s">
        <v>353</v>
      </c>
      <c r="E4167" s="103" t="s">
        <v>549</v>
      </c>
      <c r="F4167" s="103" t="s">
        <v>550</v>
      </c>
      <c r="G4167" s="105">
        <v>1014568.6</v>
      </c>
      <c r="H4167" s="105">
        <v>830721.9</v>
      </c>
      <c r="I4167" s="105">
        <v>834673.27</v>
      </c>
      <c r="J4167" s="105">
        <v>1010563.71</v>
      </c>
      <c r="K4167" s="105">
        <v>895196.88</v>
      </c>
      <c r="L4167" s="105">
        <v>831339.64</v>
      </c>
      <c r="M4167" s="105">
        <v>1067369.77</v>
      </c>
      <c r="N4167" s="105">
        <v>1005707.51</v>
      </c>
      <c r="O4167" s="105">
        <v>792682.5</v>
      </c>
      <c r="P4167" s="105">
        <v>1136847.22</v>
      </c>
      <c r="Q4167" s="105">
        <v>1035233.3</v>
      </c>
      <c r="R4167" s="105">
        <v>1006962.7</v>
      </c>
      <c r="T4167" s="105">
        <v>934617.97</v>
      </c>
      <c r="U4167" s="105">
        <v>763281.04</v>
      </c>
      <c r="V4167" s="105">
        <v>771921.05</v>
      </c>
      <c r="W4167" s="105">
        <v>925994.7</v>
      </c>
      <c r="X4167" s="105">
        <v>787493.36</v>
      </c>
      <c r="Y4167" s="105">
        <v>733488.05</v>
      </c>
      <c r="Z4167" s="105">
        <v>970391.61</v>
      </c>
      <c r="AA4167" s="105">
        <v>828279.11</v>
      </c>
      <c r="AB4167" s="105">
        <v>809713.69</v>
      </c>
      <c r="AC4167" s="105">
        <v>1033174.03</v>
      </c>
      <c r="AD4167" s="105">
        <v>805611.88</v>
      </c>
      <c r="AE4167" s="105">
        <v>817969.51</v>
      </c>
    </row>
    <row r="4168" spans="1:31" x14ac:dyDescent="0.2">
      <c r="A4168" s="99" t="s">
        <v>2318</v>
      </c>
      <c r="B4168" s="103" t="s">
        <v>2319</v>
      </c>
      <c r="C4168" s="104" t="s">
        <v>352</v>
      </c>
      <c r="D4168" s="103" t="s">
        <v>353</v>
      </c>
      <c r="E4168" s="103" t="s">
        <v>551</v>
      </c>
      <c r="F4168" s="103" t="s">
        <v>552</v>
      </c>
      <c r="G4168" s="105">
        <v>385957.28</v>
      </c>
      <c r="H4168" s="105">
        <v>316019.21000000002</v>
      </c>
      <c r="I4168" s="105">
        <v>317522.37</v>
      </c>
      <c r="J4168" s="105">
        <v>384433.76</v>
      </c>
      <c r="K4168" s="105">
        <v>340546.47</v>
      </c>
      <c r="L4168" s="105">
        <v>316254.21000000002</v>
      </c>
      <c r="M4168" s="105">
        <v>406043.65</v>
      </c>
      <c r="N4168" s="105">
        <v>382586.39</v>
      </c>
      <c r="O4168" s="105">
        <v>301548.44</v>
      </c>
      <c r="P4168" s="105">
        <v>432473.92</v>
      </c>
      <c r="Q4168" s="105">
        <v>393818.44</v>
      </c>
      <c r="R4168" s="105">
        <v>383063.86</v>
      </c>
      <c r="T4168" s="105">
        <v>355760.5</v>
      </c>
      <c r="U4168" s="105">
        <v>290541.43</v>
      </c>
      <c r="V4168" s="105">
        <v>293830.24</v>
      </c>
      <c r="W4168" s="105">
        <v>352478.07</v>
      </c>
      <c r="X4168" s="105">
        <v>299757.81</v>
      </c>
      <c r="Y4168" s="105">
        <v>279200.78999999998</v>
      </c>
      <c r="Z4168" s="105">
        <v>369377.66</v>
      </c>
      <c r="AA4168" s="105">
        <v>315282.82</v>
      </c>
      <c r="AB4168" s="105">
        <v>308215.93</v>
      </c>
      <c r="AC4168" s="105">
        <v>393275.67</v>
      </c>
      <c r="AD4168" s="105">
        <v>306654.58</v>
      </c>
      <c r="AE4168" s="105">
        <v>311358.5</v>
      </c>
    </row>
    <row r="4169" spans="1:31" x14ac:dyDescent="0.2">
      <c r="A4169" s="99" t="s">
        <v>2318</v>
      </c>
      <c r="B4169" s="103" t="s">
        <v>2319</v>
      </c>
      <c r="C4169" s="104" t="s">
        <v>352</v>
      </c>
      <c r="D4169" s="103" t="s">
        <v>353</v>
      </c>
      <c r="E4169" s="103" t="s">
        <v>553</v>
      </c>
      <c r="F4169" s="103" t="s">
        <v>554</v>
      </c>
      <c r="G4169" s="105">
        <v>689945.72</v>
      </c>
      <c r="H4169" s="105">
        <v>564922.89</v>
      </c>
      <c r="I4169" s="105">
        <v>567609.97</v>
      </c>
      <c r="J4169" s="105">
        <v>687222.24</v>
      </c>
      <c r="K4169" s="105">
        <v>608768.35</v>
      </c>
      <c r="L4169" s="105">
        <v>565342.97</v>
      </c>
      <c r="M4169" s="105">
        <v>725852.55</v>
      </c>
      <c r="N4169" s="105">
        <v>683919.84</v>
      </c>
      <c r="O4169" s="105">
        <v>539054.63</v>
      </c>
      <c r="P4169" s="105">
        <v>773099.89</v>
      </c>
      <c r="Q4169" s="105">
        <v>703998.51</v>
      </c>
      <c r="R4169" s="105">
        <v>684773.44000000006</v>
      </c>
      <c r="T4169" s="105">
        <v>636056.96</v>
      </c>
      <c r="U4169" s="105">
        <v>519453.12</v>
      </c>
      <c r="V4169" s="105">
        <v>525333.11</v>
      </c>
      <c r="W4169" s="105">
        <v>630188.37</v>
      </c>
      <c r="X4169" s="105">
        <v>535930.89</v>
      </c>
      <c r="Y4169" s="105">
        <v>499177.42</v>
      </c>
      <c r="Z4169" s="105">
        <v>660402.81000000006</v>
      </c>
      <c r="AA4169" s="105">
        <v>563687.75</v>
      </c>
      <c r="AB4169" s="105">
        <v>551052.99</v>
      </c>
      <c r="AC4169" s="105">
        <v>703129.58</v>
      </c>
      <c r="AD4169" s="105">
        <v>548261.49</v>
      </c>
      <c r="AE4169" s="105">
        <v>556671.51</v>
      </c>
    </row>
    <row r="4170" spans="1:31" x14ac:dyDescent="0.2">
      <c r="A4170" s="99" t="s">
        <v>2318</v>
      </c>
      <c r="B4170" s="103" t="s">
        <v>2319</v>
      </c>
      <c r="C4170" s="104" t="s">
        <v>352</v>
      </c>
      <c r="D4170" s="103" t="s">
        <v>353</v>
      </c>
      <c r="E4170" s="103" t="s">
        <v>557</v>
      </c>
      <c r="F4170" s="103" t="s">
        <v>558</v>
      </c>
      <c r="G4170" s="105">
        <v>725361.06</v>
      </c>
      <c r="H4170" s="105">
        <v>593920.72</v>
      </c>
      <c r="I4170" s="105">
        <v>596745.74</v>
      </c>
      <c r="J4170" s="105">
        <v>722497.78</v>
      </c>
      <c r="K4170" s="105">
        <v>640016.81000000006</v>
      </c>
      <c r="L4170" s="105">
        <v>594362.37</v>
      </c>
      <c r="M4170" s="105">
        <v>763111.01</v>
      </c>
      <c r="N4170" s="105">
        <v>719025.86</v>
      </c>
      <c r="O4170" s="105">
        <v>566724.63</v>
      </c>
      <c r="P4170" s="105">
        <v>812783.58</v>
      </c>
      <c r="Q4170" s="105">
        <v>740135.19</v>
      </c>
      <c r="R4170" s="105">
        <v>719923.25</v>
      </c>
      <c r="T4170" s="105">
        <v>668607.98</v>
      </c>
      <c r="U4170" s="105">
        <v>546036.79</v>
      </c>
      <c r="V4170" s="105">
        <v>552217.68999999994</v>
      </c>
      <c r="W4170" s="105">
        <v>662439.05000000005</v>
      </c>
      <c r="X4170" s="105">
        <v>563357.81999999995</v>
      </c>
      <c r="Y4170" s="105">
        <v>524723.44999999995</v>
      </c>
      <c r="Z4170" s="105">
        <v>694199.76</v>
      </c>
      <c r="AA4170" s="105">
        <v>592535.18000000005</v>
      </c>
      <c r="AB4170" s="105">
        <v>579253.81999999995</v>
      </c>
      <c r="AC4170" s="105">
        <v>739113.12</v>
      </c>
      <c r="AD4170" s="105">
        <v>576319.47</v>
      </c>
      <c r="AE4170" s="105">
        <v>585159.87</v>
      </c>
    </row>
    <row r="4171" spans="1:31" x14ac:dyDescent="0.2">
      <c r="A4171" s="99" t="s">
        <v>2318</v>
      </c>
      <c r="B4171" s="103" t="s">
        <v>2319</v>
      </c>
      <c r="C4171" s="104" t="s">
        <v>559</v>
      </c>
      <c r="D4171" s="103" t="s">
        <v>104</v>
      </c>
      <c r="E4171" s="103" t="s">
        <v>559</v>
      </c>
      <c r="F4171" s="103" t="s">
        <v>104</v>
      </c>
      <c r="G4171" s="105">
        <v>791212631.54999995</v>
      </c>
      <c r="H4171" s="105">
        <v>647839545.48000002</v>
      </c>
      <c r="I4171" s="105">
        <v>650921025.79999995</v>
      </c>
      <c r="J4171" s="105">
        <v>788089413.21000004</v>
      </c>
      <c r="K4171" s="105">
        <v>698120439.49000001</v>
      </c>
      <c r="L4171" s="105">
        <v>648321291.74000001</v>
      </c>
      <c r="M4171" s="105">
        <v>832389692.73000002</v>
      </c>
      <c r="N4171" s="105">
        <v>784302300.01999998</v>
      </c>
      <c r="O4171" s="105">
        <v>618174467.33000004</v>
      </c>
      <c r="P4171" s="105">
        <v>886571770.85000002</v>
      </c>
      <c r="Q4171" s="105">
        <v>807328023.35000002</v>
      </c>
      <c r="R4171" s="105">
        <v>785281154.45000005</v>
      </c>
      <c r="T4171" s="105">
        <v>729923274.47000003</v>
      </c>
      <c r="U4171" s="105">
        <v>596111584.41999996</v>
      </c>
      <c r="V4171" s="105">
        <v>602859309.21000004</v>
      </c>
      <c r="W4171" s="105">
        <v>723188624.05999994</v>
      </c>
      <c r="X4171" s="105">
        <v>615021059.61000001</v>
      </c>
      <c r="Y4171" s="105">
        <v>572843685.91999996</v>
      </c>
      <c r="Z4171" s="105">
        <v>757861973.46000004</v>
      </c>
      <c r="AA4171" s="105">
        <v>646874148.92999995</v>
      </c>
      <c r="AB4171" s="105">
        <v>632374816.51999998</v>
      </c>
      <c r="AC4171" s="105">
        <v>806894152.51999998</v>
      </c>
      <c r="AD4171" s="105">
        <v>629171361.10000002</v>
      </c>
      <c r="AE4171" s="105">
        <v>638822486.77999997</v>
      </c>
    </row>
    <row r="4172" spans="1:31" x14ac:dyDescent="0.2">
      <c r="A4172" s="99" t="s">
        <v>2318</v>
      </c>
      <c r="B4172" s="103" t="s">
        <v>2319</v>
      </c>
      <c r="C4172" s="104" t="s">
        <v>559</v>
      </c>
      <c r="D4172" s="103" t="s">
        <v>104</v>
      </c>
      <c r="E4172" s="103" t="s">
        <v>560</v>
      </c>
      <c r="F4172" s="103" t="s">
        <v>561</v>
      </c>
      <c r="G4172" s="105">
        <v>187160124.08000001</v>
      </c>
      <c r="H4172" s="105">
        <v>153245442.34999999</v>
      </c>
      <c r="I4172" s="105">
        <v>153974361.75</v>
      </c>
      <c r="J4172" s="105">
        <v>186421331.61000001</v>
      </c>
      <c r="K4172" s="105">
        <v>165139310.05000001</v>
      </c>
      <c r="L4172" s="105">
        <v>153359398.69</v>
      </c>
      <c r="M4172" s="105">
        <v>196900494.21000001</v>
      </c>
      <c r="N4172" s="105">
        <v>185525495.84999999</v>
      </c>
      <c r="O4172" s="105">
        <v>146228214</v>
      </c>
      <c r="P4172" s="105">
        <v>209717180.97</v>
      </c>
      <c r="Q4172" s="105">
        <v>190972195.08000001</v>
      </c>
      <c r="R4172" s="105">
        <v>185757042.35999998</v>
      </c>
      <c r="T4172" s="105">
        <v>172703315.78</v>
      </c>
      <c r="U4172" s="105">
        <v>141042833.96000001</v>
      </c>
      <c r="V4172" s="105">
        <v>142639377.72</v>
      </c>
      <c r="W4172" s="105">
        <v>171109865.49000001</v>
      </c>
      <c r="X4172" s="105">
        <v>145516905.66</v>
      </c>
      <c r="Y4172" s="105">
        <v>135537538.59</v>
      </c>
      <c r="Z4172" s="105">
        <v>179313744.75</v>
      </c>
      <c r="AA4172" s="105">
        <v>153053497.97999999</v>
      </c>
      <c r="AB4172" s="105">
        <v>149622887.02000001</v>
      </c>
      <c r="AC4172" s="105">
        <v>190914991.34</v>
      </c>
      <c r="AD4172" s="105">
        <v>148864934.25</v>
      </c>
      <c r="AE4172" s="105">
        <v>151148436.45999998</v>
      </c>
    </row>
    <row r="4173" spans="1:31" x14ac:dyDescent="0.2">
      <c r="A4173" s="99" t="s">
        <v>2318</v>
      </c>
      <c r="B4173" s="103" t="s">
        <v>2319</v>
      </c>
      <c r="C4173" s="104" t="s">
        <v>559</v>
      </c>
      <c r="D4173" s="103" t="s">
        <v>104</v>
      </c>
      <c r="E4173" s="103" t="s">
        <v>562</v>
      </c>
      <c r="F4173" s="103" t="s">
        <v>563</v>
      </c>
      <c r="G4173" s="105">
        <v>4998918.58</v>
      </c>
      <c r="H4173" s="105">
        <v>4093080.69</v>
      </c>
      <c r="I4173" s="105">
        <v>4112549.63</v>
      </c>
      <c r="J4173" s="105">
        <v>4979185.9400000004</v>
      </c>
      <c r="K4173" s="105">
        <v>4410757.74</v>
      </c>
      <c r="L4173" s="105">
        <v>4096124.38</v>
      </c>
      <c r="M4173" s="105">
        <v>5259077.1900000004</v>
      </c>
      <c r="N4173" s="105">
        <v>4955258.78</v>
      </c>
      <c r="O4173" s="105">
        <v>3905655.33</v>
      </c>
      <c r="P4173" s="105">
        <v>5601402.1100000003</v>
      </c>
      <c r="Q4173" s="105">
        <v>5100736.3899999997</v>
      </c>
      <c r="R4173" s="105">
        <v>4961443.24</v>
      </c>
      <c r="T4173" s="105">
        <v>4609890.0199999996</v>
      </c>
      <c r="U4173" s="105">
        <v>3764791.37</v>
      </c>
      <c r="V4173" s="105">
        <v>3807407.17</v>
      </c>
      <c r="W4173" s="105">
        <v>4567356.78</v>
      </c>
      <c r="X4173" s="105">
        <v>3884215.7</v>
      </c>
      <c r="Y4173" s="105">
        <v>3617841.05</v>
      </c>
      <c r="Z4173" s="105">
        <v>4786339.1500000004</v>
      </c>
      <c r="AA4173" s="105">
        <v>4085386.48</v>
      </c>
      <c r="AB4173" s="105">
        <v>3993814.77</v>
      </c>
      <c r="AC4173" s="105">
        <v>5096005.88</v>
      </c>
      <c r="AD4173" s="105">
        <v>3973583.08</v>
      </c>
      <c r="AE4173" s="105">
        <v>4034535.55</v>
      </c>
    </row>
    <row r="4174" spans="1:31" x14ac:dyDescent="0.2">
      <c r="A4174" s="99" t="s">
        <v>2318</v>
      </c>
      <c r="B4174" s="103" t="s">
        <v>2319</v>
      </c>
      <c r="C4174" s="104" t="s">
        <v>559</v>
      </c>
      <c r="D4174" s="103" t="s">
        <v>104</v>
      </c>
      <c r="E4174" s="103" t="s">
        <v>564</v>
      </c>
      <c r="F4174" s="103" t="s">
        <v>565</v>
      </c>
      <c r="G4174" s="105">
        <v>13479219.51</v>
      </c>
      <c r="H4174" s="105">
        <v>11036693.67</v>
      </c>
      <c r="I4174" s="105">
        <v>11089190.24</v>
      </c>
      <c r="J4174" s="105">
        <v>13426011.880000001</v>
      </c>
      <c r="K4174" s="105">
        <v>11893286.67</v>
      </c>
      <c r="L4174" s="105">
        <v>11044900.77</v>
      </c>
      <c r="M4174" s="105">
        <v>14180718.220000001</v>
      </c>
      <c r="N4174" s="105">
        <v>13361494.039999999</v>
      </c>
      <c r="O4174" s="105">
        <v>10531314.85</v>
      </c>
      <c r="P4174" s="105">
        <v>15103772.4</v>
      </c>
      <c r="Q4174" s="105">
        <v>13753763.789999999</v>
      </c>
      <c r="R4174" s="105">
        <v>13378169.960000001</v>
      </c>
      <c r="T4174" s="105">
        <v>12431160.5</v>
      </c>
      <c r="U4174" s="105">
        <v>10152243.449999999</v>
      </c>
      <c r="V4174" s="105">
        <v>10267162.439999999</v>
      </c>
      <c r="W4174" s="105">
        <v>12316464.17</v>
      </c>
      <c r="X4174" s="105">
        <v>10474286.5</v>
      </c>
      <c r="Y4174" s="105">
        <v>9755973.0600000005</v>
      </c>
      <c r="Z4174" s="105">
        <v>12906978.25</v>
      </c>
      <c r="AA4174" s="105">
        <v>11016769.359999999</v>
      </c>
      <c r="AB4174" s="105">
        <v>10769834.470000001</v>
      </c>
      <c r="AC4174" s="105">
        <v>13742034.359999999</v>
      </c>
      <c r="AD4174" s="105">
        <v>10715277.130000001</v>
      </c>
      <c r="AE4174" s="105">
        <v>10879643.310000001</v>
      </c>
    </row>
    <row r="4175" spans="1:31" x14ac:dyDescent="0.2">
      <c r="A4175" s="99" t="s">
        <v>2318</v>
      </c>
      <c r="B4175" s="103" t="s">
        <v>2319</v>
      </c>
      <c r="C4175" s="104" t="s">
        <v>559</v>
      </c>
      <c r="D4175" s="103" t="s">
        <v>104</v>
      </c>
      <c r="E4175" s="103" t="s">
        <v>566</v>
      </c>
      <c r="F4175" s="103" t="s">
        <v>567</v>
      </c>
      <c r="G4175" s="105">
        <v>3192995.88</v>
      </c>
      <c r="H4175" s="105">
        <v>2614403.41</v>
      </c>
      <c r="I4175" s="105">
        <v>2626838.94</v>
      </c>
      <c r="J4175" s="105">
        <v>3180391.91</v>
      </c>
      <c r="K4175" s="105">
        <v>2817315.6</v>
      </c>
      <c r="L4175" s="105">
        <v>2616347.5299999998</v>
      </c>
      <c r="M4175" s="105">
        <v>3359168.89</v>
      </c>
      <c r="N4175" s="105">
        <v>3165108.74</v>
      </c>
      <c r="O4175" s="105">
        <v>2494687.84</v>
      </c>
      <c r="P4175" s="105">
        <v>3577824.59</v>
      </c>
      <c r="Q4175" s="105">
        <v>3258030.71</v>
      </c>
      <c r="R4175" s="105">
        <v>3169058.9600000004</v>
      </c>
      <c r="T4175" s="105">
        <v>2944881.14</v>
      </c>
      <c r="U4175" s="105">
        <v>2405016.83</v>
      </c>
      <c r="V4175" s="105">
        <v>2432240.58</v>
      </c>
      <c r="W4175" s="105">
        <v>2917710.14</v>
      </c>
      <c r="X4175" s="105">
        <v>2481307.2599999998</v>
      </c>
      <c r="Y4175" s="105">
        <v>2311142.31</v>
      </c>
      <c r="Z4175" s="105">
        <v>3057600.03</v>
      </c>
      <c r="AA4175" s="105">
        <v>2609818.79</v>
      </c>
      <c r="AB4175" s="105">
        <v>2551321.12</v>
      </c>
      <c r="AC4175" s="105">
        <v>3255420.74</v>
      </c>
      <c r="AD4175" s="105">
        <v>2538396.7599999998</v>
      </c>
      <c r="AE4175" s="105">
        <v>2577334.2999999998</v>
      </c>
    </row>
    <row r="4176" spans="1:31" x14ac:dyDescent="0.2">
      <c r="A4176" s="99" t="s">
        <v>2318</v>
      </c>
      <c r="B4176" s="103" t="s">
        <v>2319</v>
      </c>
      <c r="C4176" s="104" t="s">
        <v>559</v>
      </c>
      <c r="D4176" s="103" t="s">
        <v>104</v>
      </c>
      <c r="E4176" s="103" t="s">
        <v>568</v>
      </c>
      <c r="F4176" s="103" t="s">
        <v>569</v>
      </c>
      <c r="G4176" s="105">
        <v>6391015.9800000004</v>
      </c>
      <c r="H4176" s="105">
        <v>5232920.6100000003</v>
      </c>
      <c r="I4176" s="105">
        <v>5257811.25</v>
      </c>
      <c r="J4176" s="105">
        <v>6365788.2000000002</v>
      </c>
      <c r="K4176" s="105">
        <v>5639064.2699999996</v>
      </c>
      <c r="L4176" s="105">
        <v>5236811.91</v>
      </c>
      <c r="M4176" s="105">
        <v>6723623.4800000004</v>
      </c>
      <c r="N4176" s="105">
        <v>6335197.8099999996</v>
      </c>
      <c r="O4176" s="105">
        <v>4993301.09</v>
      </c>
      <c r="P4176" s="105">
        <v>7161278.9400000004</v>
      </c>
      <c r="Q4176" s="105">
        <v>6521187.9699999997</v>
      </c>
      <c r="R4176" s="105">
        <v>6343104.4900000002</v>
      </c>
      <c r="T4176" s="105">
        <v>5893288.4500000002</v>
      </c>
      <c r="U4176" s="105">
        <v>4812913.41</v>
      </c>
      <c r="V4176" s="105">
        <v>4867393.51</v>
      </c>
      <c r="W4176" s="105">
        <v>5838913.9199999999</v>
      </c>
      <c r="X4176" s="105">
        <v>4965585.6100000003</v>
      </c>
      <c r="Y4176" s="105">
        <v>4625051.97</v>
      </c>
      <c r="Z4176" s="105">
        <v>6118861.2199999997</v>
      </c>
      <c r="AA4176" s="105">
        <v>5222762.5599999996</v>
      </c>
      <c r="AB4176" s="105">
        <v>5105697.18</v>
      </c>
      <c r="AC4176" s="105">
        <v>6514739.5099999998</v>
      </c>
      <c r="AD4176" s="105">
        <v>5079832.97</v>
      </c>
      <c r="AE4176" s="105">
        <v>5157754.6899999995</v>
      </c>
    </row>
    <row r="4177" spans="1:31" x14ac:dyDescent="0.2">
      <c r="A4177" s="99" t="s">
        <v>2318</v>
      </c>
      <c r="B4177" s="103" t="s">
        <v>2319</v>
      </c>
      <c r="C4177" s="104" t="s">
        <v>559</v>
      </c>
      <c r="D4177" s="103" t="s">
        <v>104</v>
      </c>
      <c r="E4177" s="103" t="s">
        <v>570</v>
      </c>
      <c r="F4177" s="103" t="s">
        <v>571</v>
      </c>
      <c r="G4177" s="105">
        <v>62896329.039999999</v>
      </c>
      <c r="H4177" s="105">
        <v>51499088.350000001</v>
      </c>
      <c r="I4177" s="105">
        <v>51744046.270000003</v>
      </c>
      <c r="J4177" s="105">
        <v>62648053.219999999</v>
      </c>
      <c r="K4177" s="105">
        <v>55496096.899999999</v>
      </c>
      <c r="L4177" s="105">
        <v>51537384.090000004</v>
      </c>
      <c r="M4177" s="105">
        <v>66169641.280000001</v>
      </c>
      <c r="N4177" s="105">
        <v>62347002.009999998</v>
      </c>
      <c r="O4177" s="105">
        <v>49140904.920000002</v>
      </c>
      <c r="P4177" s="105">
        <v>70476768.939999998</v>
      </c>
      <c r="Q4177" s="105">
        <v>64177399.32</v>
      </c>
      <c r="R4177" s="105">
        <v>62424814.659999996</v>
      </c>
      <c r="T4177" s="105">
        <v>58033186.539999999</v>
      </c>
      <c r="U4177" s="105">
        <v>47394371.420000002</v>
      </c>
      <c r="V4177" s="105">
        <v>47930855.170000002</v>
      </c>
      <c r="W4177" s="105">
        <v>57497742.289999999</v>
      </c>
      <c r="X4177" s="105">
        <v>48897785.740000002</v>
      </c>
      <c r="Y4177" s="105">
        <v>45544436.859999999</v>
      </c>
      <c r="Z4177" s="105">
        <v>60254477.170000002</v>
      </c>
      <c r="AA4177" s="105">
        <v>51430293.390000001</v>
      </c>
      <c r="AB4177" s="105">
        <v>50277511.32</v>
      </c>
      <c r="AC4177" s="105">
        <v>64152823.329999998</v>
      </c>
      <c r="AD4177" s="105">
        <v>50022817.799999997</v>
      </c>
      <c r="AE4177" s="105">
        <v>50790138.969999999</v>
      </c>
    </row>
    <row r="4178" spans="1:31" x14ac:dyDescent="0.2">
      <c r="A4178" s="99" t="s">
        <v>2318</v>
      </c>
      <c r="B4178" s="103" t="s">
        <v>2319</v>
      </c>
      <c r="C4178" s="104" t="s">
        <v>559</v>
      </c>
      <c r="D4178" s="103" t="s">
        <v>104</v>
      </c>
      <c r="E4178" s="103" t="s">
        <v>572</v>
      </c>
      <c r="F4178" s="103" t="s">
        <v>573</v>
      </c>
      <c r="G4178" s="105">
        <v>2670554.61</v>
      </c>
      <c r="H4178" s="105">
        <v>2186632.04</v>
      </c>
      <c r="I4178" s="105">
        <v>2197032.86</v>
      </c>
      <c r="J4178" s="105">
        <v>2660012.92</v>
      </c>
      <c r="K4178" s="105">
        <v>2356343.52</v>
      </c>
      <c r="L4178" s="105">
        <v>2188258.06</v>
      </c>
      <c r="M4178" s="105">
        <v>2809538.23</v>
      </c>
      <c r="N4178" s="105">
        <v>2647230.39</v>
      </c>
      <c r="O4178" s="105">
        <v>2086504.45</v>
      </c>
      <c r="P4178" s="105">
        <v>2992417.26</v>
      </c>
      <c r="Q4178" s="105">
        <v>2724948.38</v>
      </c>
      <c r="R4178" s="105">
        <v>2650534.2800000003</v>
      </c>
      <c r="T4178" s="105">
        <v>2462154.9</v>
      </c>
      <c r="U4178" s="105">
        <v>2010785.39</v>
      </c>
      <c r="V4178" s="105">
        <v>2033546.61</v>
      </c>
      <c r="W4178" s="105">
        <v>2439437.7799999998</v>
      </c>
      <c r="X4178" s="105">
        <v>2074570.26</v>
      </c>
      <c r="Y4178" s="105">
        <v>1932298.83</v>
      </c>
      <c r="Z4178" s="105">
        <v>2556396.86</v>
      </c>
      <c r="AA4178" s="105">
        <v>2182016.12</v>
      </c>
      <c r="AB4178" s="105">
        <v>2133107.42</v>
      </c>
      <c r="AC4178" s="105">
        <v>2721790.71</v>
      </c>
      <c r="AD4178" s="105">
        <v>2122301.62</v>
      </c>
      <c r="AE4178" s="105">
        <v>2154856.5</v>
      </c>
    </row>
    <row r="4179" spans="1:31" x14ac:dyDescent="0.2">
      <c r="A4179" s="99" t="s">
        <v>2318</v>
      </c>
      <c r="B4179" s="103" t="s">
        <v>2319</v>
      </c>
      <c r="C4179" s="104" t="s">
        <v>559</v>
      </c>
      <c r="D4179" s="103" t="s">
        <v>104</v>
      </c>
      <c r="E4179" s="103" t="s">
        <v>574</v>
      </c>
      <c r="F4179" s="103" t="s">
        <v>575</v>
      </c>
      <c r="G4179" s="105">
        <v>4910110.49</v>
      </c>
      <c r="H4179" s="105">
        <v>4020365.23</v>
      </c>
      <c r="I4179" s="105">
        <v>4039488.29</v>
      </c>
      <c r="J4179" s="105">
        <v>4890728.41</v>
      </c>
      <c r="K4179" s="105">
        <v>4332398.5999999996</v>
      </c>
      <c r="L4179" s="105">
        <v>4023354.85</v>
      </c>
      <c r="M4179" s="105">
        <v>5165647.26</v>
      </c>
      <c r="N4179" s="105">
        <v>4867226.33</v>
      </c>
      <c r="O4179" s="105">
        <v>3836269.57</v>
      </c>
      <c r="P4179" s="105">
        <v>5501890.6200000001</v>
      </c>
      <c r="Q4179" s="105">
        <v>5010119.45</v>
      </c>
      <c r="R4179" s="105">
        <v>4873300.9000000004</v>
      </c>
      <c r="T4179" s="105">
        <v>4530077.53</v>
      </c>
      <c r="U4179" s="105">
        <v>3699610.34</v>
      </c>
      <c r="V4179" s="105">
        <v>3741488.32</v>
      </c>
      <c r="W4179" s="105">
        <v>4488280.68</v>
      </c>
      <c r="X4179" s="105">
        <v>3816967.04</v>
      </c>
      <c r="Y4179" s="105">
        <v>3555204.22</v>
      </c>
      <c r="Z4179" s="105">
        <v>4703471.74</v>
      </c>
      <c r="AA4179" s="105">
        <v>4014654.89</v>
      </c>
      <c r="AB4179" s="105">
        <v>3924668.58</v>
      </c>
      <c r="AC4179" s="105">
        <v>5007777.1100000003</v>
      </c>
      <c r="AD4179" s="105">
        <v>3904787.18</v>
      </c>
      <c r="AE4179" s="105">
        <v>3964684.3699999996</v>
      </c>
    </row>
    <row r="4180" spans="1:31" x14ac:dyDescent="0.2">
      <c r="A4180" s="99" t="s">
        <v>2318</v>
      </c>
      <c r="B4180" s="103" t="s">
        <v>2319</v>
      </c>
      <c r="C4180" s="104" t="s">
        <v>559</v>
      </c>
      <c r="D4180" s="103" t="s">
        <v>104</v>
      </c>
      <c r="E4180" s="103" t="s">
        <v>576</v>
      </c>
      <c r="F4180" s="103" t="s">
        <v>577</v>
      </c>
      <c r="G4180" s="105">
        <v>2489343.3199999998</v>
      </c>
      <c r="H4180" s="105">
        <v>2038257.45</v>
      </c>
      <c r="I4180" s="105">
        <v>2047952.52</v>
      </c>
      <c r="J4180" s="105">
        <v>2479516.9300000002</v>
      </c>
      <c r="K4180" s="105">
        <v>2196453.12</v>
      </c>
      <c r="L4180" s="105">
        <v>2039773.14</v>
      </c>
      <c r="M4180" s="105">
        <v>2618896.16</v>
      </c>
      <c r="N4180" s="105">
        <v>2467601.77</v>
      </c>
      <c r="O4180" s="105">
        <v>1944924.06</v>
      </c>
      <c r="P4180" s="105">
        <v>2789365.87</v>
      </c>
      <c r="Q4180" s="105">
        <v>2540046.1800000002</v>
      </c>
      <c r="R4180" s="105">
        <v>2470681.48</v>
      </c>
      <c r="T4180" s="105">
        <v>2295116.54</v>
      </c>
      <c r="U4180" s="105">
        <v>1874369</v>
      </c>
      <c r="V4180" s="105">
        <v>1895586.04</v>
      </c>
      <c r="W4180" s="105">
        <v>2273940.61</v>
      </c>
      <c r="X4180" s="105">
        <v>1933826.55</v>
      </c>
      <c r="Y4180" s="105">
        <v>1801207.15</v>
      </c>
      <c r="Z4180" s="105">
        <v>2382964.91</v>
      </c>
      <c r="AA4180" s="105">
        <v>2033983.04</v>
      </c>
      <c r="AB4180" s="105">
        <v>1988392.41</v>
      </c>
      <c r="AC4180" s="105">
        <v>2537138.0499999998</v>
      </c>
      <c r="AD4180" s="105">
        <v>1978319.71</v>
      </c>
      <c r="AE4180" s="105">
        <v>2008665.99</v>
      </c>
    </row>
    <row r="4181" spans="1:31" x14ac:dyDescent="0.2">
      <c r="A4181" s="99" t="s">
        <v>2318</v>
      </c>
      <c r="B4181" s="103" t="s">
        <v>2319</v>
      </c>
      <c r="C4181" s="104" t="s">
        <v>559</v>
      </c>
      <c r="D4181" s="103" t="s">
        <v>104</v>
      </c>
      <c r="E4181" s="103" t="s">
        <v>578</v>
      </c>
      <c r="F4181" s="103" t="s">
        <v>579</v>
      </c>
      <c r="G4181" s="105">
        <v>5036277.4800000004</v>
      </c>
      <c r="H4181" s="105">
        <v>4123669.9</v>
      </c>
      <c r="I4181" s="105">
        <v>4143284.34</v>
      </c>
      <c r="J4181" s="105">
        <v>5016397.37</v>
      </c>
      <c r="K4181" s="105">
        <v>4443721.08</v>
      </c>
      <c r="L4181" s="105">
        <v>4126736.35</v>
      </c>
      <c r="M4181" s="105">
        <v>5298380.3600000003</v>
      </c>
      <c r="N4181" s="105">
        <v>4992291.4000000004</v>
      </c>
      <c r="O4181" s="105">
        <v>3934843.84</v>
      </c>
      <c r="P4181" s="105">
        <v>5643263.5999999996</v>
      </c>
      <c r="Q4181" s="105">
        <v>5138856.21</v>
      </c>
      <c r="R4181" s="105">
        <v>4998522.0699999994</v>
      </c>
      <c r="T4181" s="105">
        <v>4644858.18</v>
      </c>
      <c r="U4181" s="105">
        <v>3793349.07</v>
      </c>
      <c r="V4181" s="105">
        <v>3836288.13</v>
      </c>
      <c r="W4181" s="105">
        <v>4602002.3099999996</v>
      </c>
      <c r="X4181" s="105">
        <v>3913679.29</v>
      </c>
      <c r="Y4181" s="105">
        <v>3645284.07</v>
      </c>
      <c r="Z4181" s="105">
        <v>4822645.7699999996</v>
      </c>
      <c r="AA4181" s="105">
        <v>4116376.05</v>
      </c>
      <c r="AB4181" s="105">
        <v>4024109.72</v>
      </c>
      <c r="AC4181" s="105">
        <v>5134661.46</v>
      </c>
      <c r="AD4181" s="105">
        <v>4003724.57</v>
      </c>
      <c r="AE4181" s="105">
        <v>4065139.3800000004</v>
      </c>
    </row>
    <row r="4182" spans="1:31" x14ac:dyDescent="0.2">
      <c r="A4182" s="99" t="s">
        <v>2318</v>
      </c>
      <c r="B4182" s="103" t="s">
        <v>2319</v>
      </c>
      <c r="C4182" s="104" t="s">
        <v>559</v>
      </c>
      <c r="D4182" s="103" t="s">
        <v>104</v>
      </c>
      <c r="E4182" s="103" t="s">
        <v>580</v>
      </c>
      <c r="F4182" s="103" t="s">
        <v>581</v>
      </c>
      <c r="G4182" s="105">
        <v>1670211.03</v>
      </c>
      <c r="H4182" s="105">
        <v>1367557.48</v>
      </c>
      <c r="I4182" s="105">
        <v>1374062.33</v>
      </c>
      <c r="J4182" s="105">
        <v>1663618.07</v>
      </c>
      <c r="K4182" s="105">
        <v>1473697.98</v>
      </c>
      <c r="L4182" s="105">
        <v>1368574.42</v>
      </c>
      <c r="M4182" s="105">
        <v>1757133.78</v>
      </c>
      <c r="N4182" s="105">
        <v>1655623.66</v>
      </c>
      <c r="O4182" s="105">
        <v>1304935.96</v>
      </c>
      <c r="P4182" s="105">
        <v>1871509.49</v>
      </c>
      <c r="Q4182" s="105">
        <v>1704229.83</v>
      </c>
      <c r="R4182" s="105">
        <v>1657689.97</v>
      </c>
      <c r="T4182" s="105">
        <v>1539385.23</v>
      </c>
      <c r="U4182" s="105">
        <v>1257180.58</v>
      </c>
      <c r="V4182" s="105">
        <v>1271411.32</v>
      </c>
      <c r="W4182" s="105">
        <v>1525182.06</v>
      </c>
      <c r="X4182" s="105">
        <v>1297060.07</v>
      </c>
      <c r="Y4182" s="105">
        <v>1208109.32</v>
      </c>
      <c r="Z4182" s="105">
        <v>1598307.06</v>
      </c>
      <c r="AA4182" s="105">
        <v>1364237.23</v>
      </c>
      <c r="AB4182" s="105">
        <v>1333658.6000000001</v>
      </c>
      <c r="AC4182" s="105">
        <v>1701714.39</v>
      </c>
      <c r="AD4182" s="105">
        <v>1326902.6100000001</v>
      </c>
      <c r="AE4182" s="105">
        <v>1347256.53</v>
      </c>
    </row>
    <row r="4183" spans="1:31" x14ac:dyDescent="0.2">
      <c r="A4183" s="99" t="s">
        <v>2318</v>
      </c>
      <c r="B4183" s="103" t="s">
        <v>2319</v>
      </c>
      <c r="C4183" s="104" t="s">
        <v>559</v>
      </c>
      <c r="D4183" s="103" t="s">
        <v>104</v>
      </c>
      <c r="E4183" s="103" t="s">
        <v>1911</v>
      </c>
      <c r="F4183" s="103" t="s">
        <v>1912</v>
      </c>
      <c r="G4183" s="105">
        <v>2785138.64</v>
      </c>
      <c r="H4183" s="105">
        <v>2280452.66</v>
      </c>
      <c r="I4183" s="105">
        <v>2291299.75</v>
      </c>
      <c r="J4183" s="105">
        <v>2774144.64</v>
      </c>
      <c r="K4183" s="105">
        <v>2457445.87</v>
      </c>
      <c r="L4183" s="105">
        <v>2282148.4500000002</v>
      </c>
      <c r="M4183" s="105">
        <v>2930085.55</v>
      </c>
      <c r="N4183" s="105">
        <v>2760813.66</v>
      </c>
      <c r="O4183" s="105">
        <v>2176028.9500000002</v>
      </c>
      <c r="P4183" s="105">
        <v>3120811.27</v>
      </c>
      <c r="Q4183" s="105">
        <v>2841866.25</v>
      </c>
      <c r="R4183" s="105">
        <v>2764259.31</v>
      </c>
      <c r="T4183" s="105">
        <v>2568506.77</v>
      </c>
      <c r="U4183" s="105">
        <v>2097640.5299999998</v>
      </c>
      <c r="V4183" s="105">
        <v>2121384.91</v>
      </c>
      <c r="W4183" s="105">
        <v>2544808.4</v>
      </c>
      <c r="X4183" s="105">
        <v>2164180.56</v>
      </c>
      <c r="Y4183" s="105">
        <v>2015763.76</v>
      </c>
      <c r="Z4183" s="105">
        <v>2666819.4900000002</v>
      </c>
      <c r="AA4183" s="105">
        <v>2276267.5099999998</v>
      </c>
      <c r="AB4183" s="105">
        <v>2225246.21</v>
      </c>
      <c r="AC4183" s="105">
        <v>2839357.46</v>
      </c>
      <c r="AD4183" s="105">
        <v>2213973.66</v>
      </c>
      <c r="AE4183" s="105">
        <v>2247934.7400000002</v>
      </c>
    </row>
    <row r="4184" spans="1:31" x14ac:dyDescent="0.2">
      <c r="A4184" s="99" t="s">
        <v>2318</v>
      </c>
      <c r="B4184" s="103" t="s">
        <v>2319</v>
      </c>
      <c r="C4184" s="104" t="s">
        <v>559</v>
      </c>
      <c r="D4184" s="103" t="s">
        <v>104</v>
      </c>
      <c r="E4184" s="103" t="s">
        <v>1913</v>
      </c>
      <c r="F4184" s="103" t="s">
        <v>1914</v>
      </c>
      <c r="G4184" s="105">
        <v>1092920.55</v>
      </c>
      <c r="H4184" s="105">
        <v>894875.95</v>
      </c>
      <c r="I4184" s="105">
        <v>899132.47</v>
      </c>
      <c r="J4184" s="105">
        <v>1088606.3700000001</v>
      </c>
      <c r="K4184" s="105">
        <v>964330.12</v>
      </c>
      <c r="L4184" s="105">
        <v>895541.39</v>
      </c>
      <c r="M4184" s="105">
        <v>1149799.3899999999</v>
      </c>
      <c r="N4184" s="105">
        <v>1083375.1499999999</v>
      </c>
      <c r="O4184" s="105">
        <v>853898.88</v>
      </c>
      <c r="P4184" s="105">
        <v>1224642.3600000001</v>
      </c>
      <c r="Q4184" s="105">
        <v>1115181.1200000001</v>
      </c>
      <c r="R4184" s="105">
        <v>1084727.25</v>
      </c>
      <c r="T4184" s="105">
        <v>1007204.06</v>
      </c>
      <c r="U4184" s="105">
        <v>822560.44</v>
      </c>
      <c r="V4184" s="105">
        <v>831871.46</v>
      </c>
      <c r="W4184" s="105">
        <v>997911.07</v>
      </c>
      <c r="X4184" s="105">
        <v>848653.18</v>
      </c>
      <c r="Y4184" s="105">
        <v>790453.61</v>
      </c>
      <c r="Z4184" s="105">
        <v>1045756.02</v>
      </c>
      <c r="AA4184" s="105">
        <v>892606.51</v>
      </c>
      <c r="AB4184" s="105">
        <v>872599.22</v>
      </c>
      <c r="AC4184" s="105">
        <v>1113414.3700000001</v>
      </c>
      <c r="AD4184" s="105">
        <v>868178.85</v>
      </c>
      <c r="AE4184" s="105">
        <v>881496.21</v>
      </c>
    </row>
    <row r="4185" spans="1:31" x14ac:dyDescent="0.2">
      <c r="A4185" s="99" t="s">
        <v>2318</v>
      </c>
      <c r="B4185" s="103" t="s">
        <v>2319</v>
      </c>
      <c r="C4185" s="104" t="s">
        <v>559</v>
      </c>
      <c r="D4185" s="103" t="s">
        <v>104</v>
      </c>
      <c r="E4185" s="103" t="s">
        <v>582</v>
      </c>
      <c r="F4185" s="103" t="s">
        <v>583</v>
      </c>
      <c r="G4185" s="105">
        <v>9881281.5199999996</v>
      </c>
      <c r="H4185" s="105">
        <v>8090726.4000000004</v>
      </c>
      <c r="I4185" s="105">
        <v>8129210.3300000001</v>
      </c>
      <c r="J4185" s="105">
        <v>9842276.3200000003</v>
      </c>
      <c r="K4185" s="105">
        <v>8718673.4900000002</v>
      </c>
      <c r="L4185" s="105">
        <v>8096742.8200000003</v>
      </c>
      <c r="M4185" s="105">
        <v>10395532.83</v>
      </c>
      <c r="N4185" s="105">
        <v>9794979.9000000004</v>
      </c>
      <c r="O4185" s="105">
        <v>7720245.7300000004</v>
      </c>
      <c r="P4185" s="105">
        <v>11072200.949999999</v>
      </c>
      <c r="Q4185" s="105">
        <v>10082543.119999999</v>
      </c>
      <c r="R4185" s="105">
        <v>9807204.5899999999</v>
      </c>
      <c r="T4185" s="105">
        <v>9113321.1199999992</v>
      </c>
      <c r="U4185" s="105">
        <v>7442640.1799999997</v>
      </c>
      <c r="V4185" s="105">
        <v>7526887.6500000004</v>
      </c>
      <c r="W4185" s="105">
        <v>9029236.9000000004</v>
      </c>
      <c r="X4185" s="105">
        <v>7678730.9199999999</v>
      </c>
      <c r="Y4185" s="105">
        <v>7152133.1699999999</v>
      </c>
      <c r="Z4185" s="105">
        <v>9462144.5500000007</v>
      </c>
      <c r="AA4185" s="105">
        <v>8076426.7300000004</v>
      </c>
      <c r="AB4185" s="105">
        <v>7895398.0199999996</v>
      </c>
      <c r="AC4185" s="105">
        <v>10074326.689999999</v>
      </c>
      <c r="AD4185" s="105">
        <v>7855401.8700000001</v>
      </c>
      <c r="AE4185" s="105">
        <v>7975899.2000000002</v>
      </c>
    </row>
    <row r="4186" spans="1:31" x14ac:dyDescent="0.2">
      <c r="A4186" s="99" t="s">
        <v>2318</v>
      </c>
      <c r="B4186" s="103" t="s">
        <v>2319</v>
      </c>
      <c r="C4186" s="104" t="s">
        <v>559</v>
      </c>
      <c r="D4186" s="103" t="s">
        <v>104</v>
      </c>
      <c r="E4186" s="103" t="s">
        <v>584</v>
      </c>
      <c r="F4186" s="103" t="s">
        <v>585</v>
      </c>
      <c r="G4186" s="105">
        <v>38353.21</v>
      </c>
      <c r="H4186" s="105">
        <v>31403.35</v>
      </c>
      <c r="I4186" s="105">
        <v>31552.720000000001</v>
      </c>
      <c r="J4186" s="105">
        <v>38201.81</v>
      </c>
      <c r="K4186" s="105">
        <v>33840.660000000003</v>
      </c>
      <c r="L4186" s="105">
        <v>31426.7</v>
      </c>
      <c r="M4186" s="105">
        <v>40349.22</v>
      </c>
      <c r="N4186" s="105">
        <v>38018.239999999998</v>
      </c>
      <c r="O4186" s="105">
        <v>29965.360000000001</v>
      </c>
      <c r="P4186" s="105">
        <v>42975.64</v>
      </c>
      <c r="Q4186" s="105">
        <v>39134.39</v>
      </c>
      <c r="R4186" s="105">
        <v>38065.700000000004</v>
      </c>
      <c r="T4186" s="105">
        <v>35376.46</v>
      </c>
      <c r="U4186" s="105">
        <v>28891.14</v>
      </c>
      <c r="V4186" s="105">
        <v>29218.18</v>
      </c>
      <c r="W4186" s="105">
        <v>35050.06</v>
      </c>
      <c r="X4186" s="105">
        <v>29807.61</v>
      </c>
      <c r="Y4186" s="105">
        <v>27763.439999999999</v>
      </c>
      <c r="Z4186" s="105">
        <v>36730.53</v>
      </c>
      <c r="AA4186" s="105">
        <v>31351.4</v>
      </c>
      <c r="AB4186" s="105">
        <v>30648.67</v>
      </c>
      <c r="AC4186" s="105">
        <v>39106.93</v>
      </c>
      <c r="AD4186" s="105">
        <v>30493.42</v>
      </c>
      <c r="AE4186" s="105">
        <v>30961.16</v>
      </c>
    </row>
    <row r="4187" spans="1:31" x14ac:dyDescent="0.2">
      <c r="A4187" s="99" t="s">
        <v>2318</v>
      </c>
      <c r="B4187" s="103" t="s">
        <v>2319</v>
      </c>
      <c r="C4187" s="104" t="s">
        <v>559</v>
      </c>
      <c r="D4187" s="103" t="s">
        <v>104</v>
      </c>
      <c r="E4187" s="103" t="s">
        <v>1915</v>
      </c>
      <c r="F4187" s="103" t="s">
        <v>1916</v>
      </c>
      <c r="G4187" s="105">
        <v>3480375.9</v>
      </c>
      <c r="H4187" s="105">
        <v>2849708.22</v>
      </c>
      <c r="I4187" s="105">
        <v>2863263</v>
      </c>
      <c r="J4187" s="105">
        <v>3466637.53</v>
      </c>
      <c r="K4187" s="105">
        <v>3070883.17</v>
      </c>
      <c r="L4187" s="105">
        <v>2851827.32</v>
      </c>
      <c r="M4187" s="105">
        <v>3661505.03</v>
      </c>
      <c r="N4187" s="105">
        <v>3449978.83</v>
      </c>
      <c r="O4187" s="105">
        <v>2719217.86</v>
      </c>
      <c r="P4187" s="105">
        <v>3899840.45</v>
      </c>
      <c r="Q4187" s="105">
        <v>3551264.08</v>
      </c>
      <c r="R4187" s="105">
        <v>3454284.61</v>
      </c>
      <c r="T4187" s="105">
        <v>3209326.35</v>
      </c>
      <c r="U4187" s="105">
        <v>2620983.17</v>
      </c>
      <c r="V4187" s="105">
        <v>2650651.56</v>
      </c>
      <c r="W4187" s="105">
        <v>3179715.44</v>
      </c>
      <c r="X4187" s="105">
        <v>2704124.34</v>
      </c>
      <c r="Y4187" s="105">
        <v>2518678.88</v>
      </c>
      <c r="Z4187" s="105">
        <v>3332167.21</v>
      </c>
      <c r="AA4187" s="105">
        <v>2844175.99</v>
      </c>
      <c r="AB4187" s="105">
        <v>2780425.33</v>
      </c>
      <c r="AC4187" s="105">
        <v>3547751.88</v>
      </c>
      <c r="AD4187" s="105">
        <v>2766340.38</v>
      </c>
      <c r="AE4187" s="105">
        <v>2808774.47</v>
      </c>
    </row>
    <row r="4188" spans="1:31" x14ac:dyDescent="0.2">
      <c r="A4188" s="99" t="s">
        <v>2318</v>
      </c>
      <c r="B4188" s="103" t="s">
        <v>2319</v>
      </c>
      <c r="C4188" s="104" t="s">
        <v>559</v>
      </c>
      <c r="D4188" s="103" t="s">
        <v>104</v>
      </c>
      <c r="E4188" s="103" t="s">
        <v>586</v>
      </c>
      <c r="F4188" s="103" t="s">
        <v>587</v>
      </c>
      <c r="G4188" s="105">
        <v>3356946.74</v>
      </c>
      <c r="H4188" s="105">
        <v>2748645.26</v>
      </c>
      <c r="I4188" s="105">
        <v>2761719.33</v>
      </c>
      <c r="J4188" s="105">
        <v>3343695.59</v>
      </c>
      <c r="K4188" s="105">
        <v>2961976.39</v>
      </c>
      <c r="L4188" s="105">
        <v>2750689.21</v>
      </c>
      <c r="M4188" s="105">
        <v>3531652.24</v>
      </c>
      <c r="N4188" s="105">
        <v>3327627.67</v>
      </c>
      <c r="O4188" s="105">
        <v>2622782.65</v>
      </c>
      <c r="P4188" s="105">
        <v>3761535.26</v>
      </c>
      <c r="Q4188" s="105">
        <v>3425320.92</v>
      </c>
      <c r="R4188" s="105">
        <v>3331780.74</v>
      </c>
      <c r="T4188" s="105">
        <v>3094918.65</v>
      </c>
      <c r="U4188" s="105">
        <v>2527549.02</v>
      </c>
      <c r="V4188" s="105">
        <v>2556159.7799999998</v>
      </c>
      <c r="W4188" s="105">
        <v>3066363.32</v>
      </c>
      <c r="X4188" s="105">
        <v>2607726.33</v>
      </c>
      <c r="Y4188" s="105">
        <v>2428891.73</v>
      </c>
      <c r="Z4188" s="105">
        <v>3213380.41</v>
      </c>
      <c r="AA4188" s="105">
        <v>2742785.35</v>
      </c>
      <c r="AB4188" s="105">
        <v>2681307.31</v>
      </c>
      <c r="AC4188" s="105">
        <v>3421279.81</v>
      </c>
      <c r="AD4188" s="105">
        <v>2667724.4700000002</v>
      </c>
      <c r="AE4188" s="105">
        <v>2708645.82</v>
      </c>
    </row>
    <row r="4189" spans="1:31" x14ac:dyDescent="0.2">
      <c r="A4189" s="99" t="s">
        <v>2318</v>
      </c>
      <c r="B4189" s="103" t="s">
        <v>2319</v>
      </c>
      <c r="C4189" s="104" t="s">
        <v>559</v>
      </c>
      <c r="D4189" s="103" t="s">
        <v>104</v>
      </c>
      <c r="E4189" s="103" t="s">
        <v>1917</v>
      </c>
      <c r="F4189" s="103" t="s">
        <v>1918</v>
      </c>
      <c r="G4189" s="105">
        <v>3996096.26</v>
      </c>
      <c r="H4189" s="105">
        <v>3271976.56</v>
      </c>
      <c r="I4189" s="105">
        <v>3287539.88</v>
      </c>
      <c r="J4189" s="105">
        <v>3980322.14</v>
      </c>
      <c r="K4189" s="105">
        <v>3525925.1</v>
      </c>
      <c r="L4189" s="105">
        <v>3274409.67</v>
      </c>
      <c r="M4189" s="105">
        <v>4204065.01</v>
      </c>
      <c r="N4189" s="105">
        <v>3961194.96</v>
      </c>
      <c r="O4189" s="105">
        <v>3122150.2</v>
      </c>
      <c r="P4189" s="105">
        <v>4477716.8600000003</v>
      </c>
      <c r="Q4189" s="105">
        <v>4077488.61</v>
      </c>
      <c r="R4189" s="105">
        <v>3966138.75</v>
      </c>
      <c r="T4189" s="105">
        <v>3684490.42</v>
      </c>
      <c r="U4189" s="105">
        <v>3009038.76</v>
      </c>
      <c r="V4189" s="105">
        <v>3043099.77</v>
      </c>
      <c r="W4189" s="105">
        <v>3650495.4</v>
      </c>
      <c r="X4189" s="105">
        <v>3104489.58</v>
      </c>
      <c r="Y4189" s="105">
        <v>2891587.58</v>
      </c>
      <c r="Z4189" s="105">
        <v>3825518.76</v>
      </c>
      <c r="AA4189" s="105">
        <v>3265276.9</v>
      </c>
      <c r="AB4189" s="105">
        <v>3192087.49</v>
      </c>
      <c r="AC4189" s="105">
        <v>4073022.3</v>
      </c>
      <c r="AD4189" s="105">
        <v>3175917.16</v>
      </c>
      <c r="AE4189" s="105">
        <v>3224633.88</v>
      </c>
    </row>
    <row r="4190" spans="1:31" x14ac:dyDescent="0.2">
      <c r="A4190" s="99" t="s">
        <v>2318</v>
      </c>
      <c r="B4190" s="103" t="s">
        <v>2319</v>
      </c>
      <c r="C4190" s="104" t="s">
        <v>559</v>
      </c>
      <c r="D4190" s="103" t="s">
        <v>104</v>
      </c>
      <c r="E4190" s="103" t="s">
        <v>588</v>
      </c>
      <c r="F4190" s="103" t="s">
        <v>589</v>
      </c>
      <c r="G4190" s="105">
        <v>18320557.879999999</v>
      </c>
      <c r="H4190" s="105">
        <v>15000748.74</v>
      </c>
      <c r="I4190" s="105">
        <v>15072100.539999999</v>
      </c>
      <c r="J4190" s="105">
        <v>18248239.640000001</v>
      </c>
      <c r="K4190" s="105">
        <v>16165004.710000001</v>
      </c>
      <c r="L4190" s="105">
        <v>15011903.6</v>
      </c>
      <c r="M4190" s="105">
        <v>19274014.260000002</v>
      </c>
      <c r="N4190" s="105">
        <v>18160548.899999999</v>
      </c>
      <c r="O4190" s="105">
        <v>14313852.76</v>
      </c>
      <c r="P4190" s="105">
        <v>20528602.289999999</v>
      </c>
      <c r="Q4190" s="105">
        <v>18693710.370000001</v>
      </c>
      <c r="R4190" s="105">
        <v>18183214.309999999</v>
      </c>
      <c r="T4190" s="105">
        <v>16891116.18</v>
      </c>
      <c r="U4190" s="105">
        <v>13794586.880000001</v>
      </c>
      <c r="V4190" s="105">
        <v>13950735.630000001</v>
      </c>
      <c r="W4190" s="105">
        <v>16735269.99</v>
      </c>
      <c r="X4190" s="105">
        <v>14232170.060000001</v>
      </c>
      <c r="Y4190" s="105">
        <v>13256145.67</v>
      </c>
      <c r="Z4190" s="105">
        <v>17537644.149999999</v>
      </c>
      <c r="AA4190" s="105">
        <v>14969280.720000001</v>
      </c>
      <c r="AB4190" s="105">
        <v>14633752.43</v>
      </c>
      <c r="AC4190" s="105">
        <v>18672295.23</v>
      </c>
      <c r="AD4190" s="105">
        <v>14559621.439999999</v>
      </c>
      <c r="AE4190" s="105">
        <v>14782957.620000001</v>
      </c>
    </row>
    <row r="4191" spans="1:31" x14ac:dyDescent="0.2">
      <c r="A4191" s="99" t="s">
        <v>2318</v>
      </c>
      <c r="B4191" s="103" t="s">
        <v>2319</v>
      </c>
      <c r="C4191" s="104" t="s">
        <v>559</v>
      </c>
      <c r="D4191" s="103" t="s">
        <v>104</v>
      </c>
      <c r="E4191" s="103" t="s">
        <v>1919</v>
      </c>
      <c r="F4191" s="103" t="s">
        <v>1331</v>
      </c>
      <c r="G4191" s="105">
        <v>4435834.8</v>
      </c>
      <c r="H4191" s="105">
        <v>3632031.5</v>
      </c>
      <c r="I4191" s="105">
        <v>3649307.43</v>
      </c>
      <c r="J4191" s="105">
        <v>4418324.8600000003</v>
      </c>
      <c r="K4191" s="105">
        <v>3913925.05</v>
      </c>
      <c r="L4191" s="105">
        <v>3634732.35</v>
      </c>
      <c r="M4191" s="105">
        <v>4666688.8499999996</v>
      </c>
      <c r="N4191" s="105">
        <v>4397092.8899999997</v>
      </c>
      <c r="O4191" s="105">
        <v>3465717.94</v>
      </c>
      <c r="P4191" s="105">
        <v>4970453.9000000004</v>
      </c>
      <c r="Q4191" s="105">
        <v>4526183.7300000004</v>
      </c>
      <c r="R4191" s="105">
        <v>4402580.7</v>
      </c>
      <c r="T4191" s="105">
        <v>4090354.17</v>
      </c>
      <c r="U4191" s="105">
        <v>3340498.37</v>
      </c>
      <c r="V4191" s="105">
        <v>3378311.36</v>
      </c>
      <c r="W4191" s="105">
        <v>4052614.45</v>
      </c>
      <c r="X4191" s="105">
        <v>3446463.55</v>
      </c>
      <c r="Y4191" s="105">
        <v>3210109.4</v>
      </c>
      <c r="Z4191" s="105">
        <v>4246917.4400000004</v>
      </c>
      <c r="AA4191" s="105">
        <v>3624962.33</v>
      </c>
      <c r="AB4191" s="105">
        <v>3543710.77</v>
      </c>
      <c r="AC4191" s="105">
        <v>4521684.6500000004</v>
      </c>
      <c r="AD4191" s="105">
        <v>3525759.2</v>
      </c>
      <c r="AE4191" s="105">
        <v>3579842.31</v>
      </c>
    </row>
    <row r="4192" spans="1:31" x14ac:dyDescent="0.2">
      <c r="A4192" s="99" t="s">
        <v>2318</v>
      </c>
      <c r="B4192" s="103" t="s">
        <v>2319</v>
      </c>
      <c r="C4192" s="104" t="s">
        <v>559</v>
      </c>
      <c r="D4192" s="103" t="s">
        <v>104</v>
      </c>
      <c r="E4192" s="103" t="s">
        <v>590</v>
      </c>
      <c r="F4192" s="103" t="s">
        <v>591</v>
      </c>
      <c r="G4192" s="105">
        <v>22296602.32</v>
      </c>
      <c r="H4192" s="105">
        <v>18256307.010000002</v>
      </c>
      <c r="I4192" s="105">
        <v>18343144.030000001</v>
      </c>
      <c r="J4192" s="105">
        <v>22208589.120000001</v>
      </c>
      <c r="K4192" s="105">
        <v>19673237.25</v>
      </c>
      <c r="L4192" s="105">
        <v>18269882.760000002</v>
      </c>
      <c r="M4192" s="105">
        <v>23456983.899999999</v>
      </c>
      <c r="N4192" s="105">
        <v>22101867.170000002</v>
      </c>
      <c r="O4192" s="105">
        <v>17420336.469999999</v>
      </c>
      <c r="P4192" s="105">
        <v>24983850.629999999</v>
      </c>
      <c r="Q4192" s="105">
        <v>22750738.760000002</v>
      </c>
      <c r="R4192" s="105">
        <v>22129451.580000002</v>
      </c>
      <c r="T4192" s="105">
        <v>20562643.210000001</v>
      </c>
      <c r="U4192" s="105">
        <v>16793038.739999998</v>
      </c>
      <c r="V4192" s="105">
        <v>16983128.66</v>
      </c>
      <c r="W4192" s="105">
        <v>20372921.609999999</v>
      </c>
      <c r="X4192" s="105">
        <v>17325736.91</v>
      </c>
      <c r="Y4192" s="105">
        <v>16137559.58</v>
      </c>
      <c r="Z4192" s="105">
        <v>21349703.329999998</v>
      </c>
      <c r="AA4192" s="105">
        <v>18223069.18</v>
      </c>
      <c r="AB4192" s="105">
        <v>17814608.989999998</v>
      </c>
      <c r="AC4192" s="105">
        <v>22730987.140000001</v>
      </c>
      <c r="AD4192" s="105">
        <v>17724364.559999999</v>
      </c>
      <c r="AE4192" s="105">
        <v>17996246.09</v>
      </c>
    </row>
    <row r="4193" spans="1:31" x14ac:dyDescent="0.2">
      <c r="A4193" s="99" t="s">
        <v>2318</v>
      </c>
      <c r="B4193" s="103" t="s">
        <v>2319</v>
      </c>
      <c r="C4193" s="104" t="s">
        <v>559</v>
      </c>
      <c r="D4193" s="103" t="s">
        <v>104</v>
      </c>
      <c r="E4193" s="103" t="s">
        <v>592</v>
      </c>
      <c r="F4193" s="103" t="s">
        <v>593</v>
      </c>
      <c r="G4193" s="105">
        <v>2646157.33</v>
      </c>
      <c r="H4193" s="105">
        <v>2166655.7000000002</v>
      </c>
      <c r="I4193" s="105">
        <v>2176961.5099999998</v>
      </c>
      <c r="J4193" s="105">
        <v>2635711.94</v>
      </c>
      <c r="K4193" s="105">
        <v>2334816.77</v>
      </c>
      <c r="L4193" s="105">
        <v>2168266.87</v>
      </c>
      <c r="M4193" s="105">
        <v>2783871.23</v>
      </c>
      <c r="N4193" s="105">
        <v>2623046.19</v>
      </c>
      <c r="O4193" s="105">
        <v>2067442.85</v>
      </c>
      <c r="P4193" s="105">
        <v>2965079.54</v>
      </c>
      <c r="Q4193" s="105">
        <v>2700054.17</v>
      </c>
      <c r="R4193" s="105">
        <v>2626319.9</v>
      </c>
      <c r="T4193" s="105">
        <v>2439722.8199999998</v>
      </c>
      <c r="U4193" s="105">
        <v>1992465.63</v>
      </c>
      <c r="V4193" s="105">
        <v>2015019.48</v>
      </c>
      <c r="W4193" s="105">
        <v>2417212.6800000002</v>
      </c>
      <c r="X4193" s="105">
        <v>2055669.37</v>
      </c>
      <c r="Y4193" s="105">
        <v>1914694.14</v>
      </c>
      <c r="Z4193" s="105">
        <v>2533106.17</v>
      </c>
      <c r="AA4193" s="105">
        <v>2162136.3199999998</v>
      </c>
      <c r="AB4193" s="105">
        <v>2113673.21</v>
      </c>
      <c r="AC4193" s="105">
        <v>2696993.16</v>
      </c>
      <c r="AD4193" s="105">
        <v>2102965.86</v>
      </c>
      <c r="AE4193" s="105">
        <v>2135224.1599999997</v>
      </c>
    </row>
    <row r="4194" spans="1:31" x14ac:dyDescent="0.2">
      <c r="A4194" s="99" t="s">
        <v>2318</v>
      </c>
      <c r="B4194" s="103" t="s">
        <v>2319</v>
      </c>
      <c r="C4194" s="104" t="s">
        <v>559</v>
      </c>
      <c r="D4194" s="103" t="s">
        <v>104</v>
      </c>
      <c r="E4194" s="103" t="s">
        <v>596</v>
      </c>
      <c r="F4194" s="103" t="s">
        <v>597</v>
      </c>
      <c r="G4194" s="105">
        <v>2545607.65</v>
      </c>
      <c r="H4194" s="105">
        <v>2084326.31</v>
      </c>
      <c r="I4194" s="105">
        <v>2094240.51</v>
      </c>
      <c r="J4194" s="105">
        <v>2535559.17</v>
      </c>
      <c r="K4194" s="105">
        <v>2246097.52</v>
      </c>
      <c r="L4194" s="105">
        <v>2085876.25</v>
      </c>
      <c r="M4194" s="105">
        <v>2678088.65</v>
      </c>
      <c r="N4194" s="105">
        <v>2523374.7000000002</v>
      </c>
      <c r="O4194" s="105">
        <v>1988883.38</v>
      </c>
      <c r="P4194" s="105">
        <v>2852411.34</v>
      </c>
      <c r="Q4194" s="105">
        <v>2597456.5</v>
      </c>
      <c r="R4194" s="105">
        <v>2526524.02</v>
      </c>
      <c r="T4194" s="105">
        <v>2347503.21</v>
      </c>
      <c r="U4194" s="105">
        <v>1917151.99</v>
      </c>
      <c r="V4194" s="105">
        <v>1938853.32</v>
      </c>
      <c r="W4194" s="105">
        <v>2325843.9300000002</v>
      </c>
      <c r="X4194" s="105">
        <v>1977966.67</v>
      </c>
      <c r="Y4194" s="105">
        <v>1842320.2</v>
      </c>
      <c r="Z4194" s="105">
        <v>2437356.7400000002</v>
      </c>
      <c r="AA4194" s="105">
        <v>2080409.26</v>
      </c>
      <c r="AB4194" s="105">
        <v>2033778.02</v>
      </c>
      <c r="AC4194" s="105">
        <v>2595048.9300000002</v>
      </c>
      <c r="AD4194" s="105">
        <v>2023475.4</v>
      </c>
      <c r="AE4194" s="105">
        <v>2054514.33</v>
      </c>
    </row>
    <row r="4195" spans="1:31" x14ac:dyDescent="0.2">
      <c r="A4195" s="99" t="s">
        <v>2318</v>
      </c>
      <c r="B4195" s="103" t="s">
        <v>2319</v>
      </c>
      <c r="C4195" s="104" t="s">
        <v>559</v>
      </c>
      <c r="D4195" s="103" t="s">
        <v>104</v>
      </c>
      <c r="E4195" s="103" t="s">
        <v>598</v>
      </c>
      <c r="F4195" s="103" t="s">
        <v>599</v>
      </c>
      <c r="G4195" s="105">
        <v>2421481.86</v>
      </c>
      <c r="H4195" s="105">
        <v>1982692.95</v>
      </c>
      <c r="I4195" s="105">
        <v>1992123.73</v>
      </c>
      <c r="J4195" s="105">
        <v>2411923.35</v>
      </c>
      <c r="K4195" s="105">
        <v>2136576.08</v>
      </c>
      <c r="L4195" s="105">
        <v>1984167.32</v>
      </c>
      <c r="M4195" s="105">
        <v>2547502.9900000002</v>
      </c>
      <c r="N4195" s="105">
        <v>2400333</v>
      </c>
      <c r="O4195" s="105">
        <v>1891903.89</v>
      </c>
      <c r="P4195" s="105">
        <v>2713325.56</v>
      </c>
      <c r="Q4195" s="105">
        <v>2470802.52</v>
      </c>
      <c r="R4195" s="105">
        <v>2403328.75</v>
      </c>
      <c r="T4195" s="105">
        <v>2232952.86</v>
      </c>
      <c r="U4195" s="105">
        <v>1823601.35</v>
      </c>
      <c r="V4195" s="105">
        <v>1844243.72</v>
      </c>
      <c r="W4195" s="105">
        <v>2212350.48</v>
      </c>
      <c r="X4195" s="105">
        <v>1881448.48</v>
      </c>
      <c r="Y4195" s="105">
        <v>1752421.1</v>
      </c>
      <c r="Z4195" s="105">
        <v>2318421.84</v>
      </c>
      <c r="AA4195" s="105">
        <v>1978892.21</v>
      </c>
      <c r="AB4195" s="105">
        <v>1934536.41</v>
      </c>
      <c r="AC4195" s="105">
        <v>2468419.17</v>
      </c>
      <c r="AD4195" s="105">
        <v>1924736.53</v>
      </c>
      <c r="AE4195" s="105">
        <v>1954260.85</v>
      </c>
    </row>
    <row r="4196" spans="1:31" x14ac:dyDescent="0.2">
      <c r="A4196" s="99" t="s">
        <v>2318</v>
      </c>
      <c r="B4196" s="103" t="s">
        <v>2319</v>
      </c>
      <c r="C4196" s="104" t="s">
        <v>559</v>
      </c>
      <c r="D4196" s="103" t="s">
        <v>104</v>
      </c>
      <c r="E4196" s="103" t="s">
        <v>600</v>
      </c>
      <c r="F4196" s="103" t="s">
        <v>601</v>
      </c>
      <c r="G4196" s="105">
        <v>8996937.6999999993</v>
      </c>
      <c r="H4196" s="105">
        <v>7366631.6699999999</v>
      </c>
      <c r="I4196" s="105">
        <v>7401671.4100000001</v>
      </c>
      <c r="J4196" s="105">
        <v>8961423.3499999996</v>
      </c>
      <c r="K4196" s="105">
        <v>7938379.4500000002</v>
      </c>
      <c r="L4196" s="105">
        <v>7372109.6399999997</v>
      </c>
      <c r="M4196" s="105">
        <v>9465165.1199999992</v>
      </c>
      <c r="N4196" s="105">
        <v>8918359.8000000007</v>
      </c>
      <c r="O4196" s="105">
        <v>7029307.8600000003</v>
      </c>
      <c r="P4196" s="105">
        <v>10081273.560000001</v>
      </c>
      <c r="Q4196" s="105">
        <v>9180187.0099999998</v>
      </c>
      <c r="R4196" s="105">
        <v>8929490.4299999997</v>
      </c>
      <c r="T4196" s="105">
        <v>8301738.6500000004</v>
      </c>
      <c r="U4196" s="105">
        <v>6779839.4000000004</v>
      </c>
      <c r="V4196" s="105">
        <v>6856584.25</v>
      </c>
      <c r="W4196" s="105">
        <v>8225142.5</v>
      </c>
      <c r="X4196" s="105">
        <v>6994905.1900000004</v>
      </c>
      <c r="Y4196" s="105">
        <v>6515203.3499999996</v>
      </c>
      <c r="Z4196" s="105">
        <v>8619497.7699999996</v>
      </c>
      <c r="AA4196" s="105">
        <v>7357184.3899999997</v>
      </c>
      <c r="AB4196" s="105">
        <v>7192277.0999999996</v>
      </c>
      <c r="AC4196" s="105">
        <v>9177162.3200000003</v>
      </c>
      <c r="AD4196" s="105">
        <v>7155842.79</v>
      </c>
      <c r="AE4196" s="105">
        <v>7265609.29</v>
      </c>
    </row>
    <row r="4197" spans="1:31" x14ac:dyDescent="0.2">
      <c r="A4197" s="99" t="s">
        <v>2318</v>
      </c>
      <c r="B4197" s="103" t="s">
        <v>2319</v>
      </c>
      <c r="C4197" s="104" t="s">
        <v>559</v>
      </c>
      <c r="D4197" s="103" t="s">
        <v>104</v>
      </c>
      <c r="E4197" s="103" t="s">
        <v>602</v>
      </c>
      <c r="F4197" s="103" t="s">
        <v>603</v>
      </c>
      <c r="G4197" s="105">
        <v>2056377.47</v>
      </c>
      <c r="H4197" s="105">
        <v>1683747.95</v>
      </c>
      <c r="I4197" s="105">
        <v>1691756.78</v>
      </c>
      <c r="J4197" s="105">
        <v>2048260.17</v>
      </c>
      <c r="K4197" s="105">
        <v>1814429</v>
      </c>
      <c r="L4197" s="105">
        <v>1685000.02</v>
      </c>
      <c r="M4197" s="105">
        <v>2163397.48</v>
      </c>
      <c r="N4197" s="105">
        <v>2038417.38</v>
      </c>
      <c r="O4197" s="105">
        <v>1606647.82</v>
      </c>
      <c r="P4197" s="105">
        <v>2304217.79</v>
      </c>
      <c r="Q4197" s="105">
        <v>2098261.7000000002</v>
      </c>
      <c r="R4197" s="105">
        <v>2040961.44</v>
      </c>
      <c r="T4197" s="105">
        <v>1897029.84</v>
      </c>
      <c r="U4197" s="105">
        <v>1549260.73</v>
      </c>
      <c r="V4197" s="105">
        <v>1566797.69</v>
      </c>
      <c r="W4197" s="105">
        <v>1879526.86</v>
      </c>
      <c r="X4197" s="105">
        <v>1598405.4</v>
      </c>
      <c r="Y4197" s="105">
        <v>1488788.76</v>
      </c>
      <c r="Z4197" s="105">
        <v>1969640.96</v>
      </c>
      <c r="AA4197" s="105">
        <v>1681189.8</v>
      </c>
      <c r="AB4197" s="105">
        <v>1643506.85</v>
      </c>
      <c r="AC4197" s="105">
        <v>2097072.86</v>
      </c>
      <c r="AD4197" s="105">
        <v>1635181.25</v>
      </c>
      <c r="AE4197" s="105">
        <v>1660264</v>
      </c>
    </row>
    <row r="4198" spans="1:31" x14ac:dyDescent="0.2">
      <c r="A4198" s="99" t="s">
        <v>2318</v>
      </c>
      <c r="B4198" s="103" t="s">
        <v>2319</v>
      </c>
      <c r="C4198" s="104" t="s">
        <v>604</v>
      </c>
      <c r="D4198" s="103" t="s">
        <v>605</v>
      </c>
      <c r="E4198" s="103" t="s">
        <v>604</v>
      </c>
      <c r="F4198" s="103" t="s">
        <v>605</v>
      </c>
      <c r="G4198" s="105">
        <v>87691566.650000006</v>
      </c>
      <c r="H4198" s="105">
        <v>71801261.019999996</v>
      </c>
      <c r="I4198" s="105">
        <v>72142787.209999993</v>
      </c>
      <c r="J4198" s="105">
        <v>87345414.560000002</v>
      </c>
      <c r="K4198" s="105">
        <v>77373985.969999999</v>
      </c>
      <c r="L4198" s="105">
        <v>71854653.859999999</v>
      </c>
      <c r="M4198" s="105">
        <v>92255296.879999995</v>
      </c>
      <c r="N4198" s="105">
        <v>86925681.760000005</v>
      </c>
      <c r="O4198" s="105">
        <v>68513425.269999996</v>
      </c>
      <c r="P4198" s="105">
        <v>98260397.310000002</v>
      </c>
      <c r="Q4198" s="105">
        <v>89477665.480000004</v>
      </c>
      <c r="R4198" s="105">
        <v>87034170.030000001</v>
      </c>
      <c r="T4198" s="105">
        <v>80909089.400000006</v>
      </c>
      <c r="U4198" s="105">
        <v>66076596.219999999</v>
      </c>
      <c r="V4198" s="105">
        <v>66824554.649999999</v>
      </c>
      <c r="W4198" s="105">
        <v>80162580.209999993</v>
      </c>
      <c r="X4198" s="105">
        <v>68172636.269999996</v>
      </c>
      <c r="Y4198" s="105">
        <v>63497442.289999999</v>
      </c>
      <c r="Z4198" s="105">
        <v>84005982.969999999</v>
      </c>
      <c r="AA4198" s="105">
        <v>71703424.420000002</v>
      </c>
      <c r="AB4198" s="105">
        <v>70096231.140000001</v>
      </c>
      <c r="AC4198" s="105">
        <v>89441004.840000004</v>
      </c>
      <c r="AD4198" s="105">
        <v>69741140.859999999</v>
      </c>
      <c r="AE4198" s="105">
        <v>70810929.730000004</v>
      </c>
    </row>
    <row r="4199" spans="1:31" x14ac:dyDescent="0.2">
      <c r="A4199" s="99" t="s">
        <v>2318</v>
      </c>
      <c r="B4199" s="103" t="s">
        <v>2319</v>
      </c>
      <c r="C4199" s="104" t="s">
        <v>604</v>
      </c>
      <c r="D4199" s="103" t="s">
        <v>605</v>
      </c>
      <c r="E4199" s="103" t="s">
        <v>606</v>
      </c>
      <c r="F4199" s="103" t="s">
        <v>607</v>
      </c>
      <c r="G4199" s="105">
        <v>59613826.229999997</v>
      </c>
      <c r="H4199" s="105">
        <v>48811397.280000001</v>
      </c>
      <c r="I4199" s="105">
        <v>49043571.060000002</v>
      </c>
      <c r="J4199" s="105">
        <v>59378507.700000003</v>
      </c>
      <c r="K4199" s="105">
        <v>52599805.549999997</v>
      </c>
      <c r="L4199" s="105">
        <v>48847694.390000001</v>
      </c>
      <c r="M4199" s="105">
        <v>62716307.25</v>
      </c>
      <c r="N4199" s="105">
        <v>59093168.079999998</v>
      </c>
      <c r="O4199" s="105">
        <v>46576285.32</v>
      </c>
      <c r="P4199" s="105">
        <v>66798649.789999999</v>
      </c>
      <c r="Q4199" s="105">
        <v>60828038.600000001</v>
      </c>
      <c r="R4199" s="105">
        <v>59166919.75</v>
      </c>
      <c r="T4199" s="105">
        <v>55005132.789999999</v>
      </c>
      <c r="U4199" s="105">
        <v>44921429.420000002</v>
      </c>
      <c r="V4199" s="105">
        <v>45429920.539999999</v>
      </c>
      <c r="W4199" s="105">
        <v>54497626.93</v>
      </c>
      <c r="X4199" s="105">
        <v>46346398.640000001</v>
      </c>
      <c r="Y4199" s="105">
        <v>43168020.689999998</v>
      </c>
      <c r="Z4199" s="105">
        <v>57110520.990000002</v>
      </c>
      <c r="AA4199" s="105">
        <v>48746765.18</v>
      </c>
      <c r="AB4199" s="105">
        <v>47654132.939999998</v>
      </c>
      <c r="AC4199" s="105">
        <v>60805459.369999997</v>
      </c>
      <c r="AD4199" s="105">
        <v>47412728.810000002</v>
      </c>
      <c r="AE4199" s="105">
        <v>48140012.699999996</v>
      </c>
    </row>
    <row r="4200" spans="1:31" x14ac:dyDescent="0.2">
      <c r="A4200" s="99" t="s">
        <v>2318</v>
      </c>
      <c r="B4200" s="103" t="s">
        <v>2319</v>
      </c>
      <c r="C4200" s="104" t="s">
        <v>604</v>
      </c>
      <c r="D4200" s="103" t="s">
        <v>605</v>
      </c>
      <c r="E4200" s="103" t="s">
        <v>1920</v>
      </c>
      <c r="F4200" s="103" t="s">
        <v>1921</v>
      </c>
      <c r="G4200" s="105">
        <v>1181865.6599999999</v>
      </c>
      <c r="H4200" s="105">
        <v>967703.6</v>
      </c>
      <c r="I4200" s="105">
        <v>972306.53</v>
      </c>
      <c r="J4200" s="105">
        <v>1177200.3899999999</v>
      </c>
      <c r="K4200" s="105">
        <v>1042810.17</v>
      </c>
      <c r="L4200" s="105">
        <v>968423.21</v>
      </c>
      <c r="M4200" s="105">
        <v>1243373.47</v>
      </c>
      <c r="N4200" s="105">
        <v>1171543.43</v>
      </c>
      <c r="O4200" s="105">
        <v>923391.7</v>
      </c>
      <c r="P4200" s="105">
        <v>1324307.3899999999</v>
      </c>
      <c r="Q4200" s="105">
        <v>1205937.8600000001</v>
      </c>
      <c r="R4200" s="105">
        <v>1173005.5900000001</v>
      </c>
      <c r="T4200" s="105">
        <v>1090421.29</v>
      </c>
      <c r="U4200" s="105">
        <v>890522.04</v>
      </c>
      <c r="V4200" s="105">
        <v>900602.36</v>
      </c>
      <c r="W4200" s="105">
        <v>1080360.5</v>
      </c>
      <c r="X4200" s="105">
        <v>918770.61</v>
      </c>
      <c r="Y4200" s="105">
        <v>855762.48</v>
      </c>
      <c r="Z4200" s="105">
        <v>1132158.49</v>
      </c>
      <c r="AA4200" s="105">
        <v>966355.46</v>
      </c>
      <c r="AB4200" s="105">
        <v>944695.13</v>
      </c>
      <c r="AC4200" s="105">
        <v>1205406.9099999999</v>
      </c>
      <c r="AD4200" s="105">
        <v>939909.54</v>
      </c>
      <c r="AE4200" s="105">
        <v>954327.19</v>
      </c>
    </row>
    <row r="4201" spans="1:31" x14ac:dyDescent="0.2">
      <c r="A4201" s="99" t="s">
        <v>2318</v>
      </c>
      <c r="B4201" s="103" t="s">
        <v>2319</v>
      </c>
      <c r="C4201" s="104" t="s">
        <v>604</v>
      </c>
      <c r="D4201" s="103" t="s">
        <v>605</v>
      </c>
      <c r="E4201" s="103" t="s">
        <v>1922</v>
      </c>
      <c r="F4201" s="103" t="s">
        <v>1923</v>
      </c>
      <c r="G4201" s="105">
        <v>501730.88</v>
      </c>
      <c r="H4201" s="105">
        <v>410813.85</v>
      </c>
      <c r="I4201" s="105">
        <v>412767.91</v>
      </c>
      <c r="J4201" s="105">
        <v>499750.36</v>
      </c>
      <c r="K4201" s="105">
        <v>442698.43</v>
      </c>
      <c r="L4201" s="105">
        <v>411119.34</v>
      </c>
      <c r="M4201" s="105">
        <v>527842.44999999995</v>
      </c>
      <c r="N4201" s="105">
        <v>497348.84</v>
      </c>
      <c r="O4201" s="105">
        <v>392002.36</v>
      </c>
      <c r="P4201" s="105">
        <v>562200.88</v>
      </c>
      <c r="Q4201" s="105">
        <v>511950.12</v>
      </c>
      <c r="R4201" s="105">
        <v>497969.58</v>
      </c>
      <c r="T4201" s="105">
        <v>462928.22</v>
      </c>
      <c r="U4201" s="105">
        <v>378062.85</v>
      </c>
      <c r="V4201" s="105">
        <v>382342.36</v>
      </c>
      <c r="W4201" s="105">
        <v>458657.01</v>
      </c>
      <c r="X4201" s="105">
        <v>390055.52</v>
      </c>
      <c r="Y4201" s="105">
        <v>363306.01</v>
      </c>
      <c r="Z4201" s="105">
        <v>480647.36</v>
      </c>
      <c r="AA4201" s="105">
        <v>410257.23</v>
      </c>
      <c r="AB4201" s="105">
        <v>401061.54</v>
      </c>
      <c r="AC4201" s="105">
        <v>511744.3</v>
      </c>
      <c r="AD4201" s="105">
        <v>399029.86</v>
      </c>
      <c r="AE4201" s="105">
        <v>405150.74</v>
      </c>
    </row>
    <row r="4202" spans="1:31" x14ac:dyDescent="0.2">
      <c r="A4202" s="99" t="s">
        <v>2318</v>
      </c>
      <c r="B4202" s="103" t="s">
        <v>2319</v>
      </c>
      <c r="C4202" s="104" t="s">
        <v>604</v>
      </c>
      <c r="D4202" s="103" t="s">
        <v>605</v>
      </c>
      <c r="E4202" s="103" t="s">
        <v>1924</v>
      </c>
      <c r="F4202" s="103" t="s">
        <v>1925</v>
      </c>
      <c r="G4202" s="105">
        <v>439073.86</v>
      </c>
      <c r="H4202" s="105">
        <v>359510.71</v>
      </c>
      <c r="I4202" s="105">
        <v>361220.74</v>
      </c>
      <c r="J4202" s="105">
        <v>437340.67</v>
      </c>
      <c r="K4202" s="105">
        <v>387413.48</v>
      </c>
      <c r="L4202" s="105">
        <v>359778.05</v>
      </c>
      <c r="M4202" s="105">
        <v>461924.57</v>
      </c>
      <c r="N4202" s="105">
        <v>435239.06</v>
      </c>
      <c r="O4202" s="105">
        <v>343048.43</v>
      </c>
      <c r="P4202" s="105">
        <v>491992.26</v>
      </c>
      <c r="Q4202" s="105">
        <v>448016.91</v>
      </c>
      <c r="R4202" s="105">
        <v>435782.26</v>
      </c>
      <c r="T4202" s="105">
        <v>405020.37</v>
      </c>
      <c r="U4202" s="105">
        <v>330770.84000000003</v>
      </c>
      <c r="V4202" s="105">
        <v>334515.02</v>
      </c>
      <c r="W4202" s="105">
        <v>401283.44</v>
      </c>
      <c r="X4202" s="105">
        <v>341263.34</v>
      </c>
      <c r="Y4202" s="105">
        <v>317859.93</v>
      </c>
      <c r="Z4202" s="105">
        <v>420523.02</v>
      </c>
      <c r="AA4202" s="105">
        <v>358938.01</v>
      </c>
      <c r="AB4202" s="105">
        <v>350892.61</v>
      </c>
      <c r="AC4202" s="105">
        <v>447730.03</v>
      </c>
      <c r="AD4202" s="105">
        <v>349115.07</v>
      </c>
      <c r="AE4202" s="105">
        <v>354470.32</v>
      </c>
    </row>
    <row r="4203" spans="1:31" x14ac:dyDescent="0.2">
      <c r="A4203" s="99" t="s">
        <v>2318</v>
      </c>
      <c r="B4203" s="103" t="s">
        <v>2319</v>
      </c>
      <c r="C4203" s="104" t="s">
        <v>604</v>
      </c>
      <c r="D4203" s="103" t="s">
        <v>605</v>
      </c>
      <c r="E4203" s="103" t="s">
        <v>610</v>
      </c>
      <c r="F4203" s="103" t="s">
        <v>611</v>
      </c>
      <c r="G4203" s="105">
        <v>10061390.42</v>
      </c>
      <c r="H4203" s="105">
        <v>8238198.3499999996</v>
      </c>
      <c r="I4203" s="105">
        <v>8277383.7400000002</v>
      </c>
      <c r="J4203" s="105">
        <v>10021674.27</v>
      </c>
      <c r="K4203" s="105">
        <v>8877591.2100000009</v>
      </c>
      <c r="L4203" s="105">
        <v>8244324.4400000004</v>
      </c>
      <c r="M4203" s="105">
        <v>10585015.140000001</v>
      </c>
      <c r="N4203" s="105">
        <v>9973515.7599999998</v>
      </c>
      <c r="O4203" s="105">
        <v>7860964.8200000003</v>
      </c>
      <c r="P4203" s="105">
        <v>11274017.08</v>
      </c>
      <c r="Q4203" s="105">
        <v>10266320.48</v>
      </c>
      <c r="R4203" s="105">
        <v>9985963.2899999991</v>
      </c>
      <c r="T4203" s="105">
        <v>9283425.0500000007</v>
      </c>
      <c r="U4203" s="105">
        <v>7581560.1600000001</v>
      </c>
      <c r="V4203" s="105">
        <v>7667380.1299999999</v>
      </c>
      <c r="W4203" s="105">
        <v>9197771.3599999994</v>
      </c>
      <c r="X4203" s="105">
        <v>7822057.6200000001</v>
      </c>
      <c r="Y4203" s="105">
        <v>7285630.71</v>
      </c>
      <c r="Z4203" s="105">
        <v>9638759.4100000001</v>
      </c>
      <c r="AA4203" s="105">
        <v>8227176.5899999999</v>
      </c>
      <c r="AB4203" s="105">
        <v>8042768.9000000004</v>
      </c>
      <c r="AC4203" s="105">
        <v>10262368.18</v>
      </c>
      <c r="AD4203" s="105">
        <v>8002026.21</v>
      </c>
      <c r="AE4203" s="105">
        <v>8124772.6799999997</v>
      </c>
    </row>
    <row r="4204" spans="1:31" x14ac:dyDescent="0.2">
      <c r="A4204" s="99" t="s">
        <v>2318</v>
      </c>
      <c r="B4204" s="103" t="s">
        <v>2319</v>
      </c>
      <c r="C4204" s="104" t="s">
        <v>604</v>
      </c>
      <c r="D4204" s="103" t="s">
        <v>605</v>
      </c>
      <c r="E4204" s="103" t="s">
        <v>612</v>
      </c>
      <c r="F4204" s="103" t="s">
        <v>613</v>
      </c>
      <c r="G4204" s="105">
        <v>29222.61</v>
      </c>
      <c r="H4204" s="105">
        <v>23927.27</v>
      </c>
      <c r="I4204" s="105">
        <v>24041.08</v>
      </c>
      <c r="J4204" s="105">
        <v>29107.25</v>
      </c>
      <c r="K4204" s="105">
        <v>25784.34</v>
      </c>
      <c r="L4204" s="105">
        <v>23945.06</v>
      </c>
      <c r="M4204" s="105">
        <v>30743.439999999999</v>
      </c>
      <c r="N4204" s="105">
        <v>28967.38</v>
      </c>
      <c r="O4204" s="105">
        <v>22831.62</v>
      </c>
      <c r="P4204" s="105">
        <v>32744.6</v>
      </c>
      <c r="Q4204" s="105">
        <v>29817.81</v>
      </c>
      <c r="R4204" s="105">
        <v>29003.539999999997</v>
      </c>
      <c r="T4204" s="105">
        <v>26960.71</v>
      </c>
      <c r="U4204" s="105">
        <v>22018.2</v>
      </c>
      <c r="V4204" s="105">
        <v>22267.43</v>
      </c>
      <c r="W4204" s="105">
        <v>26711.96</v>
      </c>
      <c r="X4204" s="105">
        <v>22716.639999999999</v>
      </c>
      <c r="Y4204" s="105">
        <v>21158.76</v>
      </c>
      <c r="Z4204" s="105">
        <v>27992.67</v>
      </c>
      <c r="AA4204" s="105">
        <v>23893.18</v>
      </c>
      <c r="AB4204" s="105">
        <v>23357.63</v>
      </c>
      <c r="AC4204" s="105">
        <v>29803.74</v>
      </c>
      <c r="AD4204" s="105">
        <v>23239.3</v>
      </c>
      <c r="AE4204" s="105">
        <v>23595.78</v>
      </c>
    </row>
    <row r="4205" spans="1:31" x14ac:dyDescent="0.2">
      <c r="A4205" s="99" t="s">
        <v>2318</v>
      </c>
      <c r="B4205" s="103" t="s">
        <v>2319</v>
      </c>
      <c r="C4205" s="104" t="s">
        <v>604</v>
      </c>
      <c r="D4205" s="103" t="s">
        <v>605</v>
      </c>
      <c r="E4205" s="103" t="s">
        <v>1926</v>
      </c>
      <c r="F4205" s="103" t="s">
        <v>1927</v>
      </c>
      <c r="G4205" s="105">
        <v>565142.68999999994</v>
      </c>
      <c r="H4205" s="105">
        <v>462735.01</v>
      </c>
      <c r="I4205" s="105">
        <v>464936.03</v>
      </c>
      <c r="J4205" s="105">
        <v>562911.86</v>
      </c>
      <c r="K4205" s="105">
        <v>498649.35</v>
      </c>
      <c r="L4205" s="105">
        <v>463079.11</v>
      </c>
      <c r="M4205" s="105">
        <v>594554.4</v>
      </c>
      <c r="N4205" s="105">
        <v>560206.81999999995</v>
      </c>
      <c r="O4205" s="105">
        <v>441546.01</v>
      </c>
      <c r="P4205" s="105">
        <v>633255.25</v>
      </c>
      <c r="Q4205" s="105">
        <v>576653.5</v>
      </c>
      <c r="R4205" s="105">
        <v>560905.97</v>
      </c>
      <c r="T4205" s="105">
        <v>521273.28</v>
      </c>
      <c r="U4205" s="105">
        <v>425711.92</v>
      </c>
      <c r="V4205" s="105">
        <v>430530.79</v>
      </c>
      <c r="W4205" s="105">
        <v>516463.74</v>
      </c>
      <c r="X4205" s="105">
        <v>439216.08</v>
      </c>
      <c r="Y4205" s="105">
        <v>409095.2</v>
      </c>
      <c r="Z4205" s="105">
        <v>541225.64</v>
      </c>
      <c r="AA4205" s="105">
        <v>461963.91</v>
      </c>
      <c r="AB4205" s="105">
        <v>451609.24</v>
      </c>
      <c r="AC4205" s="105">
        <v>576241.88</v>
      </c>
      <c r="AD4205" s="105">
        <v>449321.5</v>
      </c>
      <c r="AE4205" s="105">
        <v>456213.82</v>
      </c>
    </row>
    <row r="4206" spans="1:31" x14ac:dyDescent="0.2">
      <c r="A4206" s="99" t="s">
        <v>2318</v>
      </c>
      <c r="B4206" s="103" t="s">
        <v>2319</v>
      </c>
      <c r="C4206" s="104" t="s">
        <v>604</v>
      </c>
      <c r="D4206" s="103" t="s">
        <v>605</v>
      </c>
      <c r="E4206" s="103" t="s">
        <v>618</v>
      </c>
      <c r="F4206" s="103" t="s">
        <v>619</v>
      </c>
      <c r="G4206" s="105">
        <v>6995064.2199999997</v>
      </c>
      <c r="H4206" s="105">
        <v>5727511.2199999997</v>
      </c>
      <c r="I4206" s="105">
        <v>5754754.4100000001</v>
      </c>
      <c r="J4206" s="105">
        <v>6967452.0300000003</v>
      </c>
      <c r="K4206" s="105">
        <v>6172041.6399999997</v>
      </c>
      <c r="L4206" s="105">
        <v>5731770.3099999996</v>
      </c>
      <c r="M4206" s="105">
        <v>7359108.1900000004</v>
      </c>
      <c r="N4206" s="105">
        <v>6933970.3899999997</v>
      </c>
      <c r="O4206" s="105">
        <v>5465244.0099999998</v>
      </c>
      <c r="P4206" s="105">
        <v>7838128.75</v>
      </c>
      <c r="Q4206" s="105">
        <v>7137539.4500000002</v>
      </c>
      <c r="R4206" s="105">
        <v>6942624.3799999999</v>
      </c>
      <c r="T4206" s="105">
        <v>6453612.7999999998</v>
      </c>
      <c r="U4206" s="105">
        <v>5270517.4400000004</v>
      </c>
      <c r="V4206" s="105">
        <v>5330177.42</v>
      </c>
      <c r="W4206" s="105">
        <v>6394068.4199999999</v>
      </c>
      <c r="X4206" s="105">
        <v>5437705.4699999997</v>
      </c>
      <c r="Y4206" s="105">
        <v>5064794.4400000004</v>
      </c>
      <c r="Z4206" s="105">
        <v>6700632.6600000001</v>
      </c>
      <c r="AA4206" s="105">
        <v>5719334.3899999997</v>
      </c>
      <c r="AB4206" s="105">
        <v>5591138.6200000001</v>
      </c>
      <c r="AC4206" s="105">
        <v>7134150.4100000001</v>
      </c>
      <c r="AD4206" s="105">
        <v>5562815.2800000003</v>
      </c>
      <c r="AE4206" s="105">
        <v>5648145.6500000004</v>
      </c>
    </row>
    <row r="4207" spans="1:31" x14ac:dyDescent="0.2">
      <c r="A4207" s="99" t="s">
        <v>2318</v>
      </c>
      <c r="B4207" s="103" t="s">
        <v>2319</v>
      </c>
      <c r="C4207" s="104" t="s">
        <v>604</v>
      </c>
      <c r="D4207" s="103" t="s">
        <v>605</v>
      </c>
      <c r="E4207" s="103" t="s">
        <v>622</v>
      </c>
      <c r="F4207" s="103" t="s">
        <v>623</v>
      </c>
      <c r="G4207" s="105">
        <v>7390279.8300000001</v>
      </c>
      <c r="H4207" s="105">
        <v>6051111.0899999999</v>
      </c>
      <c r="I4207" s="105">
        <v>6079893.4900000002</v>
      </c>
      <c r="J4207" s="105">
        <v>7361107.5800000001</v>
      </c>
      <c r="K4207" s="105">
        <v>6520757.1299999999</v>
      </c>
      <c r="L4207" s="105">
        <v>6055610.8099999996</v>
      </c>
      <c r="M4207" s="105">
        <v>7774892</v>
      </c>
      <c r="N4207" s="105">
        <v>7325734.25</v>
      </c>
      <c r="O4207" s="105">
        <v>5774025.9900000002</v>
      </c>
      <c r="P4207" s="105">
        <v>8280976.8399999999</v>
      </c>
      <c r="Q4207" s="105">
        <v>7540804.7999999998</v>
      </c>
      <c r="R4207" s="105">
        <v>7334877.1899999995</v>
      </c>
      <c r="T4207" s="105">
        <v>6818144.46</v>
      </c>
      <c r="U4207" s="105">
        <v>5568222.0800000001</v>
      </c>
      <c r="V4207" s="105">
        <v>5631251.9400000004</v>
      </c>
      <c r="W4207" s="105">
        <v>6755236.7199999997</v>
      </c>
      <c r="X4207" s="105">
        <v>5744853.71</v>
      </c>
      <c r="Y4207" s="105">
        <v>5350878.84</v>
      </c>
      <c r="Z4207" s="105">
        <v>7079117.21</v>
      </c>
      <c r="AA4207" s="105">
        <v>6042390.4100000001</v>
      </c>
      <c r="AB4207" s="105">
        <v>5906953.5099999998</v>
      </c>
      <c r="AC4207" s="105">
        <v>7537122.1699999999</v>
      </c>
      <c r="AD4207" s="105">
        <v>5877030.3399999999</v>
      </c>
      <c r="AE4207" s="105">
        <v>5967180.6099999994</v>
      </c>
    </row>
    <row r="4208" spans="1:31" x14ac:dyDescent="0.2">
      <c r="A4208" s="99" t="s">
        <v>2318</v>
      </c>
      <c r="B4208" s="103" t="s">
        <v>2319</v>
      </c>
      <c r="C4208" s="104" t="s">
        <v>604</v>
      </c>
      <c r="D4208" s="103" t="s">
        <v>605</v>
      </c>
      <c r="E4208" s="103" t="s">
        <v>1930</v>
      </c>
      <c r="F4208" s="103" t="s">
        <v>230</v>
      </c>
      <c r="G4208" s="105">
        <v>1191916.58</v>
      </c>
      <c r="H4208" s="105">
        <v>975933.22</v>
      </c>
      <c r="I4208" s="105">
        <v>980575.3</v>
      </c>
      <c r="J4208" s="105">
        <v>1187211.6299999999</v>
      </c>
      <c r="K4208" s="105">
        <v>1051678.51</v>
      </c>
      <c r="L4208" s="105">
        <v>976658.95</v>
      </c>
      <c r="M4208" s="105">
        <v>1253947.47</v>
      </c>
      <c r="N4208" s="105">
        <v>1181506.5600000001</v>
      </c>
      <c r="O4208" s="105">
        <v>931244.48</v>
      </c>
      <c r="P4208" s="105">
        <v>1335569.67</v>
      </c>
      <c r="Q4208" s="105">
        <v>1216193.49</v>
      </c>
      <c r="R4208" s="105">
        <v>1182981.1399999999</v>
      </c>
      <c r="T4208" s="105">
        <v>1099482.33</v>
      </c>
      <c r="U4208" s="105">
        <v>897921.98</v>
      </c>
      <c r="V4208" s="105">
        <v>908086.07</v>
      </c>
      <c r="W4208" s="105">
        <v>1089337.94</v>
      </c>
      <c r="X4208" s="105">
        <v>926405.3</v>
      </c>
      <c r="Y4208" s="105">
        <v>862873.58</v>
      </c>
      <c r="Z4208" s="105">
        <v>1141566.3500000001</v>
      </c>
      <c r="AA4208" s="105">
        <v>974385.56</v>
      </c>
      <c r="AB4208" s="105">
        <v>952545.23</v>
      </c>
      <c r="AC4208" s="105">
        <v>1215423.45</v>
      </c>
      <c r="AD4208" s="105">
        <v>947719.87</v>
      </c>
      <c r="AE4208" s="105">
        <v>962257.34</v>
      </c>
    </row>
    <row r="4209" spans="1:31" x14ac:dyDescent="0.2">
      <c r="A4209" s="99" t="s">
        <v>2318</v>
      </c>
      <c r="B4209" s="103" t="s">
        <v>2319</v>
      </c>
      <c r="C4209" s="104" t="s">
        <v>626</v>
      </c>
      <c r="D4209" s="103" t="s">
        <v>627</v>
      </c>
      <c r="E4209" s="103" t="s">
        <v>626</v>
      </c>
      <c r="F4209" s="103" t="s">
        <v>627</v>
      </c>
      <c r="G4209" s="105">
        <v>316908703.80000001</v>
      </c>
      <c r="H4209" s="105">
        <v>259482700.91</v>
      </c>
      <c r="I4209" s="105">
        <v>260716943</v>
      </c>
      <c r="J4209" s="105">
        <v>315657744.14999998</v>
      </c>
      <c r="K4209" s="105">
        <v>279621981.19</v>
      </c>
      <c r="L4209" s="105">
        <v>259675657.36000001</v>
      </c>
      <c r="M4209" s="105">
        <v>333401576.33999997</v>
      </c>
      <c r="N4209" s="105">
        <v>314140871.07999998</v>
      </c>
      <c r="O4209" s="105">
        <v>247600785.62</v>
      </c>
      <c r="P4209" s="105">
        <v>355103419.13</v>
      </c>
      <c r="Q4209" s="105">
        <v>323363489.43000001</v>
      </c>
      <c r="R4209" s="105">
        <v>314532936.99000001</v>
      </c>
      <c r="T4209" s="105">
        <v>292315731.58999997</v>
      </c>
      <c r="U4209" s="105">
        <v>238727548.50999999</v>
      </c>
      <c r="V4209" s="105">
        <v>241429840.88999999</v>
      </c>
      <c r="W4209" s="105">
        <v>289618675.16000003</v>
      </c>
      <c r="X4209" s="105">
        <v>246300313.03</v>
      </c>
      <c r="Y4209" s="105">
        <v>229409346.15000001</v>
      </c>
      <c r="Z4209" s="105">
        <v>303504470.89999998</v>
      </c>
      <c r="AA4209" s="105">
        <v>259056666.24000001</v>
      </c>
      <c r="AB4209" s="105">
        <v>253250051.88999999</v>
      </c>
      <c r="AC4209" s="105">
        <v>323140613.20999998</v>
      </c>
      <c r="AD4209" s="105">
        <v>251967149.36000001</v>
      </c>
      <c r="AE4209" s="105">
        <v>255832180.06999999</v>
      </c>
    </row>
    <row r="4210" spans="1:31" x14ac:dyDescent="0.2">
      <c r="A4210" s="99" t="s">
        <v>2318</v>
      </c>
      <c r="B4210" s="103" t="s">
        <v>2319</v>
      </c>
      <c r="C4210" s="104" t="s">
        <v>626</v>
      </c>
      <c r="D4210" s="103" t="s">
        <v>627</v>
      </c>
      <c r="E4210" s="103" t="s">
        <v>628</v>
      </c>
      <c r="F4210" s="103" t="s">
        <v>629</v>
      </c>
      <c r="G4210" s="105">
        <v>155769414.66999999</v>
      </c>
      <c r="H4210" s="105">
        <v>127542942.03</v>
      </c>
      <c r="I4210" s="105">
        <v>128149606.23999999</v>
      </c>
      <c r="J4210" s="105">
        <v>155154533.31999999</v>
      </c>
      <c r="K4210" s="105">
        <v>137441956.66999999</v>
      </c>
      <c r="L4210" s="105">
        <v>127637785.47</v>
      </c>
      <c r="M4210" s="105">
        <v>163876118.81</v>
      </c>
      <c r="N4210" s="105">
        <v>154408948.13999999</v>
      </c>
      <c r="O4210" s="105">
        <v>121702651.22</v>
      </c>
      <c r="P4210" s="105">
        <v>174543176.25999999</v>
      </c>
      <c r="Q4210" s="105">
        <v>158942120.77000001</v>
      </c>
      <c r="R4210" s="105">
        <v>154601659.40000001</v>
      </c>
      <c r="T4210" s="105">
        <v>143630283.61000001</v>
      </c>
      <c r="U4210" s="105">
        <v>117299555.89</v>
      </c>
      <c r="V4210" s="105">
        <v>118627336.03</v>
      </c>
      <c r="W4210" s="105">
        <v>142305076.16999999</v>
      </c>
      <c r="X4210" s="105">
        <v>121020458.31999999</v>
      </c>
      <c r="Y4210" s="105">
        <v>112721026.92</v>
      </c>
      <c r="Z4210" s="105">
        <v>149127906.99000001</v>
      </c>
      <c r="AA4210" s="105">
        <v>127288333.88</v>
      </c>
      <c r="AB4210" s="105">
        <v>124435235.06999999</v>
      </c>
      <c r="AC4210" s="105">
        <v>158776189.25</v>
      </c>
      <c r="AD4210" s="105">
        <v>123804876.75</v>
      </c>
      <c r="AE4210" s="105">
        <v>125703972.11999999</v>
      </c>
    </row>
    <row r="4211" spans="1:31" x14ac:dyDescent="0.2">
      <c r="A4211" s="99" t="s">
        <v>2318</v>
      </c>
      <c r="B4211" s="103" t="s">
        <v>2319</v>
      </c>
      <c r="C4211" s="104" t="s">
        <v>626</v>
      </c>
      <c r="D4211" s="103" t="s">
        <v>627</v>
      </c>
      <c r="E4211" s="103" t="s">
        <v>630</v>
      </c>
      <c r="F4211" s="103" t="s">
        <v>631</v>
      </c>
      <c r="G4211" s="105">
        <v>1009412.58</v>
      </c>
      <c r="H4211" s="105">
        <v>826500.19</v>
      </c>
      <c r="I4211" s="105">
        <v>830431.48</v>
      </c>
      <c r="J4211" s="105">
        <v>1005428.05</v>
      </c>
      <c r="K4211" s="105">
        <v>890647.5</v>
      </c>
      <c r="L4211" s="105">
        <v>827114.79</v>
      </c>
      <c r="M4211" s="105">
        <v>1061945.42</v>
      </c>
      <c r="N4211" s="105">
        <v>1000596.53</v>
      </c>
      <c r="O4211" s="105">
        <v>788654.1</v>
      </c>
      <c r="P4211" s="105">
        <v>1131069.78</v>
      </c>
      <c r="Q4211" s="105">
        <v>1029972.26</v>
      </c>
      <c r="R4211" s="105">
        <v>1001845.32</v>
      </c>
      <c r="T4211" s="105">
        <v>931182.75</v>
      </c>
      <c r="U4211" s="105">
        <v>760475.58</v>
      </c>
      <c r="V4211" s="105">
        <v>769083.84</v>
      </c>
      <c r="W4211" s="105">
        <v>922591.18</v>
      </c>
      <c r="X4211" s="105">
        <v>784598.91</v>
      </c>
      <c r="Y4211" s="105">
        <v>730792.1</v>
      </c>
      <c r="Z4211" s="105">
        <v>966824.9</v>
      </c>
      <c r="AA4211" s="105">
        <v>825234.75</v>
      </c>
      <c r="AB4211" s="105">
        <v>806737.56</v>
      </c>
      <c r="AC4211" s="105">
        <v>1029376.57</v>
      </c>
      <c r="AD4211" s="105">
        <v>802650.83</v>
      </c>
      <c r="AE4211" s="105">
        <v>814963.03</v>
      </c>
    </row>
    <row r="4212" spans="1:31" x14ac:dyDescent="0.2">
      <c r="A4212" s="99" t="s">
        <v>2318</v>
      </c>
      <c r="B4212" s="103" t="s">
        <v>2319</v>
      </c>
      <c r="C4212" s="104" t="s">
        <v>626</v>
      </c>
      <c r="D4212" s="103" t="s">
        <v>627</v>
      </c>
      <c r="E4212" s="103" t="s">
        <v>1931</v>
      </c>
      <c r="F4212" s="103" t="s">
        <v>1793</v>
      </c>
      <c r="G4212" s="105">
        <v>1721453.62</v>
      </c>
      <c r="H4212" s="105">
        <v>1409514.57</v>
      </c>
      <c r="I4212" s="105">
        <v>1416218.99</v>
      </c>
      <c r="J4212" s="105">
        <v>1714658.39</v>
      </c>
      <c r="K4212" s="105">
        <v>1518911.49</v>
      </c>
      <c r="L4212" s="105">
        <v>1410562.71</v>
      </c>
      <c r="M4212" s="105">
        <v>1811043.19</v>
      </c>
      <c r="N4212" s="105">
        <v>1706418.71</v>
      </c>
      <c r="O4212" s="105">
        <v>1344971.8</v>
      </c>
      <c r="P4212" s="105">
        <v>1928927.98</v>
      </c>
      <c r="Q4212" s="105">
        <v>1756516.13</v>
      </c>
      <c r="R4212" s="105">
        <v>1708548.42</v>
      </c>
      <c r="T4212" s="105">
        <v>1588095.08</v>
      </c>
      <c r="U4212" s="105">
        <v>1296960.8</v>
      </c>
      <c r="V4212" s="105">
        <v>1311641.8400000001</v>
      </c>
      <c r="W4212" s="105">
        <v>1573442.49</v>
      </c>
      <c r="X4212" s="105">
        <v>1338102.17</v>
      </c>
      <c r="Y4212" s="105">
        <v>1246336.8</v>
      </c>
      <c r="Z4212" s="105">
        <v>1648881.35</v>
      </c>
      <c r="AA4212" s="105">
        <v>1407404.98</v>
      </c>
      <c r="AB4212" s="105">
        <v>1375858.77</v>
      </c>
      <c r="AC4212" s="105">
        <v>1755560.73</v>
      </c>
      <c r="AD4212" s="105">
        <v>1368889</v>
      </c>
      <c r="AE4212" s="105">
        <v>1389886.99</v>
      </c>
    </row>
    <row r="4213" spans="1:31" x14ac:dyDescent="0.2">
      <c r="A4213" s="99" t="s">
        <v>2318</v>
      </c>
      <c r="B4213" s="103" t="s">
        <v>2319</v>
      </c>
      <c r="C4213" s="104" t="s">
        <v>626</v>
      </c>
      <c r="D4213" s="103" t="s">
        <v>627</v>
      </c>
      <c r="E4213" s="103" t="s">
        <v>632</v>
      </c>
      <c r="F4213" s="103" t="s">
        <v>633</v>
      </c>
      <c r="G4213" s="105">
        <v>7935035.0499999998</v>
      </c>
      <c r="H4213" s="105">
        <v>6497152.9699999997</v>
      </c>
      <c r="I4213" s="105">
        <v>6528057</v>
      </c>
      <c r="J4213" s="105">
        <v>7903712.4400000004</v>
      </c>
      <c r="K4213" s="105">
        <v>7001417.7400000002</v>
      </c>
      <c r="L4213" s="105">
        <v>6501984.3799999999</v>
      </c>
      <c r="M4213" s="105">
        <v>8347997.9000000004</v>
      </c>
      <c r="N4213" s="105">
        <v>7865731.6600000001</v>
      </c>
      <c r="O4213" s="105">
        <v>6199643.2699999996</v>
      </c>
      <c r="P4213" s="105">
        <v>8891387.4700000007</v>
      </c>
      <c r="Q4213" s="105">
        <v>8096655.5700000003</v>
      </c>
      <c r="R4213" s="105">
        <v>7875548.5499999998</v>
      </c>
      <c r="T4213" s="105">
        <v>7320390.2199999997</v>
      </c>
      <c r="U4213" s="105">
        <v>5978394.6699999999</v>
      </c>
      <c r="V4213" s="105">
        <v>6046067.5</v>
      </c>
      <c r="W4213" s="105">
        <v>7252848.5099999998</v>
      </c>
      <c r="X4213" s="105">
        <v>6168037.5300000003</v>
      </c>
      <c r="Y4213" s="105">
        <v>5745041.2400000002</v>
      </c>
      <c r="Z4213" s="105">
        <v>7600587.04</v>
      </c>
      <c r="AA4213" s="105">
        <v>6487491.71</v>
      </c>
      <c r="AB4213" s="105">
        <v>6342078.1100000003</v>
      </c>
      <c r="AC4213" s="105">
        <v>8092330.0700000003</v>
      </c>
      <c r="AD4213" s="105">
        <v>6309950.7000000002</v>
      </c>
      <c r="AE4213" s="105">
        <v>6406741.7000000002</v>
      </c>
    </row>
    <row r="4214" spans="1:31" x14ac:dyDescent="0.2">
      <c r="A4214" s="99" t="s">
        <v>2318</v>
      </c>
      <c r="B4214" s="103" t="s">
        <v>2319</v>
      </c>
      <c r="C4214" s="104" t="s">
        <v>626</v>
      </c>
      <c r="D4214" s="103" t="s">
        <v>627</v>
      </c>
      <c r="E4214" s="103" t="s">
        <v>634</v>
      </c>
      <c r="F4214" s="103" t="s">
        <v>279</v>
      </c>
      <c r="G4214" s="105">
        <v>20396970.609999999</v>
      </c>
      <c r="H4214" s="105">
        <v>16700901.43</v>
      </c>
      <c r="I4214" s="105">
        <v>16780340.079999998</v>
      </c>
      <c r="J4214" s="105">
        <v>20316455.98</v>
      </c>
      <c r="K4214" s="105">
        <v>17997111.68</v>
      </c>
      <c r="L4214" s="105">
        <v>16713320.550000001</v>
      </c>
      <c r="M4214" s="105">
        <v>21458489.699999999</v>
      </c>
      <c r="N4214" s="105">
        <v>20218826.559999999</v>
      </c>
      <c r="O4214" s="105">
        <v>15936154.130000001</v>
      </c>
      <c r="P4214" s="105">
        <v>22855270.050000001</v>
      </c>
      <c r="Q4214" s="105">
        <v>20812415.41</v>
      </c>
      <c r="R4214" s="105">
        <v>20244060.82</v>
      </c>
      <c r="T4214" s="105">
        <v>18814024.789999999</v>
      </c>
      <c r="U4214" s="105">
        <v>15364982.210000001</v>
      </c>
      <c r="V4214" s="105">
        <v>15538907.15</v>
      </c>
      <c r="W4214" s="105">
        <v>18640436.84</v>
      </c>
      <c r="X4214" s="105">
        <v>15852380.470000001</v>
      </c>
      <c r="Y4214" s="105">
        <v>14765244.08</v>
      </c>
      <c r="Z4214" s="105">
        <v>19534154.41</v>
      </c>
      <c r="AA4214" s="105">
        <v>16673404.859999999</v>
      </c>
      <c r="AB4214" s="105">
        <v>16299679.550000001</v>
      </c>
      <c r="AC4214" s="105">
        <v>20797975.780000001</v>
      </c>
      <c r="AD4214" s="105">
        <v>16217109.380000001</v>
      </c>
      <c r="AE4214" s="105">
        <v>16465870.48</v>
      </c>
    </row>
    <row r="4215" spans="1:31" x14ac:dyDescent="0.2">
      <c r="A4215" s="99" t="s">
        <v>2318</v>
      </c>
      <c r="B4215" s="103" t="s">
        <v>2319</v>
      </c>
      <c r="C4215" s="104" t="s">
        <v>626</v>
      </c>
      <c r="D4215" s="103" t="s">
        <v>627</v>
      </c>
      <c r="E4215" s="103" t="s">
        <v>635</v>
      </c>
      <c r="F4215" s="103" t="s">
        <v>636</v>
      </c>
      <c r="G4215" s="105">
        <v>16375810.890000001</v>
      </c>
      <c r="H4215" s="105">
        <v>13408403.08</v>
      </c>
      <c r="I4215" s="105">
        <v>13472180.800000001</v>
      </c>
      <c r="J4215" s="105">
        <v>16311169.310000001</v>
      </c>
      <c r="K4215" s="105">
        <v>14449072.02</v>
      </c>
      <c r="L4215" s="105">
        <v>13418373.83</v>
      </c>
      <c r="M4215" s="105">
        <v>17228056.850000001</v>
      </c>
      <c r="N4215" s="105">
        <v>16232787.029999999</v>
      </c>
      <c r="O4215" s="105">
        <v>12794421.84</v>
      </c>
      <c r="P4215" s="105">
        <v>18349469.010000002</v>
      </c>
      <c r="Q4215" s="105">
        <v>16709352.85</v>
      </c>
      <c r="R4215" s="105">
        <v>16253046.49</v>
      </c>
      <c r="T4215" s="105">
        <v>15109419.300000001</v>
      </c>
      <c r="U4215" s="105">
        <v>12339515.939999999</v>
      </c>
      <c r="V4215" s="105">
        <v>12479193.91</v>
      </c>
      <c r="W4215" s="105">
        <v>14970011.970000001</v>
      </c>
      <c r="X4215" s="105">
        <v>12730942.27</v>
      </c>
      <c r="Y4215" s="105">
        <v>11857870.199999999</v>
      </c>
      <c r="Z4215" s="105">
        <v>15687750.66</v>
      </c>
      <c r="AA4215" s="105">
        <v>13390301.550000001</v>
      </c>
      <c r="AB4215" s="105">
        <v>13090165.220000001</v>
      </c>
      <c r="AC4215" s="105">
        <v>16702717.27</v>
      </c>
      <c r="AD4215" s="105">
        <v>13023853.66</v>
      </c>
      <c r="AE4215" s="105">
        <v>13223632.050000001</v>
      </c>
    </row>
    <row r="4216" spans="1:31" x14ac:dyDescent="0.2">
      <c r="A4216" s="99" t="s">
        <v>2318</v>
      </c>
      <c r="B4216" s="103" t="s">
        <v>2319</v>
      </c>
      <c r="C4216" s="104" t="s">
        <v>626</v>
      </c>
      <c r="D4216" s="103" t="s">
        <v>627</v>
      </c>
      <c r="E4216" s="103" t="s">
        <v>637</v>
      </c>
      <c r="F4216" s="103" t="s">
        <v>638</v>
      </c>
      <c r="G4216" s="105">
        <v>11472340.4</v>
      </c>
      <c r="H4216" s="105">
        <v>9393474.6400000006</v>
      </c>
      <c r="I4216" s="105">
        <v>9438155.1600000001</v>
      </c>
      <c r="J4216" s="105">
        <v>11427054.699999999</v>
      </c>
      <c r="K4216" s="105">
        <v>10122532.18</v>
      </c>
      <c r="L4216" s="105">
        <v>9400459.8200000003</v>
      </c>
      <c r="M4216" s="105">
        <v>12069395.16</v>
      </c>
      <c r="N4216" s="105">
        <v>11372142.720000001</v>
      </c>
      <c r="O4216" s="105">
        <v>8963340.1099999994</v>
      </c>
      <c r="P4216" s="105">
        <v>12855018.67</v>
      </c>
      <c r="Q4216" s="105">
        <v>11706008.640000001</v>
      </c>
      <c r="R4216" s="105">
        <v>11386335.800000001</v>
      </c>
      <c r="T4216" s="105">
        <v>10584564.640000001</v>
      </c>
      <c r="U4216" s="105">
        <v>8644170.9900000002</v>
      </c>
      <c r="V4216" s="105">
        <v>8742019.2599999998</v>
      </c>
      <c r="W4216" s="105">
        <v>10486905.960000001</v>
      </c>
      <c r="X4216" s="105">
        <v>8918375.9199999999</v>
      </c>
      <c r="Y4216" s="105">
        <v>8306764.8799999999</v>
      </c>
      <c r="Z4216" s="105">
        <v>10989701.689999999</v>
      </c>
      <c r="AA4216" s="105">
        <v>9380275.2699999996</v>
      </c>
      <c r="AB4216" s="105">
        <v>9170021.5</v>
      </c>
      <c r="AC4216" s="105">
        <v>11700713.77</v>
      </c>
      <c r="AD4216" s="105">
        <v>9123568.4199999999</v>
      </c>
      <c r="AE4216" s="105">
        <v>9263518.6999999993</v>
      </c>
    </row>
    <row r="4217" spans="1:31" x14ac:dyDescent="0.2">
      <c r="A4217" s="99" t="s">
        <v>2318</v>
      </c>
      <c r="B4217" s="103" t="s">
        <v>2319</v>
      </c>
      <c r="C4217" s="104" t="s">
        <v>626</v>
      </c>
      <c r="D4217" s="103" t="s">
        <v>627</v>
      </c>
      <c r="E4217" s="103" t="s">
        <v>639</v>
      </c>
      <c r="F4217" s="103" t="s">
        <v>640</v>
      </c>
      <c r="G4217" s="105">
        <v>8061278.6100000003</v>
      </c>
      <c r="H4217" s="105">
        <v>6600520.3399999999</v>
      </c>
      <c r="I4217" s="105">
        <v>6631916.04</v>
      </c>
      <c r="J4217" s="105">
        <v>8029457.6699999999</v>
      </c>
      <c r="K4217" s="105">
        <v>7112807.79</v>
      </c>
      <c r="L4217" s="105">
        <v>6605428.6200000001</v>
      </c>
      <c r="M4217" s="105">
        <v>8480811.5500000007</v>
      </c>
      <c r="N4217" s="105">
        <v>7990872.6200000001</v>
      </c>
      <c r="O4217" s="105">
        <v>6298277.3700000001</v>
      </c>
      <c r="P4217" s="105">
        <v>9032846.25</v>
      </c>
      <c r="Q4217" s="105">
        <v>8225470.46</v>
      </c>
      <c r="R4217" s="105">
        <v>8000845.6800000006</v>
      </c>
      <c r="T4217" s="105">
        <v>7436579.4199999999</v>
      </c>
      <c r="U4217" s="105">
        <v>6073283.7199999997</v>
      </c>
      <c r="V4217" s="105">
        <v>6142030.6600000001</v>
      </c>
      <c r="W4217" s="105">
        <v>7367965.6799999997</v>
      </c>
      <c r="X4217" s="105">
        <v>6265936.5899999999</v>
      </c>
      <c r="Y4217" s="105">
        <v>5836226.5099999998</v>
      </c>
      <c r="Z4217" s="105">
        <v>7721223.5199999996</v>
      </c>
      <c r="AA4217" s="105">
        <v>6590461.1500000004</v>
      </c>
      <c r="AB4217" s="105">
        <v>6442739.5499999998</v>
      </c>
      <c r="AC4217" s="105">
        <v>8220771.5</v>
      </c>
      <c r="AD4217" s="105">
        <v>6410102.21</v>
      </c>
      <c r="AE4217" s="105">
        <v>6508429.4900000002</v>
      </c>
    </row>
    <row r="4218" spans="1:31" x14ac:dyDescent="0.2">
      <c r="A4218" s="99" t="s">
        <v>2318</v>
      </c>
      <c r="B4218" s="103" t="s">
        <v>2319</v>
      </c>
      <c r="C4218" s="104" t="s">
        <v>626</v>
      </c>
      <c r="D4218" s="103" t="s">
        <v>627</v>
      </c>
      <c r="E4218" s="103" t="s">
        <v>641</v>
      </c>
      <c r="F4218" s="103" t="s">
        <v>642</v>
      </c>
      <c r="G4218" s="105">
        <v>26980774.48</v>
      </c>
      <c r="H4218" s="105">
        <v>22091675.460000001</v>
      </c>
      <c r="I4218" s="105">
        <v>22196755.59</v>
      </c>
      <c r="J4218" s="105">
        <v>26874271.059999999</v>
      </c>
      <c r="K4218" s="105">
        <v>23806280.870000001</v>
      </c>
      <c r="L4218" s="105">
        <v>22108103.260000002</v>
      </c>
      <c r="M4218" s="105">
        <v>28384934.32</v>
      </c>
      <c r="N4218" s="105">
        <v>26745128.469999999</v>
      </c>
      <c r="O4218" s="105">
        <v>21080080.399999999</v>
      </c>
      <c r="P4218" s="105">
        <v>30232572.199999999</v>
      </c>
      <c r="Q4218" s="105">
        <v>27530317.969999999</v>
      </c>
      <c r="R4218" s="105">
        <v>26778507.919999998</v>
      </c>
      <c r="T4218" s="105">
        <v>24889893.600000001</v>
      </c>
      <c r="U4218" s="105">
        <v>20327004.800000001</v>
      </c>
      <c r="V4218" s="105">
        <v>20557097.690000001</v>
      </c>
      <c r="W4218" s="105">
        <v>24660246.539999999</v>
      </c>
      <c r="X4218" s="105">
        <v>20971805.210000001</v>
      </c>
      <c r="Y4218" s="105">
        <v>19533585.09</v>
      </c>
      <c r="Z4218" s="105">
        <v>25842584.469999999</v>
      </c>
      <c r="AA4218" s="105">
        <v>22057974.170000002</v>
      </c>
      <c r="AB4218" s="105">
        <v>21563556.670000002</v>
      </c>
      <c r="AC4218" s="105">
        <v>27514548.859999999</v>
      </c>
      <c r="AD4218" s="105">
        <v>21454320.989999998</v>
      </c>
      <c r="AE4218" s="105">
        <v>21783417.91</v>
      </c>
    </row>
    <row r="4219" spans="1:31" x14ac:dyDescent="0.2">
      <c r="A4219" s="99" t="s">
        <v>2318</v>
      </c>
      <c r="B4219" s="103" t="s">
        <v>2319</v>
      </c>
      <c r="C4219" s="104" t="s">
        <v>626</v>
      </c>
      <c r="D4219" s="103" t="s">
        <v>627</v>
      </c>
      <c r="E4219" s="103" t="s">
        <v>643</v>
      </c>
      <c r="F4219" s="103" t="s">
        <v>644</v>
      </c>
      <c r="G4219" s="105">
        <v>9244517.0800000001</v>
      </c>
      <c r="H4219" s="105">
        <v>7569347.9900000002</v>
      </c>
      <c r="I4219" s="105">
        <v>7605351.96</v>
      </c>
      <c r="J4219" s="105">
        <v>9208025.4399999995</v>
      </c>
      <c r="K4219" s="105">
        <v>8156829.2400000002</v>
      </c>
      <c r="L4219" s="105">
        <v>7574976.71</v>
      </c>
      <c r="M4219" s="105">
        <v>9725629.2799999993</v>
      </c>
      <c r="N4219" s="105">
        <v>9163776.8699999992</v>
      </c>
      <c r="O4219" s="105">
        <v>7222741.6399999997</v>
      </c>
      <c r="P4219" s="105">
        <v>10358691.9</v>
      </c>
      <c r="Q4219" s="105">
        <v>9432809.0899999999</v>
      </c>
      <c r="R4219" s="105">
        <v>9175213.7999999989</v>
      </c>
      <c r="T4219" s="105">
        <v>8525675.7899999991</v>
      </c>
      <c r="U4219" s="105">
        <v>6962723.7300000004</v>
      </c>
      <c r="V4219" s="105">
        <v>7041538.7400000002</v>
      </c>
      <c r="W4219" s="105">
        <v>8447013.4800000004</v>
      </c>
      <c r="X4219" s="105">
        <v>7183590.8499999996</v>
      </c>
      <c r="Y4219" s="105">
        <v>6690949.1900000004</v>
      </c>
      <c r="Z4219" s="105">
        <v>8852006.3699999992</v>
      </c>
      <c r="AA4219" s="105">
        <v>7555642.4400000004</v>
      </c>
      <c r="AB4219" s="105">
        <v>7386286.8200000003</v>
      </c>
      <c r="AC4219" s="105">
        <v>9424713.7699999996</v>
      </c>
      <c r="AD4219" s="105">
        <v>7348869.7000000002</v>
      </c>
      <c r="AE4219" s="105">
        <v>7461597.1200000001</v>
      </c>
    </row>
    <row r="4220" spans="1:31" x14ac:dyDescent="0.2">
      <c r="A4220" s="99" t="s">
        <v>2318</v>
      </c>
      <c r="B4220" s="103" t="s">
        <v>2319</v>
      </c>
      <c r="C4220" s="104" t="s">
        <v>626</v>
      </c>
      <c r="D4220" s="103" t="s">
        <v>627</v>
      </c>
      <c r="E4220" s="103" t="s">
        <v>645</v>
      </c>
      <c r="F4220" s="103" t="s">
        <v>646</v>
      </c>
      <c r="G4220" s="105">
        <v>18666237.059999999</v>
      </c>
      <c r="H4220" s="105">
        <v>15283788.52</v>
      </c>
      <c r="I4220" s="105">
        <v>15356486.6</v>
      </c>
      <c r="J4220" s="105">
        <v>18592554.300000001</v>
      </c>
      <c r="K4220" s="105">
        <v>16470012.109999999</v>
      </c>
      <c r="L4220" s="105">
        <v>15295153.84</v>
      </c>
      <c r="M4220" s="105">
        <v>19637683.620000001</v>
      </c>
      <c r="N4220" s="105">
        <v>18503208.969999999</v>
      </c>
      <c r="O4220" s="105">
        <v>14583931.92</v>
      </c>
      <c r="P4220" s="105">
        <v>20915943.690000001</v>
      </c>
      <c r="Q4220" s="105">
        <v>19046430.34</v>
      </c>
      <c r="R4220" s="105">
        <v>18526302.029999997</v>
      </c>
      <c r="T4220" s="105">
        <v>17222422.800000001</v>
      </c>
      <c r="U4220" s="105">
        <v>14065157.4</v>
      </c>
      <c r="V4220" s="105">
        <v>14224368.880000001</v>
      </c>
      <c r="W4220" s="105">
        <v>17063519.800000001</v>
      </c>
      <c r="X4220" s="105">
        <v>14511323.439999999</v>
      </c>
      <c r="Y4220" s="105">
        <v>13516155.060000001</v>
      </c>
      <c r="Z4220" s="105">
        <v>17881631.93</v>
      </c>
      <c r="AA4220" s="105">
        <v>15262891.98</v>
      </c>
      <c r="AB4220" s="105">
        <v>14920782.550000001</v>
      </c>
      <c r="AC4220" s="105">
        <v>19038538.34</v>
      </c>
      <c r="AD4220" s="105">
        <v>14845197.529999999</v>
      </c>
      <c r="AE4220" s="105">
        <v>15072914.290000001</v>
      </c>
    </row>
    <row r="4221" spans="1:31" x14ac:dyDescent="0.2">
      <c r="A4221" s="99" t="s">
        <v>2318</v>
      </c>
      <c r="B4221" s="103" t="s">
        <v>2319</v>
      </c>
      <c r="C4221" s="104" t="s">
        <v>626</v>
      </c>
      <c r="D4221" s="103" t="s">
        <v>627</v>
      </c>
      <c r="E4221" s="103" t="s">
        <v>1932</v>
      </c>
      <c r="F4221" s="103" t="s">
        <v>607</v>
      </c>
      <c r="G4221" s="105">
        <v>1350578.73</v>
      </c>
      <c r="H4221" s="105">
        <v>1105844.72</v>
      </c>
      <c r="I4221" s="105">
        <v>1111104.72</v>
      </c>
      <c r="J4221" s="105">
        <v>1345247.48</v>
      </c>
      <c r="K4221" s="105">
        <v>1191672.8600000001</v>
      </c>
      <c r="L4221" s="105">
        <v>1106667.05</v>
      </c>
      <c r="M4221" s="105">
        <v>1420866.87</v>
      </c>
      <c r="N4221" s="105">
        <v>1338782.98</v>
      </c>
      <c r="O4221" s="105">
        <v>1055207.23</v>
      </c>
      <c r="P4221" s="105">
        <v>1513354.22</v>
      </c>
      <c r="Q4221" s="105">
        <v>1378087.27</v>
      </c>
      <c r="R4221" s="105">
        <v>1340453.8700000001</v>
      </c>
      <c r="T4221" s="105">
        <v>1245799.79</v>
      </c>
      <c r="U4221" s="105">
        <v>1017416.1</v>
      </c>
      <c r="V4221" s="105">
        <v>1028932.81</v>
      </c>
      <c r="W4221" s="105">
        <v>1234305.3999999999</v>
      </c>
      <c r="X4221" s="105">
        <v>1049689.93</v>
      </c>
      <c r="Y4221" s="105">
        <v>977703.51</v>
      </c>
      <c r="Z4221" s="105">
        <v>1293484.29</v>
      </c>
      <c r="AA4221" s="105">
        <v>1104055.33</v>
      </c>
      <c r="AB4221" s="105">
        <v>1079308.53</v>
      </c>
      <c r="AC4221" s="105">
        <v>1377170.18</v>
      </c>
      <c r="AD4221" s="105">
        <v>1073841.02</v>
      </c>
      <c r="AE4221" s="105">
        <v>1090313.1100000001</v>
      </c>
    </row>
    <row r="4222" spans="1:31" x14ac:dyDescent="0.2">
      <c r="A4222" s="99" t="s">
        <v>2318</v>
      </c>
      <c r="B4222" s="103" t="s">
        <v>2319</v>
      </c>
      <c r="C4222" s="104" t="s">
        <v>626</v>
      </c>
      <c r="D4222" s="103" t="s">
        <v>627</v>
      </c>
      <c r="E4222" s="103" t="s">
        <v>649</v>
      </c>
      <c r="F4222" s="103" t="s">
        <v>650</v>
      </c>
      <c r="G4222" s="105">
        <v>722215.35</v>
      </c>
      <c r="H4222" s="105">
        <v>591345.03</v>
      </c>
      <c r="I4222" s="105">
        <v>594157.80000000005</v>
      </c>
      <c r="J4222" s="105">
        <v>719364.49</v>
      </c>
      <c r="K4222" s="105">
        <v>637241.21</v>
      </c>
      <c r="L4222" s="105">
        <v>591784.77</v>
      </c>
      <c r="M4222" s="105">
        <v>759801.58</v>
      </c>
      <c r="N4222" s="105">
        <v>715907.63</v>
      </c>
      <c r="O4222" s="105">
        <v>564266.88</v>
      </c>
      <c r="P4222" s="105">
        <v>809258.74</v>
      </c>
      <c r="Q4222" s="105">
        <v>736925.4</v>
      </c>
      <c r="R4222" s="105">
        <v>716801.12</v>
      </c>
      <c r="T4222" s="105">
        <v>666117.30000000005</v>
      </c>
      <c r="U4222" s="105">
        <v>544002.71</v>
      </c>
      <c r="V4222" s="105">
        <v>550160.57999999996</v>
      </c>
      <c r="W4222" s="105">
        <v>659971.36</v>
      </c>
      <c r="X4222" s="105">
        <v>561259.22</v>
      </c>
      <c r="Y4222" s="105">
        <v>522768.77</v>
      </c>
      <c r="Z4222" s="105">
        <v>691613.75</v>
      </c>
      <c r="AA4222" s="105">
        <v>590327.88</v>
      </c>
      <c r="AB4222" s="105">
        <v>577096</v>
      </c>
      <c r="AC4222" s="105">
        <v>736359.8</v>
      </c>
      <c r="AD4222" s="105">
        <v>574172.57999999996</v>
      </c>
      <c r="AE4222" s="105">
        <v>582980.05000000005</v>
      </c>
    </row>
    <row r="4223" spans="1:31" x14ac:dyDescent="0.2">
      <c r="A4223" s="99" t="s">
        <v>2318</v>
      </c>
      <c r="B4223" s="103" t="s">
        <v>2319</v>
      </c>
      <c r="C4223" s="104" t="s">
        <v>626</v>
      </c>
      <c r="D4223" s="103" t="s">
        <v>627</v>
      </c>
      <c r="E4223" s="103" t="s">
        <v>651</v>
      </c>
      <c r="F4223" s="103" t="s">
        <v>652</v>
      </c>
      <c r="G4223" s="105">
        <v>1022465.46</v>
      </c>
      <c r="H4223" s="105">
        <v>837187.79</v>
      </c>
      <c r="I4223" s="105">
        <v>841169.92000000004</v>
      </c>
      <c r="J4223" s="105">
        <v>1018429.4</v>
      </c>
      <c r="K4223" s="105">
        <v>902164.61</v>
      </c>
      <c r="L4223" s="105">
        <v>837810.34</v>
      </c>
      <c r="M4223" s="105">
        <v>1075677.6000000001</v>
      </c>
      <c r="N4223" s="105">
        <v>1013535.4</v>
      </c>
      <c r="O4223" s="105">
        <v>798852.31</v>
      </c>
      <c r="P4223" s="105">
        <v>1145695.83</v>
      </c>
      <c r="Q4223" s="105">
        <v>1043291</v>
      </c>
      <c r="R4223" s="105">
        <v>1014800.34</v>
      </c>
      <c r="T4223" s="105">
        <v>943400.79</v>
      </c>
      <c r="U4223" s="105">
        <v>770453.77</v>
      </c>
      <c r="V4223" s="105">
        <v>779174.97</v>
      </c>
      <c r="W4223" s="105">
        <v>934696.48</v>
      </c>
      <c r="X4223" s="105">
        <v>794893.62</v>
      </c>
      <c r="Y4223" s="105">
        <v>740380.81</v>
      </c>
      <c r="Z4223" s="105">
        <v>979510.6</v>
      </c>
      <c r="AA4223" s="105">
        <v>836062.64</v>
      </c>
      <c r="AB4223" s="105">
        <v>817322.75</v>
      </c>
      <c r="AC4223" s="105">
        <v>1042883.01</v>
      </c>
      <c r="AD4223" s="105">
        <v>813182.4</v>
      </c>
      <c r="AE4223" s="105">
        <v>825656.16</v>
      </c>
    </row>
    <row r="4224" spans="1:31" x14ac:dyDescent="0.2">
      <c r="A4224" s="99" t="s">
        <v>2318</v>
      </c>
      <c r="B4224" s="103" t="s">
        <v>2319</v>
      </c>
      <c r="C4224" s="104" t="s">
        <v>626</v>
      </c>
      <c r="D4224" s="103" t="s">
        <v>627</v>
      </c>
      <c r="E4224" s="103" t="s">
        <v>1933</v>
      </c>
      <c r="F4224" s="103" t="s">
        <v>1934</v>
      </c>
      <c r="G4224" s="105">
        <v>1294710.69</v>
      </c>
      <c r="H4224" s="105">
        <v>1060100.3500000001</v>
      </c>
      <c r="I4224" s="105">
        <v>1065142.76</v>
      </c>
      <c r="J4224" s="105">
        <v>1289599.97</v>
      </c>
      <c r="K4224" s="105">
        <v>1142378.1200000001</v>
      </c>
      <c r="L4224" s="105">
        <v>1060888.6599999999</v>
      </c>
      <c r="M4224" s="105">
        <v>1362091.29</v>
      </c>
      <c r="N4224" s="105">
        <v>1283402.8799999999</v>
      </c>
      <c r="O4224" s="105">
        <v>1011557.52</v>
      </c>
      <c r="P4224" s="105">
        <v>1450752.81</v>
      </c>
      <c r="Q4224" s="105">
        <v>1321081.31</v>
      </c>
      <c r="R4224" s="105">
        <v>1285004.6399999999</v>
      </c>
      <c r="T4224" s="105">
        <v>1194309.29</v>
      </c>
      <c r="U4224" s="105">
        <v>975364.98</v>
      </c>
      <c r="V4224" s="105">
        <v>986405.69</v>
      </c>
      <c r="W4224" s="105">
        <v>1183289.97</v>
      </c>
      <c r="X4224" s="105">
        <v>1006304.9</v>
      </c>
      <c r="Y4224" s="105">
        <v>937293.77</v>
      </c>
      <c r="Z4224" s="105">
        <v>1240022.93</v>
      </c>
      <c r="AA4224" s="105">
        <v>1058423.31</v>
      </c>
      <c r="AB4224" s="105">
        <v>1034699.32</v>
      </c>
      <c r="AC4224" s="105">
        <v>1320249.97</v>
      </c>
      <c r="AD4224" s="105">
        <v>1029457.79</v>
      </c>
      <c r="AE4224" s="105">
        <v>1045249.08</v>
      </c>
    </row>
    <row r="4225" spans="1:31" x14ac:dyDescent="0.2">
      <c r="A4225" s="99" t="s">
        <v>2318</v>
      </c>
      <c r="B4225" s="103" t="s">
        <v>2319</v>
      </c>
      <c r="C4225" s="104" t="s">
        <v>626</v>
      </c>
      <c r="D4225" s="103" t="s">
        <v>627</v>
      </c>
      <c r="E4225" s="103" t="s">
        <v>653</v>
      </c>
      <c r="F4225" s="103" t="s">
        <v>654</v>
      </c>
      <c r="G4225" s="105">
        <v>3014269.87</v>
      </c>
      <c r="H4225" s="105">
        <v>2468063.7599999998</v>
      </c>
      <c r="I4225" s="105">
        <v>2479803.23</v>
      </c>
      <c r="J4225" s="105">
        <v>3002371.4</v>
      </c>
      <c r="K4225" s="105">
        <v>2659618.06</v>
      </c>
      <c r="L4225" s="105">
        <v>2469899.06</v>
      </c>
      <c r="M4225" s="105">
        <v>3171141.45</v>
      </c>
      <c r="N4225" s="105">
        <v>2987943.69</v>
      </c>
      <c r="O4225" s="105">
        <v>2355049.2000000002</v>
      </c>
      <c r="P4225" s="105">
        <v>3377558.03</v>
      </c>
      <c r="Q4225" s="105">
        <v>3075664.42</v>
      </c>
      <c r="R4225" s="105">
        <v>2991672.8299999996</v>
      </c>
      <c r="T4225" s="105">
        <v>2780486.02</v>
      </c>
      <c r="U4225" s="105">
        <v>2270759.11</v>
      </c>
      <c r="V4225" s="105">
        <v>2296463.12</v>
      </c>
      <c r="W4225" s="105">
        <v>2754831.81</v>
      </c>
      <c r="X4225" s="105">
        <v>2342790.7000000002</v>
      </c>
      <c r="Y4225" s="105">
        <v>2182125.04</v>
      </c>
      <c r="Z4225" s="105">
        <v>2886912.49</v>
      </c>
      <c r="AA4225" s="105">
        <v>2464128.2000000002</v>
      </c>
      <c r="AB4225" s="105">
        <v>2408896.11</v>
      </c>
      <c r="AC4225" s="105">
        <v>3073690.05</v>
      </c>
      <c r="AD4225" s="105">
        <v>2396693.23</v>
      </c>
      <c r="AE4225" s="105">
        <v>2433457.12</v>
      </c>
    </row>
    <row r="4226" spans="1:31" x14ac:dyDescent="0.2">
      <c r="A4226" s="99" t="s">
        <v>2318</v>
      </c>
      <c r="B4226" s="103" t="s">
        <v>2319</v>
      </c>
      <c r="C4226" s="104" t="s">
        <v>626</v>
      </c>
      <c r="D4226" s="103" t="s">
        <v>627</v>
      </c>
      <c r="E4226" s="103" t="s">
        <v>657</v>
      </c>
      <c r="F4226" s="103" t="s">
        <v>658</v>
      </c>
      <c r="G4226" s="105">
        <v>974681.22</v>
      </c>
      <c r="H4226" s="105">
        <v>798062.38</v>
      </c>
      <c r="I4226" s="105">
        <v>801858.4</v>
      </c>
      <c r="J4226" s="105">
        <v>970833.78</v>
      </c>
      <c r="K4226" s="105">
        <v>860002.55</v>
      </c>
      <c r="L4226" s="105">
        <v>798655.84</v>
      </c>
      <c r="M4226" s="105">
        <v>1025406.53</v>
      </c>
      <c r="N4226" s="105">
        <v>966168.5</v>
      </c>
      <c r="O4226" s="105">
        <v>761518.48</v>
      </c>
      <c r="P4226" s="105">
        <v>1092152.5</v>
      </c>
      <c r="Q4226" s="105">
        <v>994533.49</v>
      </c>
      <c r="R4226" s="105">
        <v>967374.33</v>
      </c>
      <c r="T4226" s="105">
        <v>899169.36</v>
      </c>
      <c r="U4226" s="105">
        <v>734330.98</v>
      </c>
      <c r="V4226" s="105">
        <v>742643.29</v>
      </c>
      <c r="W4226" s="105">
        <v>890873.16</v>
      </c>
      <c r="X4226" s="105">
        <v>757624.96</v>
      </c>
      <c r="Y4226" s="105">
        <v>705667.99</v>
      </c>
      <c r="Z4226" s="105">
        <v>933586.16</v>
      </c>
      <c r="AA4226" s="105">
        <v>796863.78</v>
      </c>
      <c r="AB4226" s="105">
        <v>779002.51</v>
      </c>
      <c r="AC4226" s="105">
        <v>993987.35</v>
      </c>
      <c r="AD4226" s="105">
        <v>775056.27</v>
      </c>
      <c r="AE4226" s="105">
        <v>786945.19</v>
      </c>
    </row>
    <row r="4227" spans="1:31" x14ac:dyDescent="0.2">
      <c r="A4227" s="99" t="s">
        <v>2318</v>
      </c>
      <c r="B4227" s="103" t="s">
        <v>2319</v>
      </c>
      <c r="C4227" s="104" t="s">
        <v>626</v>
      </c>
      <c r="D4227" s="103" t="s">
        <v>627</v>
      </c>
      <c r="E4227" s="103" t="s">
        <v>659</v>
      </c>
      <c r="F4227" s="103" t="s">
        <v>660</v>
      </c>
      <c r="G4227" s="105">
        <v>11720760.789999999</v>
      </c>
      <c r="H4227" s="105">
        <v>9596879.5700000003</v>
      </c>
      <c r="I4227" s="105">
        <v>9642527.5999999996</v>
      </c>
      <c r="J4227" s="105">
        <v>11674494.470000001</v>
      </c>
      <c r="K4227" s="105">
        <v>10341724.02</v>
      </c>
      <c r="L4227" s="105">
        <v>9604016</v>
      </c>
      <c r="M4227" s="105">
        <v>12330744.08</v>
      </c>
      <c r="N4227" s="105">
        <v>11618393.439999999</v>
      </c>
      <c r="O4227" s="105">
        <v>9157430.9700000007</v>
      </c>
      <c r="P4227" s="105">
        <v>13133379.359999999</v>
      </c>
      <c r="Q4227" s="105">
        <v>11959488.84</v>
      </c>
      <c r="R4227" s="105">
        <v>11632893.859999999</v>
      </c>
      <c r="T4227" s="105">
        <v>10811894.58</v>
      </c>
      <c r="U4227" s="105">
        <v>8829826.1400000006</v>
      </c>
      <c r="V4227" s="105">
        <v>8929775.9499999993</v>
      </c>
      <c r="W4227" s="105">
        <v>10712138.439999999</v>
      </c>
      <c r="X4227" s="105">
        <v>9109920.3100000005</v>
      </c>
      <c r="Y4227" s="105">
        <v>8485173.3900000006</v>
      </c>
      <c r="Z4227" s="105">
        <v>11225732.970000001</v>
      </c>
      <c r="AA4227" s="105">
        <v>9581740.0999999996</v>
      </c>
      <c r="AB4227" s="105">
        <v>9366970.5999999996</v>
      </c>
      <c r="AC4227" s="105">
        <v>11952015.810000001</v>
      </c>
      <c r="AD4227" s="105">
        <v>9319519.8300000001</v>
      </c>
      <c r="AE4227" s="105">
        <v>9462475.8800000008</v>
      </c>
    </row>
    <row r="4228" spans="1:31" x14ac:dyDescent="0.2">
      <c r="A4228" s="99" t="s">
        <v>2318</v>
      </c>
      <c r="B4228" s="103" t="s">
        <v>2319</v>
      </c>
      <c r="C4228" s="104" t="s">
        <v>626</v>
      </c>
      <c r="D4228" s="103" t="s">
        <v>627</v>
      </c>
      <c r="E4228" s="103" t="s">
        <v>661</v>
      </c>
      <c r="F4228" s="103" t="s">
        <v>662</v>
      </c>
      <c r="G4228" s="105">
        <v>11510671.130000001</v>
      </c>
      <c r="H4228" s="105">
        <v>9424859.5800000001</v>
      </c>
      <c r="I4228" s="105">
        <v>9469689.3900000006</v>
      </c>
      <c r="J4228" s="105">
        <v>11465234.119999999</v>
      </c>
      <c r="K4228" s="105">
        <v>10156353</v>
      </c>
      <c r="L4228" s="105">
        <v>9431868.0899999999</v>
      </c>
      <c r="M4228" s="105">
        <v>12109720.73</v>
      </c>
      <c r="N4228" s="105">
        <v>11410138.67</v>
      </c>
      <c r="O4228" s="105">
        <v>8993287.9100000001</v>
      </c>
      <c r="P4228" s="105">
        <v>12897969.119999999</v>
      </c>
      <c r="Q4228" s="105">
        <v>11745120.09</v>
      </c>
      <c r="R4228" s="105">
        <v>11424379.17</v>
      </c>
      <c r="T4228" s="105">
        <v>10616629.800000001</v>
      </c>
      <c r="U4228" s="105">
        <v>8670357.8699999992</v>
      </c>
      <c r="V4228" s="105">
        <v>8768502.5700000003</v>
      </c>
      <c r="W4228" s="105">
        <v>10518675.27</v>
      </c>
      <c r="X4228" s="105">
        <v>8945393.4900000002</v>
      </c>
      <c r="Y4228" s="105">
        <v>8331929.6100000003</v>
      </c>
      <c r="Z4228" s="105">
        <v>11022994.18</v>
      </c>
      <c r="AA4228" s="105">
        <v>9408692.1199999992</v>
      </c>
      <c r="AB4228" s="105">
        <v>9197801.4100000001</v>
      </c>
      <c r="AC4228" s="105">
        <v>11736160.23</v>
      </c>
      <c r="AD4228" s="105">
        <v>9151207.5999999996</v>
      </c>
      <c r="AE4228" s="105">
        <v>9291581.8499999996</v>
      </c>
    </row>
    <row r="4229" spans="1:31" x14ac:dyDescent="0.2">
      <c r="A4229" s="99" t="s">
        <v>2318</v>
      </c>
      <c r="B4229" s="103" t="s">
        <v>2319</v>
      </c>
      <c r="C4229" s="104" t="s">
        <v>626</v>
      </c>
      <c r="D4229" s="103" t="s">
        <v>627</v>
      </c>
      <c r="E4229" s="103" t="s">
        <v>663</v>
      </c>
      <c r="F4229" s="103" t="s">
        <v>315</v>
      </c>
      <c r="G4229" s="105">
        <v>6404767.5099999998</v>
      </c>
      <c r="H4229" s="105">
        <v>5244180.28</v>
      </c>
      <c r="I4229" s="105">
        <v>5269124.47</v>
      </c>
      <c r="J4229" s="105">
        <v>6379485.4500000002</v>
      </c>
      <c r="K4229" s="105">
        <v>5651197.8399999999</v>
      </c>
      <c r="L4229" s="105">
        <v>5248079.95</v>
      </c>
      <c r="M4229" s="105">
        <v>6738090.6900000004</v>
      </c>
      <c r="N4229" s="105">
        <v>6348829.2400000002</v>
      </c>
      <c r="O4229" s="105">
        <v>5004045.17</v>
      </c>
      <c r="P4229" s="105">
        <v>7176687.8499999996</v>
      </c>
      <c r="Q4229" s="105">
        <v>6535219.5999999996</v>
      </c>
      <c r="R4229" s="105">
        <v>6356752.9500000002</v>
      </c>
      <c r="T4229" s="105">
        <v>5908555.54</v>
      </c>
      <c r="U4229" s="105">
        <v>4825381.6900000004</v>
      </c>
      <c r="V4229" s="105">
        <v>4880002.92</v>
      </c>
      <c r="W4229" s="105">
        <v>5854040.1399999997</v>
      </c>
      <c r="X4229" s="105">
        <v>4978449.4000000004</v>
      </c>
      <c r="Y4229" s="105">
        <v>4637033.58</v>
      </c>
      <c r="Z4229" s="105">
        <v>6134712.6699999999</v>
      </c>
      <c r="AA4229" s="105">
        <v>5236292.59</v>
      </c>
      <c r="AB4229" s="105">
        <v>5118923.9400000004</v>
      </c>
      <c r="AC4229" s="105">
        <v>6531616.5099999998</v>
      </c>
      <c r="AD4229" s="105">
        <v>5092992.7300000004</v>
      </c>
      <c r="AE4229" s="105">
        <v>5171116.29</v>
      </c>
    </row>
    <row r="4230" spans="1:31" x14ac:dyDescent="0.2">
      <c r="A4230" s="99" t="s">
        <v>2318</v>
      </c>
      <c r="B4230" s="103" t="s">
        <v>2319</v>
      </c>
      <c r="C4230" s="104" t="s">
        <v>626</v>
      </c>
      <c r="D4230" s="103" t="s">
        <v>627</v>
      </c>
      <c r="E4230" s="103" t="s">
        <v>1935</v>
      </c>
      <c r="F4230" s="103" t="s">
        <v>1936</v>
      </c>
      <c r="G4230" s="105">
        <v>2069616.41</v>
      </c>
      <c r="H4230" s="105">
        <v>1694587.9</v>
      </c>
      <c r="I4230" s="105">
        <v>1702648.29</v>
      </c>
      <c r="J4230" s="105">
        <v>2061446.84</v>
      </c>
      <c r="K4230" s="105">
        <v>1826110.28</v>
      </c>
      <c r="L4230" s="105">
        <v>1695848.03</v>
      </c>
      <c r="M4230" s="105">
        <v>2177325.41</v>
      </c>
      <c r="N4230" s="105">
        <v>2051540.69</v>
      </c>
      <c r="O4230" s="105">
        <v>1616991.4</v>
      </c>
      <c r="P4230" s="105">
        <v>2319052.3199999998</v>
      </c>
      <c r="Q4230" s="105">
        <v>2111770.29</v>
      </c>
      <c r="R4230" s="105">
        <v>2054101.14</v>
      </c>
      <c r="T4230" s="105">
        <v>1908764.23</v>
      </c>
      <c r="U4230" s="105">
        <v>1558843.93</v>
      </c>
      <c r="V4230" s="105">
        <v>1576489.37</v>
      </c>
      <c r="W4230" s="105">
        <v>1891152.98</v>
      </c>
      <c r="X4230" s="105">
        <v>1608292.6</v>
      </c>
      <c r="Y4230" s="105">
        <v>1497997.91</v>
      </c>
      <c r="Z4230" s="105">
        <v>1981824.5</v>
      </c>
      <c r="AA4230" s="105">
        <v>1691589.07</v>
      </c>
      <c r="AB4230" s="105">
        <v>1653673.03</v>
      </c>
      <c r="AC4230" s="105">
        <v>2110044.64</v>
      </c>
      <c r="AD4230" s="105">
        <v>1645295.92</v>
      </c>
      <c r="AE4230" s="105">
        <v>1670533.82</v>
      </c>
    </row>
    <row r="4231" spans="1:31" x14ac:dyDescent="0.2">
      <c r="A4231" s="99" t="s">
        <v>2318</v>
      </c>
      <c r="B4231" s="103" t="s">
        <v>2319</v>
      </c>
      <c r="C4231" s="104" t="s">
        <v>626</v>
      </c>
      <c r="D4231" s="103" t="s">
        <v>627</v>
      </c>
      <c r="E4231" s="103" t="s">
        <v>664</v>
      </c>
      <c r="F4231" s="103" t="s">
        <v>665</v>
      </c>
      <c r="G4231" s="105">
        <v>1595759.4</v>
      </c>
      <c r="H4231" s="105">
        <v>1306596.99</v>
      </c>
      <c r="I4231" s="105">
        <v>1312811.8799999999</v>
      </c>
      <c r="J4231" s="105">
        <v>1589460.33</v>
      </c>
      <c r="K4231" s="105">
        <v>1408006.15</v>
      </c>
      <c r="L4231" s="105">
        <v>1307568.6000000001</v>
      </c>
      <c r="M4231" s="105">
        <v>1678807.47</v>
      </c>
      <c r="N4231" s="105">
        <v>1581822.28</v>
      </c>
      <c r="O4231" s="105">
        <v>1246766.8999999999</v>
      </c>
      <c r="P4231" s="105">
        <v>1788084.74</v>
      </c>
      <c r="Q4231" s="105">
        <v>1628261.77</v>
      </c>
      <c r="R4231" s="105">
        <v>1583796.49</v>
      </c>
      <c r="T4231" s="105">
        <v>1472021.81</v>
      </c>
      <c r="U4231" s="105">
        <v>1202166.43</v>
      </c>
      <c r="V4231" s="105">
        <v>1215774.43</v>
      </c>
      <c r="W4231" s="105">
        <v>1458440.18</v>
      </c>
      <c r="X4231" s="105">
        <v>1240300.79</v>
      </c>
      <c r="Y4231" s="105">
        <v>1155242.52</v>
      </c>
      <c r="Z4231" s="105">
        <v>1528365.24</v>
      </c>
      <c r="AA4231" s="105">
        <v>1304538.29</v>
      </c>
      <c r="AB4231" s="105">
        <v>1275297.77</v>
      </c>
      <c r="AC4231" s="105">
        <v>1627247.46</v>
      </c>
      <c r="AD4231" s="105">
        <v>1268837.43</v>
      </c>
      <c r="AE4231" s="105">
        <v>1288300.6499999999</v>
      </c>
    </row>
    <row r="4232" spans="1:31" x14ac:dyDescent="0.2">
      <c r="A4232" s="99" t="s">
        <v>2318</v>
      </c>
      <c r="B4232" s="103" t="s">
        <v>2319</v>
      </c>
      <c r="C4232" s="104" t="s">
        <v>626</v>
      </c>
      <c r="D4232" s="103" t="s">
        <v>627</v>
      </c>
      <c r="E4232" s="103" t="s">
        <v>666</v>
      </c>
      <c r="F4232" s="103" t="s">
        <v>667</v>
      </c>
      <c r="G4232" s="105">
        <v>17987616.100000001</v>
      </c>
      <c r="H4232" s="105">
        <v>14728138.27</v>
      </c>
      <c r="I4232" s="105">
        <v>14798193.369999999</v>
      </c>
      <c r="J4232" s="105">
        <v>17916612.109999999</v>
      </c>
      <c r="K4232" s="105">
        <v>15871236.07</v>
      </c>
      <c r="L4232" s="105">
        <v>14739090.4</v>
      </c>
      <c r="M4232" s="105">
        <v>18923745.199999999</v>
      </c>
      <c r="N4232" s="105">
        <v>17830514.98</v>
      </c>
      <c r="O4232" s="105">
        <v>14053725.33</v>
      </c>
      <c r="P4232" s="105">
        <v>20155533.440000001</v>
      </c>
      <c r="Q4232" s="105">
        <v>18353987.25</v>
      </c>
      <c r="R4232" s="105">
        <v>17852768.479999997</v>
      </c>
      <c r="T4232" s="105">
        <v>16590701.619999999</v>
      </c>
      <c r="U4232" s="105">
        <v>13549245.210000001</v>
      </c>
      <c r="V4232" s="105">
        <v>13702616.789999999</v>
      </c>
      <c r="W4232" s="105">
        <v>16437627.210000001</v>
      </c>
      <c r="X4232" s="105">
        <v>13979045.810000001</v>
      </c>
      <c r="Y4232" s="105">
        <v>13020380.359999999</v>
      </c>
      <c r="Z4232" s="105">
        <v>17225730.859999999</v>
      </c>
      <c r="AA4232" s="105">
        <v>14703046.699999999</v>
      </c>
      <c r="AB4232" s="105">
        <v>14373485.9</v>
      </c>
      <c r="AC4232" s="105">
        <v>18340201.760000002</v>
      </c>
      <c r="AD4232" s="105">
        <v>14300673.35</v>
      </c>
      <c r="AE4232" s="105">
        <v>14520037.43</v>
      </c>
    </row>
    <row r="4233" spans="1:31" x14ac:dyDescent="0.2">
      <c r="A4233" s="99" t="s">
        <v>2318</v>
      </c>
      <c r="B4233" s="103" t="s">
        <v>2319</v>
      </c>
      <c r="C4233" s="104" t="s">
        <v>626</v>
      </c>
      <c r="D4233" s="103" t="s">
        <v>627</v>
      </c>
      <c r="E4233" s="103" t="s">
        <v>1937</v>
      </c>
      <c r="F4233" s="103" t="s">
        <v>1938</v>
      </c>
      <c r="G4233" s="105">
        <v>3365205.19</v>
      </c>
      <c r="H4233" s="105">
        <v>2755407.22</v>
      </c>
      <c r="I4233" s="105">
        <v>2768513.45</v>
      </c>
      <c r="J4233" s="105">
        <v>3351921.44</v>
      </c>
      <c r="K4233" s="105">
        <v>2969263.17</v>
      </c>
      <c r="L4233" s="105">
        <v>2757456.2</v>
      </c>
      <c r="M4233" s="105">
        <v>3540340.48</v>
      </c>
      <c r="N4233" s="105">
        <v>3335813.99</v>
      </c>
      <c r="O4233" s="105">
        <v>2629234.9700000002</v>
      </c>
      <c r="P4233" s="105">
        <v>3770789.04</v>
      </c>
      <c r="Q4233" s="105">
        <v>3433747.57</v>
      </c>
      <c r="R4233" s="105">
        <v>3339977.28</v>
      </c>
      <c r="T4233" s="105">
        <v>3103843.29</v>
      </c>
      <c r="U4233" s="105">
        <v>2534837.5699999998</v>
      </c>
      <c r="V4233" s="105">
        <v>2563530.83</v>
      </c>
      <c r="W4233" s="105">
        <v>3075205.62</v>
      </c>
      <c r="X4233" s="105">
        <v>2615246.09</v>
      </c>
      <c r="Y4233" s="105">
        <v>2435895.79</v>
      </c>
      <c r="Z4233" s="105">
        <v>3222646.65</v>
      </c>
      <c r="AA4233" s="105">
        <v>2750694.56</v>
      </c>
      <c r="AB4233" s="105">
        <v>2689039.24</v>
      </c>
      <c r="AC4233" s="105">
        <v>3431145.55</v>
      </c>
      <c r="AD4233" s="105">
        <v>2675417.23</v>
      </c>
      <c r="AE4233" s="105">
        <v>2716456.58</v>
      </c>
    </row>
    <row r="4234" spans="1:31" x14ac:dyDescent="0.2">
      <c r="A4234" s="99" t="s">
        <v>2318</v>
      </c>
      <c r="B4234" s="103" t="s">
        <v>2319</v>
      </c>
      <c r="C4234" s="104" t="s">
        <v>626</v>
      </c>
      <c r="D4234" s="103" t="s">
        <v>627</v>
      </c>
      <c r="E4234" s="103" t="s">
        <v>670</v>
      </c>
      <c r="F4234" s="103" t="s">
        <v>671</v>
      </c>
      <c r="G4234" s="105">
        <v>7959523.5999999996</v>
      </c>
      <c r="H4234" s="105">
        <v>6517204.0300000003</v>
      </c>
      <c r="I4234" s="105">
        <v>6548203.4299999997</v>
      </c>
      <c r="J4234" s="105">
        <v>7928104.3200000003</v>
      </c>
      <c r="K4234" s="105">
        <v>7023025.0300000003</v>
      </c>
      <c r="L4234" s="105">
        <v>6522050.3499999996</v>
      </c>
      <c r="M4234" s="105">
        <v>8373760.9100000001</v>
      </c>
      <c r="N4234" s="105">
        <v>7890006.3200000003</v>
      </c>
      <c r="O4234" s="105">
        <v>6218776.1699999999</v>
      </c>
      <c r="P4234" s="105">
        <v>8918827.4399999995</v>
      </c>
      <c r="Q4234" s="105">
        <v>8121642.9000000004</v>
      </c>
      <c r="R4234" s="105">
        <v>7899853.5</v>
      </c>
      <c r="T4234" s="105">
        <v>7337985.8799999999</v>
      </c>
      <c r="U4234" s="105">
        <v>5992764.6399999997</v>
      </c>
      <c r="V4234" s="105">
        <v>6060600.1399999997</v>
      </c>
      <c r="W4234" s="105">
        <v>7270281.8200000003</v>
      </c>
      <c r="X4234" s="105">
        <v>6182863.3300000001</v>
      </c>
      <c r="Y4234" s="105">
        <v>5758850.3099999996</v>
      </c>
      <c r="Z4234" s="105">
        <v>7618856.1900000004</v>
      </c>
      <c r="AA4234" s="105">
        <v>6503085.3700000001</v>
      </c>
      <c r="AB4234" s="105">
        <v>6357322.25</v>
      </c>
      <c r="AC4234" s="105">
        <v>8111781.2000000002</v>
      </c>
      <c r="AD4234" s="105">
        <v>6325117.6200000001</v>
      </c>
      <c r="AE4234" s="105">
        <v>6422141.25</v>
      </c>
    </row>
    <row r="4235" spans="1:31" x14ac:dyDescent="0.2">
      <c r="A4235" s="99" t="s">
        <v>2318</v>
      </c>
      <c r="B4235" s="103" t="s">
        <v>2319</v>
      </c>
      <c r="C4235" s="104" t="s">
        <v>626</v>
      </c>
      <c r="D4235" s="103" t="s">
        <v>627</v>
      </c>
      <c r="E4235" s="103" t="s">
        <v>672</v>
      </c>
      <c r="F4235" s="103" t="s">
        <v>673</v>
      </c>
      <c r="G4235" s="105">
        <v>1610652.89</v>
      </c>
      <c r="H4235" s="105">
        <v>1318791.6799999999</v>
      </c>
      <c r="I4235" s="105">
        <v>1325064.58</v>
      </c>
      <c r="J4235" s="105">
        <v>1604295.03</v>
      </c>
      <c r="K4235" s="105">
        <v>1421147.31</v>
      </c>
      <c r="L4235" s="105">
        <v>1319772.3600000001</v>
      </c>
      <c r="M4235" s="105">
        <v>1694476.07</v>
      </c>
      <c r="N4235" s="105">
        <v>1596585.69</v>
      </c>
      <c r="O4235" s="105">
        <v>1258403.18</v>
      </c>
      <c r="P4235" s="105">
        <v>1804773.24</v>
      </c>
      <c r="Q4235" s="105">
        <v>1643458.62</v>
      </c>
      <c r="R4235" s="105">
        <v>1598578.35</v>
      </c>
      <c r="T4235" s="105">
        <v>1486086.79</v>
      </c>
      <c r="U4235" s="105">
        <v>1213652.97</v>
      </c>
      <c r="V4235" s="105">
        <v>1227391</v>
      </c>
      <c r="W4235" s="105">
        <v>1472375.39</v>
      </c>
      <c r="X4235" s="105">
        <v>1252151.71</v>
      </c>
      <c r="Y4235" s="105">
        <v>1166280.71</v>
      </c>
      <c r="Z4235" s="105">
        <v>1542968.57</v>
      </c>
      <c r="AA4235" s="105">
        <v>1317002.98</v>
      </c>
      <c r="AB4235" s="105">
        <v>1287483.08</v>
      </c>
      <c r="AC4235" s="105">
        <v>1642795.6</v>
      </c>
      <c r="AD4235" s="105">
        <v>1280961</v>
      </c>
      <c r="AE4235" s="105">
        <v>1300610.2</v>
      </c>
    </row>
    <row r="4236" spans="1:31" x14ac:dyDescent="0.2">
      <c r="A4236" s="99" t="s">
        <v>2318</v>
      </c>
      <c r="B4236" s="103" t="s">
        <v>2319</v>
      </c>
      <c r="C4236" s="104" t="s">
        <v>626</v>
      </c>
      <c r="D4236" s="103" t="s">
        <v>627</v>
      </c>
      <c r="E4236" s="103" t="s">
        <v>674</v>
      </c>
      <c r="F4236" s="103" t="s">
        <v>675</v>
      </c>
      <c r="G4236" s="105">
        <v>3793664.37</v>
      </c>
      <c r="H4236" s="105">
        <v>3106226.7</v>
      </c>
      <c r="I4236" s="105">
        <v>3121001.62</v>
      </c>
      <c r="J4236" s="105">
        <v>3778689.33</v>
      </c>
      <c r="K4236" s="105">
        <v>3347310.87</v>
      </c>
      <c r="L4236" s="105">
        <v>3108536.55</v>
      </c>
      <c r="M4236" s="105">
        <v>3991097.96</v>
      </c>
      <c r="N4236" s="105">
        <v>3760531.08</v>
      </c>
      <c r="O4236" s="105">
        <v>2963990.16</v>
      </c>
      <c r="P4236" s="105">
        <v>4250887.32</v>
      </c>
      <c r="Q4236" s="105">
        <v>3870933.6</v>
      </c>
      <c r="R4236" s="105">
        <v>3765224.44</v>
      </c>
      <c r="T4236" s="105">
        <v>3500519.78</v>
      </c>
      <c r="U4236" s="105">
        <v>2858794.16</v>
      </c>
      <c r="V4236" s="105">
        <v>2891154.47</v>
      </c>
      <c r="W4236" s="105">
        <v>3468222.17</v>
      </c>
      <c r="X4236" s="105">
        <v>2949479.02</v>
      </c>
      <c r="Y4236" s="105">
        <v>2747207.45</v>
      </c>
      <c r="Z4236" s="105">
        <v>3634506.43</v>
      </c>
      <c r="AA4236" s="105">
        <v>3102238.05</v>
      </c>
      <c r="AB4236" s="105">
        <v>3032703.07</v>
      </c>
      <c r="AC4236" s="105">
        <v>3869651.84</v>
      </c>
      <c r="AD4236" s="105">
        <v>3017340.14</v>
      </c>
      <c r="AE4236" s="105">
        <v>3063624.42</v>
      </c>
    </row>
    <row r="4237" spans="1:31" x14ac:dyDescent="0.2">
      <c r="A4237" s="99" t="s">
        <v>2318</v>
      </c>
      <c r="B4237" s="103" t="s">
        <v>2319</v>
      </c>
      <c r="C4237" s="104" t="s">
        <v>626</v>
      </c>
      <c r="D4237" s="103" t="s">
        <v>627</v>
      </c>
      <c r="E4237" s="103" t="s">
        <v>1939</v>
      </c>
      <c r="F4237" s="103" t="s">
        <v>1940</v>
      </c>
      <c r="G4237" s="105">
        <v>477556.22</v>
      </c>
      <c r="H4237" s="105">
        <v>391019.8</v>
      </c>
      <c r="I4237" s="105">
        <v>392879.7</v>
      </c>
      <c r="J4237" s="105">
        <v>475671.12</v>
      </c>
      <c r="K4237" s="105">
        <v>421368.09</v>
      </c>
      <c r="L4237" s="105">
        <v>391310.57</v>
      </c>
      <c r="M4237" s="105">
        <v>502409.67</v>
      </c>
      <c r="N4237" s="105">
        <v>473385.32</v>
      </c>
      <c r="O4237" s="105">
        <v>373114.7</v>
      </c>
      <c r="P4237" s="105">
        <v>535112.62</v>
      </c>
      <c r="Q4237" s="105">
        <v>487283.07</v>
      </c>
      <c r="R4237" s="105">
        <v>473976.12</v>
      </c>
      <c r="T4237" s="105">
        <v>440572.79</v>
      </c>
      <c r="U4237" s="105">
        <v>359805.69</v>
      </c>
      <c r="V4237" s="105">
        <v>363878.53</v>
      </c>
      <c r="W4237" s="105">
        <v>436507.84</v>
      </c>
      <c r="X4237" s="105">
        <v>371219.22</v>
      </c>
      <c r="Y4237" s="105">
        <v>345761.47</v>
      </c>
      <c r="Z4237" s="105">
        <v>457436.25</v>
      </c>
      <c r="AA4237" s="105">
        <v>390445.35</v>
      </c>
      <c r="AB4237" s="105">
        <v>381693.73</v>
      </c>
      <c r="AC4237" s="105">
        <v>487031.48</v>
      </c>
      <c r="AD4237" s="105">
        <v>379760.17</v>
      </c>
      <c r="AE4237" s="105">
        <v>385585.48</v>
      </c>
    </row>
    <row r="4238" spans="1:31" x14ac:dyDescent="0.2">
      <c r="A4238" s="99" t="s">
        <v>2318</v>
      </c>
      <c r="B4238" s="103" t="s">
        <v>2319</v>
      </c>
      <c r="C4238" s="104" t="s">
        <v>626</v>
      </c>
      <c r="D4238" s="103" t="s">
        <v>627</v>
      </c>
      <c r="E4238" s="103" t="s">
        <v>676</v>
      </c>
      <c r="F4238" s="103" t="s">
        <v>677</v>
      </c>
      <c r="G4238" s="105">
        <v>57236775.240000002</v>
      </c>
      <c r="H4238" s="105">
        <v>46865084.020000003</v>
      </c>
      <c r="I4238" s="105">
        <v>47088000.07</v>
      </c>
      <c r="J4238" s="105">
        <v>57010839.829999998</v>
      </c>
      <c r="K4238" s="105">
        <v>50502432.710000001</v>
      </c>
      <c r="L4238" s="105">
        <v>46899933.82</v>
      </c>
      <c r="M4238" s="105">
        <v>60215547.439999998</v>
      </c>
      <c r="N4238" s="105">
        <v>56736877.890000001</v>
      </c>
      <c r="O4238" s="105">
        <v>44719095.259999998</v>
      </c>
      <c r="P4238" s="105">
        <v>64135110.030000001</v>
      </c>
      <c r="Q4238" s="105">
        <v>58402571.909999996</v>
      </c>
      <c r="R4238" s="105">
        <v>56807688.780000001</v>
      </c>
      <c r="T4238" s="105">
        <v>52791950.689999998</v>
      </c>
      <c r="U4238" s="105">
        <v>43113974.399999999</v>
      </c>
      <c r="V4238" s="105">
        <v>43602005.899999999</v>
      </c>
      <c r="W4238" s="105">
        <v>52304864.789999999</v>
      </c>
      <c r="X4238" s="105">
        <v>44481608.670000002</v>
      </c>
      <c r="Y4238" s="105">
        <v>41431115.68</v>
      </c>
      <c r="Z4238" s="105">
        <v>54812626.659999996</v>
      </c>
      <c r="AA4238" s="105">
        <v>46785394.25</v>
      </c>
      <c r="AB4238" s="105">
        <v>45736725.07</v>
      </c>
      <c r="AC4238" s="105">
        <v>58358895.789999999</v>
      </c>
      <c r="AD4238" s="105">
        <v>45505034.060000002</v>
      </c>
      <c r="AE4238" s="105">
        <v>46203055.039999999</v>
      </c>
    </row>
    <row r="4239" spans="1:31" x14ac:dyDescent="0.2">
      <c r="A4239" s="99" t="s">
        <v>2318</v>
      </c>
      <c r="B4239" s="103" t="s">
        <v>2319</v>
      </c>
      <c r="C4239" s="104" t="s">
        <v>626</v>
      </c>
      <c r="D4239" s="103" t="s">
        <v>627</v>
      </c>
      <c r="E4239" s="103" t="s">
        <v>678</v>
      </c>
      <c r="F4239" s="103" t="s">
        <v>335</v>
      </c>
      <c r="G4239" s="105">
        <v>850739.28</v>
      </c>
      <c r="H4239" s="105">
        <v>696579.56</v>
      </c>
      <c r="I4239" s="105">
        <v>699892.87</v>
      </c>
      <c r="J4239" s="105">
        <v>847381.08</v>
      </c>
      <c r="K4239" s="105">
        <v>750643.32</v>
      </c>
      <c r="L4239" s="105">
        <v>697097.55</v>
      </c>
      <c r="M4239" s="105">
        <v>895014.28</v>
      </c>
      <c r="N4239" s="105">
        <v>843309.05</v>
      </c>
      <c r="O4239" s="105">
        <v>664682.64</v>
      </c>
      <c r="P4239" s="105">
        <v>953272.73</v>
      </c>
      <c r="Q4239" s="105">
        <v>868067.1</v>
      </c>
      <c r="R4239" s="105">
        <v>844361.54</v>
      </c>
      <c r="T4239" s="105">
        <v>784700.25</v>
      </c>
      <c r="U4239" s="105">
        <v>640846.68000000005</v>
      </c>
      <c r="V4239" s="105">
        <v>648100.79</v>
      </c>
      <c r="W4239" s="105">
        <v>777460.2</v>
      </c>
      <c r="X4239" s="105">
        <v>661175.21</v>
      </c>
      <c r="Y4239" s="105">
        <v>615832.65</v>
      </c>
      <c r="Z4239" s="105">
        <v>814735.6</v>
      </c>
      <c r="AA4239" s="105">
        <v>695418.71</v>
      </c>
      <c r="AB4239" s="105">
        <v>679831.28</v>
      </c>
      <c r="AC4239" s="105">
        <v>867447.39</v>
      </c>
      <c r="AD4239" s="105">
        <v>676387.42</v>
      </c>
      <c r="AE4239" s="105">
        <v>686762.82</v>
      </c>
    </row>
    <row r="4240" spans="1:31" x14ac:dyDescent="0.2">
      <c r="A4240" s="99" t="s">
        <v>2318</v>
      </c>
      <c r="B4240" s="103" t="s">
        <v>2319</v>
      </c>
      <c r="C4240" s="104" t="s">
        <v>626</v>
      </c>
      <c r="D4240" s="103" t="s">
        <v>627</v>
      </c>
      <c r="E4240" s="103" t="s">
        <v>1941</v>
      </c>
      <c r="F4240" s="103" t="s">
        <v>1942</v>
      </c>
      <c r="G4240" s="105">
        <v>6210436.96</v>
      </c>
      <c r="H4240" s="105">
        <v>5085063.7300000004</v>
      </c>
      <c r="I4240" s="105">
        <v>5109251.08</v>
      </c>
      <c r="J4240" s="105">
        <v>6185921.9900000002</v>
      </c>
      <c r="K4240" s="105">
        <v>5479731.75</v>
      </c>
      <c r="L4240" s="105">
        <v>5088845.08</v>
      </c>
      <c r="M4240" s="105">
        <v>6533646.5899999999</v>
      </c>
      <c r="N4240" s="105">
        <v>6156195.9400000004</v>
      </c>
      <c r="O4240" s="105">
        <v>4852214.7</v>
      </c>
      <c r="P4240" s="105">
        <v>6958936.0300000003</v>
      </c>
      <c r="Q4240" s="105">
        <v>6336930.9199999999</v>
      </c>
      <c r="R4240" s="105">
        <v>6163879.2300000004</v>
      </c>
      <c r="T4240" s="105">
        <v>5728726.1799999997</v>
      </c>
      <c r="U4240" s="105">
        <v>4678519.18</v>
      </c>
      <c r="V4240" s="105">
        <v>4731477.99</v>
      </c>
      <c r="W4240" s="105">
        <v>5675869.9800000004</v>
      </c>
      <c r="X4240" s="105">
        <v>4826928.21</v>
      </c>
      <c r="Y4240" s="105">
        <v>4495903.5199999996</v>
      </c>
      <c r="Z4240" s="105">
        <v>5948000.1299999999</v>
      </c>
      <c r="AA4240" s="105">
        <v>5076923.84</v>
      </c>
      <c r="AB4240" s="105">
        <v>4963127.3499999996</v>
      </c>
      <c r="AC4240" s="105">
        <v>6332824.04</v>
      </c>
      <c r="AD4240" s="105">
        <v>4937985.37</v>
      </c>
      <c r="AE4240" s="105">
        <v>5013731.21</v>
      </c>
    </row>
    <row r="4241" spans="1:31" x14ac:dyDescent="0.2">
      <c r="A4241" s="99" t="s">
        <v>2318</v>
      </c>
      <c r="B4241" s="103" t="s">
        <v>2319</v>
      </c>
      <c r="C4241" s="104" t="s">
        <v>626</v>
      </c>
      <c r="D4241" s="103" t="s">
        <v>627</v>
      </c>
      <c r="E4241" s="103" t="s">
        <v>679</v>
      </c>
      <c r="F4241" s="103" t="s">
        <v>680</v>
      </c>
      <c r="G4241" s="105">
        <v>1452522.11</v>
      </c>
      <c r="H4241" s="105">
        <v>1189315.27</v>
      </c>
      <c r="I4241" s="105">
        <v>1194972.3</v>
      </c>
      <c r="J4241" s="105">
        <v>1446788.45</v>
      </c>
      <c r="K4241" s="105">
        <v>1281621.82</v>
      </c>
      <c r="L4241" s="105">
        <v>1190199.6599999999</v>
      </c>
      <c r="M4241" s="105">
        <v>1528115.68</v>
      </c>
      <c r="N4241" s="105">
        <v>1439836</v>
      </c>
      <c r="O4241" s="105">
        <v>1134855.5900000001</v>
      </c>
      <c r="P4241" s="105">
        <v>1627584.1</v>
      </c>
      <c r="Q4241" s="105">
        <v>1482107.03</v>
      </c>
      <c r="R4241" s="105">
        <v>1441632.99</v>
      </c>
      <c r="T4241" s="105">
        <v>1340287.68</v>
      </c>
      <c r="U4241" s="105">
        <v>1094582.18</v>
      </c>
      <c r="V4241" s="105">
        <v>1106972.3799999999</v>
      </c>
      <c r="W4241" s="105">
        <v>1327921.49</v>
      </c>
      <c r="X4241" s="105">
        <v>1129303.83</v>
      </c>
      <c r="Y4241" s="105">
        <v>1051857.58</v>
      </c>
      <c r="Z4241" s="105">
        <v>1391588.81</v>
      </c>
      <c r="AA4241" s="105">
        <v>1187792.58</v>
      </c>
      <c r="AB4241" s="105">
        <v>1161168.8600000001</v>
      </c>
      <c r="AC4241" s="105">
        <v>1481621.87</v>
      </c>
      <c r="AD4241" s="105">
        <v>1155286.6599999999</v>
      </c>
      <c r="AE4241" s="105">
        <v>1173008.08</v>
      </c>
    </row>
    <row r="4242" spans="1:31" x14ac:dyDescent="0.2">
      <c r="A4242" s="99" t="s">
        <v>2318</v>
      </c>
      <c r="B4242" s="103" t="s">
        <v>2319</v>
      </c>
      <c r="C4242" s="104" t="s">
        <v>626</v>
      </c>
      <c r="D4242" s="103" t="s">
        <v>627</v>
      </c>
      <c r="E4242" s="103" t="s">
        <v>681</v>
      </c>
      <c r="F4242" s="103" t="s">
        <v>682</v>
      </c>
      <c r="G4242" s="105">
        <v>486239.99</v>
      </c>
      <c r="H4242" s="105">
        <v>398130.01</v>
      </c>
      <c r="I4242" s="105">
        <v>400023.74</v>
      </c>
      <c r="J4242" s="105">
        <v>484320.62</v>
      </c>
      <c r="K4242" s="105">
        <v>429030.15</v>
      </c>
      <c r="L4242" s="105">
        <v>398426.07</v>
      </c>
      <c r="M4242" s="105">
        <v>511545.37</v>
      </c>
      <c r="N4242" s="105">
        <v>481993.24</v>
      </c>
      <c r="O4242" s="105">
        <v>379899.33</v>
      </c>
      <c r="P4242" s="105">
        <v>544842.98</v>
      </c>
      <c r="Q4242" s="105">
        <v>496143.71</v>
      </c>
      <c r="R4242" s="105">
        <v>482594.79</v>
      </c>
      <c r="T4242" s="105">
        <v>448496.81</v>
      </c>
      <c r="U4242" s="105">
        <v>366277.05</v>
      </c>
      <c r="V4242" s="105">
        <v>370423.15</v>
      </c>
      <c r="W4242" s="105">
        <v>444358.75</v>
      </c>
      <c r="X4242" s="105">
        <v>377895.86</v>
      </c>
      <c r="Y4242" s="105">
        <v>351980.24</v>
      </c>
      <c r="Z4242" s="105">
        <v>465663.57</v>
      </c>
      <c r="AA4242" s="105">
        <v>397467.79</v>
      </c>
      <c r="AB4242" s="105">
        <v>388558.77</v>
      </c>
      <c r="AC4242" s="105">
        <v>495791.09</v>
      </c>
      <c r="AD4242" s="105">
        <v>386590.43</v>
      </c>
      <c r="AE4242" s="105">
        <v>392520.49</v>
      </c>
    </row>
    <row r="4243" spans="1:31" x14ac:dyDescent="0.2">
      <c r="A4243" s="99" t="s">
        <v>2318</v>
      </c>
      <c r="B4243" s="103" t="s">
        <v>2319</v>
      </c>
      <c r="C4243" s="104" t="s">
        <v>626</v>
      </c>
      <c r="D4243" s="103" t="s">
        <v>627</v>
      </c>
      <c r="E4243" s="103" t="s">
        <v>685</v>
      </c>
      <c r="F4243" s="103" t="s">
        <v>686</v>
      </c>
      <c r="G4243" s="105">
        <v>9135680.7200000007</v>
      </c>
      <c r="H4243" s="105">
        <v>7480233.5199999996</v>
      </c>
      <c r="I4243" s="105">
        <v>7515813.6100000003</v>
      </c>
      <c r="J4243" s="105">
        <v>9099618.6999999993</v>
      </c>
      <c r="K4243" s="105">
        <v>8060798.3099999996</v>
      </c>
      <c r="L4243" s="105">
        <v>7485795.9699999997</v>
      </c>
      <c r="M4243" s="105">
        <v>9611128.75</v>
      </c>
      <c r="N4243" s="105">
        <v>9055891.0700000003</v>
      </c>
      <c r="O4243" s="105">
        <v>7137707.79</v>
      </c>
      <c r="P4243" s="105">
        <v>10236738.279999999</v>
      </c>
      <c r="Q4243" s="105">
        <v>9321755.9499999993</v>
      </c>
      <c r="R4243" s="105">
        <v>9067193.3300000001</v>
      </c>
      <c r="T4243" s="105">
        <v>8425898.3100000005</v>
      </c>
      <c r="U4243" s="105">
        <v>6881237.75</v>
      </c>
      <c r="V4243" s="105">
        <v>6959130.3799999999</v>
      </c>
      <c r="W4243" s="105">
        <v>8348156.6100000003</v>
      </c>
      <c r="X4243" s="105">
        <v>7099520.0300000003</v>
      </c>
      <c r="Y4243" s="105">
        <v>6612643.8399999999</v>
      </c>
      <c r="Z4243" s="105">
        <v>8748409.7899999991</v>
      </c>
      <c r="AA4243" s="105">
        <v>7467217.4299999997</v>
      </c>
      <c r="AB4243" s="105">
        <v>7299843.8099999996</v>
      </c>
      <c r="AC4243" s="105">
        <v>9314414.6999999993</v>
      </c>
      <c r="AD4243" s="105">
        <v>7262864.5999999996</v>
      </c>
      <c r="AE4243" s="105">
        <v>7374272.75</v>
      </c>
    </row>
    <row r="4244" spans="1:31" x14ac:dyDescent="0.2">
      <c r="A4244" s="99" t="s">
        <v>2318</v>
      </c>
      <c r="B4244" s="103" t="s">
        <v>2319</v>
      </c>
      <c r="C4244" s="104" t="s">
        <v>626</v>
      </c>
      <c r="D4244" s="103" t="s">
        <v>627</v>
      </c>
      <c r="E4244" s="103" t="s">
        <v>687</v>
      </c>
      <c r="F4244" s="103" t="s">
        <v>688</v>
      </c>
      <c r="G4244" s="105">
        <v>4343742.1100000003</v>
      </c>
      <c r="H4244" s="105">
        <v>3556626.63</v>
      </c>
      <c r="I4244" s="105">
        <v>3573543.9</v>
      </c>
      <c r="J4244" s="105">
        <v>4326595.7</v>
      </c>
      <c r="K4244" s="105">
        <v>3832667.77</v>
      </c>
      <c r="L4244" s="105">
        <v>3559271.41</v>
      </c>
      <c r="M4244" s="105">
        <v>4569803.38</v>
      </c>
      <c r="N4244" s="105">
        <v>4305804.5199999996</v>
      </c>
      <c r="O4244" s="105">
        <v>3393765.92</v>
      </c>
      <c r="P4244" s="105">
        <v>4867261.95</v>
      </c>
      <c r="Q4244" s="105">
        <v>4432215.3</v>
      </c>
      <c r="R4244" s="105">
        <v>4311178.41</v>
      </c>
      <c r="T4244" s="105">
        <v>4007409.84</v>
      </c>
      <c r="U4244" s="105">
        <v>3272759.64</v>
      </c>
      <c r="V4244" s="105">
        <v>3309805.86</v>
      </c>
      <c r="W4244" s="105">
        <v>3970435.4</v>
      </c>
      <c r="X4244" s="105">
        <v>3376576.05</v>
      </c>
      <c r="Y4244" s="105">
        <v>3145014.69</v>
      </c>
      <c r="Z4244" s="105">
        <v>4160798.32</v>
      </c>
      <c r="AA4244" s="105">
        <v>3551455.23</v>
      </c>
      <c r="AB4244" s="105">
        <v>3471851.29</v>
      </c>
      <c r="AC4244" s="105">
        <v>4429993.78</v>
      </c>
      <c r="AD4244" s="105">
        <v>3454263.75</v>
      </c>
      <c r="AE4244" s="105">
        <v>3507250.1500000004</v>
      </c>
    </row>
    <row r="4245" spans="1:31" x14ac:dyDescent="0.2">
      <c r="A4245" s="99" t="s">
        <v>2318</v>
      </c>
      <c r="B4245" s="103" t="s">
        <v>2319</v>
      </c>
      <c r="C4245" s="104" t="s">
        <v>626</v>
      </c>
      <c r="D4245" s="103" t="s">
        <v>627</v>
      </c>
      <c r="E4245" s="103" t="s">
        <v>689</v>
      </c>
      <c r="F4245" s="103" t="s">
        <v>690</v>
      </c>
      <c r="G4245" s="105">
        <v>1928569.91</v>
      </c>
      <c r="H4245" s="105">
        <v>1579099.98</v>
      </c>
      <c r="I4245" s="105">
        <v>1586611.05</v>
      </c>
      <c r="J4245" s="105">
        <v>1920957.11</v>
      </c>
      <c r="K4245" s="105">
        <v>1701658.97</v>
      </c>
      <c r="L4245" s="105">
        <v>1580274.23</v>
      </c>
      <c r="M4245" s="105">
        <v>2028938.43</v>
      </c>
      <c r="N4245" s="105">
        <v>1911726.07</v>
      </c>
      <c r="O4245" s="105">
        <v>1506791.76</v>
      </c>
      <c r="P4245" s="105">
        <v>2161006.5</v>
      </c>
      <c r="Q4245" s="105">
        <v>1967850.96</v>
      </c>
      <c r="R4245" s="105">
        <v>1914112.03</v>
      </c>
      <c r="T4245" s="105">
        <v>1779150.39</v>
      </c>
      <c r="U4245" s="105">
        <v>1452991.29</v>
      </c>
      <c r="V4245" s="105">
        <v>1469438.52</v>
      </c>
      <c r="W4245" s="105">
        <v>1762735.03</v>
      </c>
      <c r="X4245" s="105">
        <v>1499082.16</v>
      </c>
      <c r="Y4245" s="105">
        <v>1396276.98</v>
      </c>
      <c r="Z4245" s="105">
        <v>1847249.53</v>
      </c>
      <c r="AA4245" s="105">
        <v>1576722.42</v>
      </c>
      <c r="AB4245" s="105">
        <v>1541381.05</v>
      </c>
      <c r="AC4245" s="105">
        <v>1966762.94</v>
      </c>
      <c r="AD4245" s="105">
        <v>1533572.79</v>
      </c>
      <c r="AE4245" s="105">
        <v>1557096.9</v>
      </c>
    </row>
    <row r="4246" spans="1:31" x14ac:dyDescent="0.2">
      <c r="A4246" s="99" t="s">
        <v>2318</v>
      </c>
      <c r="B4246" s="103" t="s">
        <v>2319</v>
      </c>
      <c r="C4246" s="104" t="s">
        <v>626</v>
      </c>
      <c r="D4246" s="103" t="s">
        <v>627</v>
      </c>
      <c r="E4246" s="103" t="s">
        <v>691</v>
      </c>
      <c r="F4246" s="103" t="s">
        <v>692</v>
      </c>
      <c r="G4246" s="105">
        <v>1042220.21</v>
      </c>
      <c r="H4246" s="105">
        <v>853362.85</v>
      </c>
      <c r="I4246" s="105">
        <v>857421.91</v>
      </c>
      <c r="J4246" s="105">
        <v>1038106.17</v>
      </c>
      <c r="K4246" s="105">
        <v>919595.06</v>
      </c>
      <c r="L4246" s="105">
        <v>853997.43</v>
      </c>
      <c r="M4246" s="105">
        <v>1096460.45</v>
      </c>
      <c r="N4246" s="105">
        <v>1033117.62</v>
      </c>
      <c r="O4246" s="105">
        <v>814286.7</v>
      </c>
      <c r="P4246" s="105">
        <v>1167831.48</v>
      </c>
      <c r="Q4246" s="105">
        <v>1063448.1100000001</v>
      </c>
      <c r="R4246" s="105">
        <v>1034407.01</v>
      </c>
      <c r="T4246" s="105">
        <v>961479.55</v>
      </c>
      <c r="U4246" s="105">
        <v>785218.28</v>
      </c>
      <c r="V4246" s="105">
        <v>794106.61</v>
      </c>
      <c r="W4246" s="105">
        <v>952608.44</v>
      </c>
      <c r="X4246" s="105">
        <v>810126.48</v>
      </c>
      <c r="Y4246" s="105">
        <v>754569.02</v>
      </c>
      <c r="Z4246" s="105">
        <v>998281.34</v>
      </c>
      <c r="AA4246" s="105">
        <v>852084.44</v>
      </c>
      <c r="AB4246" s="105">
        <v>832985.43</v>
      </c>
      <c r="AC4246" s="105">
        <v>1062868.18</v>
      </c>
      <c r="AD4246" s="105">
        <v>828765.73</v>
      </c>
      <c r="AE4246" s="105">
        <v>841478.5</v>
      </c>
    </row>
    <row r="4247" spans="1:31" x14ac:dyDescent="0.2">
      <c r="A4247" s="99" t="s">
        <v>2318</v>
      </c>
      <c r="B4247" s="103" t="s">
        <v>2319</v>
      </c>
      <c r="C4247" s="104" t="s">
        <v>626</v>
      </c>
      <c r="D4247" s="103" t="s">
        <v>627</v>
      </c>
      <c r="E4247" s="103" t="s">
        <v>693</v>
      </c>
      <c r="F4247" s="103" t="s">
        <v>694</v>
      </c>
      <c r="G4247" s="105">
        <v>1752161.72</v>
      </c>
      <c r="H4247" s="105">
        <v>1434658.15</v>
      </c>
      <c r="I4247" s="105">
        <v>1441482.17</v>
      </c>
      <c r="J4247" s="105">
        <v>1745245.27</v>
      </c>
      <c r="K4247" s="105">
        <v>1546006.55</v>
      </c>
      <c r="L4247" s="105">
        <v>1435724.99</v>
      </c>
      <c r="M4247" s="105">
        <v>1843349.43</v>
      </c>
      <c r="N4247" s="105">
        <v>1736858.6</v>
      </c>
      <c r="O4247" s="105">
        <v>1368964.03</v>
      </c>
      <c r="P4247" s="105">
        <v>1963337.1</v>
      </c>
      <c r="Q4247" s="105">
        <v>1787849.69</v>
      </c>
      <c r="R4247" s="105">
        <v>1739026.3</v>
      </c>
      <c r="T4247" s="105">
        <v>1616051.46</v>
      </c>
      <c r="U4247" s="105">
        <v>1319792.1299999999</v>
      </c>
      <c r="V4247" s="105">
        <v>1334731.6100000001</v>
      </c>
      <c r="W4247" s="105">
        <v>1601140.93</v>
      </c>
      <c r="X4247" s="105">
        <v>1361657.75</v>
      </c>
      <c r="Y4247" s="105">
        <v>1268276.97</v>
      </c>
      <c r="Z4247" s="105">
        <v>1677907.79</v>
      </c>
      <c r="AA4247" s="105">
        <v>1432180.55</v>
      </c>
      <c r="AB4247" s="105">
        <v>1400079</v>
      </c>
      <c r="AC4247" s="105">
        <v>1786465.12</v>
      </c>
      <c r="AD4247" s="105">
        <v>1392986.54</v>
      </c>
      <c r="AE4247" s="105">
        <v>1414354.15</v>
      </c>
    </row>
    <row r="4248" spans="1:31" x14ac:dyDescent="0.2">
      <c r="A4248" s="99" t="s">
        <v>2318</v>
      </c>
      <c r="B4248" s="103" t="s">
        <v>2319</v>
      </c>
      <c r="C4248" s="104" t="s">
        <v>695</v>
      </c>
      <c r="D4248" s="103" t="s">
        <v>696</v>
      </c>
      <c r="E4248" s="103" t="s">
        <v>695</v>
      </c>
      <c r="F4248" s="103" t="s">
        <v>696</v>
      </c>
      <c r="G4248" s="105">
        <v>47980770.079999998</v>
      </c>
      <c r="H4248" s="105">
        <v>39286329.670000002</v>
      </c>
      <c r="I4248" s="105">
        <v>39473197.009999998</v>
      </c>
      <c r="J4248" s="105">
        <v>47791371.659999996</v>
      </c>
      <c r="K4248" s="105">
        <v>42335467.049999997</v>
      </c>
      <c r="L4248" s="105">
        <v>39315543.759999998</v>
      </c>
      <c r="M4248" s="105">
        <v>50477832.219999999</v>
      </c>
      <c r="N4248" s="105">
        <v>47561713.289999999</v>
      </c>
      <c r="O4248" s="105">
        <v>37487377.990000002</v>
      </c>
      <c r="P4248" s="105">
        <v>53763545.469999999</v>
      </c>
      <c r="Q4248" s="105">
        <v>48958040.759999998</v>
      </c>
      <c r="R4248" s="105">
        <v>47621073.039999999</v>
      </c>
      <c r="T4248" s="105">
        <v>44278456.130000003</v>
      </c>
      <c r="U4248" s="105">
        <v>36161198.799999997</v>
      </c>
      <c r="V4248" s="105">
        <v>36570527.899999999</v>
      </c>
      <c r="W4248" s="105">
        <v>43869920.149999999</v>
      </c>
      <c r="X4248" s="105">
        <v>37308281.509999998</v>
      </c>
      <c r="Y4248" s="105">
        <v>34749726.310000002</v>
      </c>
      <c r="Z4248" s="105">
        <v>45973267.759999998</v>
      </c>
      <c r="AA4248" s="105">
        <v>39240547.090000004</v>
      </c>
      <c r="AB4248" s="105">
        <v>38360991.560000002</v>
      </c>
      <c r="AC4248" s="105">
        <v>48947647.759999998</v>
      </c>
      <c r="AD4248" s="105">
        <v>38166664.200000003</v>
      </c>
      <c r="AE4248" s="105">
        <v>38752118.830000006</v>
      </c>
    </row>
    <row r="4249" spans="1:31" x14ac:dyDescent="0.2">
      <c r="A4249" s="99" t="s">
        <v>2318</v>
      </c>
      <c r="B4249" s="103" t="s">
        <v>2319</v>
      </c>
      <c r="C4249" s="104" t="s">
        <v>695</v>
      </c>
      <c r="D4249" s="103" t="s">
        <v>696</v>
      </c>
      <c r="E4249" s="103" t="s">
        <v>697</v>
      </c>
      <c r="F4249" s="103" t="s">
        <v>698</v>
      </c>
      <c r="G4249" s="105">
        <v>17305101.010000002</v>
      </c>
      <c r="H4249" s="105">
        <v>14169299.539999999</v>
      </c>
      <c r="I4249" s="105">
        <v>14236696.5</v>
      </c>
      <c r="J4249" s="105">
        <v>17236791.170000002</v>
      </c>
      <c r="K4249" s="105">
        <v>15269024.08</v>
      </c>
      <c r="L4249" s="105">
        <v>14179836.109999999</v>
      </c>
      <c r="M4249" s="105">
        <v>18205709.989999998</v>
      </c>
      <c r="N4249" s="105">
        <v>17153960.870000001</v>
      </c>
      <c r="O4249" s="105">
        <v>13520476.26</v>
      </c>
      <c r="P4249" s="105">
        <v>19390759.75</v>
      </c>
      <c r="Q4249" s="105">
        <v>17657570.719999999</v>
      </c>
      <c r="R4249" s="105">
        <v>17175370</v>
      </c>
      <c r="T4249" s="105">
        <v>15968312.449999999</v>
      </c>
      <c r="U4249" s="105">
        <v>13040954.26</v>
      </c>
      <c r="V4249" s="105">
        <v>13188572.210000001</v>
      </c>
      <c r="W4249" s="105">
        <v>15820980.529999999</v>
      </c>
      <c r="X4249" s="105">
        <v>13454631.18</v>
      </c>
      <c r="Y4249" s="105">
        <v>12531929.43</v>
      </c>
      <c r="Z4249" s="105">
        <v>16579518.99</v>
      </c>
      <c r="AA4249" s="105">
        <v>14151471.65</v>
      </c>
      <c r="AB4249" s="105">
        <v>13834274.109999999</v>
      </c>
      <c r="AC4249" s="105">
        <v>17652181.260000002</v>
      </c>
      <c r="AD4249" s="105">
        <v>13764193.08</v>
      </c>
      <c r="AE4249" s="105">
        <v>13975327.85</v>
      </c>
    </row>
    <row r="4250" spans="1:31" x14ac:dyDescent="0.2">
      <c r="A4250" s="99" t="s">
        <v>2318</v>
      </c>
      <c r="B4250" s="103" t="s">
        <v>2319</v>
      </c>
      <c r="C4250" s="104" t="s">
        <v>695</v>
      </c>
      <c r="D4250" s="103" t="s">
        <v>696</v>
      </c>
      <c r="E4250" s="103" t="s">
        <v>699</v>
      </c>
      <c r="F4250" s="103" t="s">
        <v>700</v>
      </c>
      <c r="G4250" s="105">
        <v>30169501.280000001</v>
      </c>
      <c r="H4250" s="105">
        <v>24702583.370000001</v>
      </c>
      <c r="I4250" s="105">
        <v>24820082.41</v>
      </c>
      <c r="J4250" s="105">
        <v>30050410.739999998</v>
      </c>
      <c r="K4250" s="105">
        <v>26619829.68</v>
      </c>
      <c r="L4250" s="105">
        <v>24720952.699999999</v>
      </c>
      <c r="M4250" s="105">
        <v>31739611.949999999</v>
      </c>
      <c r="N4250" s="105">
        <v>29906005.41</v>
      </c>
      <c r="O4250" s="105">
        <v>23571432.809999999</v>
      </c>
      <c r="P4250" s="105">
        <v>33805613.189999998</v>
      </c>
      <c r="Q4250" s="105">
        <v>30783992.649999999</v>
      </c>
      <c r="R4250" s="105">
        <v>29943329.809999999</v>
      </c>
      <c r="T4250" s="105">
        <v>27841117.079999998</v>
      </c>
      <c r="U4250" s="105">
        <v>22737201.289999999</v>
      </c>
      <c r="V4250" s="105">
        <v>22994576.550000001</v>
      </c>
      <c r="W4250" s="105">
        <v>27584240.510000002</v>
      </c>
      <c r="X4250" s="105">
        <v>23458456.43</v>
      </c>
      <c r="Y4250" s="105">
        <v>21849704.879999999</v>
      </c>
      <c r="Z4250" s="105">
        <v>28906769.620000001</v>
      </c>
      <c r="AA4250" s="105">
        <v>24673413.699999999</v>
      </c>
      <c r="AB4250" s="105">
        <v>24120372.539999999</v>
      </c>
      <c r="AC4250" s="105">
        <v>30776980.760000002</v>
      </c>
      <c r="AD4250" s="105">
        <v>23998184.66</v>
      </c>
      <c r="AE4250" s="105">
        <v>24366302.98</v>
      </c>
    </row>
    <row r="4251" spans="1:31" x14ac:dyDescent="0.2">
      <c r="A4251" s="99" t="s">
        <v>2318</v>
      </c>
      <c r="B4251" s="103" t="s">
        <v>2319</v>
      </c>
      <c r="C4251" s="104" t="s">
        <v>695</v>
      </c>
      <c r="D4251" s="103" t="s">
        <v>696</v>
      </c>
      <c r="E4251" s="103" t="s">
        <v>701</v>
      </c>
      <c r="F4251" s="103" t="s">
        <v>702</v>
      </c>
      <c r="G4251" s="105">
        <v>11970166.449999999</v>
      </c>
      <c r="H4251" s="105">
        <v>9801091.2400000002</v>
      </c>
      <c r="I4251" s="105">
        <v>9847710.6099999994</v>
      </c>
      <c r="J4251" s="105">
        <v>11922915.640000001</v>
      </c>
      <c r="K4251" s="105">
        <v>10561785.210000001</v>
      </c>
      <c r="L4251" s="105">
        <v>9808379.5299999993</v>
      </c>
      <c r="M4251" s="105">
        <v>12593129.560000001</v>
      </c>
      <c r="N4251" s="105">
        <v>11865620.83</v>
      </c>
      <c r="O4251" s="105">
        <v>9352291.6300000008</v>
      </c>
      <c r="P4251" s="105">
        <v>13412844.09</v>
      </c>
      <c r="Q4251" s="105">
        <v>12213974.4</v>
      </c>
      <c r="R4251" s="105">
        <v>11880429.810000001</v>
      </c>
      <c r="T4251" s="105">
        <v>11046022.630000001</v>
      </c>
      <c r="U4251" s="105">
        <v>9021033.1400000006</v>
      </c>
      <c r="V4251" s="105">
        <v>9123147.3300000001</v>
      </c>
      <c r="W4251" s="105">
        <v>10944106.300000001</v>
      </c>
      <c r="X4251" s="105">
        <v>9307192.6600000001</v>
      </c>
      <c r="Y4251" s="105">
        <v>8668917.0500000007</v>
      </c>
      <c r="Z4251" s="105">
        <v>11468822.550000001</v>
      </c>
      <c r="AA4251" s="105">
        <v>9789229.5500000007</v>
      </c>
      <c r="AB4251" s="105">
        <v>9569809.2899999991</v>
      </c>
      <c r="AC4251" s="105">
        <v>12210832.810000001</v>
      </c>
      <c r="AD4251" s="105">
        <v>9521330.9900000002</v>
      </c>
      <c r="AE4251" s="105">
        <v>9667382.7000000011</v>
      </c>
    </row>
    <row r="4252" spans="1:31" x14ac:dyDescent="0.2">
      <c r="A4252" s="99" t="s">
        <v>2318</v>
      </c>
      <c r="B4252" s="103" t="s">
        <v>2319</v>
      </c>
      <c r="C4252" s="104" t="s">
        <v>695</v>
      </c>
      <c r="D4252" s="103" t="s">
        <v>696</v>
      </c>
      <c r="E4252" s="103" t="s">
        <v>703</v>
      </c>
      <c r="F4252" s="103" t="s">
        <v>704</v>
      </c>
      <c r="G4252" s="105">
        <v>5836587.5499999998</v>
      </c>
      <c r="H4252" s="105">
        <v>4778958.3600000003</v>
      </c>
      <c r="I4252" s="105">
        <v>4801689.71</v>
      </c>
      <c r="J4252" s="105">
        <v>5813548.3099999996</v>
      </c>
      <c r="K4252" s="105">
        <v>5149868.57</v>
      </c>
      <c r="L4252" s="105">
        <v>4782512.09</v>
      </c>
      <c r="M4252" s="105">
        <v>6140340.9400000004</v>
      </c>
      <c r="N4252" s="105">
        <v>5785611.6699999999</v>
      </c>
      <c r="O4252" s="105">
        <v>4560126.13</v>
      </c>
      <c r="P4252" s="105">
        <v>6540029.25</v>
      </c>
      <c r="Q4252" s="105">
        <v>5955466.96</v>
      </c>
      <c r="R4252" s="105">
        <v>5792832.46</v>
      </c>
      <c r="T4252" s="105">
        <v>5386378.5700000003</v>
      </c>
      <c r="U4252" s="105">
        <v>4398931.75</v>
      </c>
      <c r="V4252" s="105">
        <v>4448725.75</v>
      </c>
      <c r="W4252" s="105">
        <v>5336681.05</v>
      </c>
      <c r="X4252" s="105">
        <v>4538471.88</v>
      </c>
      <c r="Y4252" s="105">
        <v>4227229.16</v>
      </c>
      <c r="Z4252" s="105">
        <v>5592548.75</v>
      </c>
      <c r="AA4252" s="105">
        <v>4773527.8099999996</v>
      </c>
      <c r="AB4252" s="105">
        <v>4666531.78</v>
      </c>
      <c r="AC4252" s="105">
        <v>5954375.6500000004</v>
      </c>
      <c r="AD4252" s="105">
        <v>4642892.28</v>
      </c>
      <c r="AE4252" s="105">
        <v>4714111.57</v>
      </c>
    </row>
    <row r="4253" spans="1:31" x14ac:dyDescent="0.2">
      <c r="A4253" s="99" t="s">
        <v>2318</v>
      </c>
      <c r="B4253" s="103" t="s">
        <v>2319</v>
      </c>
      <c r="C4253" s="104" t="s">
        <v>695</v>
      </c>
      <c r="D4253" s="103" t="s">
        <v>696</v>
      </c>
      <c r="E4253" s="103" t="s">
        <v>705</v>
      </c>
      <c r="F4253" s="103" t="s">
        <v>706</v>
      </c>
      <c r="G4253" s="105">
        <v>2936766.09</v>
      </c>
      <c r="H4253" s="105">
        <v>2404604.19</v>
      </c>
      <c r="I4253" s="105">
        <v>2416041.81</v>
      </c>
      <c r="J4253" s="105">
        <v>2925173.56</v>
      </c>
      <c r="K4253" s="105">
        <v>2591233.2000000002</v>
      </c>
      <c r="L4253" s="105">
        <v>2406392.2999999998</v>
      </c>
      <c r="M4253" s="105">
        <v>3089604.15</v>
      </c>
      <c r="N4253" s="105">
        <v>2911116.82</v>
      </c>
      <c r="O4253" s="105">
        <v>2294495.4900000002</v>
      </c>
      <c r="P4253" s="105">
        <v>3290713.28</v>
      </c>
      <c r="Q4253" s="105">
        <v>2996582.04</v>
      </c>
      <c r="R4253" s="105">
        <v>2914750.07</v>
      </c>
      <c r="T4253" s="105">
        <v>2710089.71</v>
      </c>
      <c r="U4253" s="105">
        <v>2213268.06</v>
      </c>
      <c r="V4253" s="105">
        <v>2238321.2999999998</v>
      </c>
      <c r="W4253" s="105">
        <v>2685085.02</v>
      </c>
      <c r="X4253" s="105">
        <v>2283475.9500000002</v>
      </c>
      <c r="Y4253" s="105">
        <v>2126878.0299999998</v>
      </c>
      <c r="Z4253" s="105">
        <v>2813821.68</v>
      </c>
      <c r="AA4253" s="105">
        <v>2401741.44</v>
      </c>
      <c r="AB4253" s="105">
        <v>2347907.71</v>
      </c>
      <c r="AC4253" s="105">
        <v>2995870.41</v>
      </c>
      <c r="AD4253" s="105">
        <v>2336013.79</v>
      </c>
      <c r="AE4253" s="105">
        <v>2371846.9</v>
      </c>
    </row>
    <row r="4254" spans="1:31" x14ac:dyDescent="0.2">
      <c r="A4254" s="99" t="s">
        <v>2318</v>
      </c>
      <c r="B4254" s="103" t="s">
        <v>2319</v>
      </c>
      <c r="C4254" s="104" t="s">
        <v>695</v>
      </c>
      <c r="D4254" s="103" t="s">
        <v>696</v>
      </c>
      <c r="E4254" s="103" t="s">
        <v>707</v>
      </c>
      <c r="F4254" s="103" t="s">
        <v>708</v>
      </c>
      <c r="G4254" s="105">
        <v>8625400.6999999993</v>
      </c>
      <c r="H4254" s="105">
        <v>7062419.6900000004</v>
      </c>
      <c r="I4254" s="105">
        <v>7096012.4299999997</v>
      </c>
      <c r="J4254" s="105">
        <v>8591352.9499999993</v>
      </c>
      <c r="K4254" s="105">
        <v>7610556.6200000001</v>
      </c>
      <c r="L4254" s="105">
        <v>7067671.4500000002</v>
      </c>
      <c r="M4254" s="105">
        <v>9074292.2300000004</v>
      </c>
      <c r="N4254" s="105">
        <v>8550067.75</v>
      </c>
      <c r="O4254" s="105">
        <v>6739025.9800000004</v>
      </c>
      <c r="P4254" s="105">
        <v>9664957.9000000004</v>
      </c>
      <c r="Q4254" s="105">
        <v>8801082.5700000003</v>
      </c>
      <c r="R4254" s="105">
        <v>8560738.7300000004</v>
      </c>
      <c r="T4254" s="105">
        <v>7959228.75</v>
      </c>
      <c r="U4254" s="105">
        <v>6500119.4299999997</v>
      </c>
      <c r="V4254" s="105">
        <v>6573697.9699999997</v>
      </c>
      <c r="W4254" s="105">
        <v>7885792.7800000003</v>
      </c>
      <c r="X4254" s="105">
        <v>6706312.1100000003</v>
      </c>
      <c r="Y4254" s="105">
        <v>6246401.6299999999</v>
      </c>
      <c r="Z4254" s="105">
        <v>8263877.8899999997</v>
      </c>
      <c r="AA4254" s="105">
        <v>7053644.54</v>
      </c>
      <c r="AB4254" s="105">
        <v>6895540.9400000004</v>
      </c>
      <c r="AC4254" s="105">
        <v>8798534.5299999993</v>
      </c>
      <c r="AD4254" s="105">
        <v>6860609.8200000003</v>
      </c>
      <c r="AE4254" s="105">
        <v>6965847.6100000003</v>
      </c>
    </row>
    <row r="4255" spans="1:31" x14ac:dyDescent="0.2">
      <c r="A4255" s="99" t="s">
        <v>2318</v>
      </c>
      <c r="B4255" s="103" t="s">
        <v>2319</v>
      </c>
      <c r="C4255" s="104" t="s">
        <v>695</v>
      </c>
      <c r="D4255" s="103" t="s">
        <v>696</v>
      </c>
      <c r="E4255" s="103" t="s">
        <v>709</v>
      </c>
      <c r="F4255" s="103" t="s">
        <v>710</v>
      </c>
      <c r="G4255" s="105">
        <v>8955891.6300000008</v>
      </c>
      <c r="H4255" s="105">
        <v>7333023.4199999999</v>
      </c>
      <c r="I4255" s="105">
        <v>7367903.3099999996</v>
      </c>
      <c r="J4255" s="105">
        <v>8920539.3000000007</v>
      </c>
      <c r="K4255" s="105">
        <v>7902162.7699999996</v>
      </c>
      <c r="L4255" s="105">
        <v>7338476.4000000004</v>
      </c>
      <c r="M4255" s="105">
        <v>9421982.8900000006</v>
      </c>
      <c r="N4255" s="105">
        <v>8877672.2200000007</v>
      </c>
      <c r="O4255" s="105">
        <v>6997238.5599999996</v>
      </c>
      <c r="P4255" s="105">
        <v>10035280.51</v>
      </c>
      <c r="Q4255" s="105">
        <v>9138304.9199999999</v>
      </c>
      <c r="R4255" s="105">
        <v>8888752.0700000003</v>
      </c>
      <c r="T4255" s="105">
        <v>8264441.54</v>
      </c>
      <c r="U4255" s="105">
        <v>6749379.71</v>
      </c>
      <c r="V4255" s="105">
        <v>6825779.7599999998</v>
      </c>
      <c r="W4255" s="105">
        <v>8188189.5199999996</v>
      </c>
      <c r="X4255" s="105">
        <v>6963479.2699999996</v>
      </c>
      <c r="Y4255" s="105">
        <v>6485932.5899999999</v>
      </c>
      <c r="Z4255" s="105">
        <v>8580773.0600000005</v>
      </c>
      <c r="AA4255" s="105">
        <v>7324130.8700000001</v>
      </c>
      <c r="AB4255" s="105">
        <v>7159964.46</v>
      </c>
      <c r="AC4255" s="105">
        <v>9135932.1999999993</v>
      </c>
      <c r="AD4255" s="105">
        <v>7123693.8399999999</v>
      </c>
      <c r="AE4255" s="105">
        <v>7232967.1800000006</v>
      </c>
    </row>
    <row r="4256" spans="1:31" x14ac:dyDescent="0.2">
      <c r="A4256" s="99" t="s">
        <v>2318</v>
      </c>
      <c r="B4256" s="103" t="s">
        <v>2319</v>
      </c>
      <c r="C4256" s="104" t="s">
        <v>695</v>
      </c>
      <c r="D4256" s="103" t="s">
        <v>696</v>
      </c>
      <c r="E4256" s="103" t="s">
        <v>711</v>
      </c>
      <c r="F4256" s="103" t="s">
        <v>712</v>
      </c>
      <c r="G4256" s="105">
        <v>6031868.4199999999</v>
      </c>
      <c r="H4256" s="105">
        <v>4938853.0199999996</v>
      </c>
      <c r="I4256" s="105">
        <v>4962344.92</v>
      </c>
      <c r="J4256" s="105">
        <v>6008058.3300000001</v>
      </c>
      <c r="K4256" s="105">
        <v>5322173.16</v>
      </c>
      <c r="L4256" s="105">
        <v>4942525.6500000004</v>
      </c>
      <c r="M4256" s="105">
        <v>6345784.8099999996</v>
      </c>
      <c r="N4256" s="105">
        <v>5979186.9900000002</v>
      </c>
      <c r="O4256" s="105">
        <v>4712699.09</v>
      </c>
      <c r="P4256" s="105">
        <v>6758845.9199999999</v>
      </c>
      <c r="Q4256" s="105">
        <v>6154725.3099999996</v>
      </c>
      <c r="R4256" s="105">
        <v>5986649.3799999999</v>
      </c>
      <c r="T4256" s="105">
        <v>5566524.8799999999</v>
      </c>
      <c r="U4256" s="105">
        <v>4546053.0999999996</v>
      </c>
      <c r="V4256" s="105">
        <v>4597512.46</v>
      </c>
      <c r="W4256" s="105">
        <v>5515165.2400000002</v>
      </c>
      <c r="X4256" s="105">
        <v>4690260.13</v>
      </c>
      <c r="Y4256" s="105">
        <v>4368607.97</v>
      </c>
      <c r="Z4256" s="105">
        <v>5779590.3799999999</v>
      </c>
      <c r="AA4256" s="105">
        <v>4933177.46</v>
      </c>
      <c r="AB4256" s="105">
        <v>4822602.97</v>
      </c>
      <c r="AC4256" s="105">
        <v>6153518.5099999998</v>
      </c>
      <c r="AD4256" s="105">
        <v>4798172.8499999996</v>
      </c>
      <c r="AE4256" s="105">
        <v>4871774.05</v>
      </c>
    </row>
    <row r="4257" spans="1:31" x14ac:dyDescent="0.2">
      <c r="A4257" s="99" t="s">
        <v>2318</v>
      </c>
      <c r="B4257" s="103" t="s">
        <v>2319</v>
      </c>
      <c r="C4257" s="104" t="s">
        <v>695</v>
      </c>
      <c r="D4257" s="103" t="s">
        <v>696</v>
      </c>
      <c r="E4257" s="103" t="s">
        <v>713</v>
      </c>
      <c r="F4257" s="103" t="s">
        <v>714</v>
      </c>
      <c r="G4257" s="105">
        <v>11885496.35</v>
      </c>
      <c r="H4257" s="105">
        <v>9731763.9399999995</v>
      </c>
      <c r="I4257" s="105">
        <v>9778053.5399999991</v>
      </c>
      <c r="J4257" s="105">
        <v>11838579.76</v>
      </c>
      <c r="K4257" s="105">
        <v>10487077.18</v>
      </c>
      <c r="L4257" s="105">
        <v>9739000.6699999999</v>
      </c>
      <c r="M4257" s="105">
        <v>12504052.970000001</v>
      </c>
      <c r="N4257" s="105">
        <v>11781690.220000001</v>
      </c>
      <c r="O4257" s="105">
        <v>9286138.8699999992</v>
      </c>
      <c r="P4257" s="105">
        <v>13317969.310000001</v>
      </c>
      <c r="Q4257" s="105">
        <v>12127579.73</v>
      </c>
      <c r="R4257" s="105">
        <v>11796394.459999999</v>
      </c>
      <c r="T4257" s="105">
        <v>10968867.42</v>
      </c>
      <c r="U4257" s="105">
        <v>8958022.25</v>
      </c>
      <c r="V4257" s="105">
        <v>9059423.1799999997</v>
      </c>
      <c r="W4257" s="105">
        <v>10867662.960000001</v>
      </c>
      <c r="X4257" s="105">
        <v>9242182.9800000004</v>
      </c>
      <c r="Y4257" s="105">
        <v>8608365.6500000004</v>
      </c>
      <c r="Z4257" s="105">
        <v>11388714.130000001</v>
      </c>
      <c r="AA4257" s="105">
        <v>9720852.9000000004</v>
      </c>
      <c r="AB4257" s="105">
        <v>9502965.2599999998</v>
      </c>
      <c r="AC4257" s="105">
        <v>12125541.529999999</v>
      </c>
      <c r="AD4257" s="105">
        <v>9454825.5800000001</v>
      </c>
      <c r="AE4257" s="105">
        <v>9599857.1600000001</v>
      </c>
    </row>
    <row r="4258" spans="1:31" x14ac:dyDescent="0.2">
      <c r="A4258" s="99" t="s">
        <v>2318</v>
      </c>
      <c r="B4258" s="103" t="s">
        <v>2319</v>
      </c>
      <c r="C4258" s="104" t="s">
        <v>695</v>
      </c>
      <c r="D4258" s="103" t="s">
        <v>696</v>
      </c>
      <c r="E4258" s="103" t="s">
        <v>715</v>
      </c>
      <c r="F4258" s="103" t="s">
        <v>716</v>
      </c>
      <c r="G4258" s="105">
        <v>6076305.2199999997</v>
      </c>
      <c r="H4258" s="105">
        <v>4975237.57</v>
      </c>
      <c r="I4258" s="105">
        <v>4998902.53</v>
      </c>
      <c r="J4258" s="105">
        <v>6052319.7199999997</v>
      </c>
      <c r="K4258" s="105">
        <v>5361381.63</v>
      </c>
      <c r="L4258" s="105">
        <v>4978937.26</v>
      </c>
      <c r="M4258" s="105">
        <v>6392534.2300000004</v>
      </c>
      <c r="N4258" s="105">
        <v>6023235.6900000004</v>
      </c>
      <c r="O4258" s="105">
        <v>4747417.5599999996</v>
      </c>
      <c r="P4258" s="105">
        <v>6808638.3600000003</v>
      </c>
      <c r="Q4258" s="105">
        <v>6200067.1900000004</v>
      </c>
      <c r="R4258" s="105">
        <v>6030753.04</v>
      </c>
      <c r="T4258" s="105">
        <v>5607650.4400000004</v>
      </c>
      <c r="U4258" s="105">
        <v>4579639.41</v>
      </c>
      <c r="V4258" s="105">
        <v>4631478.9400000004</v>
      </c>
      <c r="W4258" s="105">
        <v>5555911.3499999996</v>
      </c>
      <c r="X4258" s="105">
        <v>4724911.83</v>
      </c>
      <c r="Y4258" s="105">
        <v>4400883.3</v>
      </c>
      <c r="Z4258" s="105">
        <v>5822290.0700000003</v>
      </c>
      <c r="AA4258" s="105">
        <v>4969623.84</v>
      </c>
      <c r="AB4258" s="105">
        <v>4858232.43</v>
      </c>
      <c r="AC4258" s="105">
        <v>6198980.7800000003</v>
      </c>
      <c r="AD4258" s="105">
        <v>4833621.8099999996</v>
      </c>
      <c r="AE4258" s="105">
        <v>4907766.8</v>
      </c>
    </row>
    <row r="4259" spans="1:31" x14ac:dyDescent="0.2">
      <c r="A4259" s="99" t="s">
        <v>2318</v>
      </c>
      <c r="B4259" s="103" t="s">
        <v>2319</v>
      </c>
      <c r="C4259" s="104" t="s">
        <v>695</v>
      </c>
      <c r="D4259" s="103" t="s">
        <v>696</v>
      </c>
      <c r="E4259" s="103" t="s">
        <v>717</v>
      </c>
      <c r="F4259" s="103" t="s">
        <v>718</v>
      </c>
      <c r="G4259" s="105">
        <v>12455035.32</v>
      </c>
      <c r="H4259" s="105">
        <v>10198098.59</v>
      </c>
      <c r="I4259" s="105">
        <v>10246606.34</v>
      </c>
      <c r="J4259" s="105">
        <v>12405870.539999999</v>
      </c>
      <c r="K4259" s="105">
        <v>10989605.550000001</v>
      </c>
      <c r="L4259" s="105">
        <v>10205682.09</v>
      </c>
      <c r="M4259" s="105">
        <v>13103232.439999999</v>
      </c>
      <c r="N4259" s="105">
        <v>12346254.92</v>
      </c>
      <c r="O4259" s="105">
        <v>9731119.6999999993</v>
      </c>
      <c r="P4259" s="105">
        <v>13956150.699999999</v>
      </c>
      <c r="Q4259" s="105">
        <v>12708719.050000001</v>
      </c>
      <c r="R4259" s="105">
        <v>12361663.76</v>
      </c>
      <c r="T4259" s="105">
        <v>11495461.039999999</v>
      </c>
      <c r="U4259" s="105">
        <v>9388079.1799999997</v>
      </c>
      <c r="V4259" s="105">
        <v>9494348.1600000001</v>
      </c>
      <c r="W4259" s="105">
        <v>11389397.960000001</v>
      </c>
      <c r="X4259" s="105">
        <v>9685881.9000000004</v>
      </c>
      <c r="Y4259" s="105">
        <v>9021636.25</v>
      </c>
      <c r="Z4259" s="105">
        <v>11935463.76</v>
      </c>
      <c r="AA4259" s="105">
        <v>10187531.810000001</v>
      </c>
      <c r="AB4259" s="105">
        <v>9959183.8200000003</v>
      </c>
      <c r="AC4259" s="105">
        <v>12707664.789999999</v>
      </c>
      <c r="AD4259" s="105">
        <v>9908733.0399999991</v>
      </c>
      <c r="AE4259" s="105">
        <v>10060727.289999999</v>
      </c>
    </row>
    <row r="4260" spans="1:31" x14ac:dyDescent="0.2">
      <c r="A4260" s="99" t="s">
        <v>2318</v>
      </c>
      <c r="B4260" s="103" t="s">
        <v>2319</v>
      </c>
      <c r="C4260" s="104" t="s">
        <v>695</v>
      </c>
      <c r="D4260" s="103" t="s">
        <v>696</v>
      </c>
      <c r="E4260" s="103" t="s">
        <v>719</v>
      </c>
      <c r="F4260" s="103" t="s">
        <v>720</v>
      </c>
      <c r="G4260" s="105">
        <v>2386590.81</v>
      </c>
      <c r="H4260" s="105">
        <v>1954124.4</v>
      </c>
      <c r="I4260" s="105">
        <v>1963419.28</v>
      </c>
      <c r="J4260" s="105">
        <v>2377170.0299999998</v>
      </c>
      <c r="K4260" s="105">
        <v>2105790.2200000002</v>
      </c>
      <c r="L4260" s="105">
        <v>1955577.52</v>
      </c>
      <c r="M4260" s="105">
        <v>2510796.1</v>
      </c>
      <c r="N4260" s="105">
        <v>2365746.69</v>
      </c>
      <c r="O4260" s="105">
        <v>1864643.52</v>
      </c>
      <c r="P4260" s="105">
        <v>2674229.35</v>
      </c>
      <c r="Q4260" s="105">
        <v>2435200.81</v>
      </c>
      <c r="R4260" s="105">
        <v>2368699.27</v>
      </c>
      <c r="T4260" s="105">
        <v>2202444.7599999998</v>
      </c>
      <c r="U4260" s="105">
        <v>1798686.08</v>
      </c>
      <c r="V4260" s="105">
        <v>1819046.43</v>
      </c>
      <c r="W4260" s="105">
        <v>2182123.86</v>
      </c>
      <c r="X4260" s="105">
        <v>1855742.87</v>
      </c>
      <c r="Y4260" s="105">
        <v>1728478.35</v>
      </c>
      <c r="Z4260" s="105">
        <v>2286746</v>
      </c>
      <c r="AA4260" s="105">
        <v>1951855.26</v>
      </c>
      <c r="AB4260" s="105">
        <v>1908105.48</v>
      </c>
      <c r="AC4260" s="105">
        <v>2434693.9700000002</v>
      </c>
      <c r="AD4260" s="105">
        <v>1898439.49</v>
      </c>
      <c r="AE4260" s="105">
        <v>1927560.45</v>
      </c>
    </row>
    <row r="4261" spans="1:31" x14ac:dyDescent="0.2">
      <c r="A4261" s="99" t="s">
        <v>2318</v>
      </c>
      <c r="B4261" s="103" t="s">
        <v>2319</v>
      </c>
      <c r="C4261" s="104" t="s">
        <v>695</v>
      </c>
      <c r="D4261" s="103" t="s">
        <v>696</v>
      </c>
      <c r="E4261" s="103" t="s">
        <v>1943</v>
      </c>
      <c r="F4261" s="103" t="s">
        <v>1944</v>
      </c>
      <c r="G4261" s="105">
        <v>1517010.1</v>
      </c>
      <c r="H4261" s="105">
        <v>1242117.6000000001</v>
      </c>
      <c r="I4261" s="105">
        <v>1248025.79</v>
      </c>
      <c r="J4261" s="105">
        <v>1511021.88</v>
      </c>
      <c r="K4261" s="105">
        <v>1338522.31</v>
      </c>
      <c r="L4261" s="105">
        <v>1243041.26</v>
      </c>
      <c r="M4261" s="105">
        <v>1595959.82</v>
      </c>
      <c r="N4261" s="105">
        <v>1503760.76</v>
      </c>
      <c r="O4261" s="105">
        <v>1185240.06</v>
      </c>
      <c r="P4261" s="105">
        <v>1699844.36</v>
      </c>
      <c r="Q4261" s="105">
        <v>1547908.51</v>
      </c>
      <c r="R4261" s="105">
        <v>1505637.55</v>
      </c>
      <c r="T4261" s="105">
        <v>1399620.13</v>
      </c>
      <c r="U4261" s="105">
        <v>1143037.6399999999</v>
      </c>
      <c r="V4261" s="105">
        <v>1155976.33</v>
      </c>
      <c r="W4261" s="105">
        <v>1386706.51</v>
      </c>
      <c r="X4261" s="105">
        <v>1179296.3600000001</v>
      </c>
      <c r="Y4261" s="105">
        <v>1098421.69</v>
      </c>
      <c r="Z4261" s="105">
        <v>1453192.29</v>
      </c>
      <c r="AA4261" s="105">
        <v>1240374.32</v>
      </c>
      <c r="AB4261" s="105">
        <v>1212572</v>
      </c>
      <c r="AC4261" s="105">
        <v>1547210.98</v>
      </c>
      <c r="AD4261" s="105">
        <v>1206429.4099999999</v>
      </c>
      <c r="AE4261" s="105">
        <v>1224935.3400000001</v>
      </c>
    </row>
    <row r="4262" spans="1:31" x14ac:dyDescent="0.2">
      <c r="A4262" s="99" t="s">
        <v>2318</v>
      </c>
      <c r="B4262" s="103" t="s">
        <v>2319</v>
      </c>
      <c r="C4262" s="104" t="s">
        <v>695</v>
      </c>
      <c r="D4262" s="103" t="s">
        <v>696</v>
      </c>
      <c r="E4262" s="103" t="s">
        <v>721</v>
      </c>
      <c r="F4262" s="103" t="s">
        <v>722</v>
      </c>
      <c r="G4262" s="105">
        <v>2421933.38</v>
      </c>
      <c r="H4262" s="105">
        <v>1983062.66</v>
      </c>
      <c r="I4262" s="105">
        <v>1992495.19</v>
      </c>
      <c r="J4262" s="105">
        <v>2412373.09</v>
      </c>
      <c r="K4262" s="105">
        <v>2136974.48</v>
      </c>
      <c r="L4262" s="105">
        <v>1984537.3</v>
      </c>
      <c r="M4262" s="105">
        <v>2547978.0099999998</v>
      </c>
      <c r="N4262" s="105">
        <v>2400780.58</v>
      </c>
      <c r="O4262" s="105">
        <v>1892256.67</v>
      </c>
      <c r="P4262" s="105">
        <v>2713831.51</v>
      </c>
      <c r="Q4262" s="105">
        <v>2471263.2400000002</v>
      </c>
      <c r="R4262" s="105">
        <v>2403776.89</v>
      </c>
      <c r="T4262" s="105">
        <v>2235202.58</v>
      </c>
      <c r="U4262" s="105">
        <v>1825438.64</v>
      </c>
      <c r="V4262" s="105">
        <v>1846101.82</v>
      </c>
      <c r="W4262" s="105">
        <v>2214579.44</v>
      </c>
      <c r="X4262" s="105">
        <v>1883344.06</v>
      </c>
      <c r="Y4262" s="105">
        <v>1754186.68</v>
      </c>
      <c r="Z4262" s="105">
        <v>2320757.67</v>
      </c>
      <c r="AA4262" s="105">
        <v>1980885.96</v>
      </c>
      <c r="AB4262" s="105">
        <v>1936485.48</v>
      </c>
      <c r="AC4262" s="105">
        <v>2470906.13</v>
      </c>
      <c r="AD4262" s="105">
        <v>1926675.72</v>
      </c>
      <c r="AE4262" s="105">
        <v>1956229.82</v>
      </c>
    </row>
    <row r="4263" spans="1:31" x14ac:dyDescent="0.2">
      <c r="A4263" s="99" t="s">
        <v>2318</v>
      </c>
      <c r="B4263" s="103" t="s">
        <v>2319</v>
      </c>
      <c r="C4263" s="104" t="s">
        <v>695</v>
      </c>
      <c r="D4263" s="103" t="s">
        <v>696</v>
      </c>
      <c r="E4263" s="103" t="s">
        <v>723</v>
      </c>
      <c r="F4263" s="103" t="s">
        <v>724</v>
      </c>
      <c r="G4263" s="105">
        <v>1294331.31</v>
      </c>
      <c r="H4263" s="105">
        <v>1059789.71</v>
      </c>
      <c r="I4263" s="105">
        <v>1064830.6499999999</v>
      </c>
      <c r="J4263" s="105">
        <v>1289222.0900000001</v>
      </c>
      <c r="K4263" s="105">
        <v>1142043.3700000001</v>
      </c>
      <c r="L4263" s="105">
        <v>1060577.79</v>
      </c>
      <c r="M4263" s="105">
        <v>1361692.16</v>
      </c>
      <c r="N4263" s="105">
        <v>1283026.81</v>
      </c>
      <c r="O4263" s="105">
        <v>1011261.11</v>
      </c>
      <c r="P4263" s="105">
        <v>1450327.7</v>
      </c>
      <c r="Q4263" s="105">
        <v>1320694.2</v>
      </c>
      <c r="R4263" s="105">
        <v>1284628.1000000001</v>
      </c>
      <c r="T4263" s="105">
        <v>1194481.77</v>
      </c>
      <c r="U4263" s="105">
        <v>975505.84</v>
      </c>
      <c r="V4263" s="105">
        <v>986548.15</v>
      </c>
      <c r="W4263" s="105">
        <v>1183460.8600000001</v>
      </c>
      <c r="X4263" s="105">
        <v>1006450.22</v>
      </c>
      <c r="Y4263" s="105">
        <v>937429.13</v>
      </c>
      <c r="Z4263" s="105">
        <v>1240202.01</v>
      </c>
      <c r="AA4263" s="105">
        <v>1058576.1599999999</v>
      </c>
      <c r="AB4263" s="105">
        <v>1034848.75</v>
      </c>
      <c r="AC4263" s="105">
        <v>1320440.6399999999</v>
      </c>
      <c r="AD4263" s="105">
        <v>1029606.46</v>
      </c>
      <c r="AE4263" s="105">
        <v>1045400.01</v>
      </c>
    </row>
    <row r="4264" spans="1:31" x14ac:dyDescent="0.2">
      <c r="A4264" s="99" t="s">
        <v>2318</v>
      </c>
      <c r="B4264" s="103" t="s">
        <v>2319</v>
      </c>
      <c r="C4264" s="104" t="s">
        <v>695</v>
      </c>
      <c r="D4264" s="103" t="s">
        <v>696</v>
      </c>
      <c r="E4264" s="103" t="s">
        <v>725</v>
      </c>
      <c r="F4264" s="103" t="s">
        <v>726</v>
      </c>
      <c r="G4264" s="105">
        <v>2994396.6</v>
      </c>
      <c r="H4264" s="105">
        <v>2451791.66</v>
      </c>
      <c r="I4264" s="105">
        <v>2463453.7200000002</v>
      </c>
      <c r="J4264" s="105">
        <v>2982576.57</v>
      </c>
      <c r="K4264" s="105">
        <v>2642083.0299999998</v>
      </c>
      <c r="L4264" s="105">
        <v>2453614.86</v>
      </c>
      <c r="M4264" s="105">
        <v>3150233.91</v>
      </c>
      <c r="N4264" s="105">
        <v>2968243.99</v>
      </c>
      <c r="O4264" s="105">
        <v>2339522.2000000002</v>
      </c>
      <c r="P4264" s="105">
        <v>3355289.57</v>
      </c>
      <c r="Q4264" s="105">
        <v>3055386.36</v>
      </c>
      <c r="R4264" s="105">
        <v>2971948.53</v>
      </c>
      <c r="T4264" s="105">
        <v>2762995.55</v>
      </c>
      <c r="U4264" s="105">
        <v>2256475.0499999998</v>
      </c>
      <c r="V4264" s="105">
        <v>2282017.37</v>
      </c>
      <c r="W4264" s="105">
        <v>2737502.72</v>
      </c>
      <c r="X4264" s="105">
        <v>2328053.5299999998</v>
      </c>
      <c r="Y4264" s="105">
        <v>2168398.5299999998</v>
      </c>
      <c r="Z4264" s="105">
        <v>2868752.56</v>
      </c>
      <c r="AA4264" s="105">
        <v>2448627.77</v>
      </c>
      <c r="AB4264" s="105">
        <v>2393743.11</v>
      </c>
      <c r="AC4264" s="105">
        <v>3054355.21</v>
      </c>
      <c r="AD4264" s="105">
        <v>2381616.9900000002</v>
      </c>
      <c r="AE4264" s="105">
        <v>2418149.6100000003</v>
      </c>
    </row>
    <row r="4265" spans="1:31" x14ac:dyDescent="0.2">
      <c r="A4265" s="99" t="s">
        <v>2318</v>
      </c>
      <c r="B4265" s="103" t="s">
        <v>2319</v>
      </c>
      <c r="C4265" s="104" t="s">
        <v>695</v>
      </c>
      <c r="D4265" s="103" t="s">
        <v>696</v>
      </c>
      <c r="E4265" s="103" t="s">
        <v>727</v>
      </c>
      <c r="F4265" s="103" t="s">
        <v>728</v>
      </c>
      <c r="G4265" s="105">
        <v>3853945.78</v>
      </c>
      <c r="H4265" s="105">
        <v>3155584.71</v>
      </c>
      <c r="I4265" s="105">
        <v>3170594.4</v>
      </c>
      <c r="J4265" s="105">
        <v>3838732.78</v>
      </c>
      <c r="K4265" s="105">
        <v>3400499.7</v>
      </c>
      <c r="L4265" s="105">
        <v>3157931.26</v>
      </c>
      <c r="M4265" s="105">
        <v>4054516.59</v>
      </c>
      <c r="N4265" s="105">
        <v>3820286</v>
      </c>
      <c r="O4265" s="105">
        <v>3011088.02</v>
      </c>
      <c r="P4265" s="105">
        <v>4318434</v>
      </c>
      <c r="Q4265" s="105">
        <v>3932442.81</v>
      </c>
      <c r="R4265" s="105">
        <v>3825053.95</v>
      </c>
      <c r="T4265" s="105">
        <v>3556465.59</v>
      </c>
      <c r="U4265" s="105">
        <v>2904483.81</v>
      </c>
      <c r="V4265" s="105">
        <v>2937361.31</v>
      </c>
      <c r="W4265" s="105">
        <v>3523651.79</v>
      </c>
      <c r="X4265" s="105">
        <v>2996618.01</v>
      </c>
      <c r="Y4265" s="105">
        <v>2791113.7</v>
      </c>
      <c r="Z4265" s="105">
        <v>3692593.62</v>
      </c>
      <c r="AA4265" s="105">
        <v>3151818.46</v>
      </c>
      <c r="AB4265" s="105">
        <v>3081172.16</v>
      </c>
      <c r="AC4265" s="105">
        <v>3931497.17</v>
      </c>
      <c r="AD4265" s="105">
        <v>3065563.7</v>
      </c>
      <c r="AE4265" s="105">
        <v>3112587.68</v>
      </c>
    </row>
    <row r="4266" spans="1:31" x14ac:dyDescent="0.2">
      <c r="A4266" s="99" t="s">
        <v>2318</v>
      </c>
      <c r="B4266" s="103" t="s">
        <v>2319</v>
      </c>
      <c r="C4266" s="104" t="s">
        <v>695</v>
      </c>
      <c r="D4266" s="103" t="s">
        <v>696</v>
      </c>
      <c r="E4266" s="103" t="s">
        <v>729</v>
      </c>
      <c r="F4266" s="103" t="s">
        <v>730</v>
      </c>
      <c r="G4266" s="105">
        <v>5660959.2800000003</v>
      </c>
      <c r="H4266" s="105">
        <v>4635155.12</v>
      </c>
      <c r="I4266" s="105">
        <v>4657202.47</v>
      </c>
      <c r="J4266" s="105">
        <v>5638613.3099999996</v>
      </c>
      <c r="K4266" s="105">
        <v>4994904.3</v>
      </c>
      <c r="L4266" s="105">
        <v>4638601.92</v>
      </c>
      <c r="M4266" s="105">
        <v>5955572.4500000002</v>
      </c>
      <c r="N4266" s="105">
        <v>5611517.3099999996</v>
      </c>
      <c r="O4266" s="105">
        <v>4422907.76</v>
      </c>
      <c r="P4266" s="105">
        <v>6343233.7800000003</v>
      </c>
      <c r="Q4266" s="105">
        <v>5776261.5</v>
      </c>
      <c r="R4266" s="105">
        <v>5618520.7999999998</v>
      </c>
      <c r="T4266" s="105">
        <v>5224402.99</v>
      </c>
      <c r="U4266" s="105">
        <v>4266650.01</v>
      </c>
      <c r="V4266" s="105">
        <v>4314946.6399999997</v>
      </c>
      <c r="W4266" s="105">
        <v>5176199.9400000004</v>
      </c>
      <c r="X4266" s="105">
        <v>4401993.9800000004</v>
      </c>
      <c r="Y4266" s="105">
        <v>4100110.75</v>
      </c>
      <c r="Z4266" s="105">
        <v>5424373.3499999996</v>
      </c>
      <c r="AA4266" s="105">
        <v>4629981.47</v>
      </c>
      <c r="AB4266" s="105">
        <v>4526202.95</v>
      </c>
      <c r="AC4266" s="105">
        <v>5775319.6399999997</v>
      </c>
      <c r="AD4266" s="105">
        <v>4503274.32</v>
      </c>
      <c r="AE4266" s="105">
        <v>4572351.96</v>
      </c>
    </row>
    <row r="4267" spans="1:31" x14ac:dyDescent="0.2">
      <c r="A4267" s="99" t="s">
        <v>2318</v>
      </c>
      <c r="B4267" s="103" t="s">
        <v>2319</v>
      </c>
      <c r="C4267" s="104" t="s">
        <v>695</v>
      </c>
      <c r="D4267" s="103" t="s">
        <v>696</v>
      </c>
      <c r="E4267" s="103" t="s">
        <v>731</v>
      </c>
      <c r="F4267" s="103" t="s">
        <v>732</v>
      </c>
      <c r="G4267" s="105">
        <v>3190352.94</v>
      </c>
      <c r="H4267" s="105">
        <v>2612239.39</v>
      </c>
      <c r="I4267" s="105">
        <v>2624664.63</v>
      </c>
      <c r="J4267" s="105">
        <v>3177759.4</v>
      </c>
      <c r="K4267" s="105">
        <v>2814983.62</v>
      </c>
      <c r="L4267" s="105">
        <v>2614181.9</v>
      </c>
      <c r="M4267" s="105">
        <v>3356388.41</v>
      </c>
      <c r="N4267" s="105">
        <v>3162488.88</v>
      </c>
      <c r="O4267" s="105">
        <v>2492622.91</v>
      </c>
      <c r="P4267" s="105">
        <v>3574863.12</v>
      </c>
      <c r="Q4267" s="105">
        <v>3255333.94</v>
      </c>
      <c r="R4267" s="105">
        <v>3166435.86</v>
      </c>
      <c r="T4267" s="105">
        <v>2944399.6</v>
      </c>
      <c r="U4267" s="105">
        <v>2404623.5699999998</v>
      </c>
      <c r="V4267" s="105">
        <v>2431842.86</v>
      </c>
      <c r="W4267" s="105">
        <v>2917233.04</v>
      </c>
      <c r="X4267" s="105">
        <v>2480901.52</v>
      </c>
      <c r="Y4267" s="105">
        <v>2310764.4</v>
      </c>
      <c r="Z4267" s="105">
        <v>3057100.06</v>
      </c>
      <c r="AA4267" s="105">
        <v>2609392.04</v>
      </c>
      <c r="AB4267" s="105">
        <v>2550903.94</v>
      </c>
      <c r="AC4267" s="105">
        <v>3254888.42</v>
      </c>
      <c r="AD4267" s="105">
        <v>2537981.6800000002</v>
      </c>
      <c r="AE4267" s="105">
        <v>2576912.8699999996</v>
      </c>
    </row>
    <row r="4268" spans="1:31" x14ac:dyDescent="0.2">
      <c r="A4268" s="99" t="s">
        <v>2318</v>
      </c>
      <c r="B4268" s="103" t="s">
        <v>2319</v>
      </c>
      <c r="C4268" s="104" t="s">
        <v>695</v>
      </c>
      <c r="D4268" s="103" t="s">
        <v>696</v>
      </c>
      <c r="E4268" s="103" t="s">
        <v>733</v>
      </c>
      <c r="F4268" s="103" t="s">
        <v>734</v>
      </c>
      <c r="G4268" s="105">
        <v>6156332.4400000004</v>
      </c>
      <c r="H4268" s="105">
        <v>5040763.3099999996</v>
      </c>
      <c r="I4268" s="105">
        <v>5064739.95</v>
      </c>
      <c r="J4268" s="105">
        <v>6132031.04</v>
      </c>
      <c r="K4268" s="105">
        <v>5431993.04</v>
      </c>
      <c r="L4268" s="105">
        <v>5044511.7300000004</v>
      </c>
      <c r="M4268" s="105">
        <v>6476726.3099999996</v>
      </c>
      <c r="N4268" s="105">
        <v>6102563.96</v>
      </c>
      <c r="O4268" s="105">
        <v>4809942.83</v>
      </c>
      <c r="P4268" s="105">
        <v>6898310.6799999997</v>
      </c>
      <c r="Q4268" s="105">
        <v>6281724.4000000004</v>
      </c>
      <c r="R4268" s="105">
        <v>6110180.3099999996</v>
      </c>
      <c r="T4268" s="105">
        <v>5681051.1900000004</v>
      </c>
      <c r="U4268" s="105">
        <v>4639584.1100000003</v>
      </c>
      <c r="V4268" s="105">
        <v>4692102.1900000004</v>
      </c>
      <c r="W4268" s="105">
        <v>5628634.8600000003</v>
      </c>
      <c r="X4268" s="105">
        <v>4786758.0599999996</v>
      </c>
      <c r="Y4268" s="105">
        <v>4458488.1900000004</v>
      </c>
      <c r="Z4268" s="105">
        <v>5898500.3099999996</v>
      </c>
      <c r="AA4268" s="105">
        <v>5034673.2</v>
      </c>
      <c r="AB4268" s="105">
        <v>4921823.74</v>
      </c>
      <c r="AC4268" s="105">
        <v>6280121.6799999997</v>
      </c>
      <c r="AD4268" s="105">
        <v>4896890.99</v>
      </c>
      <c r="AE4268" s="105">
        <v>4972006.4799999995</v>
      </c>
    </row>
    <row r="4269" spans="1:31" x14ac:dyDescent="0.2">
      <c r="A4269" s="99" t="s">
        <v>2318</v>
      </c>
      <c r="B4269" s="103" t="s">
        <v>2319</v>
      </c>
      <c r="C4269" s="104" t="s">
        <v>695</v>
      </c>
      <c r="D4269" s="103" t="s">
        <v>696</v>
      </c>
      <c r="E4269" s="103" t="s">
        <v>735</v>
      </c>
      <c r="F4269" s="103" t="s">
        <v>736</v>
      </c>
      <c r="G4269" s="105">
        <v>3679907.71</v>
      </c>
      <c r="H4269" s="105">
        <v>3013083.52</v>
      </c>
      <c r="I4269" s="105">
        <v>3027415.4</v>
      </c>
      <c r="J4269" s="105">
        <v>3665381.71</v>
      </c>
      <c r="K4269" s="105">
        <v>3246938.54</v>
      </c>
      <c r="L4269" s="105">
        <v>3015324.11</v>
      </c>
      <c r="M4269" s="105">
        <v>3871421.07</v>
      </c>
      <c r="N4269" s="105">
        <v>3647767.95</v>
      </c>
      <c r="O4269" s="105">
        <v>2875112.07</v>
      </c>
      <c r="P4269" s="105">
        <v>4123420.39</v>
      </c>
      <c r="Q4269" s="105">
        <v>3754859.95</v>
      </c>
      <c r="R4269" s="105">
        <v>3652320.58</v>
      </c>
      <c r="T4269" s="105">
        <v>3395835.67</v>
      </c>
      <c r="U4269" s="105">
        <v>2773301.05</v>
      </c>
      <c r="V4269" s="105">
        <v>2804693.62</v>
      </c>
      <c r="W4269" s="105">
        <v>3364503.93</v>
      </c>
      <c r="X4269" s="105">
        <v>2861273.95</v>
      </c>
      <c r="Y4269" s="105">
        <v>2665051.37</v>
      </c>
      <c r="Z4269" s="105">
        <v>3525815.4</v>
      </c>
      <c r="AA4269" s="105">
        <v>3009464.68</v>
      </c>
      <c r="AB4269" s="105">
        <v>2942009.16</v>
      </c>
      <c r="AC4269" s="105">
        <v>3753928.72</v>
      </c>
      <c r="AD4269" s="105">
        <v>2927105.67</v>
      </c>
      <c r="AE4269" s="105">
        <v>2972005.78</v>
      </c>
    </row>
    <row r="4270" spans="1:31" x14ac:dyDescent="0.2">
      <c r="A4270" s="99" t="s">
        <v>2318</v>
      </c>
      <c r="B4270" s="103" t="s">
        <v>2319</v>
      </c>
      <c r="C4270" s="104" t="s">
        <v>695</v>
      </c>
      <c r="D4270" s="103" t="s">
        <v>696</v>
      </c>
      <c r="E4270" s="103" t="s">
        <v>737</v>
      </c>
      <c r="F4270" s="103" t="s">
        <v>738</v>
      </c>
      <c r="G4270" s="105">
        <v>6369281.54</v>
      </c>
      <c r="H4270" s="105">
        <v>5215124.5999999996</v>
      </c>
      <c r="I4270" s="105">
        <v>5239930.5999999996</v>
      </c>
      <c r="J4270" s="105">
        <v>6344139.5599999996</v>
      </c>
      <c r="K4270" s="105">
        <v>5619887.0599999996</v>
      </c>
      <c r="L4270" s="105">
        <v>5219002.67</v>
      </c>
      <c r="M4270" s="105">
        <v>6700757.9199999999</v>
      </c>
      <c r="N4270" s="105">
        <v>6313653.2000000002</v>
      </c>
      <c r="O4270" s="105">
        <v>4976319.9800000004</v>
      </c>
      <c r="P4270" s="105">
        <v>7136925.0099999998</v>
      </c>
      <c r="Q4270" s="105">
        <v>6499010.8499999996</v>
      </c>
      <c r="R4270" s="105">
        <v>6321533.0099999998</v>
      </c>
      <c r="T4270" s="105">
        <v>5877855.6900000004</v>
      </c>
      <c r="U4270" s="105">
        <v>4800309.83</v>
      </c>
      <c r="V4270" s="105">
        <v>4854647.25</v>
      </c>
      <c r="W4270" s="105">
        <v>5823623.54</v>
      </c>
      <c r="X4270" s="105">
        <v>4952582.22</v>
      </c>
      <c r="Y4270" s="105">
        <v>4612940.34</v>
      </c>
      <c r="Z4270" s="105">
        <v>6102837.7400000002</v>
      </c>
      <c r="AA4270" s="105">
        <v>5209085.7</v>
      </c>
      <c r="AB4270" s="105">
        <v>5092326.88</v>
      </c>
      <c r="AC4270" s="105">
        <v>6497679.3399999999</v>
      </c>
      <c r="AD4270" s="105">
        <v>5066530.4000000004</v>
      </c>
      <c r="AE4270" s="105">
        <v>5144248.0699999994</v>
      </c>
    </row>
    <row r="4271" spans="1:31" x14ac:dyDescent="0.2">
      <c r="A4271" s="99" t="s">
        <v>2318</v>
      </c>
      <c r="B4271" s="103" t="s">
        <v>2319</v>
      </c>
      <c r="C4271" s="104" t="s">
        <v>695</v>
      </c>
      <c r="D4271" s="103" t="s">
        <v>696</v>
      </c>
      <c r="E4271" s="103" t="s">
        <v>739</v>
      </c>
      <c r="F4271" s="103" t="s">
        <v>740</v>
      </c>
      <c r="G4271" s="105">
        <v>2535789.4500000002</v>
      </c>
      <c r="H4271" s="105">
        <v>2076287.23</v>
      </c>
      <c r="I4271" s="105">
        <v>2086163.19</v>
      </c>
      <c r="J4271" s="105">
        <v>2525779.7200000002</v>
      </c>
      <c r="K4271" s="105">
        <v>2237434.5099999998</v>
      </c>
      <c r="L4271" s="105">
        <v>2077831.2</v>
      </c>
      <c r="M4271" s="105">
        <v>2667759.48</v>
      </c>
      <c r="N4271" s="105">
        <v>2513642.25</v>
      </c>
      <c r="O4271" s="105">
        <v>1981212.42</v>
      </c>
      <c r="P4271" s="105">
        <v>2841409.82</v>
      </c>
      <c r="Q4271" s="105">
        <v>2587438.3199999998</v>
      </c>
      <c r="R4271" s="105">
        <v>2516779.41</v>
      </c>
      <c r="T4271" s="105">
        <v>2340289.48</v>
      </c>
      <c r="U4271" s="105">
        <v>1911260.7</v>
      </c>
      <c r="V4271" s="105">
        <v>1932895.34</v>
      </c>
      <c r="W4271" s="105">
        <v>2318696.75</v>
      </c>
      <c r="X4271" s="105">
        <v>1971888.5</v>
      </c>
      <c r="Y4271" s="105">
        <v>1836658.86</v>
      </c>
      <c r="Z4271" s="105">
        <v>2429866.9</v>
      </c>
      <c r="AA4271" s="105">
        <v>2074016.29</v>
      </c>
      <c r="AB4271" s="105">
        <v>2027528.34</v>
      </c>
      <c r="AC4271" s="105">
        <v>2587074.5</v>
      </c>
      <c r="AD4271" s="105">
        <v>2017257.38</v>
      </c>
      <c r="AE4271" s="105">
        <v>2048200.96</v>
      </c>
    </row>
    <row r="4272" spans="1:31" x14ac:dyDescent="0.2">
      <c r="A4272" s="99" t="s">
        <v>2318</v>
      </c>
      <c r="B4272" s="103" t="s">
        <v>2319</v>
      </c>
      <c r="C4272" s="104" t="s">
        <v>695</v>
      </c>
      <c r="D4272" s="103" t="s">
        <v>696</v>
      </c>
      <c r="E4272" s="103" t="s">
        <v>741</v>
      </c>
      <c r="F4272" s="103" t="s">
        <v>742</v>
      </c>
      <c r="G4272" s="105">
        <v>5099404.26</v>
      </c>
      <c r="H4272" s="105">
        <v>4175357.68</v>
      </c>
      <c r="I4272" s="105">
        <v>4195217.9800000004</v>
      </c>
      <c r="J4272" s="105">
        <v>5079274.97</v>
      </c>
      <c r="K4272" s="105">
        <v>4499420.51</v>
      </c>
      <c r="L4272" s="105">
        <v>4178462.56</v>
      </c>
      <c r="M4272" s="105">
        <v>5364792.4400000004</v>
      </c>
      <c r="N4272" s="105">
        <v>5054866.84</v>
      </c>
      <c r="O4272" s="105">
        <v>3984164.8</v>
      </c>
      <c r="P4272" s="105">
        <v>5713998.5999999996</v>
      </c>
      <c r="Q4272" s="105">
        <v>5203268.75</v>
      </c>
      <c r="R4272" s="105">
        <v>5061175.6099999994</v>
      </c>
      <c r="T4272" s="105">
        <v>4705983.1500000004</v>
      </c>
      <c r="U4272" s="105">
        <v>3843268.42</v>
      </c>
      <c r="V4272" s="105">
        <v>3886772.56</v>
      </c>
      <c r="W4272" s="105">
        <v>4662563.3099999996</v>
      </c>
      <c r="X4272" s="105">
        <v>3965182.16</v>
      </c>
      <c r="Y4272" s="105">
        <v>3693254.93</v>
      </c>
      <c r="Z4272" s="105">
        <v>4886110.37</v>
      </c>
      <c r="AA4272" s="105">
        <v>4170546.35</v>
      </c>
      <c r="AB4272" s="105">
        <v>4077065.82</v>
      </c>
      <c r="AC4272" s="105">
        <v>5202232.0999999996</v>
      </c>
      <c r="AD4272" s="105">
        <v>4056412.4</v>
      </c>
      <c r="AE4272" s="105">
        <v>4118635.43</v>
      </c>
    </row>
    <row r="4273" spans="1:31" x14ac:dyDescent="0.2">
      <c r="A4273" s="99" t="s">
        <v>2318</v>
      </c>
      <c r="B4273" s="103" t="s">
        <v>2319</v>
      </c>
      <c r="C4273" s="104" t="s">
        <v>743</v>
      </c>
      <c r="D4273" s="103" t="s">
        <v>297</v>
      </c>
      <c r="E4273" s="103" t="s">
        <v>743</v>
      </c>
      <c r="F4273" s="103" t="s">
        <v>297</v>
      </c>
      <c r="G4273" s="105">
        <v>797036214.63999999</v>
      </c>
      <c r="H4273" s="105">
        <v>652607855.88999999</v>
      </c>
      <c r="I4273" s="105">
        <v>655712016.89999998</v>
      </c>
      <c r="J4273" s="105">
        <v>793890008.39999998</v>
      </c>
      <c r="K4273" s="105">
        <v>703258833.66999996</v>
      </c>
      <c r="L4273" s="105">
        <v>653093147.95000005</v>
      </c>
      <c r="M4273" s="105">
        <v>838516352.41999996</v>
      </c>
      <c r="N4273" s="105">
        <v>790075020.82000005</v>
      </c>
      <c r="O4273" s="105">
        <v>622724433.08000004</v>
      </c>
      <c r="P4273" s="105">
        <v>893097228.30999994</v>
      </c>
      <c r="Q4273" s="105">
        <v>813270220.98000002</v>
      </c>
      <c r="R4273" s="105">
        <v>791061079.93999994</v>
      </c>
      <c r="T4273" s="105">
        <v>735064727.79999995</v>
      </c>
      <c r="U4273" s="105">
        <v>600310491.35000002</v>
      </c>
      <c r="V4273" s="105">
        <v>607105745.94000006</v>
      </c>
      <c r="W4273" s="105">
        <v>728282639.67999995</v>
      </c>
      <c r="X4273" s="105">
        <v>619353161.61000001</v>
      </c>
      <c r="Y4273" s="105">
        <v>576878697.78999996</v>
      </c>
      <c r="Z4273" s="105">
        <v>763200222.15999997</v>
      </c>
      <c r="AA4273" s="105">
        <v>651430618.58000004</v>
      </c>
      <c r="AB4273" s="105">
        <v>636829155.38</v>
      </c>
      <c r="AC4273" s="105">
        <v>812577775.39999998</v>
      </c>
      <c r="AD4273" s="105">
        <v>633603135.38</v>
      </c>
      <c r="AE4273" s="105">
        <v>643322241.92999995</v>
      </c>
    </row>
    <row r="4274" spans="1:31" x14ac:dyDescent="0.2">
      <c r="A4274" s="99" t="s">
        <v>2318</v>
      </c>
      <c r="B4274" s="103" t="s">
        <v>2319</v>
      </c>
      <c r="C4274" s="104" t="s">
        <v>743</v>
      </c>
      <c r="D4274" s="103" t="s">
        <v>297</v>
      </c>
      <c r="E4274" s="103" t="s">
        <v>744</v>
      </c>
      <c r="F4274" s="103" t="s">
        <v>745</v>
      </c>
      <c r="G4274" s="105">
        <v>74507579.230000004</v>
      </c>
      <c r="H4274" s="105">
        <v>61006301.390000001</v>
      </c>
      <c r="I4274" s="105">
        <v>61296480.829999998</v>
      </c>
      <c r="J4274" s="105">
        <v>74213469.370000005</v>
      </c>
      <c r="K4274" s="105">
        <v>65741195.079999998</v>
      </c>
      <c r="L4274" s="105">
        <v>61051666.880000003</v>
      </c>
      <c r="M4274" s="105">
        <v>78385175.5</v>
      </c>
      <c r="N4274" s="105">
        <v>73856841.299999997</v>
      </c>
      <c r="O4274" s="105">
        <v>58212775.259999998</v>
      </c>
      <c r="P4274" s="105">
        <v>83487439.189999998</v>
      </c>
      <c r="Q4274" s="105">
        <v>76025147.060000002</v>
      </c>
      <c r="R4274" s="105">
        <v>73949018.909999996</v>
      </c>
      <c r="T4274" s="105">
        <v>68703681.680000007</v>
      </c>
      <c r="U4274" s="105">
        <v>56108719.880000003</v>
      </c>
      <c r="V4274" s="105">
        <v>56743846.270000003</v>
      </c>
      <c r="W4274" s="105">
        <v>68069785.909999996</v>
      </c>
      <c r="X4274" s="105">
        <v>57888565.259999998</v>
      </c>
      <c r="Y4274" s="105">
        <v>53918639.979999997</v>
      </c>
      <c r="Z4274" s="105">
        <v>71333398.459999993</v>
      </c>
      <c r="AA4274" s="105">
        <v>60886722.170000002</v>
      </c>
      <c r="AB4274" s="105">
        <v>59521979.390000001</v>
      </c>
      <c r="AC4274" s="105">
        <v>75948529.040000007</v>
      </c>
      <c r="AD4274" s="105">
        <v>59220455.670000002</v>
      </c>
      <c r="AE4274" s="105">
        <v>60128863.289999999</v>
      </c>
    </row>
    <row r="4275" spans="1:31" x14ac:dyDescent="0.2">
      <c r="A4275" s="99" t="s">
        <v>2318</v>
      </c>
      <c r="B4275" s="103" t="s">
        <v>2319</v>
      </c>
      <c r="C4275" s="104" t="s">
        <v>743</v>
      </c>
      <c r="D4275" s="103" t="s">
        <v>297</v>
      </c>
      <c r="E4275" s="103" t="s">
        <v>746</v>
      </c>
      <c r="F4275" s="103" t="s">
        <v>747</v>
      </c>
      <c r="G4275" s="105">
        <v>448071.52</v>
      </c>
      <c r="H4275" s="105">
        <v>366877.92</v>
      </c>
      <c r="I4275" s="105">
        <v>368623</v>
      </c>
      <c r="J4275" s="105">
        <v>446302.81</v>
      </c>
      <c r="K4275" s="105">
        <v>395352.49</v>
      </c>
      <c r="L4275" s="105">
        <v>367150.74</v>
      </c>
      <c r="M4275" s="105">
        <v>471390.49</v>
      </c>
      <c r="N4275" s="105">
        <v>444158.13</v>
      </c>
      <c r="O4275" s="105">
        <v>350078.3</v>
      </c>
      <c r="P4275" s="105">
        <v>502074.34</v>
      </c>
      <c r="Q4275" s="105">
        <v>457197.82</v>
      </c>
      <c r="R4275" s="105">
        <v>444712.44</v>
      </c>
      <c r="T4275" s="105">
        <v>413206.36</v>
      </c>
      <c r="U4275" s="105">
        <v>337456.15</v>
      </c>
      <c r="V4275" s="105">
        <v>341276.01</v>
      </c>
      <c r="W4275" s="105">
        <v>409393.91</v>
      </c>
      <c r="X4275" s="105">
        <v>348160.72</v>
      </c>
      <c r="Y4275" s="105">
        <v>324284.3</v>
      </c>
      <c r="Z4275" s="105">
        <v>429022.34</v>
      </c>
      <c r="AA4275" s="105">
        <v>366192.62</v>
      </c>
      <c r="AB4275" s="105">
        <v>357984.61</v>
      </c>
      <c r="AC4275" s="105">
        <v>456779.24</v>
      </c>
      <c r="AD4275" s="105">
        <v>356171.15</v>
      </c>
      <c r="AE4275" s="105">
        <v>361634.58999999997</v>
      </c>
    </row>
    <row r="4276" spans="1:31" x14ac:dyDescent="0.2">
      <c r="A4276" s="99" t="s">
        <v>2318</v>
      </c>
      <c r="B4276" s="103" t="s">
        <v>2319</v>
      </c>
      <c r="C4276" s="104" t="s">
        <v>743</v>
      </c>
      <c r="D4276" s="103" t="s">
        <v>297</v>
      </c>
      <c r="E4276" s="103" t="s">
        <v>748</v>
      </c>
      <c r="F4276" s="103" t="s">
        <v>373</v>
      </c>
      <c r="G4276" s="105">
        <v>4882312.12</v>
      </c>
      <c r="H4276" s="105">
        <v>3997604.11</v>
      </c>
      <c r="I4276" s="105">
        <v>4016618.91</v>
      </c>
      <c r="J4276" s="105">
        <v>4863039.7699999996</v>
      </c>
      <c r="K4276" s="105">
        <v>4307870.92</v>
      </c>
      <c r="L4276" s="105">
        <v>4000576.81</v>
      </c>
      <c r="M4276" s="105">
        <v>5136402.18</v>
      </c>
      <c r="N4276" s="105">
        <v>4839670.75</v>
      </c>
      <c r="O4276" s="105">
        <v>3814550.7</v>
      </c>
      <c r="P4276" s="105">
        <v>5470741.9100000001</v>
      </c>
      <c r="Q4276" s="105">
        <v>4981754.8899999997</v>
      </c>
      <c r="R4276" s="105">
        <v>4845710.93</v>
      </c>
      <c r="T4276" s="105">
        <v>4503140.3099999996</v>
      </c>
      <c r="U4276" s="105">
        <v>3677611.33</v>
      </c>
      <c r="V4276" s="105">
        <v>3719240.3</v>
      </c>
      <c r="W4276" s="105">
        <v>4461592.01</v>
      </c>
      <c r="X4276" s="105">
        <v>3794270.2</v>
      </c>
      <c r="Y4276" s="105">
        <v>3534063.9</v>
      </c>
      <c r="Z4276" s="105">
        <v>4675503.47</v>
      </c>
      <c r="AA4276" s="105">
        <v>3990782.54</v>
      </c>
      <c r="AB4276" s="105">
        <v>3901331.32</v>
      </c>
      <c r="AC4276" s="105">
        <v>4977999.3499999996</v>
      </c>
      <c r="AD4276" s="105">
        <v>3881568.13</v>
      </c>
      <c r="AE4276" s="105">
        <v>3941109.14</v>
      </c>
    </row>
    <row r="4277" spans="1:31" x14ac:dyDescent="0.2">
      <c r="A4277" s="99" t="s">
        <v>2318</v>
      </c>
      <c r="B4277" s="103" t="s">
        <v>2319</v>
      </c>
      <c r="C4277" s="104" t="s">
        <v>743</v>
      </c>
      <c r="D4277" s="103" t="s">
        <v>297</v>
      </c>
      <c r="E4277" s="103" t="s">
        <v>749</v>
      </c>
      <c r="F4277" s="103" t="s">
        <v>750</v>
      </c>
      <c r="G4277" s="105">
        <v>6444089.9000000004</v>
      </c>
      <c r="H4277" s="105">
        <v>5276377.17</v>
      </c>
      <c r="I4277" s="105">
        <v>5301474.5199999996</v>
      </c>
      <c r="J4277" s="105">
        <v>6418652.6100000003</v>
      </c>
      <c r="K4277" s="105">
        <v>5685893.6399999997</v>
      </c>
      <c r="L4277" s="105">
        <v>5280300.79</v>
      </c>
      <c r="M4277" s="105">
        <v>6779459.5199999996</v>
      </c>
      <c r="N4277" s="105">
        <v>6387808.1900000004</v>
      </c>
      <c r="O4277" s="105">
        <v>5034767.75</v>
      </c>
      <c r="P4277" s="105">
        <v>7220749.4699999997</v>
      </c>
      <c r="Q4277" s="105">
        <v>6575342.9000000004</v>
      </c>
      <c r="R4277" s="105">
        <v>6395780.54</v>
      </c>
      <c r="T4277" s="105">
        <v>5944768.4900000002</v>
      </c>
      <c r="U4277" s="105">
        <v>4854955.9800000004</v>
      </c>
      <c r="V4277" s="105">
        <v>4909911.9800000004</v>
      </c>
      <c r="W4277" s="105">
        <v>5889918.9800000004</v>
      </c>
      <c r="X4277" s="105">
        <v>5008961.83</v>
      </c>
      <c r="Y4277" s="105">
        <v>4665453.5</v>
      </c>
      <c r="Z4277" s="105">
        <v>6172311.7199999997</v>
      </c>
      <c r="AA4277" s="105">
        <v>5268385.3099999996</v>
      </c>
      <c r="AB4277" s="105">
        <v>5150297.32</v>
      </c>
      <c r="AC4277" s="105">
        <v>6571648.1500000004</v>
      </c>
      <c r="AD4277" s="105">
        <v>5124207.18</v>
      </c>
      <c r="AE4277" s="105">
        <v>5202809.5599999996</v>
      </c>
    </row>
    <row r="4278" spans="1:31" x14ac:dyDescent="0.2">
      <c r="A4278" s="99" t="s">
        <v>2318</v>
      </c>
      <c r="B4278" s="103" t="s">
        <v>2319</v>
      </c>
      <c r="C4278" s="104" t="s">
        <v>743</v>
      </c>
      <c r="D4278" s="103" t="s">
        <v>297</v>
      </c>
      <c r="E4278" s="103" t="s">
        <v>751</v>
      </c>
      <c r="F4278" s="103" t="s">
        <v>752</v>
      </c>
      <c r="G4278" s="105">
        <v>16407521.789999999</v>
      </c>
      <c r="H4278" s="105">
        <v>13434367.75</v>
      </c>
      <c r="I4278" s="105">
        <v>13498268.98</v>
      </c>
      <c r="J4278" s="105">
        <v>16342755.039999999</v>
      </c>
      <c r="K4278" s="105">
        <v>14477051.890000001</v>
      </c>
      <c r="L4278" s="105">
        <v>13444357.810000001</v>
      </c>
      <c r="M4278" s="105">
        <v>17261418.079999998</v>
      </c>
      <c r="N4278" s="105">
        <v>16264220.98</v>
      </c>
      <c r="O4278" s="105">
        <v>12819197.57</v>
      </c>
      <c r="P4278" s="105">
        <v>18385001.800000001</v>
      </c>
      <c r="Q4278" s="105">
        <v>16741709.640000001</v>
      </c>
      <c r="R4278" s="105">
        <v>16284519.67</v>
      </c>
      <c r="T4278" s="105">
        <v>15130533.800000001</v>
      </c>
      <c r="U4278" s="105">
        <v>12356759.66</v>
      </c>
      <c r="V4278" s="105">
        <v>12496632.83</v>
      </c>
      <c r="W4278" s="105">
        <v>14990931.65</v>
      </c>
      <c r="X4278" s="105">
        <v>12748732.99</v>
      </c>
      <c r="Y4278" s="105">
        <v>11874440.85</v>
      </c>
      <c r="Z4278" s="105">
        <v>15709673.34</v>
      </c>
      <c r="AA4278" s="105">
        <v>13409013.68</v>
      </c>
      <c r="AB4278" s="105">
        <v>13108457.93</v>
      </c>
      <c r="AC4278" s="105">
        <v>16726058.300000001</v>
      </c>
      <c r="AD4278" s="105">
        <v>13042053.699999999</v>
      </c>
      <c r="AE4278" s="105">
        <v>13242111.27</v>
      </c>
    </row>
    <row r="4279" spans="1:31" x14ac:dyDescent="0.2">
      <c r="A4279" s="99" t="s">
        <v>2318</v>
      </c>
      <c r="B4279" s="103" t="s">
        <v>2319</v>
      </c>
      <c r="C4279" s="104" t="s">
        <v>743</v>
      </c>
      <c r="D4279" s="103" t="s">
        <v>297</v>
      </c>
      <c r="E4279" s="103" t="s">
        <v>753</v>
      </c>
      <c r="F4279" s="103" t="s">
        <v>754</v>
      </c>
      <c r="G4279" s="105">
        <v>20602511.039999999</v>
      </c>
      <c r="H4279" s="105">
        <v>16869196.539999999</v>
      </c>
      <c r="I4279" s="105">
        <v>16949435.690000001</v>
      </c>
      <c r="J4279" s="105">
        <v>20521185.059999999</v>
      </c>
      <c r="K4279" s="105">
        <v>18178468.699999999</v>
      </c>
      <c r="L4279" s="105">
        <v>16881740.809999999</v>
      </c>
      <c r="M4279" s="105">
        <v>21674727.059999999</v>
      </c>
      <c r="N4279" s="105">
        <v>20422571.82</v>
      </c>
      <c r="O4279" s="105">
        <v>16096742.869999999</v>
      </c>
      <c r="P4279" s="105">
        <v>23085582.77</v>
      </c>
      <c r="Q4279" s="105">
        <v>21022142.280000001</v>
      </c>
      <c r="R4279" s="105">
        <v>20448060.359999999</v>
      </c>
      <c r="T4279" s="105">
        <v>19000143.989999998</v>
      </c>
      <c r="U4279" s="105">
        <v>15516981.49</v>
      </c>
      <c r="V4279" s="105">
        <v>15692626.99</v>
      </c>
      <c r="W4279" s="105">
        <v>18824838.809999999</v>
      </c>
      <c r="X4279" s="105">
        <v>16009201.380000001</v>
      </c>
      <c r="Y4279" s="105">
        <v>14911310.4</v>
      </c>
      <c r="Z4279" s="105">
        <v>19727397.559999999</v>
      </c>
      <c r="AA4279" s="105">
        <v>16838347.809999999</v>
      </c>
      <c r="AB4279" s="105">
        <v>16460925.4</v>
      </c>
      <c r="AC4279" s="105">
        <v>21003721.379999999</v>
      </c>
      <c r="AD4279" s="105">
        <v>16377538.4</v>
      </c>
      <c r="AE4279" s="105">
        <v>16628760.390000001</v>
      </c>
    </row>
    <row r="4280" spans="1:31" x14ac:dyDescent="0.2">
      <c r="A4280" s="99" t="s">
        <v>2318</v>
      </c>
      <c r="B4280" s="103" t="s">
        <v>2319</v>
      </c>
      <c r="C4280" s="104" t="s">
        <v>743</v>
      </c>
      <c r="D4280" s="103" t="s">
        <v>297</v>
      </c>
      <c r="E4280" s="103" t="s">
        <v>755</v>
      </c>
      <c r="F4280" s="103" t="s">
        <v>756</v>
      </c>
      <c r="G4280" s="105">
        <v>6271030.8300000001</v>
      </c>
      <c r="H4280" s="105">
        <v>5134677.58</v>
      </c>
      <c r="I4280" s="105">
        <v>5159100.92</v>
      </c>
      <c r="J4280" s="105">
        <v>6246276.6699999999</v>
      </c>
      <c r="K4280" s="105">
        <v>5533196.29</v>
      </c>
      <c r="L4280" s="105">
        <v>5138495.83</v>
      </c>
      <c r="M4280" s="105">
        <v>6597393.9400000004</v>
      </c>
      <c r="N4280" s="105">
        <v>6216260.5899999999</v>
      </c>
      <c r="O4280" s="105">
        <v>4899556.6900000004</v>
      </c>
      <c r="P4280" s="105">
        <v>7026832.8399999999</v>
      </c>
      <c r="Q4280" s="105">
        <v>6398758.9699999997</v>
      </c>
      <c r="R4280" s="105">
        <v>6224018.8499999996</v>
      </c>
      <c r="T4280" s="105">
        <v>5783490.25</v>
      </c>
      <c r="U4280" s="105">
        <v>4723243.74</v>
      </c>
      <c r="V4280" s="105">
        <v>4776708.82</v>
      </c>
      <c r="W4280" s="105">
        <v>5730128.7800000003</v>
      </c>
      <c r="X4280" s="105">
        <v>4873071.5</v>
      </c>
      <c r="Y4280" s="105">
        <v>4538882.3600000003</v>
      </c>
      <c r="Z4280" s="105">
        <v>6004860.3600000003</v>
      </c>
      <c r="AA4280" s="105">
        <v>5125456.97</v>
      </c>
      <c r="AB4280" s="105">
        <v>5010572.6399999997</v>
      </c>
      <c r="AC4280" s="105">
        <v>6393363.0199999996</v>
      </c>
      <c r="AD4280" s="105">
        <v>4985190.3099999996</v>
      </c>
      <c r="AE4280" s="105">
        <v>5061660.25</v>
      </c>
    </row>
    <row r="4281" spans="1:31" x14ac:dyDescent="0.2">
      <c r="A4281" s="99" t="s">
        <v>2318</v>
      </c>
      <c r="B4281" s="103" t="s">
        <v>2319</v>
      </c>
      <c r="C4281" s="104" t="s">
        <v>743</v>
      </c>
      <c r="D4281" s="103" t="s">
        <v>297</v>
      </c>
      <c r="E4281" s="103" t="s">
        <v>757</v>
      </c>
      <c r="F4281" s="103" t="s">
        <v>758</v>
      </c>
      <c r="G4281" s="105">
        <v>8231275.8799999999</v>
      </c>
      <c r="H4281" s="105">
        <v>6739712.96</v>
      </c>
      <c r="I4281" s="105">
        <v>6771770.7300000004</v>
      </c>
      <c r="J4281" s="105">
        <v>8198783.8899999997</v>
      </c>
      <c r="K4281" s="105">
        <v>7262803.5800000001</v>
      </c>
      <c r="L4281" s="105">
        <v>6744724.7400000002</v>
      </c>
      <c r="M4281" s="105">
        <v>8659655.9900000002</v>
      </c>
      <c r="N4281" s="105">
        <v>8159385.1600000001</v>
      </c>
      <c r="O4281" s="105">
        <v>6431096.2400000002</v>
      </c>
      <c r="P4281" s="105">
        <v>9223332.0600000005</v>
      </c>
      <c r="Q4281" s="105">
        <v>8398930.2300000004</v>
      </c>
      <c r="R4281" s="105">
        <v>8169568.54</v>
      </c>
      <c r="T4281" s="105">
        <v>7590706.1600000001</v>
      </c>
      <c r="U4281" s="105">
        <v>6199155.4900000002</v>
      </c>
      <c r="V4281" s="105">
        <v>6269327.25</v>
      </c>
      <c r="W4281" s="105">
        <v>7520670.3700000001</v>
      </c>
      <c r="X4281" s="105">
        <v>6395801.1900000004</v>
      </c>
      <c r="Y4281" s="105">
        <v>5957185.1600000001</v>
      </c>
      <c r="Z4281" s="105">
        <v>7881249.6500000004</v>
      </c>
      <c r="AA4281" s="105">
        <v>6727051.6799999997</v>
      </c>
      <c r="AB4281" s="105">
        <v>6576268.4699999997</v>
      </c>
      <c r="AC4281" s="105">
        <v>8391151</v>
      </c>
      <c r="AD4281" s="105">
        <v>6542954.71</v>
      </c>
      <c r="AE4281" s="105">
        <v>6643319.8700000001</v>
      </c>
    </row>
    <row r="4282" spans="1:31" x14ac:dyDescent="0.2">
      <c r="A4282" s="99" t="s">
        <v>2318</v>
      </c>
      <c r="B4282" s="103" t="s">
        <v>2319</v>
      </c>
      <c r="C4282" s="104" t="s">
        <v>743</v>
      </c>
      <c r="D4282" s="103" t="s">
        <v>297</v>
      </c>
      <c r="E4282" s="103" t="s">
        <v>761</v>
      </c>
      <c r="F4282" s="103" t="s">
        <v>762</v>
      </c>
      <c r="G4282" s="105">
        <v>2873839.63</v>
      </c>
      <c r="H4282" s="105">
        <v>2353080.4300000002</v>
      </c>
      <c r="I4282" s="105">
        <v>2364272.9700000002</v>
      </c>
      <c r="J4282" s="105">
        <v>2862495.48</v>
      </c>
      <c r="K4282" s="105">
        <v>2535710.5099999998</v>
      </c>
      <c r="L4282" s="105">
        <v>2354830.2200000002</v>
      </c>
      <c r="M4282" s="105">
        <v>3023402.8</v>
      </c>
      <c r="N4282" s="105">
        <v>2848739.95</v>
      </c>
      <c r="O4282" s="105">
        <v>2245331.04</v>
      </c>
      <c r="P4282" s="105">
        <v>3220202.74</v>
      </c>
      <c r="Q4282" s="105">
        <v>2932373.89</v>
      </c>
      <c r="R4282" s="105">
        <v>2852295.34</v>
      </c>
      <c r="T4282" s="105">
        <v>2649755.9900000002</v>
      </c>
      <c r="U4282" s="105">
        <v>2163994.9</v>
      </c>
      <c r="V4282" s="105">
        <v>2188490.38</v>
      </c>
      <c r="W4282" s="105">
        <v>2625307.9700000002</v>
      </c>
      <c r="X4282" s="105">
        <v>2232639.7799999998</v>
      </c>
      <c r="Y4282" s="105">
        <v>2079528.14</v>
      </c>
      <c r="Z4282" s="105">
        <v>2751178.61</v>
      </c>
      <c r="AA4282" s="105">
        <v>2348272.36</v>
      </c>
      <c r="AB4282" s="105">
        <v>2295637.11</v>
      </c>
      <c r="AC4282" s="105">
        <v>2929174.46</v>
      </c>
      <c r="AD4282" s="105">
        <v>2284007.98</v>
      </c>
      <c r="AE4282" s="105">
        <v>2319043.3199999998</v>
      </c>
    </row>
    <row r="4283" spans="1:31" x14ac:dyDescent="0.2">
      <c r="A4283" s="99" t="s">
        <v>2318</v>
      </c>
      <c r="B4283" s="103" t="s">
        <v>2319</v>
      </c>
      <c r="C4283" s="104" t="s">
        <v>743</v>
      </c>
      <c r="D4283" s="103" t="s">
        <v>297</v>
      </c>
      <c r="E4283" s="103" t="s">
        <v>763</v>
      </c>
      <c r="F4283" s="103" t="s">
        <v>764</v>
      </c>
      <c r="G4283" s="105">
        <v>19542834.059999999</v>
      </c>
      <c r="H4283" s="105">
        <v>16001540.210000001</v>
      </c>
      <c r="I4283" s="105">
        <v>16077652.310000001</v>
      </c>
      <c r="J4283" s="105">
        <v>19465691.030000001</v>
      </c>
      <c r="K4283" s="105">
        <v>17243470.789999999</v>
      </c>
      <c r="L4283" s="105">
        <v>16013439.27</v>
      </c>
      <c r="M4283" s="105">
        <v>20559901.34</v>
      </c>
      <c r="N4283" s="105">
        <v>19372149.899999999</v>
      </c>
      <c r="O4283" s="105">
        <v>15268817.199999999</v>
      </c>
      <c r="P4283" s="105">
        <v>21898190.59</v>
      </c>
      <c r="Q4283" s="105">
        <v>19940881.84</v>
      </c>
      <c r="R4283" s="105">
        <v>19396327.460000001</v>
      </c>
      <c r="T4283" s="105">
        <v>18023566.620000001</v>
      </c>
      <c r="U4283" s="105">
        <v>14719433.17</v>
      </c>
      <c r="V4283" s="105">
        <v>14886050.77</v>
      </c>
      <c r="W4283" s="105">
        <v>17857271.859999999</v>
      </c>
      <c r="X4283" s="105">
        <v>15186353.73</v>
      </c>
      <c r="Y4283" s="105">
        <v>14144892.619999999</v>
      </c>
      <c r="Z4283" s="105">
        <v>18713440.510000002</v>
      </c>
      <c r="AA4283" s="105">
        <v>15972883.35</v>
      </c>
      <c r="AB4283" s="105">
        <v>15614859.859999999</v>
      </c>
      <c r="AC4283" s="105">
        <v>19924163.300000001</v>
      </c>
      <c r="AD4283" s="105">
        <v>15535758.810000001</v>
      </c>
      <c r="AE4283" s="105">
        <v>15774068.4</v>
      </c>
    </row>
    <row r="4284" spans="1:31" x14ac:dyDescent="0.2">
      <c r="A4284" s="99" t="s">
        <v>2318</v>
      </c>
      <c r="B4284" s="103" t="s">
        <v>2319</v>
      </c>
      <c r="C4284" s="104" t="s">
        <v>743</v>
      </c>
      <c r="D4284" s="103" t="s">
        <v>297</v>
      </c>
      <c r="E4284" s="103" t="s">
        <v>765</v>
      </c>
      <c r="F4284" s="103" t="s">
        <v>766</v>
      </c>
      <c r="G4284" s="105">
        <v>2820459.88</v>
      </c>
      <c r="H4284" s="105">
        <v>2309373.4500000002</v>
      </c>
      <c r="I4284" s="105">
        <v>2320358.1</v>
      </c>
      <c r="J4284" s="105">
        <v>2809326.45</v>
      </c>
      <c r="K4284" s="105">
        <v>2488611.2999999998</v>
      </c>
      <c r="L4284" s="105">
        <v>2311090.75</v>
      </c>
      <c r="M4284" s="105">
        <v>2967245.01</v>
      </c>
      <c r="N4284" s="105">
        <v>2795826.41</v>
      </c>
      <c r="O4284" s="105">
        <v>2203625.44</v>
      </c>
      <c r="P4284" s="105">
        <v>3160389.52</v>
      </c>
      <c r="Q4284" s="105">
        <v>2877906.91</v>
      </c>
      <c r="R4284" s="105">
        <v>2799315.78</v>
      </c>
      <c r="T4284" s="105">
        <v>2601593.0299999998</v>
      </c>
      <c r="U4284" s="105">
        <v>2124661.31</v>
      </c>
      <c r="V4284" s="105">
        <v>2148711.56</v>
      </c>
      <c r="W4284" s="105">
        <v>2577589.38</v>
      </c>
      <c r="X4284" s="105">
        <v>2192058.48</v>
      </c>
      <c r="Y4284" s="105">
        <v>2041729.85</v>
      </c>
      <c r="Z4284" s="105">
        <v>2701172.16</v>
      </c>
      <c r="AA4284" s="105">
        <v>2305589.2799999998</v>
      </c>
      <c r="AB4284" s="105">
        <v>2253910.75</v>
      </c>
      <c r="AC4284" s="105">
        <v>2875932.68</v>
      </c>
      <c r="AD4284" s="105">
        <v>2242492.9900000002</v>
      </c>
      <c r="AE4284" s="105">
        <v>2276891.5300000003</v>
      </c>
    </row>
    <row r="4285" spans="1:31" x14ac:dyDescent="0.2">
      <c r="A4285" s="99" t="s">
        <v>2318</v>
      </c>
      <c r="B4285" s="103" t="s">
        <v>2319</v>
      </c>
      <c r="C4285" s="104" t="s">
        <v>743</v>
      </c>
      <c r="D4285" s="103" t="s">
        <v>297</v>
      </c>
      <c r="E4285" s="103" t="s">
        <v>767</v>
      </c>
      <c r="F4285" s="103" t="s">
        <v>768</v>
      </c>
      <c r="G4285" s="105">
        <v>1323237.9099999999</v>
      </c>
      <c r="H4285" s="105">
        <v>1083458.24</v>
      </c>
      <c r="I4285" s="105">
        <v>1088611.76</v>
      </c>
      <c r="J4285" s="105">
        <v>1318014.58</v>
      </c>
      <c r="K4285" s="105">
        <v>1167548.8899999999</v>
      </c>
      <c r="L4285" s="105">
        <v>1084263.92</v>
      </c>
      <c r="M4285" s="105">
        <v>1392103.15</v>
      </c>
      <c r="N4285" s="105">
        <v>1311680.95</v>
      </c>
      <c r="O4285" s="105">
        <v>1033845.84</v>
      </c>
      <c r="P4285" s="105">
        <v>1482718.21</v>
      </c>
      <c r="Q4285" s="105">
        <v>1350189.57</v>
      </c>
      <c r="R4285" s="105">
        <v>1313317.98</v>
      </c>
      <c r="T4285" s="105">
        <v>1220273.24</v>
      </c>
      <c r="U4285" s="105">
        <v>996569.14</v>
      </c>
      <c r="V4285" s="105">
        <v>1007849.87</v>
      </c>
      <c r="W4285" s="105">
        <v>1209014.3600000001</v>
      </c>
      <c r="X4285" s="105">
        <v>1028181.68</v>
      </c>
      <c r="Y4285" s="105">
        <v>957670.27</v>
      </c>
      <c r="Z4285" s="105">
        <v>1266980.67</v>
      </c>
      <c r="AA4285" s="105">
        <v>1081433.1299999999</v>
      </c>
      <c r="AB4285" s="105">
        <v>1057193.3899999999</v>
      </c>
      <c r="AC4285" s="105">
        <v>1348951.83</v>
      </c>
      <c r="AD4285" s="105">
        <v>1051837.9099999999</v>
      </c>
      <c r="AE4285" s="105">
        <v>1067972.51</v>
      </c>
    </row>
    <row r="4286" spans="1:31" x14ac:dyDescent="0.2">
      <c r="A4286" s="99" t="s">
        <v>2318</v>
      </c>
      <c r="B4286" s="103" t="s">
        <v>2319</v>
      </c>
      <c r="C4286" s="104" t="s">
        <v>743</v>
      </c>
      <c r="D4286" s="103" t="s">
        <v>297</v>
      </c>
      <c r="E4286" s="103" t="s">
        <v>769</v>
      </c>
      <c r="F4286" s="103" t="s">
        <v>770</v>
      </c>
      <c r="G4286" s="105">
        <v>5768956.8499999996</v>
      </c>
      <c r="H4286" s="105">
        <v>4723582.8099999996</v>
      </c>
      <c r="I4286" s="105">
        <v>4746050.76</v>
      </c>
      <c r="J4286" s="105">
        <v>5746184.5800000001</v>
      </c>
      <c r="K4286" s="105">
        <v>5090195.1399999997</v>
      </c>
      <c r="L4286" s="105">
        <v>4727095.3600000003</v>
      </c>
      <c r="M4286" s="105">
        <v>6069190.54</v>
      </c>
      <c r="N4286" s="105">
        <v>5718571.6500000004</v>
      </c>
      <c r="O4286" s="105">
        <v>4507286.2699999996</v>
      </c>
      <c r="P4286" s="105">
        <v>6464247.5199999996</v>
      </c>
      <c r="Q4286" s="105">
        <v>5886458.7699999996</v>
      </c>
      <c r="R4286" s="105">
        <v>5725708.75</v>
      </c>
      <c r="T4286" s="105">
        <v>5319764.7300000004</v>
      </c>
      <c r="U4286" s="105">
        <v>4344529.75</v>
      </c>
      <c r="V4286" s="105">
        <v>4393707.9400000004</v>
      </c>
      <c r="W4286" s="105">
        <v>5270681.82</v>
      </c>
      <c r="X4286" s="105">
        <v>4482344.18</v>
      </c>
      <c r="Y4286" s="105">
        <v>4174950.63</v>
      </c>
      <c r="Z4286" s="105">
        <v>5523385.1799999997</v>
      </c>
      <c r="AA4286" s="105">
        <v>4714493.16</v>
      </c>
      <c r="AB4286" s="105">
        <v>4608820.3499999996</v>
      </c>
      <c r="AC4286" s="105">
        <v>5880737.3399999999</v>
      </c>
      <c r="AD4286" s="105">
        <v>4585473.2</v>
      </c>
      <c r="AE4286" s="105">
        <v>4655811.72</v>
      </c>
    </row>
    <row r="4287" spans="1:31" x14ac:dyDescent="0.2">
      <c r="A4287" s="99" t="s">
        <v>2318</v>
      </c>
      <c r="B4287" s="103" t="s">
        <v>2319</v>
      </c>
      <c r="C4287" s="104" t="s">
        <v>743</v>
      </c>
      <c r="D4287" s="103" t="s">
        <v>297</v>
      </c>
      <c r="E4287" s="103" t="s">
        <v>771</v>
      </c>
      <c r="F4287" s="103" t="s">
        <v>772</v>
      </c>
      <c r="G4287" s="105">
        <v>4397609.49</v>
      </c>
      <c r="H4287" s="105">
        <v>3600732.88</v>
      </c>
      <c r="I4287" s="105">
        <v>3617859.94</v>
      </c>
      <c r="J4287" s="105">
        <v>4380250.45</v>
      </c>
      <c r="K4287" s="105">
        <v>3880197.24</v>
      </c>
      <c r="L4287" s="105">
        <v>3603410.45</v>
      </c>
      <c r="M4287" s="105">
        <v>4626474.1900000004</v>
      </c>
      <c r="N4287" s="105">
        <v>4359201.4400000004</v>
      </c>
      <c r="O4287" s="105">
        <v>3435852.51</v>
      </c>
      <c r="P4287" s="105">
        <v>4927621.58</v>
      </c>
      <c r="Q4287" s="105">
        <v>4487179.8499999996</v>
      </c>
      <c r="R4287" s="105">
        <v>4364641.9799999995</v>
      </c>
      <c r="T4287" s="105">
        <v>4056676.6</v>
      </c>
      <c r="U4287" s="105">
        <v>3312994.66</v>
      </c>
      <c r="V4287" s="105">
        <v>3350496.33</v>
      </c>
      <c r="W4287" s="105">
        <v>4019247.6</v>
      </c>
      <c r="X4287" s="105">
        <v>3418087.39</v>
      </c>
      <c r="Y4287" s="105">
        <v>3183679.24</v>
      </c>
      <c r="Z4287" s="105">
        <v>4211950.82</v>
      </c>
      <c r="AA4287" s="105">
        <v>3595116.52</v>
      </c>
      <c r="AB4287" s="105">
        <v>3514533.94</v>
      </c>
      <c r="AC4287" s="105">
        <v>4484455.75</v>
      </c>
      <c r="AD4287" s="105">
        <v>3496730.17</v>
      </c>
      <c r="AE4287" s="105">
        <v>3550367.9800000004</v>
      </c>
    </row>
    <row r="4288" spans="1:31" x14ac:dyDescent="0.2">
      <c r="A4288" s="99" t="s">
        <v>2318</v>
      </c>
      <c r="B4288" s="103" t="s">
        <v>2319</v>
      </c>
      <c r="C4288" s="104" t="s">
        <v>743</v>
      </c>
      <c r="D4288" s="103" t="s">
        <v>297</v>
      </c>
      <c r="E4288" s="103" t="s">
        <v>773</v>
      </c>
      <c r="F4288" s="103" t="s">
        <v>774</v>
      </c>
      <c r="G4288" s="105">
        <v>11686756.060000001</v>
      </c>
      <c r="H4288" s="105">
        <v>9569036.7300000004</v>
      </c>
      <c r="I4288" s="105">
        <v>9614552.3200000003</v>
      </c>
      <c r="J4288" s="105">
        <v>11640623.970000001</v>
      </c>
      <c r="K4288" s="105">
        <v>10311720.199999999</v>
      </c>
      <c r="L4288" s="105">
        <v>9576152.4600000009</v>
      </c>
      <c r="M4288" s="105">
        <v>12294969.640000001</v>
      </c>
      <c r="N4288" s="105">
        <v>11584685.699999999</v>
      </c>
      <c r="O4288" s="105">
        <v>9130863.0700000003</v>
      </c>
      <c r="P4288" s="105">
        <v>13095276.289999999</v>
      </c>
      <c r="Q4288" s="105">
        <v>11924791.51</v>
      </c>
      <c r="R4288" s="105">
        <v>11599144.050000001</v>
      </c>
      <c r="T4288" s="105">
        <v>10776897.220000001</v>
      </c>
      <c r="U4288" s="105">
        <v>8801244.5999999996</v>
      </c>
      <c r="V4288" s="105">
        <v>8900870.8800000008</v>
      </c>
      <c r="W4288" s="105">
        <v>10677463.99</v>
      </c>
      <c r="X4288" s="105">
        <v>9080432.1300000008</v>
      </c>
      <c r="Y4288" s="105">
        <v>8457707.4700000007</v>
      </c>
      <c r="Z4288" s="105">
        <v>11189396.039999999</v>
      </c>
      <c r="AA4288" s="105">
        <v>9550724.6600000001</v>
      </c>
      <c r="AB4288" s="105">
        <v>9336650.3599999994</v>
      </c>
      <c r="AC4288" s="105">
        <v>11913327.960000001</v>
      </c>
      <c r="AD4288" s="105">
        <v>9289353.1899999995</v>
      </c>
      <c r="AE4288" s="105">
        <v>9431846.5</v>
      </c>
    </row>
    <row r="4289" spans="1:31" x14ac:dyDescent="0.2">
      <c r="A4289" s="99" t="s">
        <v>2318</v>
      </c>
      <c r="B4289" s="103" t="s">
        <v>2319</v>
      </c>
      <c r="C4289" s="104" t="s">
        <v>743</v>
      </c>
      <c r="D4289" s="103" t="s">
        <v>297</v>
      </c>
      <c r="E4289" s="103" t="s">
        <v>775</v>
      </c>
      <c r="F4289" s="103" t="s">
        <v>776</v>
      </c>
      <c r="G4289" s="105">
        <v>9017263.1199999992</v>
      </c>
      <c r="H4289" s="105">
        <v>7383273.9800000004</v>
      </c>
      <c r="I4289" s="105">
        <v>7418392.8899999997</v>
      </c>
      <c r="J4289" s="105">
        <v>8981668.5399999991</v>
      </c>
      <c r="K4289" s="105">
        <v>7956313.4299999997</v>
      </c>
      <c r="L4289" s="105">
        <v>7388764.3300000001</v>
      </c>
      <c r="M4289" s="105">
        <v>9486548.3399999999</v>
      </c>
      <c r="N4289" s="105">
        <v>8938507.6999999993</v>
      </c>
      <c r="O4289" s="105">
        <v>7045188.1100000003</v>
      </c>
      <c r="P4289" s="105">
        <v>10104048.66</v>
      </c>
      <c r="Q4289" s="105">
        <v>9200926.4199999999</v>
      </c>
      <c r="R4289" s="105">
        <v>8949663.4800000004</v>
      </c>
      <c r="T4289" s="105">
        <v>8316865.0999999996</v>
      </c>
      <c r="U4289" s="105">
        <v>6792192.8300000001</v>
      </c>
      <c r="V4289" s="105">
        <v>6869077.5099999998</v>
      </c>
      <c r="W4289" s="105">
        <v>8240129.4000000004</v>
      </c>
      <c r="X4289" s="105">
        <v>7007650.4900000002</v>
      </c>
      <c r="Y4289" s="105">
        <v>6527074.5999999996</v>
      </c>
      <c r="Z4289" s="105">
        <v>8635203.2100000009</v>
      </c>
      <c r="AA4289" s="105">
        <v>7370589.79</v>
      </c>
      <c r="AB4289" s="105">
        <v>7205382.0300000003</v>
      </c>
      <c r="AC4289" s="105">
        <v>9193883.8699999992</v>
      </c>
      <c r="AD4289" s="105">
        <v>7168881.3300000001</v>
      </c>
      <c r="AE4289" s="105">
        <v>7278847.8399999999</v>
      </c>
    </row>
    <row r="4290" spans="1:31" x14ac:dyDescent="0.2">
      <c r="A4290" s="99" t="s">
        <v>2318</v>
      </c>
      <c r="B4290" s="103" t="s">
        <v>2319</v>
      </c>
      <c r="C4290" s="104" t="s">
        <v>743</v>
      </c>
      <c r="D4290" s="103" t="s">
        <v>297</v>
      </c>
      <c r="E4290" s="103" t="s">
        <v>777</v>
      </c>
      <c r="F4290" s="103" t="s">
        <v>778</v>
      </c>
      <c r="G4290" s="105">
        <v>2893279.08</v>
      </c>
      <c r="H4290" s="105">
        <v>2368997.3199999998</v>
      </c>
      <c r="I4290" s="105">
        <v>2380265.5699999998</v>
      </c>
      <c r="J4290" s="105">
        <v>2881858.21</v>
      </c>
      <c r="K4290" s="105">
        <v>2552862.7599999998</v>
      </c>
      <c r="L4290" s="105">
        <v>2370758.96</v>
      </c>
      <c r="M4290" s="105">
        <v>3043853.94</v>
      </c>
      <c r="N4290" s="105">
        <v>2868009.62</v>
      </c>
      <c r="O4290" s="105">
        <v>2260519.09</v>
      </c>
      <c r="P4290" s="105">
        <v>3241985.1</v>
      </c>
      <c r="Q4290" s="105">
        <v>2952209.29</v>
      </c>
      <c r="R4290" s="105">
        <v>2871589.06</v>
      </c>
      <c r="T4290" s="105">
        <v>2668669.87</v>
      </c>
      <c r="U4290" s="105">
        <v>2179441.4300000002</v>
      </c>
      <c r="V4290" s="105">
        <v>2204111.7599999998</v>
      </c>
      <c r="W4290" s="105">
        <v>2644047.34</v>
      </c>
      <c r="X4290" s="105">
        <v>2248576.29</v>
      </c>
      <c r="Y4290" s="105">
        <v>2094371.75</v>
      </c>
      <c r="Z4290" s="105">
        <v>2770816.44</v>
      </c>
      <c r="AA4290" s="105">
        <v>2365034.2599999998</v>
      </c>
      <c r="AB4290" s="105">
        <v>2312023.2999999998</v>
      </c>
      <c r="AC4290" s="105">
        <v>2950082.82</v>
      </c>
      <c r="AD4290" s="105">
        <v>2300311.16</v>
      </c>
      <c r="AE4290" s="105">
        <v>2335596.58</v>
      </c>
    </row>
    <row r="4291" spans="1:31" x14ac:dyDescent="0.2">
      <c r="A4291" s="99" t="s">
        <v>2318</v>
      </c>
      <c r="B4291" s="103" t="s">
        <v>2319</v>
      </c>
      <c r="C4291" s="104" t="s">
        <v>743</v>
      </c>
      <c r="D4291" s="103" t="s">
        <v>297</v>
      </c>
      <c r="E4291" s="103" t="s">
        <v>779</v>
      </c>
      <c r="F4291" s="103" t="s">
        <v>780</v>
      </c>
      <c r="G4291" s="105">
        <v>3195979.69</v>
      </c>
      <c r="H4291" s="105">
        <v>2616846.5299999998</v>
      </c>
      <c r="I4291" s="105">
        <v>2629293.69</v>
      </c>
      <c r="J4291" s="105">
        <v>3183363.94</v>
      </c>
      <c r="K4291" s="105">
        <v>2819948.34</v>
      </c>
      <c r="L4291" s="105">
        <v>2618792.4700000002</v>
      </c>
      <c r="M4291" s="105">
        <v>3362307.99</v>
      </c>
      <c r="N4291" s="105">
        <v>3168066.49</v>
      </c>
      <c r="O4291" s="105">
        <v>2497019.09</v>
      </c>
      <c r="P4291" s="105">
        <v>3581168.03</v>
      </c>
      <c r="Q4291" s="105">
        <v>3261075.3</v>
      </c>
      <c r="R4291" s="105">
        <v>3172020.44</v>
      </c>
      <c r="T4291" s="105">
        <v>2947678.58</v>
      </c>
      <c r="U4291" s="105">
        <v>2407301.44</v>
      </c>
      <c r="V4291" s="105">
        <v>2434551.0499999998</v>
      </c>
      <c r="W4291" s="105">
        <v>2920481.77</v>
      </c>
      <c r="X4291" s="105">
        <v>2483664.34</v>
      </c>
      <c r="Y4291" s="105">
        <v>2313337.75</v>
      </c>
      <c r="Z4291" s="105">
        <v>3060504.56</v>
      </c>
      <c r="AA4291" s="105">
        <v>2612297.9500000002</v>
      </c>
      <c r="AB4291" s="105">
        <v>2553744.71</v>
      </c>
      <c r="AC4291" s="105">
        <v>3258513.18</v>
      </c>
      <c r="AD4291" s="105">
        <v>2540808.0699999998</v>
      </c>
      <c r="AE4291" s="105">
        <v>2579782.6</v>
      </c>
    </row>
    <row r="4292" spans="1:31" x14ac:dyDescent="0.2">
      <c r="A4292" s="99" t="s">
        <v>2318</v>
      </c>
      <c r="B4292" s="103" t="s">
        <v>2319</v>
      </c>
      <c r="C4292" s="104" t="s">
        <v>743</v>
      </c>
      <c r="D4292" s="103" t="s">
        <v>297</v>
      </c>
      <c r="E4292" s="103" t="s">
        <v>781</v>
      </c>
      <c r="F4292" s="103" t="s">
        <v>782</v>
      </c>
      <c r="G4292" s="105">
        <v>2513564.9900000002</v>
      </c>
      <c r="H4292" s="105">
        <v>2058089.99</v>
      </c>
      <c r="I4292" s="105">
        <v>2067879.4</v>
      </c>
      <c r="J4292" s="105">
        <v>2503642.9900000002</v>
      </c>
      <c r="K4292" s="105">
        <v>2217824.92</v>
      </c>
      <c r="L4292" s="105">
        <v>2059620.43</v>
      </c>
      <c r="M4292" s="105">
        <v>2644378.39</v>
      </c>
      <c r="N4292" s="105">
        <v>2491611.89</v>
      </c>
      <c r="O4292" s="105">
        <v>1963848.45</v>
      </c>
      <c r="P4292" s="105">
        <v>2816506.81</v>
      </c>
      <c r="Q4292" s="105">
        <v>2564761.19</v>
      </c>
      <c r="R4292" s="105">
        <v>2494721.5500000003</v>
      </c>
      <c r="T4292" s="105">
        <v>2318059.71</v>
      </c>
      <c r="U4292" s="105">
        <v>1893106.16</v>
      </c>
      <c r="V4292" s="105">
        <v>1914535.3</v>
      </c>
      <c r="W4292" s="105">
        <v>2296672.09</v>
      </c>
      <c r="X4292" s="105">
        <v>1953158.08</v>
      </c>
      <c r="Y4292" s="105">
        <v>1819212.94</v>
      </c>
      <c r="Z4292" s="105">
        <v>2406786.2599999998</v>
      </c>
      <c r="AA4292" s="105">
        <v>2054315.78</v>
      </c>
      <c r="AB4292" s="105">
        <v>2008269.41</v>
      </c>
      <c r="AC4292" s="105">
        <v>2562500.6</v>
      </c>
      <c r="AD4292" s="105">
        <v>1998096.01</v>
      </c>
      <c r="AE4292" s="105">
        <v>2028745.66</v>
      </c>
    </row>
    <row r="4293" spans="1:31" x14ac:dyDescent="0.2">
      <c r="A4293" s="99" t="s">
        <v>2318</v>
      </c>
      <c r="B4293" s="103" t="s">
        <v>2319</v>
      </c>
      <c r="C4293" s="104" t="s">
        <v>743</v>
      </c>
      <c r="D4293" s="103" t="s">
        <v>297</v>
      </c>
      <c r="E4293" s="103" t="s">
        <v>783</v>
      </c>
      <c r="F4293" s="103" t="s">
        <v>784</v>
      </c>
      <c r="G4293" s="105">
        <v>16130498.779999999</v>
      </c>
      <c r="H4293" s="105">
        <v>13207543.18</v>
      </c>
      <c r="I4293" s="105">
        <v>13270365.5</v>
      </c>
      <c r="J4293" s="105">
        <v>16066825.539999999</v>
      </c>
      <c r="K4293" s="105">
        <v>14232622.74</v>
      </c>
      <c r="L4293" s="105">
        <v>13217364.57</v>
      </c>
      <c r="M4293" s="105">
        <v>16969977.960000001</v>
      </c>
      <c r="N4293" s="105">
        <v>15989617.439999999</v>
      </c>
      <c r="O4293" s="105">
        <v>12602759.470000001</v>
      </c>
      <c r="P4293" s="105">
        <v>18074591.199999999</v>
      </c>
      <c r="Q4293" s="105">
        <v>16459044.220000001</v>
      </c>
      <c r="R4293" s="105">
        <v>16009573.4</v>
      </c>
      <c r="T4293" s="105">
        <v>14876151.99</v>
      </c>
      <c r="U4293" s="105">
        <v>12149011.880000001</v>
      </c>
      <c r="V4293" s="105">
        <v>12286533.43</v>
      </c>
      <c r="W4293" s="105">
        <v>14738896.9</v>
      </c>
      <c r="X4293" s="105">
        <v>12534395.16</v>
      </c>
      <c r="Y4293" s="105">
        <v>11674802.039999999</v>
      </c>
      <c r="Z4293" s="105">
        <v>15445554.75</v>
      </c>
      <c r="AA4293" s="105">
        <v>13183574.890000001</v>
      </c>
      <c r="AB4293" s="105">
        <v>12888072.23</v>
      </c>
      <c r="AC4293" s="105">
        <v>16444851.77</v>
      </c>
      <c r="AD4293" s="105">
        <v>12822784.42</v>
      </c>
      <c r="AE4293" s="105">
        <v>13019478.539999999</v>
      </c>
    </row>
    <row r="4294" spans="1:31" x14ac:dyDescent="0.2">
      <c r="A4294" s="99" t="s">
        <v>2318</v>
      </c>
      <c r="B4294" s="103" t="s">
        <v>2319</v>
      </c>
      <c r="C4294" s="104" t="s">
        <v>743</v>
      </c>
      <c r="D4294" s="103" t="s">
        <v>297</v>
      </c>
      <c r="E4294" s="103" t="s">
        <v>785</v>
      </c>
      <c r="F4294" s="103" t="s">
        <v>786</v>
      </c>
      <c r="G4294" s="105">
        <v>26210851.460000001</v>
      </c>
      <c r="H4294" s="105">
        <v>21461267.699999999</v>
      </c>
      <c r="I4294" s="105">
        <v>21563349.27</v>
      </c>
      <c r="J4294" s="105">
        <v>26107387.219999999</v>
      </c>
      <c r="K4294" s="105">
        <v>23126945.16</v>
      </c>
      <c r="L4294" s="105">
        <v>21477226.719999999</v>
      </c>
      <c r="M4294" s="105">
        <v>27574942.210000001</v>
      </c>
      <c r="N4294" s="105">
        <v>25981929.84</v>
      </c>
      <c r="O4294" s="105">
        <v>20478539.510000002</v>
      </c>
      <c r="P4294" s="105">
        <v>29369855.920000002</v>
      </c>
      <c r="Q4294" s="105">
        <v>26744713.18</v>
      </c>
      <c r="R4294" s="105">
        <v>26014356.809999999</v>
      </c>
      <c r="T4294" s="105">
        <v>24176195.390000001</v>
      </c>
      <c r="U4294" s="105">
        <v>19744143.859999999</v>
      </c>
      <c r="V4294" s="105">
        <v>19967639.010000002</v>
      </c>
      <c r="W4294" s="105">
        <v>23953133.280000001</v>
      </c>
      <c r="X4294" s="105">
        <v>20370455.120000001</v>
      </c>
      <c r="Y4294" s="105">
        <v>18973474.829999998</v>
      </c>
      <c r="Z4294" s="105">
        <v>25101568.600000001</v>
      </c>
      <c r="AA4294" s="105">
        <v>21425479.039999999</v>
      </c>
      <c r="AB4294" s="105">
        <v>20945238.57</v>
      </c>
      <c r="AC4294" s="105">
        <v>26725590.719999999</v>
      </c>
      <c r="AD4294" s="105">
        <v>20839135.140000001</v>
      </c>
      <c r="AE4294" s="105">
        <v>21158795.439999998</v>
      </c>
    </row>
    <row r="4295" spans="1:31" x14ac:dyDescent="0.2">
      <c r="A4295" s="99" t="s">
        <v>2318</v>
      </c>
      <c r="B4295" s="103" t="s">
        <v>2319</v>
      </c>
      <c r="C4295" s="104" t="s">
        <v>743</v>
      </c>
      <c r="D4295" s="103" t="s">
        <v>297</v>
      </c>
      <c r="E4295" s="103" t="s">
        <v>787</v>
      </c>
      <c r="F4295" s="103" t="s">
        <v>788</v>
      </c>
      <c r="G4295" s="105">
        <v>12772361.84</v>
      </c>
      <c r="H4295" s="105">
        <v>10457923.390000001</v>
      </c>
      <c r="I4295" s="105">
        <v>10507667.01</v>
      </c>
      <c r="J4295" s="105">
        <v>12721944.449999999</v>
      </c>
      <c r="K4295" s="105">
        <v>11269596.189999999</v>
      </c>
      <c r="L4295" s="105">
        <v>10465700.109999999</v>
      </c>
      <c r="M4295" s="105">
        <v>13437073.58</v>
      </c>
      <c r="N4295" s="105">
        <v>12660809.960000001</v>
      </c>
      <c r="O4295" s="105">
        <v>9979046.9199999999</v>
      </c>
      <c r="P4295" s="105">
        <v>14311722.289999999</v>
      </c>
      <c r="Q4295" s="105">
        <v>13032508.869999999</v>
      </c>
      <c r="R4295" s="105">
        <v>12676611.390000001</v>
      </c>
      <c r="T4295" s="105">
        <v>11778430.300000001</v>
      </c>
      <c r="U4295" s="105">
        <v>9619173.6699999999</v>
      </c>
      <c r="V4295" s="105">
        <v>9728058.5500000007</v>
      </c>
      <c r="W4295" s="105">
        <v>11669756.390000001</v>
      </c>
      <c r="X4295" s="105">
        <v>9924307.0299999993</v>
      </c>
      <c r="Y4295" s="105">
        <v>9243710.4800000004</v>
      </c>
      <c r="Z4295" s="105">
        <v>12229264.01</v>
      </c>
      <c r="AA4295" s="105">
        <v>10438305.42</v>
      </c>
      <c r="AB4295" s="105">
        <v>10204336.48</v>
      </c>
      <c r="AC4295" s="105">
        <v>13020473.33</v>
      </c>
      <c r="AD4295" s="105">
        <v>10152643.82</v>
      </c>
      <c r="AE4295" s="105">
        <v>10308379.52</v>
      </c>
    </row>
    <row r="4296" spans="1:31" x14ac:dyDescent="0.2">
      <c r="A4296" s="99" t="s">
        <v>2318</v>
      </c>
      <c r="B4296" s="103" t="s">
        <v>2319</v>
      </c>
      <c r="C4296" s="104" t="s">
        <v>743</v>
      </c>
      <c r="D4296" s="103" t="s">
        <v>297</v>
      </c>
      <c r="E4296" s="103" t="s">
        <v>789</v>
      </c>
      <c r="F4296" s="103" t="s">
        <v>790</v>
      </c>
      <c r="G4296" s="105">
        <v>6824920.9900000002</v>
      </c>
      <c r="H4296" s="105">
        <v>5588199.0899999999</v>
      </c>
      <c r="I4296" s="105">
        <v>5614779.6299999999</v>
      </c>
      <c r="J4296" s="105">
        <v>6797980.4199999999</v>
      </c>
      <c r="K4296" s="105">
        <v>6021917.0499999998</v>
      </c>
      <c r="L4296" s="105">
        <v>5592354.5899999999</v>
      </c>
      <c r="M4296" s="105">
        <v>7180110.2000000002</v>
      </c>
      <c r="N4296" s="105">
        <v>6765313.1600000001</v>
      </c>
      <c r="O4296" s="105">
        <v>5332311.0999999996</v>
      </c>
      <c r="P4296" s="105">
        <v>7647479.3799999999</v>
      </c>
      <c r="Q4296" s="105">
        <v>6963930.7400000002</v>
      </c>
      <c r="R4296" s="105">
        <v>6773756.6500000004</v>
      </c>
      <c r="T4296" s="105">
        <v>6294239.3300000001</v>
      </c>
      <c r="U4296" s="105">
        <v>5140360.79</v>
      </c>
      <c r="V4296" s="105">
        <v>5198547.45</v>
      </c>
      <c r="W4296" s="105">
        <v>6236165.4100000001</v>
      </c>
      <c r="X4296" s="105">
        <v>5303420.07</v>
      </c>
      <c r="Y4296" s="105">
        <v>4939718.16</v>
      </c>
      <c r="Z4296" s="105">
        <v>6535158.9800000004</v>
      </c>
      <c r="AA4296" s="105">
        <v>5578094.0999999996</v>
      </c>
      <c r="AB4296" s="105">
        <v>5453064.1500000004</v>
      </c>
      <c r="AC4296" s="105">
        <v>6957970.9100000001</v>
      </c>
      <c r="AD4296" s="105">
        <v>5425440.2699999996</v>
      </c>
      <c r="AE4296" s="105">
        <v>5508663.3799999999</v>
      </c>
    </row>
    <row r="4297" spans="1:31" x14ac:dyDescent="0.2">
      <c r="A4297" s="99" t="s">
        <v>2318</v>
      </c>
      <c r="B4297" s="103" t="s">
        <v>2319</v>
      </c>
      <c r="C4297" s="104" t="s">
        <v>743</v>
      </c>
      <c r="D4297" s="103" t="s">
        <v>297</v>
      </c>
      <c r="E4297" s="103" t="s">
        <v>791</v>
      </c>
      <c r="F4297" s="103" t="s">
        <v>186</v>
      </c>
      <c r="G4297" s="105">
        <v>4627189.51</v>
      </c>
      <c r="H4297" s="105">
        <v>3788711.44</v>
      </c>
      <c r="I4297" s="105">
        <v>3806732.63</v>
      </c>
      <c r="J4297" s="105">
        <v>4608924.22</v>
      </c>
      <c r="K4297" s="105">
        <v>4082765.42</v>
      </c>
      <c r="L4297" s="105">
        <v>3791528.8</v>
      </c>
      <c r="M4297" s="105">
        <v>4868002.2300000004</v>
      </c>
      <c r="N4297" s="105">
        <v>4586776.33</v>
      </c>
      <c r="O4297" s="105">
        <v>3615223.39</v>
      </c>
      <c r="P4297" s="105">
        <v>5184871.21</v>
      </c>
      <c r="Q4297" s="105">
        <v>4721435.9400000004</v>
      </c>
      <c r="R4297" s="105">
        <v>4592500.88</v>
      </c>
      <c r="T4297" s="105">
        <v>4268273.53</v>
      </c>
      <c r="U4297" s="105">
        <v>3485801.02</v>
      </c>
      <c r="V4297" s="105">
        <v>3525258.78</v>
      </c>
      <c r="W4297" s="105">
        <v>4228892.22</v>
      </c>
      <c r="X4297" s="105">
        <v>3596375.4</v>
      </c>
      <c r="Y4297" s="105">
        <v>3349740.48</v>
      </c>
      <c r="Z4297" s="105">
        <v>4431646.87</v>
      </c>
      <c r="AA4297" s="105">
        <v>3782638.4</v>
      </c>
      <c r="AB4297" s="105">
        <v>3697852.61</v>
      </c>
      <c r="AC4297" s="105">
        <v>4718365.71</v>
      </c>
      <c r="AD4297" s="105">
        <v>3679120.2</v>
      </c>
      <c r="AE4297" s="105">
        <v>3735555.78</v>
      </c>
    </row>
    <row r="4298" spans="1:31" x14ac:dyDescent="0.2">
      <c r="A4298" s="99" t="s">
        <v>2318</v>
      </c>
      <c r="B4298" s="103" t="s">
        <v>2319</v>
      </c>
      <c r="C4298" s="104" t="s">
        <v>743</v>
      </c>
      <c r="D4298" s="103" t="s">
        <v>297</v>
      </c>
      <c r="E4298" s="103" t="s">
        <v>794</v>
      </c>
      <c r="F4298" s="103" t="s">
        <v>795</v>
      </c>
      <c r="G4298" s="105">
        <v>5018917.82</v>
      </c>
      <c r="H4298" s="105">
        <v>4109455.93</v>
      </c>
      <c r="I4298" s="105">
        <v>4129002.76</v>
      </c>
      <c r="J4298" s="105">
        <v>4999106.24</v>
      </c>
      <c r="K4298" s="105">
        <v>4428403.91</v>
      </c>
      <c r="L4298" s="105">
        <v>4112511.8</v>
      </c>
      <c r="M4298" s="105">
        <v>5280117.25</v>
      </c>
      <c r="N4298" s="105">
        <v>4975083.3499999996</v>
      </c>
      <c r="O4298" s="105">
        <v>3921280.74</v>
      </c>
      <c r="P4298" s="105">
        <v>5623811.71</v>
      </c>
      <c r="Q4298" s="105">
        <v>5121142.97</v>
      </c>
      <c r="R4298" s="105">
        <v>4981292.5200000005</v>
      </c>
      <c r="T4298" s="105">
        <v>4629416.05</v>
      </c>
      <c r="U4298" s="105">
        <v>3780737.83</v>
      </c>
      <c r="V4298" s="105">
        <v>3823534.15</v>
      </c>
      <c r="W4298" s="105">
        <v>4586702.66</v>
      </c>
      <c r="X4298" s="105">
        <v>3900668.01</v>
      </c>
      <c r="Y4298" s="105">
        <v>3633165.08</v>
      </c>
      <c r="Z4298" s="105">
        <v>4806612.57</v>
      </c>
      <c r="AA4298" s="105">
        <v>4102690.89</v>
      </c>
      <c r="AB4298" s="105">
        <v>4010731.3</v>
      </c>
      <c r="AC4298" s="105">
        <v>5117590.95</v>
      </c>
      <c r="AD4298" s="105">
        <v>3990413.93</v>
      </c>
      <c r="AE4298" s="105">
        <v>4051624.5799999996</v>
      </c>
    </row>
    <row r="4299" spans="1:31" x14ac:dyDescent="0.2">
      <c r="A4299" s="99" t="s">
        <v>2318</v>
      </c>
      <c r="B4299" s="103" t="s">
        <v>2319</v>
      </c>
      <c r="C4299" s="104" t="s">
        <v>743</v>
      </c>
      <c r="D4299" s="103" t="s">
        <v>297</v>
      </c>
      <c r="E4299" s="103" t="s">
        <v>796</v>
      </c>
      <c r="F4299" s="103" t="s">
        <v>797</v>
      </c>
      <c r="G4299" s="105">
        <v>17882396.710000001</v>
      </c>
      <c r="H4299" s="105">
        <v>14641985.35</v>
      </c>
      <c r="I4299" s="105">
        <v>14711630.66</v>
      </c>
      <c r="J4299" s="105">
        <v>17811808.07</v>
      </c>
      <c r="K4299" s="105">
        <v>15778396.550000001</v>
      </c>
      <c r="L4299" s="105">
        <v>14652873.42</v>
      </c>
      <c r="M4299" s="105">
        <v>18813049.879999999</v>
      </c>
      <c r="N4299" s="105">
        <v>17726214.559999999</v>
      </c>
      <c r="O4299" s="105">
        <v>13971517.42</v>
      </c>
      <c r="P4299" s="105">
        <v>20037632.73</v>
      </c>
      <c r="Q4299" s="105">
        <v>18246624.760000002</v>
      </c>
      <c r="R4299" s="105">
        <v>17748337.889999997</v>
      </c>
      <c r="T4299" s="105">
        <v>16491861.43</v>
      </c>
      <c r="U4299" s="105">
        <v>13468524.699999999</v>
      </c>
      <c r="V4299" s="105">
        <v>13620982.560000001</v>
      </c>
      <c r="W4299" s="105">
        <v>16339698.970000001</v>
      </c>
      <c r="X4299" s="105">
        <v>13895764.73</v>
      </c>
      <c r="Y4299" s="105">
        <v>12942810.59</v>
      </c>
      <c r="Z4299" s="105">
        <v>17123107.440000001</v>
      </c>
      <c r="AA4299" s="105">
        <v>14615452.34</v>
      </c>
      <c r="AB4299" s="105">
        <v>14287854.92</v>
      </c>
      <c r="AC4299" s="105">
        <v>18230938.809999999</v>
      </c>
      <c r="AD4299" s="105">
        <v>14215476.16</v>
      </c>
      <c r="AE4299" s="105">
        <v>14433533.35</v>
      </c>
    </row>
    <row r="4300" spans="1:31" x14ac:dyDescent="0.2">
      <c r="A4300" s="99" t="s">
        <v>2318</v>
      </c>
      <c r="B4300" s="103" t="s">
        <v>2319</v>
      </c>
      <c r="C4300" s="104" t="s">
        <v>743</v>
      </c>
      <c r="D4300" s="103" t="s">
        <v>297</v>
      </c>
      <c r="E4300" s="103" t="s">
        <v>800</v>
      </c>
      <c r="F4300" s="103" t="s">
        <v>801</v>
      </c>
      <c r="G4300" s="105">
        <v>7659541.7800000003</v>
      </c>
      <c r="H4300" s="105">
        <v>6271580.9500000002</v>
      </c>
      <c r="I4300" s="105">
        <v>6301412.0300000003</v>
      </c>
      <c r="J4300" s="105">
        <v>7629306.6500000004</v>
      </c>
      <c r="K4300" s="105">
        <v>6758338.3600000003</v>
      </c>
      <c r="L4300" s="105">
        <v>6276244.6200000001</v>
      </c>
      <c r="M4300" s="105">
        <v>8058167.1399999997</v>
      </c>
      <c r="N4300" s="105">
        <v>7592644.5</v>
      </c>
      <c r="O4300" s="105">
        <v>5984400.3600000003</v>
      </c>
      <c r="P4300" s="105">
        <v>8582690.9900000002</v>
      </c>
      <c r="Q4300" s="105">
        <v>7815551.0700000003</v>
      </c>
      <c r="R4300" s="105">
        <v>7602120.5499999998</v>
      </c>
      <c r="T4300" s="105">
        <v>7063942.2699999996</v>
      </c>
      <c r="U4300" s="105">
        <v>5768959.5099999998</v>
      </c>
      <c r="V4300" s="105">
        <v>5834261.6299999999</v>
      </c>
      <c r="W4300" s="105">
        <v>6998766.6799999997</v>
      </c>
      <c r="X4300" s="105">
        <v>5951958.7999999998</v>
      </c>
      <c r="Y4300" s="105">
        <v>5543780.9299999997</v>
      </c>
      <c r="Z4300" s="105">
        <v>7334323.2300000004</v>
      </c>
      <c r="AA4300" s="105">
        <v>6260221.8700000001</v>
      </c>
      <c r="AB4300" s="105">
        <v>6119902.4000000004</v>
      </c>
      <c r="AC4300" s="105">
        <v>7808839.5199999996</v>
      </c>
      <c r="AD4300" s="105">
        <v>6088900.4699999997</v>
      </c>
      <c r="AE4300" s="105">
        <v>6182300.6900000004</v>
      </c>
    </row>
    <row r="4301" spans="1:31" x14ac:dyDescent="0.2">
      <c r="A4301" s="99" t="s">
        <v>2318</v>
      </c>
      <c r="B4301" s="103" t="s">
        <v>2319</v>
      </c>
      <c r="C4301" s="104" t="s">
        <v>802</v>
      </c>
      <c r="D4301" s="103" t="s">
        <v>803</v>
      </c>
      <c r="E4301" s="103" t="s">
        <v>802</v>
      </c>
      <c r="F4301" s="103" t="s">
        <v>803</v>
      </c>
      <c r="G4301" s="105">
        <v>1361358114.5699999</v>
      </c>
      <c r="H4301" s="105">
        <v>1114670806.5799999</v>
      </c>
      <c r="I4301" s="105">
        <v>1119972792.5</v>
      </c>
      <c r="J4301" s="105">
        <v>1355984314.3399999</v>
      </c>
      <c r="K4301" s="105">
        <v>1201183964.1400001</v>
      </c>
      <c r="L4301" s="105">
        <v>1115499697.77</v>
      </c>
      <c r="M4301" s="105">
        <v>1432207244.3</v>
      </c>
      <c r="N4301" s="105">
        <v>1349468218.5799999</v>
      </c>
      <c r="O4301" s="105">
        <v>1063629160.8200001</v>
      </c>
      <c r="P4301" s="105">
        <v>1525432767.72</v>
      </c>
      <c r="Q4301" s="105">
        <v>1389086210.0599999</v>
      </c>
      <c r="R4301" s="105">
        <v>1351152432.6199999</v>
      </c>
      <c r="T4301" s="105">
        <v>1257993739.1600001</v>
      </c>
      <c r="U4301" s="105">
        <v>1027374612.2</v>
      </c>
      <c r="V4301" s="105">
        <v>1039004047.5599999</v>
      </c>
      <c r="W4301" s="105">
        <v>1246386836.98</v>
      </c>
      <c r="X4301" s="105">
        <v>1059964340.79</v>
      </c>
      <c r="Y4301" s="105">
        <v>987273314.35000002</v>
      </c>
      <c r="Z4301" s="105">
        <v>1306144975.9300001</v>
      </c>
      <c r="AA4301" s="105">
        <v>1114861873.6300001</v>
      </c>
      <c r="AB4301" s="105">
        <v>1089872850.77</v>
      </c>
      <c r="AC4301" s="105">
        <v>1390649986.8299999</v>
      </c>
      <c r="AD4301" s="105">
        <v>1084351822.73</v>
      </c>
      <c r="AE4301" s="105">
        <v>1100985154.0699999</v>
      </c>
    </row>
    <row r="4302" spans="1:31" x14ac:dyDescent="0.2">
      <c r="A4302" s="99" t="s">
        <v>2318</v>
      </c>
      <c r="B4302" s="103" t="s">
        <v>2319</v>
      </c>
      <c r="C4302" s="104" t="s">
        <v>802</v>
      </c>
      <c r="D4302" s="103" t="s">
        <v>803</v>
      </c>
      <c r="E4302" s="103" t="s">
        <v>804</v>
      </c>
      <c r="F4302" s="103" t="s">
        <v>805</v>
      </c>
      <c r="G4302" s="105">
        <v>1601398.45</v>
      </c>
      <c r="H4302" s="105">
        <v>1311214.21</v>
      </c>
      <c r="I4302" s="105">
        <v>1317451.07</v>
      </c>
      <c r="J4302" s="105">
        <v>1595077.12</v>
      </c>
      <c r="K4302" s="105">
        <v>1412981.73</v>
      </c>
      <c r="L4302" s="105">
        <v>1312189.26</v>
      </c>
      <c r="M4302" s="105">
        <v>1684740</v>
      </c>
      <c r="N4302" s="105">
        <v>1587412.08</v>
      </c>
      <c r="O4302" s="105">
        <v>1251172.69</v>
      </c>
      <c r="P4302" s="105">
        <v>1794403.44</v>
      </c>
      <c r="Q4302" s="105">
        <v>1634015.68</v>
      </c>
      <c r="R4302" s="105">
        <v>1589393.27</v>
      </c>
      <c r="T4302" s="105">
        <v>1479980.34</v>
      </c>
      <c r="U4302" s="105">
        <v>1208665.98</v>
      </c>
      <c r="V4302" s="105">
        <v>1222347.55</v>
      </c>
      <c r="W4302" s="105">
        <v>1466325.28</v>
      </c>
      <c r="X4302" s="105">
        <v>1247006.52</v>
      </c>
      <c r="Y4302" s="105">
        <v>1161488.3700000001</v>
      </c>
      <c r="Z4302" s="105">
        <v>1536628.39</v>
      </c>
      <c r="AA4302" s="105">
        <v>1311591.31</v>
      </c>
      <c r="AB4302" s="105">
        <v>1282192.71</v>
      </c>
      <c r="AC4302" s="105">
        <v>1636045.22</v>
      </c>
      <c r="AD4302" s="105">
        <v>1275697.43</v>
      </c>
      <c r="AE4302" s="105">
        <v>1295265.8999999999</v>
      </c>
    </row>
    <row r="4303" spans="1:31" x14ac:dyDescent="0.2">
      <c r="A4303" s="99" t="s">
        <v>2318</v>
      </c>
      <c r="B4303" s="103" t="s">
        <v>2319</v>
      </c>
      <c r="C4303" s="104" t="s">
        <v>802</v>
      </c>
      <c r="D4303" s="103" t="s">
        <v>803</v>
      </c>
      <c r="E4303" s="103" t="s">
        <v>806</v>
      </c>
      <c r="F4303" s="103" t="s">
        <v>807</v>
      </c>
      <c r="G4303" s="105">
        <v>838359.22</v>
      </c>
      <c r="H4303" s="105">
        <v>686442.85</v>
      </c>
      <c r="I4303" s="105">
        <v>689707.95</v>
      </c>
      <c r="J4303" s="105">
        <v>835049.89</v>
      </c>
      <c r="K4303" s="105">
        <v>739719.87</v>
      </c>
      <c r="L4303" s="105">
        <v>686953.3</v>
      </c>
      <c r="M4303" s="105">
        <v>881989.93</v>
      </c>
      <c r="N4303" s="105">
        <v>831037.11</v>
      </c>
      <c r="O4303" s="105">
        <v>655010.1</v>
      </c>
      <c r="P4303" s="105">
        <v>939400.59</v>
      </c>
      <c r="Q4303" s="105">
        <v>855434.89</v>
      </c>
      <c r="R4303" s="105">
        <v>832074.3</v>
      </c>
      <c r="T4303" s="105">
        <v>773890.39</v>
      </c>
      <c r="U4303" s="105">
        <v>632018.52</v>
      </c>
      <c r="V4303" s="105">
        <v>639172.68999999994</v>
      </c>
      <c r="W4303" s="105">
        <v>766750.08</v>
      </c>
      <c r="X4303" s="105">
        <v>652067.01</v>
      </c>
      <c r="Y4303" s="105">
        <v>607349.06999999995</v>
      </c>
      <c r="Z4303" s="105">
        <v>803511.98</v>
      </c>
      <c r="AA4303" s="105">
        <v>685838.78</v>
      </c>
      <c r="AB4303" s="105">
        <v>670466.06999999995</v>
      </c>
      <c r="AC4303" s="105">
        <v>855497.63</v>
      </c>
      <c r="AD4303" s="105">
        <v>667069.66</v>
      </c>
      <c r="AE4303" s="105">
        <v>677302.12</v>
      </c>
    </row>
    <row r="4304" spans="1:31" x14ac:dyDescent="0.2">
      <c r="A4304" s="99" t="s">
        <v>2318</v>
      </c>
      <c r="B4304" s="103" t="s">
        <v>2319</v>
      </c>
      <c r="C4304" s="104" t="s">
        <v>802</v>
      </c>
      <c r="D4304" s="103" t="s">
        <v>803</v>
      </c>
      <c r="E4304" s="103" t="s">
        <v>808</v>
      </c>
      <c r="F4304" s="103" t="s">
        <v>809</v>
      </c>
      <c r="G4304" s="105">
        <v>2010458.73</v>
      </c>
      <c r="H4304" s="105">
        <v>1646149.99</v>
      </c>
      <c r="I4304" s="105">
        <v>1653979.98</v>
      </c>
      <c r="J4304" s="105">
        <v>2002522.68</v>
      </c>
      <c r="K4304" s="105">
        <v>1773912.95</v>
      </c>
      <c r="L4304" s="105">
        <v>1647374.1</v>
      </c>
      <c r="M4304" s="105">
        <v>2115088.98</v>
      </c>
      <c r="N4304" s="105">
        <v>1992899.68</v>
      </c>
      <c r="O4304" s="105">
        <v>1570771.5</v>
      </c>
      <c r="P4304" s="105">
        <v>2252764.7799999998</v>
      </c>
      <c r="Q4304" s="105">
        <v>2051407.68</v>
      </c>
      <c r="R4304" s="105">
        <v>1995386.95</v>
      </c>
      <c r="T4304" s="105">
        <v>1856715.26</v>
      </c>
      <c r="U4304" s="105">
        <v>1516336.74</v>
      </c>
      <c r="V4304" s="105">
        <v>1533501.01</v>
      </c>
      <c r="W4304" s="105">
        <v>1839584.25</v>
      </c>
      <c r="X4304" s="105">
        <v>1564437.02</v>
      </c>
      <c r="Y4304" s="105">
        <v>1457149.89</v>
      </c>
      <c r="Z4304" s="105">
        <v>1927783.29</v>
      </c>
      <c r="AA4304" s="105">
        <v>1645462.13</v>
      </c>
      <c r="AB4304" s="105">
        <v>1608579.99</v>
      </c>
      <c r="AC4304" s="105">
        <v>2052507.08</v>
      </c>
      <c r="AD4304" s="105">
        <v>1600431.32</v>
      </c>
      <c r="AE4304" s="105">
        <v>1624981.02</v>
      </c>
    </row>
    <row r="4305" spans="1:31" x14ac:dyDescent="0.2">
      <c r="A4305" s="99" t="s">
        <v>2318</v>
      </c>
      <c r="B4305" s="103" t="s">
        <v>2319</v>
      </c>
      <c r="C4305" s="104" t="s">
        <v>802</v>
      </c>
      <c r="D4305" s="103" t="s">
        <v>803</v>
      </c>
      <c r="E4305" s="103" t="s">
        <v>1947</v>
      </c>
      <c r="F4305" s="103" t="s">
        <v>1948</v>
      </c>
      <c r="G4305" s="105">
        <v>2738226.65</v>
      </c>
      <c r="H4305" s="105">
        <v>2242041.44</v>
      </c>
      <c r="I4305" s="105">
        <v>2252705.8199999998</v>
      </c>
      <c r="J4305" s="105">
        <v>2727417.82</v>
      </c>
      <c r="K4305" s="105">
        <v>2416053.4300000002</v>
      </c>
      <c r="L4305" s="105">
        <v>2243708.66</v>
      </c>
      <c r="M4305" s="105">
        <v>2880732.11</v>
      </c>
      <c r="N4305" s="105">
        <v>2714311.39</v>
      </c>
      <c r="O4305" s="105">
        <v>2139376.61</v>
      </c>
      <c r="P4305" s="105">
        <v>3068245.31</v>
      </c>
      <c r="Q4305" s="105">
        <v>2793998.75</v>
      </c>
      <c r="R4305" s="105">
        <v>2717699.01</v>
      </c>
      <c r="T4305" s="105">
        <v>2527576.46</v>
      </c>
      <c r="U4305" s="105">
        <v>2064213.68</v>
      </c>
      <c r="V4305" s="105">
        <v>2087579.68</v>
      </c>
      <c r="W4305" s="105">
        <v>2504255.7200000002</v>
      </c>
      <c r="X4305" s="105">
        <v>2129693.36</v>
      </c>
      <c r="Y4305" s="105">
        <v>1983641.66</v>
      </c>
      <c r="Z4305" s="105">
        <v>2624322.5099999998</v>
      </c>
      <c r="AA4305" s="105">
        <v>2239994.15</v>
      </c>
      <c r="AB4305" s="105">
        <v>2189785.9</v>
      </c>
      <c r="AC4305" s="105">
        <v>2794111.02</v>
      </c>
      <c r="AD4305" s="105">
        <v>2178692.9900000002</v>
      </c>
      <c r="AE4305" s="105">
        <v>2212112.87</v>
      </c>
    </row>
    <row r="4306" spans="1:31" x14ac:dyDescent="0.2">
      <c r="A4306" s="99" t="s">
        <v>2318</v>
      </c>
      <c r="B4306" s="103" t="s">
        <v>2319</v>
      </c>
      <c r="C4306" s="104" t="s">
        <v>802</v>
      </c>
      <c r="D4306" s="103" t="s">
        <v>803</v>
      </c>
      <c r="E4306" s="103" t="s">
        <v>810</v>
      </c>
      <c r="F4306" s="103" t="s">
        <v>811</v>
      </c>
      <c r="G4306" s="105">
        <v>3141241.75</v>
      </c>
      <c r="H4306" s="105">
        <v>2572027.4700000002</v>
      </c>
      <c r="I4306" s="105">
        <v>2584261.4500000002</v>
      </c>
      <c r="J4306" s="105">
        <v>3128842.07</v>
      </c>
      <c r="K4306" s="105">
        <v>2771650.73</v>
      </c>
      <c r="L4306" s="105">
        <v>2573940.08</v>
      </c>
      <c r="M4306" s="105">
        <v>3304721.32</v>
      </c>
      <c r="N4306" s="105">
        <v>3113806.62</v>
      </c>
      <c r="O4306" s="105">
        <v>2454252.33</v>
      </c>
      <c r="P4306" s="105">
        <v>3519832.91</v>
      </c>
      <c r="Q4306" s="105">
        <v>3205222.45</v>
      </c>
      <c r="R4306" s="105">
        <v>3117692.8200000003</v>
      </c>
      <c r="T4306" s="105">
        <v>2900396.91</v>
      </c>
      <c r="U4306" s="105">
        <v>2368687.59</v>
      </c>
      <c r="V4306" s="105">
        <v>2395500.1</v>
      </c>
      <c r="W4306" s="105">
        <v>2873636.35</v>
      </c>
      <c r="X4306" s="105">
        <v>2443825.6</v>
      </c>
      <c r="Y4306" s="105">
        <v>2276231.1</v>
      </c>
      <c r="Z4306" s="105">
        <v>3011413.13</v>
      </c>
      <c r="AA4306" s="105">
        <v>2570395.89</v>
      </c>
      <c r="AB4306" s="105">
        <v>2512781.86</v>
      </c>
      <c r="AC4306" s="105">
        <v>3206245.63</v>
      </c>
      <c r="AD4306" s="105">
        <v>2500052.73</v>
      </c>
      <c r="AE4306" s="105">
        <v>2538402.11</v>
      </c>
    </row>
    <row r="4307" spans="1:31" x14ac:dyDescent="0.2">
      <c r="A4307" s="99" t="s">
        <v>2318</v>
      </c>
      <c r="B4307" s="103" t="s">
        <v>2319</v>
      </c>
      <c r="C4307" s="104" t="s">
        <v>802</v>
      </c>
      <c r="D4307" s="103" t="s">
        <v>803</v>
      </c>
      <c r="E4307" s="103" t="s">
        <v>812</v>
      </c>
      <c r="F4307" s="103" t="s">
        <v>813</v>
      </c>
      <c r="G4307" s="105">
        <v>615622.98</v>
      </c>
      <c r="H4307" s="105">
        <v>504067.92</v>
      </c>
      <c r="I4307" s="105">
        <v>506465.55</v>
      </c>
      <c r="J4307" s="105">
        <v>613192.88</v>
      </c>
      <c r="K4307" s="105">
        <v>543190.24</v>
      </c>
      <c r="L4307" s="105">
        <v>504442.76</v>
      </c>
      <c r="M4307" s="105">
        <v>647661.82999999996</v>
      </c>
      <c r="N4307" s="105">
        <v>610246.22</v>
      </c>
      <c r="O4307" s="105">
        <v>480986.26</v>
      </c>
      <c r="P4307" s="105">
        <v>689819.56</v>
      </c>
      <c r="Q4307" s="105">
        <v>628161.96</v>
      </c>
      <c r="R4307" s="105">
        <v>611007.84</v>
      </c>
      <c r="T4307" s="105">
        <v>567981.34</v>
      </c>
      <c r="U4307" s="105">
        <v>463857.32</v>
      </c>
      <c r="V4307" s="105">
        <v>469107.99</v>
      </c>
      <c r="W4307" s="105">
        <v>562740.85</v>
      </c>
      <c r="X4307" s="105">
        <v>478571.51</v>
      </c>
      <c r="Y4307" s="105">
        <v>445751.68</v>
      </c>
      <c r="Z4307" s="105">
        <v>589721.51</v>
      </c>
      <c r="AA4307" s="105">
        <v>503357.62</v>
      </c>
      <c r="AB4307" s="105">
        <v>492075.14</v>
      </c>
      <c r="AC4307" s="105">
        <v>627875.32999999996</v>
      </c>
      <c r="AD4307" s="105">
        <v>489582.4</v>
      </c>
      <c r="AE4307" s="105">
        <v>497092.31</v>
      </c>
    </row>
    <row r="4308" spans="1:31" x14ac:dyDescent="0.2">
      <c r="A4308" s="99" t="s">
        <v>2318</v>
      </c>
      <c r="B4308" s="103" t="s">
        <v>2319</v>
      </c>
      <c r="C4308" s="104" t="s">
        <v>802</v>
      </c>
      <c r="D4308" s="103" t="s">
        <v>803</v>
      </c>
      <c r="E4308" s="103" t="s">
        <v>1949</v>
      </c>
      <c r="F4308" s="103" t="s">
        <v>1950</v>
      </c>
      <c r="G4308" s="105">
        <v>52424.03</v>
      </c>
      <c r="H4308" s="105">
        <v>42924.44</v>
      </c>
      <c r="I4308" s="105">
        <v>43128.61</v>
      </c>
      <c r="J4308" s="105">
        <v>52217.09</v>
      </c>
      <c r="K4308" s="105">
        <v>46255.94</v>
      </c>
      <c r="L4308" s="105">
        <v>42956.36</v>
      </c>
      <c r="M4308" s="105">
        <v>55152.33</v>
      </c>
      <c r="N4308" s="105">
        <v>51966.16</v>
      </c>
      <c r="O4308" s="105">
        <v>40958.9</v>
      </c>
      <c r="P4308" s="105">
        <v>58742.32</v>
      </c>
      <c r="Q4308" s="105">
        <v>53491.8</v>
      </c>
      <c r="R4308" s="105">
        <v>52031.02</v>
      </c>
      <c r="T4308" s="105">
        <v>48362.06</v>
      </c>
      <c r="U4308" s="105">
        <v>39496.18</v>
      </c>
      <c r="V4308" s="105">
        <v>39943.26</v>
      </c>
      <c r="W4308" s="105">
        <v>47915.839999999997</v>
      </c>
      <c r="X4308" s="105">
        <v>40749.050000000003</v>
      </c>
      <c r="Y4308" s="105">
        <v>37954.54</v>
      </c>
      <c r="Z4308" s="105">
        <v>50213.17</v>
      </c>
      <c r="AA4308" s="105">
        <v>42859.519999999997</v>
      </c>
      <c r="AB4308" s="105">
        <v>41898.85</v>
      </c>
      <c r="AC4308" s="105">
        <v>53461.87</v>
      </c>
      <c r="AD4308" s="105">
        <v>41686.6</v>
      </c>
      <c r="AE4308" s="105">
        <v>42326.060000000005</v>
      </c>
    </row>
    <row r="4309" spans="1:31" x14ac:dyDescent="0.2">
      <c r="A4309" s="99" t="s">
        <v>2318</v>
      </c>
      <c r="B4309" s="103" t="s">
        <v>2319</v>
      </c>
      <c r="C4309" s="104" t="s">
        <v>802</v>
      </c>
      <c r="D4309" s="103" t="s">
        <v>803</v>
      </c>
      <c r="E4309" s="103" t="s">
        <v>814</v>
      </c>
      <c r="F4309" s="103" t="s">
        <v>815</v>
      </c>
      <c r="G4309" s="105">
        <v>1613957.76</v>
      </c>
      <c r="H4309" s="105">
        <v>1321497.69</v>
      </c>
      <c r="I4309" s="105">
        <v>1327783.45</v>
      </c>
      <c r="J4309" s="105">
        <v>1607586.85</v>
      </c>
      <c r="K4309" s="105">
        <v>1424063.34</v>
      </c>
      <c r="L4309" s="105">
        <v>1322480.3799999999</v>
      </c>
      <c r="M4309" s="105">
        <v>1697952.93</v>
      </c>
      <c r="N4309" s="105">
        <v>1599861.7</v>
      </c>
      <c r="O4309" s="105">
        <v>1260985.28</v>
      </c>
      <c r="P4309" s="105">
        <v>1808476.42</v>
      </c>
      <c r="Q4309" s="105">
        <v>1646830.8</v>
      </c>
      <c r="R4309" s="105">
        <v>1601858.4</v>
      </c>
      <c r="T4309" s="105">
        <v>1491585.12</v>
      </c>
      <c r="U4309" s="105">
        <v>1218143.33</v>
      </c>
      <c r="V4309" s="105">
        <v>1231932.19</v>
      </c>
      <c r="W4309" s="105">
        <v>1477822.98</v>
      </c>
      <c r="X4309" s="105">
        <v>1256784.5</v>
      </c>
      <c r="Y4309" s="105">
        <v>1170595.8</v>
      </c>
      <c r="Z4309" s="105">
        <v>1548677.35</v>
      </c>
      <c r="AA4309" s="105">
        <v>1321875.72</v>
      </c>
      <c r="AB4309" s="105">
        <v>1292246.6000000001</v>
      </c>
      <c r="AC4309" s="105">
        <v>1648873.73</v>
      </c>
      <c r="AD4309" s="105">
        <v>1285700.3899999999</v>
      </c>
      <c r="AE4309" s="105">
        <v>1305422.29</v>
      </c>
    </row>
    <row r="4310" spans="1:31" x14ac:dyDescent="0.2">
      <c r="A4310" s="99" t="s">
        <v>2318</v>
      </c>
      <c r="B4310" s="103" t="s">
        <v>2319</v>
      </c>
      <c r="C4310" s="104" t="s">
        <v>802</v>
      </c>
      <c r="D4310" s="103" t="s">
        <v>803</v>
      </c>
      <c r="E4310" s="103" t="s">
        <v>1951</v>
      </c>
      <c r="F4310" s="103" t="s">
        <v>1372</v>
      </c>
      <c r="G4310" s="105">
        <v>721678.23</v>
      </c>
      <c r="H4310" s="105">
        <v>590905.24</v>
      </c>
      <c r="I4310" s="105">
        <v>593715.91</v>
      </c>
      <c r="J4310" s="105">
        <v>718829.49</v>
      </c>
      <c r="K4310" s="105">
        <v>636767.29</v>
      </c>
      <c r="L4310" s="105">
        <v>591344.65</v>
      </c>
      <c r="M4310" s="105">
        <v>759236.51</v>
      </c>
      <c r="N4310" s="105">
        <v>715375.2</v>
      </c>
      <c r="O4310" s="105">
        <v>563847.23</v>
      </c>
      <c r="P4310" s="105">
        <v>808656.89</v>
      </c>
      <c r="Q4310" s="105">
        <v>736377.34</v>
      </c>
      <c r="R4310" s="105">
        <v>716268.02</v>
      </c>
      <c r="T4310" s="105">
        <v>665981.54</v>
      </c>
      <c r="U4310" s="105">
        <v>543891.84</v>
      </c>
      <c r="V4310" s="105">
        <v>550048.46</v>
      </c>
      <c r="W4310" s="105">
        <v>659836.85</v>
      </c>
      <c r="X4310" s="105">
        <v>561144.82999999996</v>
      </c>
      <c r="Y4310" s="105">
        <v>522662.22</v>
      </c>
      <c r="Z4310" s="105">
        <v>691472.79</v>
      </c>
      <c r="AA4310" s="105">
        <v>590207.56999999995</v>
      </c>
      <c r="AB4310" s="105">
        <v>576978.39</v>
      </c>
      <c r="AC4310" s="105">
        <v>736209.72</v>
      </c>
      <c r="AD4310" s="105">
        <v>574055.56000000006</v>
      </c>
      <c r="AE4310" s="105">
        <v>582861.23</v>
      </c>
    </row>
    <row r="4311" spans="1:31" x14ac:dyDescent="0.2">
      <c r="A4311" s="99" t="s">
        <v>2318</v>
      </c>
      <c r="B4311" s="103" t="s">
        <v>2319</v>
      </c>
      <c r="C4311" s="104" t="s">
        <v>802</v>
      </c>
      <c r="D4311" s="103" t="s">
        <v>803</v>
      </c>
      <c r="E4311" s="103" t="s">
        <v>1952</v>
      </c>
      <c r="F4311" s="103" t="s">
        <v>1953</v>
      </c>
      <c r="G4311" s="105">
        <v>1113585.8700000001</v>
      </c>
      <c r="H4311" s="105">
        <v>911796.57</v>
      </c>
      <c r="I4311" s="105">
        <v>916133.58</v>
      </c>
      <c r="J4311" s="105">
        <v>1109190.1299999999</v>
      </c>
      <c r="K4311" s="105">
        <v>982564.02</v>
      </c>
      <c r="L4311" s="105">
        <v>912474.6</v>
      </c>
      <c r="M4311" s="105">
        <v>1171540.2</v>
      </c>
      <c r="N4311" s="105">
        <v>1103859.98</v>
      </c>
      <c r="O4311" s="105">
        <v>870044.7</v>
      </c>
      <c r="P4311" s="105">
        <v>1247798.33</v>
      </c>
      <c r="Q4311" s="105">
        <v>1136267.3500000001</v>
      </c>
      <c r="R4311" s="105">
        <v>1105237.67</v>
      </c>
      <c r="T4311" s="105">
        <v>1028053.09</v>
      </c>
      <c r="U4311" s="105">
        <v>839587.36</v>
      </c>
      <c r="V4311" s="105">
        <v>849091.13</v>
      </c>
      <c r="W4311" s="105">
        <v>1018567.74</v>
      </c>
      <c r="X4311" s="105">
        <v>866220.22</v>
      </c>
      <c r="Y4311" s="105">
        <v>806815.93</v>
      </c>
      <c r="Z4311" s="105">
        <v>1067403.07</v>
      </c>
      <c r="AA4311" s="105">
        <v>911083.39</v>
      </c>
      <c r="AB4311" s="105">
        <v>890661.95</v>
      </c>
      <c r="AC4311" s="105">
        <v>1136461.95</v>
      </c>
      <c r="AD4311" s="105">
        <v>886150.07</v>
      </c>
      <c r="AE4311" s="105">
        <v>899743.1</v>
      </c>
    </row>
    <row r="4312" spans="1:31" x14ac:dyDescent="0.2">
      <c r="A4312" s="99" t="s">
        <v>2318</v>
      </c>
      <c r="B4312" s="103" t="s">
        <v>2319</v>
      </c>
      <c r="C4312" s="104" t="s">
        <v>802</v>
      </c>
      <c r="D4312" s="103" t="s">
        <v>803</v>
      </c>
      <c r="E4312" s="103" t="s">
        <v>816</v>
      </c>
      <c r="F4312" s="103" t="s">
        <v>817</v>
      </c>
      <c r="G4312" s="105">
        <v>15638530.15</v>
      </c>
      <c r="H4312" s="105">
        <v>12804722.6</v>
      </c>
      <c r="I4312" s="105">
        <v>12865628.890000001</v>
      </c>
      <c r="J4312" s="105">
        <v>15576798.9</v>
      </c>
      <c r="K4312" s="105">
        <v>13798537.970000001</v>
      </c>
      <c r="L4312" s="105">
        <v>12814244.439999999</v>
      </c>
      <c r="M4312" s="105">
        <v>16452405.82</v>
      </c>
      <c r="N4312" s="105">
        <v>15501945.59</v>
      </c>
      <c r="O4312" s="105">
        <v>12218384.359999999</v>
      </c>
      <c r="P4312" s="105">
        <v>17523329.149999999</v>
      </c>
      <c r="Q4312" s="105">
        <v>15957055.199999999</v>
      </c>
      <c r="R4312" s="105">
        <v>15521292.93</v>
      </c>
      <c r="T4312" s="105">
        <v>14450309.84</v>
      </c>
      <c r="U4312" s="105">
        <v>11801236.369999999</v>
      </c>
      <c r="V4312" s="105">
        <v>11934821.26</v>
      </c>
      <c r="W4312" s="105">
        <v>14316983.800000001</v>
      </c>
      <c r="X4312" s="105">
        <v>12175587.74</v>
      </c>
      <c r="Y4312" s="105">
        <v>11340601.189999999</v>
      </c>
      <c r="Z4312" s="105">
        <v>15003412.99</v>
      </c>
      <c r="AA4312" s="105">
        <v>12806184.17</v>
      </c>
      <c r="AB4312" s="105">
        <v>12519140.51</v>
      </c>
      <c r="AC4312" s="105">
        <v>15974104.300000001</v>
      </c>
      <c r="AD4312" s="105">
        <v>12455721.619999999</v>
      </c>
      <c r="AE4312" s="105">
        <v>12646785.210000001</v>
      </c>
    </row>
    <row r="4313" spans="1:31" x14ac:dyDescent="0.2">
      <c r="A4313" s="99" t="s">
        <v>2318</v>
      </c>
      <c r="B4313" s="103" t="s">
        <v>2319</v>
      </c>
      <c r="C4313" s="104" t="s">
        <v>802</v>
      </c>
      <c r="D4313" s="103" t="s">
        <v>803</v>
      </c>
      <c r="E4313" s="103" t="s">
        <v>818</v>
      </c>
      <c r="F4313" s="103" t="s">
        <v>819</v>
      </c>
      <c r="G4313" s="105">
        <v>2203918.19</v>
      </c>
      <c r="H4313" s="105">
        <v>1804553.29</v>
      </c>
      <c r="I4313" s="105">
        <v>1813136.74</v>
      </c>
      <c r="J4313" s="105">
        <v>2195218.48</v>
      </c>
      <c r="K4313" s="105">
        <v>1944610.43</v>
      </c>
      <c r="L4313" s="105">
        <v>1805895.19</v>
      </c>
      <c r="M4313" s="105">
        <v>2318616.65</v>
      </c>
      <c r="N4313" s="105">
        <v>2184669.5</v>
      </c>
      <c r="O4313" s="105">
        <v>1721921.39</v>
      </c>
      <c r="P4313" s="105">
        <v>2469540.52</v>
      </c>
      <c r="Q4313" s="105">
        <v>2248807.52</v>
      </c>
      <c r="R4313" s="105">
        <v>2187396.0999999996</v>
      </c>
      <c r="T4313" s="105">
        <v>2034236.7</v>
      </c>
      <c r="U4313" s="105">
        <v>1661314.42</v>
      </c>
      <c r="V4313" s="105">
        <v>1680119.78</v>
      </c>
      <c r="W4313" s="105">
        <v>2015467.78</v>
      </c>
      <c r="X4313" s="105">
        <v>1714013.59</v>
      </c>
      <c r="Y4313" s="105">
        <v>1596468.68</v>
      </c>
      <c r="Z4313" s="105">
        <v>2112099.58</v>
      </c>
      <c r="AA4313" s="105">
        <v>1802785.55</v>
      </c>
      <c r="AB4313" s="105">
        <v>1762377.1</v>
      </c>
      <c r="AC4313" s="105">
        <v>2248748.27</v>
      </c>
      <c r="AD4313" s="105">
        <v>1753449.33</v>
      </c>
      <c r="AE4313" s="105">
        <v>1780346.22</v>
      </c>
    </row>
    <row r="4314" spans="1:31" x14ac:dyDescent="0.2">
      <c r="A4314" s="99" t="s">
        <v>2318</v>
      </c>
      <c r="B4314" s="103" t="s">
        <v>2319</v>
      </c>
      <c r="C4314" s="104" t="s">
        <v>802</v>
      </c>
      <c r="D4314" s="103" t="s">
        <v>803</v>
      </c>
      <c r="E4314" s="103" t="s">
        <v>820</v>
      </c>
      <c r="F4314" s="103" t="s">
        <v>821</v>
      </c>
      <c r="G4314" s="105">
        <v>3126055.88</v>
      </c>
      <c r="H4314" s="105">
        <v>2559593.39</v>
      </c>
      <c r="I4314" s="105">
        <v>2571768.2200000002</v>
      </c>
      <c r="J4314" s="105">
        <v>3113716.14</v>
      </c>
      <c r="K4314" s="105">
        <v>2758251.6</v>
      </c>
      <c r="L4314" s="105">
        <v>2561496.75</v>
      </c>
      <c r="M4314" s="105">
        <v>3288745.14</v>
      </c>
      <c r="N4314" s="105">
        <v>3098753.38</v>
      </c>
      <c r="O4314" s="105">
        <v>2442387.61</v>
      </c>
      <c r="P4314" s="105">
        <v>3502816.8</v>
      </c>
      <c r="Q4314" s="105">
        <v>3189727.28</v>
      </c>
      <c r="R4314" s="105">
        <v>3102620.8099999996</v>
      </c>
      <c r="T4314" s="105">
        <v>2886713.33</v>
      </c>
      <c r="U4314" s="105">
        <v>2357512.52</v>
      </c>
      <c r="V4314" s="105">
        <v>2384198.54</v>
      </c>
      <c r="W4314" s="105">
        <v>2860079.02</v>
      </c>
      <c r="X4314" s="105">
        <v>2432296.04</v>
      </c>
      <c r="Y4314" s="105">
        <v>2265492.23</v>
      </c>
      <c r="Z4314" s="105">
        <v>2997205.79</v>
      </c>
      <c r="AA4314" s="105">
        <v>2558269.2000000002</v>
      </c>
      <c r="AB4314" s="105">
        <v>2500926.98</v>
      </c>
      <c r="AC4314" s="105">
        <v>3191119.11</v>
      </c>
      <c r="AD4314" s="105">
        <v>2488257.9</v>
      </c>
      <c r="AE4314" s="105">
        <v>2526426.34</v>
      </c>
    </row>
    <row r="4315" spans="1:31" x14ac:dyDescent="0.2">
      <c r="A4315" s="99" t="s">
        <v>2318</v>
      </c>
      <c r="B4315" s="103" t="s">
        <v>2319</v>
      </c>
      <c r="C4315" s="104" t="s">
        <v>802</v>
      </c>
      <c r="D4315" s="103" t="s">
        <v>803</v>
      </c>
      <c r="E4315" s="103" t="s">
        <v>822</v>
      </c>
      <c r="F4315" s="103" t="s">
        <v>823</v>
      </c>
      <c r="G4315" s="105">
        <v>2273793.14</v>
      </c>
      <c r="H4315" s="105">
        <v>1861766.43</v>
      </c>
      <c r="I4315" s="105">
        <v>1870622.01</v>
      </c>
      <c r="J4315" s="105">
        <v>2264817.61</v>
      </c>
      <c r="K4315" s="105">
        <v>2006264.06</v>
      </c>
      <c r="L4315" s="105">
        <v>1863150.88</v>
      </c>
      <c r="M4315" s="105">
        <v>2392128.11</v>
      </c>
      <c r="N4315" s="105">
        <v>2253934.1800000002</v>
      </c>
      <c r="O4315" s="105">
        <v>1776514.69</v>
      </c>
      <c r="P4315" s="105">
        <v>2547836.9900000002</v>
      </c>
      <c r="Q4315" s="105">
        <v>2320105.6800000002</v>
      </c>
      <c r="R4315" s="105">
        <v>2256747.2200000002</v>
      </c>
      <c r="T4315" s="105">
        <v>2098689.4900000002</v>
      </c>
      <c r="U4315" s="105">
        <v>1713951.53</v>
      </c>
      <c r="V4315" s="105">
        <v>1733352.72</v>
      </c>
      <c r="W4315" s="105">
        <v>2079325.89</v>
      </c>
      <c r="X4315" s="105">
        <v>1768320.42</v>
      </c>
      <c r="Y4315" s="105">
        <v>1647051.22</v>
      </c>
      <c r="Z4315" s="105">
        <v>2179019.37</v>
      </c>
      <c r="AA4315" s="105">
        <v>1859905.04</v>
      </c>
      <c r="AB4315" s="105">
        <v>1818216.28</v>
      </c>
      <c r="AC4315" s="105">
        <v>2319997.64</v>
      </c>
      <c r="AD4315" s="105">
        <v>1809005.64</v>
      </c>
      <c r="AE4315" s="105">
        <v>1836754.76</v>
      </c>
    </row>
    <row r="4316" spans="1:31" x14ac:dyDescent="0.2">
      <c r="A4316" s="99" t="s">
        <v>2318</v>
      </c>
      <c r="B4316" s="103" t="s">
        <v>2319</v>
      </c>
      <c r="C4316" s="104" t="s">
        <v>802</v>
      </c>
      <c r="D4316" s="103" t="s">
        <v>803</v>
      </c>
      <c r="E4316" s="103" t="s">
        <v>824</v>
      </c>
      <c r="F4316" s="103" t="s">
        <v>825</v>
      </c>
      <c r="G4316" s="105">
        <v>488286.06</v>
      </c>
      <c r="H4316" s="105">
        <v>399805.32</v>
      </c>
      <c r="I4316" s="105">
        <v>401707.01</v>
      </c>
      <c r="J4316" s="105">
        <v>486358.61</v>
      </c>
      <c r="K4316" s="105">
        <v>430835.48</v>
      </c>
      <c r="L4316" s="105">
        <v>400102.62</v>
      </c>
      <c r="M4316" s="105">
        <v>513697.92</v>
      </c>
      <c r="N4316" s="105">
        <v>484021.44</v>
      </c>
      <c r="O4316" s="105">
        <v>381497.92</v>
      </c>
      <c r="P4316" s="105">
        <v>547135.65</v>
      </c>
      <c r="Q4316" s="105">
        <v>498231.45</v>
      </c>
      <c r="R4316" s="105">
        <v>484625.52</v>
      </c>
      <c r="T4316" s="105">
        <v>450601.14</v>
      </c>
      <c r="U4316" s="105">
        <v>367995.61</v>
      </c>
      <c r="V4316" s="105">
        <v>372161.16</v>
      </c>
      <c r="W4316" s="105">
        <v>446443.66</v>
      </c>
      <c r="X4316" s="105">
        <v>379668.93</v>
      </c>
      <c r="Y4316" s="105">
        <v>353631.71</v>
      </c>
      <c r="Z4316" s="105">
        <v>467848.44</v>
      </c>
      <c r="AA4316" s="105">
        <v>399332.69</v>
      </c>
      <c r="AB4316" s="105">
        <v>390381.87</v>
      </c>
      <c r="AC4316" s="105">
        <v>498117.32</v>
      </c>
      <c r="AD4316" s="105">
        <v>388404.29</v>
      </c>
      <c r="AE4316" s="105">
        <v>394362.18</v>
      </c>
    </row>
    <row r="4317" spans="1:31" x14ac:dyDescent="0.2">
      <c r="A4317" s="99" t="s">
        <v>2318</v>
      </c>
      <c r="B4317" s="103" t="s">
        <v>2319</v>
      </c>
      <c r="C4317" s="104" t="s">
        <v>802</v>
      </c>
      <c r="D4317" s="103" t="s">
        <v>803</v>
      </c>
      <c r="E4317" s="103" t="s">
        <v>826</v>
      </c>
      <c r="F4317" s="103" t="s">
        <v>827</v>
      </c>
      <c r="G4317" s="105">
        <v>6002469.7599999998</v>
      </c>
      <c r="H4317" s="105">
        <v>4914781.59</v>
      </c>
      <c r="I4317" s="105">
        <v>4938158.99</v>
      </c>
      <c r="J4317" s="105">
        <v>5978775.7199999997</v>
      </c>
      <c r="K4317" s="105">
        <v>5296233.47</v>
      </c>
      <c r="L4317" s="105">
        <v>4918436.32</v>
      </c>
      <c r="M4317" s="105">
        <v>6314856.1500000004</v>
      </c>
      <c r="N4317" s="105">
        <v>5950045.0899999999</v>
      </c>
      <c r="O4317" s="105">
        <v>4689729.91</v>
      </c>
      <c r="P4317" s="105">
        <v>6725904.0499999998</v>
      </c>
      <c r="Q4317" s="105">
        <v>6124727.8499999996</v>
      </c>
      <c r="R4317" s="105">
        <v>5957471.0999999996</v>
      </c>
      <c r="T4317" s="105">
        <v>5548114.8499999996</v>
      </c>
      <c r="U4317" s="105">
        <v>4531018.05</v>
      </c>
      <c r="V4317" s="105">
        <v>4582307.21</v>
      </c>
      <c r="W4317" s="105">
        <v>5496925.0700000003</v>
      </c>
      <c r="X4317" s="105">
        <v>4674748.1500000004</v>
      </c>
      <c r="Y4317" s="105">
        <v>4354159.78</v>
      </c>
      <c r="Z4317" s="105">
        <v>5760475.6799999997</v>
      </c>
      <c r="AA4317" s="105">
        <v>4916862.08</v>
      </c>
      <c r="AB4317" s="105">
        <v>4806653.29</v>
      </c>
      <c r="AC4317" s="105">
        <v>6133167.1200000001</v>
      </c>
      <c r="AD4317" s="105">
        <v>4782303.97</v>
      </c>
      <c r="AE4317" s="105">
        <v>4855661.75</v>
      </c>
    </row>
    <row r="4318" spans="1:31" x14ac:dyDescent="0.2">
      <c r="A4318" s="99" t="s">
        <v>2318</v>
      </c>
      <c r="B4318" s="103" t="s">
        <v>2319</v>
      </c>
      <c r="C4318" s="104" t="s">
        <v>802</v>
      </c>
      <c r="D4318" s="103" t="s">
        <v>803</v>
      </c>
      <c r="E4318" s="103" t="s">
        <v>828</v>
      </c>
      <c r="F4318" s="103" t="s">
        <v>829</v>
      </c>
      <c r="G4318" s="105">
        <v>370750.97</v>
      </c>
      <c r="H4318" s="105">
        <v>303568.38</v>
      </c>
      <c r="I4318" s="105">
        <v>305012.32</v>
      </c>
      <c r="J4318" s="105">
        <v>369287.47</v>
      </c>
      <c r="K4318" s="105">
        <v>327129.28999999998</v>
      </c>
      <c r="L4318" s="105">
        <v>303794.12</v>
      </c>
      <c r="M4318" s="105">
        <v>390045.95</v>
      </c>
      <c r="N4318" s="105">
        <v>367512.88</v>
      </c>
      <c r="O4318" s="105">
        <v>289667.75</v>
      </c>
      <c r="P4318" s="105">
        <v>415434.9</v>
      </c>
      <c r="Q4318" s="105">
        <v>378302.41</v>
      </c>
      <c r="R4318" s="105">
        <v>367971.56</v>
      </c>
      <c r="T4318" s="105">
        <v>342268.12</v>
      </c>
      <c r="U4318" s="105">
        <v>279522.52</v>
      </c>
      <c r="V4318" s="105">
        <v>282686.59000000003</v>
      </c>
      <c r="W4318" s="105">
        <v>339110.18</v>
      </c>
      <c r="X4318" s="105">
        <v>288389.34999999998</v>
      </c>
      <c r="Y4318" s="105">
        <v>268611.96999999997</v>
      </c>
      <c r="Z4318" s="105">
        <v>355368.85</v>
      </c>
      <c r="AA4318" s="105">
        <v>303325.58</v>
      </c>
      <c r="AB4318" s="105">
        <v>296526.7</v>
      </c>
      <c r="AC4318" s="105">
        <v>378360.51</v>
      </c>
      <c r="AD4318" s="105">
        <v>295024.57</v>
      </c>
      <c r="AE4318" s="105">
        <v>299550.06</v>
      </c>
    </row>
    <row r="4319" spans="1:31" x14ac:dyDescent="0.2">
      <c r="A4319" s="99" t="s">
        <v>2318</v>
      </c>
      <c r="B4319" s="103" t="s">
        <v>2319</v>
      </c>
      <c r="C4319" s="104" t="s">
        <v>802</v>
      </c>
      <c r="D4319" s="103" t="s">
        <v>803</v>
      </c>
      <c r="E4319" s="103" t="s">
        <v>830</v>
      </c>
      <c r="F4319" s="103" t="s">
        <v>831</v>
      </c>
      <c r="G4319" s="105">
        <v>737703.94</v>
      </c>
      <c r="H4319" s="105">
        <v>604026.99</v>
      </c>
      <c r="I4319" s="105">
        <v>606900.06999999995</v>
      </c>
      <c r="J4319" s="105">
        <v>734791.94</v>
      </c>
      <c r="K4319" s="105">
        <v>650907.44999999995</v>
      </c>
      <c r="L4319" s="105">
        <v>604476.16000000003</v>
      </c>
      <c r="M4319" s="105">
        <v>776096.25</v>
      </c>
      <c r="N4319" s="105">
        <v>731260.94</v>
      </c>
      <c r="O4319" s="105">
        <v>576368.12</v>
      </c>
      <c r="P4319" s="105">
        <v>826614.06</v>
      </c>
      <c r="Q4319" s="105">
        <v>752729.47</v>
      </c>
      <c r="R4319" s="105">
        <v>732173.61</v>
      </c>
      <c r="T4319" s="105">
        <v>681097.81</v>
      </c>
      <c r="U4319" s="105">
        <v>556236.94999999995</v>
      </c>
      <c r="V4319" s="105">
        <v>562533.31000000006</v>
      </c>
      <c r="W4319" s="105">
        <v>674813.65</v>
      </c>
      <c r="X4319" s="105">
        <v>573881.54</v>
      </c>
      <c r="Y4319" s="105">
        <v>534525.47</v>
      </c>
      <c r="Z4319" s="105">
        <v>707167.65</v>
      </c>
      <c r="AA4319" s="105">
        <v>603603.93999999994</v>
      </c>
      <c r="AB4319" s="105">
        <v>590074.49</v>
      </c>
      <c r="AC4319" s="105">
        <v>752920.01</v>
      </c>
      <c r="AD4319" s="105">
        <v>587085.31999999995</v>
      </c>
      <c r="AE4319" s="105">
        <v>596090.86</v>
      </c>
    </row>
    <row r="4320" spans="1:31" x14ac:dyDescent="0.2">
      <c r="A4320" s="99" t="s">
        <v>2318</v>
      </c>
      <c r="B4320" s="103" t="s">
        <v>2319</v>
      </c>
      <c r="C4320" s="104" t="s">
        <v>802</v>
      </c>
      <c r="D4320" s="103" t="s">
        <v>803</v>
      </c>
      <c r="E4320" s="103" t="s">
        <v>832</v>
      </c>
      <c r="F4320" s="103" t="s">
        <v>833</v>
      </c>
      <c r="G4320" s="105">
        <v>2975943.13</v>
      </c>
      <c r="H4320" s="105">
        <v>2436682.08</v>
      </c>
      <c r="I4320" s="105">
        <v>2448272.2799999998</v>
      </c>
      <c r="J4320" s="105">
        <v>2964195.95</v>
      </c>
      <c r="K4320" s="105">
        <v>2625800.7599999998</v>
      </c>
      <c r="L4320" s="105">
        <v>2438494.0499999998</v>
      </c>
      <c r="M4320" s="105">
        <v>3130820.07</v>
      </c>
      <c r="N4320" s="105">
        <v>2949951.69</v>
      </c>
      <c r="O4320" s="105">
        <v>2325104.5099999998</v>
      </c>
      <c r="P4320" s="105">
        <v>3334612.04</v>
      </c>
      <c r="Q4320" s="105">
        <v>3036557.04</v>
      </c>
      <c r="R4320" s="105">
        <v>2953633.4</v>
      </c>
      <c r="T4320" s="105">
        <v>2749148.86</v>
      </c>
      <c r="U4320" s="105">
        <v>2245166.77</v>
      </c>
      <c r="V4320" s="105">
        <v>2270581.08</v>
      </c>
      <c r="W4320" s="105">
        <v>2723783.78</v>
      </c>
      <c r="X4320" s="105">
        <v>2316386.5299999998</v>
      </c>
      <c r="Y4320" s="105">
        <v>2157531.65</v>
      </c>
      <c r="Z4320" s="105">
        <v>2854375.86</v>
      </c>
      <c r="AA4320" s="105">
        <v>2436356.52</v>
      </c>
      <c r="AB4320" s="105">
        <v>2381746.91</v>
      </c>
      <c r="AC4320" s="105">
        <v>3039048.37</v>
      </c>
      <c r="AD4320" s="105">
        <v>2369681.56</v>
      </c>
      <c r="AE4320" s="105">
        <v>2406031.11</v>
      </c>
    </row>
    <row r="4321" spans="1:31" x14ac:dyDescent="0.2">
      <c r="A4321" s="99" t="s">
        <v>2318</v>
      </c>
      <c r="B4321" s="103" t="s">
        <v>2319</v>
      </c>
      <c r="C4321" s="104" t="s">
        <v>802</v>
      </c>
      <c r="D4321" s="103" t="s">
        <v>803</v>
      </c>
      <c r="E4321" s="103" t="s">
        <v>834</v>
      </c>
      <c r="F4321" s="103" t="s">
        <v>835</v>
      </c>
      <c r="G4321" s="105">
        <v>2567946.12</v>
      </c>
      <c r="H4321" s="105">
        <v>2102616.9</v>
      </c>
      <c r="I4321" s="105">
        <v>2112618.1</v>
      </c>
      <c r="J4321" s="105">
        <v>2557809.46</v>
      </c>
      <c r="K4321" s="105">
        <v>2265807.7000000002</v>
      </c>
      <c r="L4321" s="105">
        <v>2104180.4500000002</v>
      </c>
      <c r="M4321" s="105">
        <v>2701589.68</v>
      </c>
      <c r="N4321" s="105">
        <v>2545518.0699999998</v>
      </c>
      <c r="O4321" s="105">
        <v>2006336.43</v>
      </c>
      <c r="P4321" s="105">
        <v>2877442.11</v>
      </c>
      <c r="Q4321" s="105">
        <v>2620249.96</v>
      </c>
      <c r="R4321" s="105">
        <v>2548695.02</v>
      </c>
      <c r="T4321" s="105">
        <v>2371098.56</v>
      </c>
      <c r="U4321" s="105">
        <v>1936421.77</v>
      </c>
      <c r="V4321" s="105">
        <v>1958341.22</v>
      </c>
      <c r="W4321" s="105">
        <v>2349221.5699999998</v>
      </c>
      <c r="X4321" s="105">
        <v>1997847.72</v>
      </c>
      <c r="Y4321" s="105">
        <v>1860837.82</v>
      </c>
      <c r="Z4321" s="105">
        <v>2461855.23</v>
      </c>
      <c r="AA4321" s="105">
        <v>2101319.98</v>
      </c>
      <c r="AB4321" s="105">
        <v>2054220.04</v>
      </c>
      <c r="AC4321" s="105">
        <v>2621132.42</v>
      </c>
      <c r="AD4321" s="105">
        <v>2043813.86</v>
      </c>
      <c r="AE4321" s="105">
        <v>2075164.81</v>
      </c>
    </row>
    <row r="4322" spans="1:31" x14ac:dyDescent="0.2">
      <c r="A4322" s="99" t="s">
        <v>2318</v>
      </c>
      <c r="B4322" s="103" t="s">
        <v>2319</v>
      </c>
      <c r="C4322" s="104" t="s">
        <v>802</v>
      </c>
      <c r="D4322" s="103" t="s">
        <v>803</v>
      </c>
      <c r="E4322" s="103" t="s">
        <v>836</v>
      </c>
      <c r="F4322" s="103" t="s">
        <v>837</v>
      </c>
      <c r="G4322" s="105">
        <v>3172008.53</v>
      </c>
      <c r="H4322" s="105">
        <v>2597219.11</v>
      </c>
      <c r="I4322" s="105">
        <v>2609572.91</v>
      </c>
      <c r="J4322" s="105">
        <v>3159487.4</v>
      </c>
      <c r="K4322" s="105">
        <v>2798797.57</v>
      </c>
      <c r="L4322" s="105">
        <v>2599150.4500000002</v>
      </c>
      <c r="M4322" s="105">
        <v>3337089.3</v>
      </c>
      <c r="N4322" s="105">
        <v>3144304.69</v>
      </c>
      <c r="O4322" s="105">
        <v>2478290.42</v>
      </c>
      <c r="P4322" s="105">
        <v>3554307.79</v>
      </c>
      <c r="Q4322" s="105">
        <v>3236615.89</v>
      </c>
      <c r="R4322" s="105">
        <v>3148228.94</v>
      </c>
      <c r="T4322" s="105">
        <v>2930786.88</v>
      </c>
      <c r="U4322" s="105">
        <v>2393506.37</v>
      </c>
      <c r="V4322" s="105">
        <v>2420599.83</v>
      </c>
      <c r="W4322" s="105">
        <v>2903745.92</v>
      </c>
      <c r="X4322" s="105">
        <v>2469431.67</v>
      </c>
      <c r="Y4322" s="105">
        <v>2300081.14</v>
      </c>
      <c r="Z4322" s="105">
        <v>3042966.3</v>
      </c>
      <c r="AA4322" s="105">
        <v>2597328.15</v>
      </c>
      <c r="AB4322" s="105">
        <v>2539110.4500000002</v>
      </c>
      <c r="AC4322" s="105">
        <v>3239840.23</v>
      </c>
      <c r="AD4322" s="105">
        <v>2526247.94</v>
      </c>
      <c r="AE4322" s="105">
        <v>2564999.12</v>
      </c>
    </row>
    <row r="4323" spans="1:31" x14ac:dyDescent="0.2">
      <c r="A4323" s="99" t="s">
        <v>2318</v>
      </c>
      <c r="B4323" s="103" t="s">
        <v>2319</v>
      </c>
      <c r="C4323" s="104" t="s">
        <v>802</v>
      </c>
      <c r="D4323" s="103" t="s">
        <v>803</v>
      </c>
      <c r="E4323" s="103" t="s">
        <v>838</v>
      </c>
      <c r="F4323" s="103" t="s">
        <v>839</v>
      </c>
      <c r="G4323" s="105">
        <v>974337.15</v>
      </c>
      <c r="H4323" s="105">
        <v>797780.66</v>
      </c>
      <c r="I4323" s="105">
        <v>801575.35</v>
      </c>
      <c r="J4323" s="105">
        <v>970491.07</v>
      </c>
      <c r="K4323" s="105">
        <v>859698.97</v>
      </c>
      <c r="L4323" s="105">
        <v>798373.91</v>
      </c>
      <c r="M4323" s="105">
        <v>1025044.56</v>
      </c>
      <c r="N4323" s="105">
        <v>965827.44</v>
      </c>
      <c r="O4323" s="105">
        <v>761249.66</v>
      </c>
      <c r="P4323" s="105">
        <v>1091766.97</v>
      </c>
      <c r="Q4323" s="105">
        <v>994182.42</v>
      </c>
      <c r="R4323" s="105">
        <v>967032.84</v>
      </c>
      <c r="T4323" s="105">
        <v>899117.41</v>
      </c>
      <c r="U4323" s="105">
        <v>734288.55</v>
      </c>
      <c r="V4323" s="105">
        <v>742600.38</v>
      </c>
      <c r="W4323" s="105">
        <v>890821.69</v>
      </c>
      <c r="X4323" s="105">
        <v>757581.19</v>
      </c>
      <c r="Y4323" s="105">
        <v>705627.22</v>
      </c>
      <c r="Z4323" s="105">
        <v>933532.22</v>
      </c>
      <c r="AA4323" s="105">
        <v>796817.73</v>
      </c>
      <c r="AB4323" s="105">
        <v>778957.5</v>
      </c>
      <c r="AC4323" s="105">
        <v>993929.92</v>
      </c>
      <c r="AD4323" s="105">
        <v>775011.49</v>
      </c>
      <c r="AE4323" s="105">
        <v>786899.7</v>
      </c>
    </row>
    <row r="4324" spans="1:31" x14ac:dyDescent="0.2">
      <c r="A4324" s="99" t="s">
        <v>2318</v>
      </c>
      <c r="B4324" s="103" t="s">
        <v>2319</v>
      </c>
      <c r="C4324" s="104" t="s">
        <v>802</v>
      </c>
      <c r="D4324" s="103" t="s">
        <v>803</v>
      </c>
      <c r="E4324" s="103" t="s">
        <v>840</v>
      </c>
      <c r="F4324" s="103" t="s">
        <v>841</v>
      </c>
      <c r="G4324" s="105">
        <v>1982629.29</v>
      </c>
      <c r="H4324" s="105">
        <v>1623363.44</v>
      </c>
      <c r="I4324" s="105">
        <v>1631085.04</v>
      </c>
      <c r="J4324" s="105">
        <v>1974803.09</v>
      </c>
      <c r="K4324" s="105">
        <v>1749357.85</v>
      </c>
      <c r="L4324" s="105">
        <v>1624570.6</v>
      </c>
      <c r="M4324" s="105">
        <v>2085811.22</v>
      </c>
      <c r="N4324" s="105">
        <v>1965313.3</v>
      </c>
      <c r="O4324" s="105">
        <v>1549028.36</v>
      </c>
      <c r="P4324" s="105">
        <v>2221581.2599999998</v>
      </c>
      <c r="Q4324" s="105">
        <v>2023011.41</v>
      </c>
      <c r="R4324" s="105">
        <v>1967766.14</v>
      </c>
      <c r="T4324" s="105">
        <v>1830625.93</v>
      </c>
      <c r="U4324" s="105">
        <v>1495030.18</v>
      </c>
      <c r="V4324" s="105">
        <v>1511953.27</v>
      </c>
      <c r="W4324" s="105">
        <v>1813735.63</v>
      </c>
      <c r="X4324" s="105">
        <v>1542454.58</v>
      </c>
      <c r="Y4324" s="105">
        <v>1436674.98</v>
      </c>
      <c r="Z4324" s="105">
        <v>1900695.36</v>
      </c>
      <c r="AA4324" s="105">
        <v>1622341.19</v>
      </c>
      <c r="AB4324" s="105">
        <v>1585977.29</v>
      </c>
      <c r="AC4324" s="105">
        <v>2023666.61</v>
      </c>
      <c r="AD4324" s="105">
        <v>1577943.12</v>
      </c>
      <c r="AE4324" s="105">
        <v>1602147.86</v>
      </c>
    </row>
    <row r="4325" spans="1:31" x14ac:dyDescent="0.2">
      <c r="A4325" s="99" t="s">
        <v>2318</v>
      </c>
      <c r="B4325" s="103" t="s">
        <v>2319</v>
      </c>
      <c r="C4325" s="104" t="s">
        <v>802</v>
      </c>
      <c r="D4325" s="103" t="s">
        <v>803</v>
      </c>
      <c r="E4325" s="103" t="s">
        <v>842</v>
      </c>
      <c r="F4325" s="103" t="s">
        <v>843</v>
      </c>
      <c r="G4325" s="105">
        <v>2100657.6800000002</v>
      </c>
      <c r="H4325" s="105">
        <v>1720004.29</v>
      </c>
      <c r="I4325" s="105">
        <v>1728185.57</v>
      </c>
      <c r="J4325" s="105">
        <v>2092365.59</v>
      </c>
      <c r="K4325" s="105">
        <v>1853499.31</v>
      </c>
      <c r="L4325" s="105">
        <v>1721283.32</v>
      </c>
      <c r="M4325" s="105">
        <v>2209982.16</v>
      </c>
      <c r="N4325" s="105">
        <v>2082310.86</v>
      </c>
      <c r="O4325" s="105">
        <v>1641243.95</v>
      </c>
      <c r="P4325" s="105">
        <v>2353834.77</v>
      </c>
      <c r="Q4325" s="105">
        <v>2143443.81</v>
      </c>
      <c r="R4325" s="105">
        <v>2084909.69</v>
      </c>
      <c r="T4325" s="105">
        <v>1938023.96</v>
      </c>
      <c r="U4325" s="105">
        <v>1582739.68</v>
      </c>
      <c r="V4325" s="105">
        <v>1600655.61</v>
      </c>
      <c r="W4325" s="105">
        <v>1920142.75</v>
      </c>
      <c r="X4325" s="105">
        <v>1632946.35</v>
      </c>
      <c r="Y4325" s="105">
        <v>1520960.94</v>
      </c>
      <c r="Z4325" s="105">
        <v>2012204.18</v>
      </c>
      <c r="AA4325" s="105">
        <v>1717519.69</v>
      </c>
      <c r="AB4325" s="105">
        <v>1679022.42</v>
      </c>
      <c r="AC4325" s="105">
        <v>2142389.83</v>
      </c>
      <c r="AD4325" s="105">
        <v>1670516.91</v>
      </c>
      <c r="AE4325" s="105">
        <v>1696141.68</v>
      </c>
    </row>
    <row r="4326" spans="1:31" x14ac:dyDescent="0.2">
      <c r="A4326" s="99" t="s">
        <v>2318</v>
      </c>
      <c r="B4326" s="103" t="s">
        <v>2319</v>
      </c>
      <c r="C4326" s="104" t="s">
        <v>802</v>
      </c>
      <c r="D4326" s="103" t="s">
        <v>803</v>
      </c>
      <c r="E4326" s="103" t="s">
        <v>844</v>
      </c>
      <c r="F4326" s="103" t="s">
        <v>845</v>
      </c>
      <c r="G4326" s="105">
        <v>218509.91</v>
      </c>
      <c r="H4326" s="105">
        <v>178914.44</v>
      </c>
      <c r="I4326" s="105">
        <v>179765.45</v>
      </c>
      <c r="J4326" s="105">
        <v>217647.37</v>
      </c>
      <c r="K4326" s="105">
        <v>192800.56</v>
      </c>
      <c r="L4326" s="105">
        <v>179047.48</v>
      </c>
      <c r="M4326" s="105">
        <v>229881.82</v>
      </c>
      <c r="N4326" s="105">
        <v>216601.48</v>
      </c>
      <c r="O4326" s="105">
        <v>170721.81</v>
      </c>
      <c r="P4326" s="105">
        <v>244845.34</v>
      </c>
      <c r="Q4326" s="105">
        <v>222960.52</v>
      </c>
      <c r="R4326" s="105">
        <v>216871.82</v>
      </c>
      <c r="T4326" s="105">
        <v>202012.22</v>
      </c>
      <c r="U4326" s="105">
        <v>164978.74</v>
      </c>
      <c r="V4326" s="105">
        <v>166846.23000000001</v>
      </c>
      <c r="W4326" s="105">
        <v>200148.35</v>
      </c>
      <c r="X4326" s="105">
        <v>170212.09</v>
      </c>
      <c r="Y4326" s="105">
        <v>158539.16</v>
      </c>
      <c r="Z4326" s="105">
        <v>209744.48</v>
      </c>
      <c r="AA4326" s="105">
        <v>179027.69</v>
      </c>
      <c r="AB4326" s="105">
        <v>175014.88</v>
      </c>
      <c r="AC4326" s="105">
        <v>223314.53</v>
      </c>
      <c r="AD4326" s="105">
        <v>174128.3</v>
      </c>
      <c r="AE4326" s="105">
        <v>176799.33</v>
      </c>
    </row>
    <row r="4327" spans="1:31" x14ac:dyDescent="0.2">
      <c r="A4327" s="99" t="s">
        <v>2318</v>
      </c>
      <c r="B4327" s="103" t="s">
        <v>2319</v>
      </c>
      <c r="C4327" s="104" t="s">
        <v>802</v>
      </c>
      <c r="D4327" s="103" t="s">
        <v>803</v>
      </c>
      <c r="E4327" s="103" t="s">
        <v>2334</v>
      </c>
      <c r="F4327" s="103" t="s">
        <v>2335</v>
      </c>
      <c r="G4327" s="105">
        <v>5507737.0099999998</v>
      </c>
      <c r="H4327" s="105">
        <v>4509697.78</v>
      </c>
      <c r="I4327" s="105">
        <v>4531148.37</v>
      </c>
      <c r="J4327" s="105">
        <v>5485995.8700000001</v>
      </c>
      <c r="K4327" s="105">
        <v>4859709.8099999996</v>
      </c>
      <c r="L4327" s="105">
        <v>4513051.28</v>
      </c>
      <c r="M4327" s="105">
        <v>5794376.0499999998</v>
      </c>
      <c r="N4327" s="105">
        <v>5459633.2699999996</v>
      </c>
      <c r="O4327" s="105">
        <v>4303195.2</v>
      </c>
      <c r="P4327" s="105">
        <v>6171544.7400000002</v>
      </c>
      <c r="Q4327" s="105">
        <v>5619918.4100000001</v>
      </c>
      <c r="R4327" s="105">
        <v>5466447.21</v>
      </c>
      <c r="T4327" s="105">
        <v>5091695.4000000004</v>
      </c>
      <c r="U4327" s="105">
        <v>4158270.76</v>
      </c>
      <c r="V4327" s="105">
        <v>4205340.59</v>
      </c>
      <c r="W4327" s="105">
        <v>5044716.78</v>
      </c>
      <c r="X4327" s="105">
        <v>4290176.8</v>
      </c>
      <c r="Y4327" s="105">
        <v>3995961.85</v>
      </c>
      <c r="Z4327" s="105">
        <v>5286586.22</v>
      </c>
      <c r="AA4327" s="105">
        <v>4512373.07</v>
      </c>
      <c r="AB4327" s="105">
        <v>4411230.68</v>
      </c>
      <c r="AC4327" s="105">
        <v>5628617.9500000002</v>
      </c>
      <c r="AD4327" s="105">
        <v>4388884.47</v>
      </c>
      <c r="AE4327" s="105">
        <v>4456207.43</v>
      </c>
    </row>
    <row r="4328" spans="1:31" x14ac:dyDescent="0.2">
      <c r="A4328" s="99" t="s">
        <v>2318</v>
      </c>
      <c r="B4328" s="103" t="s">
        <v>2319</v>
      </c>
      <c r="C4328" s="104" t="s">
        <v>802</v>
      </c>
      <c r="D4328" s="103" t="s">
        <v>803</v>
      </c>
      <c r="E4328" s="103" t="s">
        <v>1954</v>
      </c>
      <c r="F4328" s="103" t="s">
        <v>1955</v>
      </c>
      <c r="G4328" s="105">
        <v>2214590.67</v>
      </c>
      <c r="H4328" s="105">
        <v>1813291.84</v>
      </c>
      <c r="I4328" s="105">
        <v>1821916.86</v>
      </c>
      <c r="J4328" s="105">
        <v>2205848.83</v>
      </c>
      <c r="K4328" s="105">
        <v>1954027.21</v>
      </c>
      <c r="L4328" s="105">
        <v>1814640.24</v>
      </c>
      <c r="M4328" s="105">
        <v>2329844.56</v>
      </c>
      <c r="N4328" s="105">
        <v>2195248.77</v>
      </c>
      <c r="O4328" s="105">
        <v>1730259.8</v>
      </c>
      <c r="P4328" s="105">
        <v>2481499.27</v>
      </c>
      <c r="Q4328" s="105">
        <v>2259697.38</v>
      </c>
      <c r="R4328" s="105">
        <v>2197988.5699999998</v>
      </c>
      <c r="T4328" s="105">
        <v>2045070.52</v>
      </c>
      <c r="U4328" s="105">
        <v>1670162.15</v>
      </c>
      <c r="V4328" s="105">
        <v>1689067.66</v>
      </c>
      <c r="W4328" s="105">
        <v>2026201.64</v>
      </c>
      <c r="X4328" s="105">
        <v>1723141.98</v>
      </c>
      <c r="Y4328" s="105">
        <v>1604971.06</v>
      </c>
      <c r="Z4328" s="105">
        <v>2123348.0699999998</v>
      </c>
      <c r="AA4328" s="105">
        <v>1812386.72</v>
      </c>
      <c r="AB4328" s="105">
        <v>1771763.06</v>
      </c>
      <c r="AC4328" s="105">
        <v>2260724.52</v>
      </c>
      <c r="AD4328" s="105">
        <v>1762787.74</v>
      </c>
      <c r="AE4328" s="105">
        <v>1789827.88</v>
      </c>
    </row>
    <row r="4329" spans="1:31" x14ac:dyDescent="0.2">
      <c r="A4329" s="99" t="s">
        <v>2318</v>
      </c>
      <c r="B4329" s="103" t="s">
        <v>2319</v>
      </c>
      <c r="C4329" s="104" t="s">
        <v>802</v>
      </c>
      <c r="D4329" s="103" t="s">
        <v>803</v>
      </c>
      <c r="E4329" s="103" t="s">
        <v>2336</v>
      </c>
      <c r="F4329" s="103" t="s">
        <v>2337</v>
      </c>
      <c r="G4329" s="105">
        <v>8057219.0499999998</v>
      </c>
      <c r="H4329" s="105">
        <v>6597196.4000000004</v>
      </c>
      <c r="I4329" s="105">
        <v>6628576.29</v>
      </c>
      <c r="J4329" s="105">
        <v>8025414.1299999999</v>
      </c>
      <c r="K4329" s="105">
        <v>7109225.8600000003</v>
      </c>
      <c r="L4329" s="105">
        <v>6602102.21</v>
      </c>
      <c r="M4329" s="105">
        <v>8476540.7200000007</v>
      </c>
      <c r="N4329" s="105">
        <v>7986848.5199999996</v>
      </c>
      <c r="O4329" s="105">
        <v>6295105.6299999999</v>
      </c>
      <c r="P4329" s="105">
        <v>9028297.4199999999</v>
      </c>
      <c r="Q4329" s="105">
        <v>8221328.21</v>
      </c>
      <c r="R4329" s="105">
        <v>7996816.5599999996</v>
      </c>
      <c r="T4329" s="105">
        <v>7448084.2300000004</v>
      </c>
      <c r="U4329" s="105">
        <v>6082679.4400000004</v>
      </c>
      <c r="V4329" s="105">
        <v>6151532.7300000004</v>
      </c>
      <c r="W4329" s="105">
        <v>7379364.3499999996</v>
      </c>
      <c r="X4329" s="105">
        <v>6275630.3499999996</v>
      </c>
      <c r="Y4329" s="105">
        <v>5845255.4900000002</v>
      </c>
      <c r="Z4329" s="105">
        <v>7733168.7000000002</v>
      </c>
      <c r="AA4329" s="105">
        <v>6600656.9699999997</v>
      </c>
      <c r="AB4329" s="105">
        <v>6452706.8300000001</v>
      </c>
      <c r="AC4329" s="105">
        <v>8233489.5</v>
      </c>
      <c r="AD4329" s="105">
        <v>6420019.0099999998</v>
      </c>
      <c r="AE4329" s="105">
        <v>6518498.3999999994</v>
      </c>
    </row>
    <row r="4330" spans="1:31" x14ac:dyDescent="0.2">
      <c r="A4330" s="99" t="s">
        <v>2318</v>
      </c>
      <c r="B4330" s="103" t="s">
        <v>2319</v>
      </c>
      <c r="C4330" s="104" t="s">
        <v>802</v>
      </c>
      <c r="D4330" s="103" t="s">
        <v>803</v>
      </c>
      <c r="E4330" s="103" t="s">
        <v>1956</v>
      </c>
      <c r="F4330" s="103" t="s">
        <v>1957</v>
      </c>
      <c r="G4330" s="105">
        <v>477041.58</v>
      </c>
      <c r="H4330" s="105">
        <v>390598.42</v>
      </c>
      <c r="I4330" s="105">
        <v>392456.32</v>
      </c>
      <c r="J4330" s="105">
        <v>475158.52</v>
      </c>
      <c r="K4330" s="105">
        <v>420914.01</v>
      </c>
      <c r="L4330" s="105">
        <v>390888.87</v>
      </c>
      <c r="M4330" s="105">
        <v>501868.25</v>
      </c>
      <c r="N4330" s="105">
        <v>472875.17</v>
      </c>
      <c r="O4330" s="105">
        <v>372712.61</v>
      </c>
      <c r="P4330" s="105">
        <v>534535.96</v>
      </c>
      <c r="Q4330" s="105">
        <v>486757.95</v>
      </c>
      <c r="R4330" s="105">
        <v>473465.33999999997</v>
      </c>
      <c r="T4330" s="105">
        <v>440087.95</v>
      </c>
      <c r="U4330" s="105">
        <v>359409.73</v>
      </c>
      <c r="V4330" s="105">
        <v>363478.09</v>
      </c>
      <c r="W4330" s="105">
        <v>436027.47</v>
      </c>
      <c r="X4330" s="105">
        <v>370810.7</v>
      </c>
      <c r="Y4330" s="105">
        <v>345380.96</v>
      </c>
      <c r="Z4330" s="105">
        <v>456932.85</v>
      </c>
      <c r="AA4330" s="105">
        <v>390015.67</v>
      </c>
      <c r="AB4330" s="105">
        <v>381273.69</v>
      </c>
      <c r="AC4330" s="105">
        <v>486495.51</v>
      </c>
      <c r="AD4330" s="105">
        <v>379342.25</v>
      </c>
      <c r="AE4330" s="105">
        <v>385161.13</v>
      </c>
    </row>
    <row r="4331" spans="1:31" x14ac:dyDescent="0.2">
      <c r="A4331" s="99" t="s">
        <v>2318</v>
      </c>
      <c r="B4331" s="103" t="s">
        <v>2319</v>
      </c>
      <c r="C4331" s="104" t="s">
        <v>802</v>
      </c>
      <c r="D4331" s="103" t="s">
        <v>803</v>
      </c>
      <c r="E4331" s="103" t="s">
        <v>848</v>
      </c>
      <c r="F4331" s="103" t="s">
        <v>849</v>
      </c>
      <c r="G4331" s="105">
        <v>11246100.75</v>
      </c>
      <c r="H4331" s="105">
        <v>9208231.1500000004</v>
      </c>
      <c r="I4331" s="105">
        <v>9252030.5500000007</v>
      </c>
      <c r="J4331" s="105">
        <v>11201708.1</v>
      </c>
      <c r="K4331" s="105">
        <v>9922911.3499999996</v>
      </c>
      <c r="L4331" s="105">
        <v>9215078.5700000003</v>
      </c>
      <c r="M4331" s="105">
        <v>11831381.32</v>
      </c>
      <c r="N4331" s="105">
        <v>11147879.01</v>
      </c>
      <c r="O4331" s="105">
        <v>8786579.0600000005</v>
      </c>
      <c r="P4331" s="105">
        <v>12601511.99</v>
      </c>
      <c r="Q4331" s="105">
        <v>11475160.949999999</v>
      </c>
      <c r="R4331" s="105">
        <v>11161792.199999999</v>
      </c>
      <c r="T4331" s="105">
        <v>10394512.060000001</v>
      </c>
      <c r="U4331" s="105">
        <v>8488959.4199999999</v>
      </c>
      <c r="V4331" s="105">
        <v>8585050.7599999998</v>
      </c>
      <c r="W4331" s="105">
        <v>10298606.91</v>
      </c>
      <c r="X4331" s="105">
        <v>8758240.8300000001</v>
      </c>
      <c r="Y4331" s="105">
        <v>8157611.6399999997</v>
      </c>
      <c r="Z4331" s="105">
        <v>10792374.619999999</v>
      </c>
      <c r="AA4331" s="105">
        <v>9211846.4800000004</v>
      </c>
      <c r="AB4331" s="105">
        <v>9005367.9399999995</v>
      </c>
      <c r="AC4331" s="105">
        <v>11490620.029999999</v>
      </c>
      <c r="AD4331" s="105">
        <v>8959748.9600000009</v>
      </c>
      <c r="AE4331" s="105">
        <v>9097186.3499999996</v>
      </c>
    </row>
    <row r="4332" spans="1:31" x14ac:dyDescent="0.2">
      <c r="A4332" s="99" t="s">
        <v>2318</v>
      </c>
      <c r="B4332" s="103" t="s">
        <v>2319</v>
      </c>
      <c r="C4332" s="104" t="s">
        <v>802</v>
      </c>
      <c r="D4332" s="103" t="s">
        <v>803</v>
      </c>
      <c r="E4332" s="103" t="s">
        <v>850</v>
      </c>
      <c r="F4332" s="103" t="s">
        <v>851</v>
      </c>
      <c r="G4332" s="105">
        <v>1132762.43</v>
      </c>
      <c r="H4332" s="105">
        <v>927498.21</v>
      </c>
      <c r="I4332" s="105">
        <v>931909.9</v>
      </c>
      <c r="J4332" s="105">
        <v>1128290.99</v>
      </c>
      <c r="K4332" s="105">
        <v>999484.31</v>
      </c>
      <c r="L4332" s="105">
        <v>928187.92</v>
      </c>
      <c r="M4332" s="105">
        <v>1191714.76</v>
      </c>
      <c r="N4332" s="105">
        <v>1122869.06</v>
      </c>
      <c r="O4332" s="105">
        <v>885027.35</v>
      </c>
      <c r="P4332" s="105">
        <v>1269286.1000000001</v>
      </c>
      <c r="Q4332" s="105">
        <v>1155834.5</v>
      </c>
      <c r="R4332" s="105">
        <v>1124270.47</v>
      </c>
      <c r="T4332" s="105">
        <v>1045347.21</v>
      </c>
      <c r="U4332" s="105">
        <v>853711.07</v>
      </c>
      <c r="V4332" s="105">
        <v>863374.71</v>
      </c>
      <c r="W4332" s="105">
        <v>1035702.3</v>
      </c>
      <c r="X4332" s="105">
        <v>880791.96</v>
      </c>
      <c r="Y4332" s="105">
        <v>820388.35</v>
      </c>
      <c r="Z4332" s="105">
        <v>1085359.1499999999</v>
      </c>
      <c r="AA4332" s="105">
        <v>926409.82</v>
      </c>
      <c r="AB4332" s="105">
        <v>905644.85</v>
      </c>
      <c r="AC4332" s="105">
        <v>1155579.75</v>
      </c>
      <c r="AD4332" s="105">
        <v>901057.07</v>
      </c>
      <c r="AE4332" s="105">
        <v>914878.76</v>
      </c>
    </row>
    <row r="4333" spans="1:31" x14ac:dyDescent="0.2">
      <c r="A4333" s="99" t="s">
        <v>2318</v>
      </c>
      <c r="B4333" s="103" t="s">
        <v>2319</v>
      </c>
      <c r="C4333" s="104" t="s">
        <v>802</v>
      </c>
      <c r="D4333" s="103" t="s">
        <v>803</v>
      </c>
      <c r="E4333" s="103" t="s">
        <v>852</v>
      </c>
      <c r="F4333" s="103" t="s">
        <v>853</v>
      </c>
      <c r="G4333" s="105">
        <v>954343.05</v>
      </c>
      <c r="H4333" s="105">
        <v>781409.63</v>
      </c>
      <c r="I4333" s="105">
        <v>785126.44</v>
      </c>
      <c r="J4333" s="105">
        <v>950575.89</v>
      </c>
      <c r="K4333" s="105">
        <v>842057.32</v>
      </c>
      <c r="L4333" s="105">
        <v>781990.7</v>
      </c>
      <c r="M4333" s="105">
        <v>1004009.9</v>
      </c>
      <c r="N4333" s="105">
        <v>946007.96</v>
      </c>
      <c r="O4333" s="105">
        <v>745628.27</v>
      </c>
      <c r="P4333" s="105">
        <v>1069363.1200000001</v>
      </c>
      <c r="Q4333" s="105">
        <v>973781.08</v>
      </c>
      <c r="R4333" s="105">
        <v>947188.64</v>
      </c>
      <c r="T4333" s="105">
        <v>881884.33</v>
      </c>
      <c r="U4333" s="105">
        <v>720214.69</v>
      </c>
      <c r="V4333" s="105">
        <v>728367.21</v>
      </c>
      <c r="W4333" s="105">
        <v>873747.61</v>
      </c>
      <c r="X4333" s="105">
        <v>743060.89</v>
      </c>
      <c r="Y4333" s="105">
        <v>692102.7</v>
      </c>
      <c r="Z4333" s="105">
        <v>915639.52</v>
      </c>
      <c r="AA4333" s="105">
        <v>781545.4</v>
      </c>
      <c r="AB4333" s="105">
        <v>764027.48</v>
      </c>
      <c r="AC4333" s="105">
        <v>974879.6</v>
      </c>
      <c r="AD4333" s="105">
        <v>760157.11</v>
      </c>
      <c r="AE4333" s="105">
        <v>771817.46</v>
      </c>
    </row>
    <row r="4334" spans="1:31" x14ac:dyDescent="0.2">
      <c r="A4334" s="99" t="s">
        <v>2318</v>
      </c>
      <c r="B4334" s="103" t="s">
        <v>2319</v>
      </c>
      <c r="C4334" s="104" t="s">
        <v>802</v>
      </c>
      <c r="D4334" s="103" t="s">
        <v>803</v>
      </c>
      <c r="E4334" s="103" t="s">
        <v>854</v>
      </c>
      <c r="F4334" s="103" t="s">
        <v>855</v>
      </c>
      <c r="G4334" s="105">
        <v>2233846.89</v>
      </c>
      <c r="H4334" s="105">
        <v>1829058.71</v>
      </c>
      <c r="I4334" s="105">
        <v>1837758.72</v>
      </c>
      <c r="J4334" s="105">
        <v>2225029.0499999998</v>
      </c>
      <c r="K4334" s="105">
        <v>1971017.79</v>
      </c>
      <c r="L4334" s="105">
        <v>1830418.84</v>
      </c>
      <c r="M4334" s="105">
        <v>2350102.94</v>
      </c>
      <c r="N4334" s="105">
        <v>2214336.81</v>
      </c>
      <c r="O4334" s="105">
        <v>1745304.69</v>
      </c>
      <c r="P4334" s="105">
        <v>2503076.31</v>
      </c>
      <c r="Q4334" s="105">
        <v>2279345.81</v>
      </c>
      <c r="R4334" s="105">
        <v>2217100.44</v>
      </c>
      <c r="T4334" s="105">
        <v>2062492.87</v>
      </c>
      <c r="U4334" s="105">
        <v>1684390.59</v>
      </c>
      <c r="V4334" s="105">
        <v>1703457.16</v>
      </c>
      <c r="W4334" s="105">
        <v>2043463.24</v>
      </c>
      <c r="X4334" s="105">
        <v>1737821.76</v>
      </c>
      <c r="Y4334" s="105">
        <v>1618644.12</v>
      </c>
      <c r="Z4334" s="105">
        <v>2141437.29</v>
      </c>
      <c r="AA4334" s="105">
        <v>1827826.8</v>
      </c>
      <c r="AB4334" s="105">
        <v>1786857.05</v>
      </c>
      <c r="AC4334" s="105">
        <v>2279984.0699999998</v>
      </c>
      <c r="AD4334" s="105">
        <v>1777805.27</v>
      </c>
      <c r="AE4334" s="105">
        <v>1805075.78</v>
      </c>
    </row>
    <row r="4335" spans="1:31" x14ac:dyDescent="0.2">
      <c r="A4335" s="99" t="s">
        <v>2318</v>
      </c>
      <c r="B4335" s="103" t="s">
        <v>2319</v>
      </c>
      <c r="C4335" s="104" t="s">
        <v>802</v>
      </c>
      <c r="D4335" s="103" t="s">
        <v>803</v>
      </c>
      <c r="E4335" s="103" t="s">
        <v>1958</v>
      </c>
      <c r="F4335" s="103" t="s">
        <v>1959</v>
      </c>
      <c r="G4335" s="105">
        <v>1351281.91</v>
      </c>
      <c r="H4335" s="105">
        <v>1106420.48</v>
      </c>
      <c r="I4335" s="105">
        <v>1111683.22</v>
      </c>
      <c r="J4335" s="105">
        <v>1345947.88</v>
      </c>
      <c r="K4335" s="105">
        <v>1192293.3</v>
      </c>
      <c r="L4335" s="105">
        <v>1107243.23</v>
      </c>
      <c r="M4335" s="105">
        <v>1421606.64</v>
      </c>
      <c r="N4335" s="105">
        <v>1339480.02</v>
      </c>
      <c r="O4335" s="105">
        <v>1055756.6200000001</v>
      </c>
      <c r="P4335" s="105">
        <v>1514142.15</v>
      </c>
      <c r="Q4335" s="105">
        <v>1378804.77</v>
      </c>
      <c r="R4335" s="105">
        <v>1341151.78</v>
      </c>
      <c r="T4335" s="105">
        <v>1247004.47</v>
      </c>
      <c r="U4335" s="105">
        <v>1018399.93</v>
      </c>
      <c r="V4335" s="105">
        <v>1029927.77</v>
      </c>
      <c r="W4335" s="105">
        <v>1235498.96</v>
      </c>
      <c r="X4335" s="105">
        <v>1050704.97</v>
      </c>
      <c r="Y4335" s="105">
        <v>978648.94</v>
      </c>
      <c r="Z4335" s="105">
        <v>1294735.08</v>
      </c>
      <c r="AA4335" s="105">
        <v>1105122.94</v>
      </c>
      <c r="AB4335" s="105">
        <v>1080352.21</v>
      </c>
      <c r="AC4335" s="105">
        <v>1378501.89</v>
      </c>
      <c r="AD4335" s="105">
        <v>1074879.4099999999</v>
      </c>
      <c r="AE4335" s="105">
        <v>1091367.43</v>
      </c>
    </row>
    <row r="4336" spans="1:31" x14ac:dyDescent="0.2">
      <c r="A4336" s="99" t="s">
        <v>2318</v>
      </c>
      <c r="B4336" s="103" t="s">
        <v>2319</v>
      </c>
      <c r="C4336" s="104" t="s">
        <v>802</v>
      </c>
      <c r="D4336" s="103" t="s">
        <v>803</v>
      </c>
      <c r="E4336" s="103" t="s">
        <v>856</v>
      </c>
      <c r="F4336" s="103" t="s">
        <v>857</v>
      </c>
      <c r="G4336" s="105">
        <v>73701393.859999999</v>
      </c>
      <c r="H4336" s="105">
        <v>60346202.270000003</v>
      </c>
      <c r="I4336" s="105">
        <v>60633241.920000002</v>
      </c>
      <c r="J4336" s="105">
        <v>73410466.319999993</v>
      </c>
      <c r="K4336" s="105">
        <v>65029863.560000002</v>
      </c>
      <c r="L4336" s="105">
        <v>60391076.899999999</v>
      </c>
      <c r="M4336" s="105">
        <v>77537033.849999994</v>
      </c>
      <c r="N4336" s="105">
        <v>73057697.030000001</v>
      </c>
      <c r="O4336" s="105">
        <v>57582902.590000004</v>
      </c>
      <c r="P4336" s="105">
        <v>82584090.129999995</v>
      </c>
      <c r="Q4336" s="105">
        <v>75202541.329999998</v>
      </c>
      <c r="R4336" s="105">
        <v>73148877.239999995</v>
      </c>
      <c r="T4336" s="105">
        <v>68110312.480000004</v>
      </c>
      <c r="U4336" s="105">
        <v>55624128.880000003</v>
      </c>
      <c r="V4336" s="105">
        <v>56253769.909999996</v>
      </c>
      <c r="W4336" s="105">
        <v>67481891.439999998</v>
      </c>
      <c r="X4336" s="105">
        <v>57388602.359999999</v>
      </c>
      <c r="Y4336" s="105">
        <v>53452963.920000002</v>
      </c>
      <c r="Z4336" s="105">
        <v>70717317.340000004</v>
      </c>
      <c r="AA4336" s="105">
        <v>60360865.259999998</v>
      </c>
      <c r="AB4336" s="105">
        <v>59007909.280000001</v>
      </c>
      <c r="AC4336" s="105">
        <v>75292588.680000007</v>
      </c>
      <c r="AD4336" s="105">
        <v>58708989.710000001</v>
      </c>
      <c r="AE4336" s="105">
        <v>59609551.740000002</v>
      </c>
    </row>
    <row r="4337" spans="1:31" x14ac:dyDescent="0.2">
      <c r="A4337" s="99" t="s">
        <v>2318</v>
      </c>
      <c r="B4337" s="103" t="s">
        <v>2319</v>
      </c>
      <c r="C4337" s="104" t="s">
        <v>802</v>
      </c>
      <c r="D4337" s="103" t="s">
        <v>803</v>
      </c>
      <c r="E4337" s="103" t="s">
        <v>858</v>
      </c>
      <c r="F4337" s="103" t="s">
        <v>859</v>
      </c>
      <c r="G4337" s="105">
        <v>1777580.04</v>
      </c>
      <c r="H4337" s="105">
        <v>1455470.5</v>
      </c>
      <c r="I4337" s="105">
        <v>1462393.52</v>
      </c>
      <c r="J4337" s="105">
        <v>1770563.26</v>
      </c>
      <c r="K4337" s="105">
        <v>1568434.21</v>
      </c>
      <c r="L4337" s="105">
        <v>1456552.82</v>
      </c>
      <c r="M4337" s="105">
        <v>1870090.6</v>
      </c>
      <c r="N4337" s="105">
        <v>1762054.93</v>
      </c>
      <c r="O4337" s="105">
        <v>1388823.38</v>
      </c>
      <c r="P4337" s="105">
        <v>1991818.92</v>
      </c>
      <c r="Q4337" s="105">
        <v>1813785.73</v>
      </c>
      <c r="R4337" s="105">
        <v>1764254.09</v>
      </c>
      <c r="T4337" s="105">
        <v>1641404.9</v>
      </c>
      <c r="U4337" s="105">
        <v>1340497.71</v>
      </c>
      <c r="V4337" s="105">
        <v>1355671.56</v>
      </c>
      <c r="W4337" s="105">
        <v>1626260.45</v>
      </c>
      <c r="X4337" s="105">
        <v>1383020.13</v>
      </c>
      <c r="Y4337" s="105">
        <v>1288174.3400000001</v>
      </c>
      <c r="Z4337" s="105">
        <v>1704231.66</v>
      </c>
      <c r="AA4337" s="105">
        <v>1454649.32</v>
      </c>
      <c r="AB4337" s="105">
        <v>1422044.15</v>
      </c>
      <c r="AC4337" s="105">
        <v>1814492.1</v>
      </c>
      <c r="AD4337" s="105">
        <v>1414840.42</v>
      </c>
      <c r="AE4337" s="105">
        <v>1436543.26</v>
      </c>
    </row>
    <row r="4338" spans="1:31" x14ac:dyDescent="0.2">
      <c r="A4338" s="99" t="s">
        <v>2318</v>
      </c>
      <c r="B4338" s="103" t="s">
        <v>2319</v>
      </c>
      <c r="C4338" s="104" t="s">
        <v>802</v>
      </c>
      <c r="D4338" s="103" t="s">
        <v>803</v>
      </c>
      <c r="E4338" s="103" t="s">
        <v>860</v>
      </c>
      <c r="F4338" s="103" t="s">
        <v>861</v>
      </c>
      <c r="G4338" s="105">
        <v>5183840.59</v>
      </c>
      <c r="H4338" s="105">
        <v>4244493.58</v>
      </c>
      <c r="I4338" s="105">
        <v>4264682.72</v>
      </c>
      <c r="J4338" s="105">
        <v>5163378</v>
      </c>
      <c r="K4338" s="105">
        <v>4573922.2699999996</v>
      </c>
      <c r="L4338" s="105">
        <v>4247649.87</v>
      </c>
      <c r="M4338" s="105">
        <v>5453623.0899999999</v>
      </c>
      <c r="N4338" s="105">
        <v>5138565.71</v>
      </c>
      <c r="O4338" s="105">
        <v>4050134.91</v>
      </c>
      <c r="P4338" s="105">
        <v>5808611.4299999997</v>
      </c>
      <c r="Q4338" s="105">
        <v>5289424.88</v>
      </c>
      <c r="R4338" s="105">
        <v>5144978.95</v>
      </c>
      <c r="T4338" s="105">
        <v>4787900.24</v>
      </c>
      <c r="U4338" s="105">
        <v>3910168.23</v>
      </c>
      <c r="V4338" s="105">
        <v>3954429.64</v>
      </c>
      <c r="W4338" s="105">
        <v>4743724.59</v>
      </c>
      <c r="X4338" s="105">
        <v>4034204.12</v>
      </c>
      <c r="Y4338" s="105">
        <v>3757543.45</v>
      </c>
      <c r="Z4338" s="105">
        <v>4971162.93</v>
      </c>
      <c r="AA4338" s="105">
        <v>4243143.08</v>
      </c>
      <c r="AB4338" s="105">
        <v>4148035.34</v>
      </c>
      <c r="AC4338" s="105">
        <v>5292787.4000000004</v>
      </c>
      <c r="AD4338" s="105">
        <v>4127022.41</v>
      </c>
      <c r="AE4338" s="105">
        <v>4190328.57</v>
      </c>
    </row>
    <row r="4339" spans="1:31" x14ac:dyDescent="0.2">
      <c r="A4339" s="99" t="s">
        <v>2318</v>
      </c>
      <c r="B4339" s="103" t="s">
        <v>2319</v>
      </c>
      <c r="C4339" s="104" t="s">
        <v>802</v>
      </c>
      <c r="D4339" s="103" t="s">
        <v>803</v>
      </c>
      <c r="E4339" s="103" t="s">
        <v>862</v>
      </c>
      <c r="F4339" s="103" t="s">
        <v>863</v>
      </c>
      <c r="G4339" s="105">
        <v>989714.57</v>
      </c>
      <c r="H4339" s="105">
        <v>810371.59</v>
      </c>
      <c r="I4339" s="105">
        <v>814226.16</v>
      </c>
      <c r="J4339" s="105">
        <v>985807.79</v>
      </c>
      <c r="K4339" s="105">
        <v>873267.11</v>
      </c>
      <c r="L4339" s="105">
        <v>810974.2</v>
      </c>
      <c r="M4339" s="105">
        <v>1041222.26</v>
      </c>
      <c r="N4339" s="105">
        <v>981070.55</v>
      </c>
      <c r="O4339" s="105">
        <v>773264.04</v>
      </c>
      <c r="P4339" s="105">
        <v>1108997.71</v>
      </c>
      <c r="Q4339" s="105">
        <v>1009873.04</v>
      </c>
      <c r="R4339" s="105">
        <v>982294.98</v>
      </c>
      <c r="T4339" s="105">
        <v>914049.27</v>
      </c>
      <c r="U4339" s="105">
        <v>746483.06</v>
      </c>
      <c r="V4339" s="105">
        <v>754932.92</v>
      </c>
      <c r="W4339" s="105">
        <v>905615.78</v>
      </c>
      <c r="X4339" s="105">
        <v>770162.52</v>
      </c>
      <c r="Y4339" s="105">
        <v>717345.74</v>
      </c>
      <c r="Z4339" s="105">
        <v>949035.61</v>
      </c>
      <c r="AA4339" s="105">
        <v>810050.68</v>
      </c>
      <c r="AB4339" s="105">
        <v>791893.83</v>
      </c>
      <c r="AC4339" s="105">
        <v>1010436.35</v>
      </c>
      <c r="AD4339" s="105">
        <v>787882.29</v>
      </c>
      <c r="AE4339" s="105">
        <v>799967.95</v>
      </c>
    </row>
    <row r="4340" spans="1:31" x14ac:dyDescent="0.2">
      <c r="A4340" s="99" t="s">
        <v>2318</v>
      </c>
      <c r="B4340" s="103" t="s">
        <v>2319</v>
      </c>
      <c r="C4340" s="104" t="s">
        <v>802</v>
      </c>
      <c r="D4340" s="103" t="s">
        <v>803</v>
      </c>
      <c r="E4340" s="103" t="s">
        <v>864</v>
      </c>
      <c r="F4340" s="103" t="s">
        <v>865</v>
      </c>
      <c r="G4340" s="105">
        <v>88647.43</v>
      </c>
      <c r="H4340" s="105">
        <v>72583.92</v>
      </c>
      <c r="I4340" s="105">
        <v>72929.17</v>
      </c>
      <c r="J4340" s="105">
        <v>88297.51</v>
      </c>
      <c r="K4340" s="105">
        <v>78217.39</v>
      </c>
      <c r="L4340" s="105">
        <v>72637.89</v>
      </c>
      <c r="M4340" s="105">
        <v>93260.91</v>
      </c>
      <c r="N4340" s="105">
        <v>87873.2</v>
      </c>
      <c r="O4340" s="105">
        <v>69260.240000000005</v>
      </c>
      <c r="P4340" s="105">
        <v>99331.47</v>
      </c>
      <c r="Q4340" s="105">
        <v>90453</v>
      </c>
      <c r="R4340" s="105">
        <v>87982.87</v>
      </c>
      <c r="T4340" s="105">
        <v>81815.289999999994</v>
      </c>
      <c r="U4340" s="105">
        <v>66816.67</v>
      </c>
      <c r="V4340" s="105">
        <v>67573.009999999995</v>
      </c>
      <c r="W4340" s="105">
        <v>81060.42</v>
      </c>
      <c r="X4340" s="105">
        <v>68936.19</v>
      </c>
      <c r="Y4340" s="105">
        <v>64208.63</v>
      </c>
      <c r="Z4340" s="105">
        <v>84946.87</v>
      </c>
      <c r="AA4340" s="105">
        <v>72506.52</v>
      </c>
      <c r="AB4340" s="105">
        <v>70881.33</v>
      </c>
      <c r="AC4340" s="105">
        <v>90442.77</v>
      </c>
      <c r="AD4340" s="105">
        <v>70522.259999999995</v>
      </c>
      <c r="AE4340" s="105">
        <v>71604.039999999994</v>
      </c>
    </row>
    <row r="4341" spans="1:31" x14ac:dyDescent="0.2">
      <c r="A4341" s="99" t="s">
        <v>2318</v>
      </c>
      <c r="B4341" s="103" t="s">
        <v>2319</v>
      </c>
      <c r="C4341" s="104" t="s">
        <v>802</v>
      </c>
      <c r="D4341" s="103" t="s">
        <v>803</v>
      </c>
      <c r="E4341" s="103" t="s">
        <v>866</v>
      </c>
      <c r="F4341" s="103" t="s">
        <v>867</v>
      </c>
      <c r="G4341" s="105">
        <v>199928.36</v>
      </c>
      <c r="H4341" s="105">
        <v>163699.99</v>
      </c>
      <c r="I4341" s="105">
        <v>164478.64000000001</v>
      </c>
      <c r="J4341" s="105">
        <v>199139.17</v>
      </c>
      <c r="K4341" s="105">
        <v>176405.27</v>
      </c>
      <c r="L4341" s="105">
        <v>163821.72</v>
      </c>
      <c r="M4341" s="105">
        <v>210333.23</v>
      </c>
      <c r="N4341" s="105">
        <v>198182.22</v>
      </c>
      <c r="O4341" s="105">
        <v>156204.04</v>
      </c>
      <c r="P4341" s="105">
        <v>224024.29</v>
      </c>
      <c r="Q4341" s="105">
        <v>204000.5</v>
      </c>
      <c r="R4341" s="105">
        <v>198429.57</v>
      </c>
      <c r="T4341" s="105">
        <v>184573.89</v>
      </c>
      <c r="U4341" s="105">
        <v>150737.26</v>
      </c>
      <c r="V4341" s="105">
        <v>152443.54</v>
      </c>
      <c r="W4341" s="105">
        <v>182870.92</v>
      </c>
      <c r="X4341" s="105">
        <v>155518.85</v>
      </c>
      <c r="Y4341" s="105">
        <v>144853.56</v>
      </c>
      <c r="Z4341" s="105">
        <v>191638.68</v>
      </c>
      <c r="AA4341" s="105">
        <v>163573.46</v>
      </c>
      <c r="AB4341" s="105">
        <v>159907.04999999999</v>
      </c>
      <c r="AC4341" s="105">
        <v>204037.32</v>
      </c>
      <c r="AD4341" s="105">
        <v>159097</v>
      </c>
      <c r="AE4341" s="105">
        <v>161537.47</v>
      </c>
    </row>
    <row r="4342" spans="1:31" x14ac:dyDescent="0.2">
      <c r="A4342" s="99" t="s">
        <v>2318</v>
      </c>
      <c r="B4342" s="103" t="s">
        <v>2319</v>
      </c>
      <c r="C4342" s="104" t="s">
        <v>802</v>
      </c>
      <c r="D4342" s="103" t="s">
        <v>803</v>
      </c>
      <c r="E4342" s="103" t="s">
        <v>868</v>
      </c>
      <c r="F4342" s="103" t="s">
        <v>869</v>
      </c>
      <c r="G4342" s="105">
        <v>1005145.45</v>
      </c>
      <c r="H4342" s="105">
        <v>823006.29</v>
      </c>
      <c r="I4342" s="105">
        <v>826920.95999999996</v>
      </c>
      <c r="J4342" s="105">
        <v>1001177.76</v>
      </c>
      <c r="K4342" s="105">
        <v>886882.43</v>
      </c>
      <c r="L4342" s="105">
        <v>823618.29</v>
      </c>
      <c r="M4342" s="105">
        <v>1057456.21</v>
      </c>
      <c r="N4342" s="105">
        <v>996366.66</v>
      </c>
      <c r="O4342" s="105">
        <v>785320.19</v>
      </c>
      <c r="P4342" s="105">
        <v>1126288.3600000001</v>
      </c>
      <c r="Q4342" s="105">
        <v>1025618.22</v>
      </c>
      <c r="R4342" s="105">
        <v>997610.18</v>
      </c>
      <c r="T4342" s="105">
        <v>927511.17</v>
      </c>
      <c r="U4342" s="105">
        <v>757477.09</v>
      </c>
      <c r="V4342" s="105">
        <v>766051.4</v>
      </c>
      <c r="W4342" s="105">
        <v>918953.48</v>
      </c>
      <c r="X4342" s="105">
        <v>781505.3</v>
      </c>
      <c r="Y4342" s="105">
        <v>727910.64</v>
      </c>
      <c r="Z4342" s="105">
        <v>963012.79</v>
      </c>
      <c r="AA4342" s="105">
        <v>821980.92</v>
      </c>
      <c r="AB4342" s="105">
        <v>803556.66</v>
      </c>
      <c r="AC4342" s="105">
        <v>1025317.82</v>
      </c>
      <c r="AD4342" s="105">
        <v>799486.04</v>
      </c>
      <c r="AE4342" s="105">
        <v>811749.69</v>
      </c>
    </row>
    <row r="4343" spans="1:31" x14ac:dyDescent="0.2">
      <c r="A4343" s="99" t="s">
        <v>2318</v>
      </c>
      <c r="B4343" s="103" t="s">
        <v>2319</v>
      </c>
      <c r="C4343" s="104" t="s">
        <v>802</v>
      </c>
      <c r="D4343" s="103" t="s">
        <v>803</v>
      </c>
      <c r="E4343" s="103" t="s">
        <v>870</v>
      </c>
      <c r="F4343" s="103" t="s">
        <v>871</v>
      </c>
      <c r="G4343" s="105">
        <v>250508.76</v>
      </c>
      <c r="H4343" s="105">
        <v>205114.88</v>
      </c>
      <c r="I4343" s="105">
        <v>206090.52</v>
      </c>
      <c r="J4343" s="105">
        <v>249519.91</v>
      </c>
      <c r="K4343" s="105">
        <v>221034.5</v>
      </c>
      <c r="L4343" s="105">
        <v>205267.41</v>
      </c>
      <c r="M4343" s="105">
        <v>263545.99</v>
      </c>
      <c r="N4343" s="105">
        <v>248320.86</v>
      </c>
      <c r="O4343" s="105">
        <v>195722.51</v>
      </c>
      <c r="P4343" s="105">
        <v>280700.77</v>
      </c>
      <c r="Q4343" s="105">
        <v>255611.12</v>
      </c>
      <c r="R4343" s="105">
        <v>248630.77</v>
      </c>
      <c r="T4343" s="105">
        <v>231243.03</v>
      </c>
      <c r="U4343" s="105">
        <v>188850.88</v>
      </c>
      <c r="V4343" s="105">
        <v>190988.59</v>
      </c>
      <c r="W4343" s="105">
        <v>229109.46</v>
      </c>
      <c r="X4343" s="105">
        <v>194841.48</v>
      </c>
      <c r="Y4343" s="105">
        <v>181479.5</v>
      </c>
      <c r="Z4343" s="105">
        <v>240094.14</v>
      </c>
      <c r="AA4343" s="105">
        <v>204932.69</v>
      </c>
      <c r="AB4343" s="105">
        <v>200339.23</v>
      </c>
      <c r="AC4343" s="105">
        <v>255627.76</v>
      </c>
      <c r="AD4343" s="105">
        <v>199324.36</v>
      </c>
      <c r="AE4343" s="105">
        <v>202381.88</v>
      </c>
    </row>
    <row r="4344" spans="1:31" x14ac:dyDescent="0.2">
      <c r="A4344" s="99" t="s">
        <v>2318</v>
      </c>
      <c r="B4344" s="103" t="s">
        <v>2319</v>
      </c>
      <c r="C4344" s="104" t="s">
        <v>802</v>
      </c>
      <c r="D4344" s="103" t="s">
        <v>803</v>
      </c>
      <c r="E4344" s="103" t="s">
        <v>872</v>
      </c>
      <c r="F4344" s="103" t="s">
        <v>873</v>
      </c>
      <c r="G4344" s="105">
        <v>627472.46</v>
      </c>
      <c r="H4344" s="105">
        <v>513770.2</v>
      </c>
      <c r="I4344" s="105">
        <v>516213.98</v>
      </c>
      <c r="J4344" s="105">
        <v>624995.59</v>
      </c>
      <c r="K4344" s="105">
        <v>553645.55000000005</v>
      </c>
      <c r="L4344" s="105">
        <v>514152.25</v>
      </c>
      <c r="M4344" s="105">
        <v>660128</v>
      </c>
      <c r="N4344" s="105">
        <v>621992.21</v>
      </c>
      <c r="O4344" s="105">
        <v>490244.27</v>
      </c>
      <c r="P4344" s="105">
        <v>703097.18</v>
      </c>
      <c r="Q4344" s="105">
        <v>640252.80000000005</v>
      </c>
      <c r="R4344" s="105">
        <v>622768.51</v>
      </c>
      <c r="T4344" s="105">
        <v>579137.34</v>
      </c>
      <c r="U4344" s="105">
        <v>472968.17</v>
      </c>
      <c r="V4344" s="105">
        <v>478321.97</v>
      </c>
      <c r="W4344" s="105">
        <v>573793.92000000004</v>
      </c>
      <c r="X4344" s="105">
        <v>487971.37</v>
      </c>
      <c r="Y4344" s="105">
        <v>454506.91</v>
      </c>
      <c r="Z4344" s="105">
        <v>601304.53</v>
      </c>
      <c r="AA4344" s="105">
        <v>513244.32</v>
      </c>
      <c r="AB4344" s="105">
        <v>501740.23</v>
      </c>
      <c r="AC4344" s="105">
        <v>640207.75</v>
      </c>
      <c r="AD4344" s="105">
        <v>499198.54</v>
      </c>
      <c r="AE4344" s="105">
        <v>506855.95</v>
      </c>
    </row>
    <row r="4345" spans="1:31" x14ac:dyDescent="0.2">
      <c r="A4345" s="99" t="s">
        <v>2318</v>
      </c>
      <c r="B4345" s="103" t="s">
        <v>2319</v>
      </c>
      <c r="C4345" s="104" t="s">
        <v>802</v>
      </c>
      <c r="D4345" s="103" t="s">
        <v>803</v>
      </c>
      <c r="E4345" s="103" t="s">
        <v>874</v>
      </c>
      <c r="F4345" s="103" t="s">
        <v>875</v>
      </c>
      <c r="G4345" s="105">
        <v>1040694.36</v>
      </c>
      <c r="H4345" s="105">
        <v>852113.49</v>
      </c>
      <c r="I4345" s="105">
        <v>856166.61</v>
      </c>
      <c r="J4345" s="105">
        <v>1036586.34</v>
      </c>
      <c r="K4345" s="105">
        <v>918248.74</v>
      </c>
      <c r="L4345" s="105">
        <v>852747.14</v>
      </c>
      <c r="M4345" s="105">
        <v>1094855.19</v>
      </c>
      <c r="N4345" s="105">
        <v>1031605.09</v>
      </c>
      <c r="O4345" s="105">
        <v>813094.55</v>
      </c>
      <c r="P4345" s="105">
        <v>1166121.72</v>
      </c>
      <c r="Q4345" s="105">
        <v>1061891.18</v>
      </c>
      <c r="R4345" s="105">
        <v>1032892.59</v>
      </c>
      <c r="T4345" s="105">
        <v>960676.74</v>
      </c>
      <c r="U4345" s="105">
        <v>784562.64</v>
      </c>
      <c r="V4345" s="105">
        <v>793443.55</v>
      </c>
      <c r="W4345" s="105">
        <v>951813.03</v>
      </c>
      <c r="X4345" s="105">
        <v>809450.04</v>
      </c>
      <c r="Y4345" s="105">
        <v>753938.97</v>
      </c>
      <c r="Z4345" s="105">
        <v>997447.8</v>
      </c>
      <c r="AA4345" s="105">
        <v>851372.97</v>
      </c>
      <c r="AB4345" s="105">
        <v>832289.91</v>
      </c>
      <c r="AC4345" s="105">
        <v>1061980.71</v>
      </c>
      <c r="AD4345" s="105">
        <v>828073.73</v>
      </c>
      <c r="AE4345" s="105">
        <v>840775.91</v>
      </c>
    </row>
    <row r="4346" spans="1:31" x14ac:dyDescent="0.2">
      <c r="A4346" s="99" t="s">
        <v>2318</v>
      </c>
      <c r="B4346" s="103" t="s">
        <v>2319</v>
      </c>
      <c r="C4346" s="104" t="s">
        <v>802</v>
      </c>
      <c r="D4346" s="103" t="s">
        <v>803</v>
      </c>
      <c r="E4346" s="103" t="s">
        <v>876</v>
      </c>
      <c r="F4346" s="103" t="s">
        <v>877</v>
      </c>
      <c r="G4346" s="105">
        <v>1087972.3700000001</v>
      </c>
      <c r="H4346" s="105">
        <v>890824.41</v>
      </c>
      <c r="I4346" s="105">
        <v>895061.66</v>
      </c>
      <c r="J4346" s="105">
        <v>1083677.72</v>
      </c>
      <c r="K4346" s="105">
        <v>959964.13</v>
      </c>
      <c r="L4346" s="105">
        <v>891486.84</v>
      </c>
      <c r="M4346" s="105">
        <v>1144593.69</v>
      </c>
      <c r="N4346" s="105">
        <v>1078470.18</v>
      </c>
      <c r="O4346" s="105">
        <v>850032.86</v>
      </c>
      <c r="P4346" s="105">
        <v>1219097.81</v>
      </c>
      <c r="Q4346" s="105">
        <v>1110132.1499999999</v>
      </c>
      <c r="R4346" s="105">
        <v>1079816.18</v>
      </c>
      <c r="T4346" s="105">
        <v>1003956.1</v>
      </c>
      <c r="U4346" s="105">
        <v>819907.9</v>
      </c>
      <c r="V4346" s="105">
        <v>829188.9</v>
      </c>
      <c r="W4346" s="105">
        <v>994693.08</v>
      </c>
      <c r="X4346" s="105">
        <v>845916.5</v>
      </c>
      <c r="Y4346" s="105">
        <v>787904.61</v>
      </c>
      <c r="Z4346" s="105">
        <v>1042383.74</v>
      </c>
      <c r="AA4346" s="105">
        <v>889728.1</v>
      </c>
      <c r="AB4346" s="105">
        <v>869785.33</v>
      </c>
      <c r="AC4346" s="105">
        <v>1109823.9099999999</v>
      </c>
      <c r="AD4346" s="105">
        <v>865379.21</v>
      </c>
      <c r="AE4346" s="105">
        <v>878653.62</v>
      </c>
    </row>
    <row r="4347" spans="1:31" x14ac:dyDescent="0.2">
      <c r="A4347" s="99" t="s">
        <v>2318</v>
      </c>
      <c r="B4347" s="103" t="s">
        <v>2319</v>
      </c>
      <c r="C4347" s="104" t="s">
        <v>802</v>
      </c>
      <c r="D4347" s="103" t="s">
        <v>803</v>
      </c>
      <c r="E4347" s="103" t="s">
        <v>878</v>
      </c>
      <c r="F4347" s="103" t="s">
        <v>879</v>
      </c>
      <c r="G4347" s="105">
        <v>4878039.41</v>
      </c>
      <c r="H4347" s="105">
        <v>3994105.64</v>
      </c>
      <c r="I4347" s="105">
        <v>4013103.8</v>
      </c>
      <c r="J4347" s="105">
        <v>4858783.93</v>
      </c>
      <c r="K4347" s="105">
        <v>4304100.93</v>
      </c>
      <c r="L4347" s="105">
        <v>3997075.74</v>
      </c>
      <c r="M4347" s="105">
        <v>5131907.1100000003</v>
      </c>
      <c r="N4347" s="105">
        <v>4835435.3499999996</v>
      </c>
      <c r="O4347" s="105">
        <v>3811212.43</v>
      </c>
      <c r="P4347" s="105">
        <v>5465954.2400000002</v>
      </c>
      <c r="Q4347" s="105">
        <v>4977395.1500000004</v>
      </c>
      <c r="R4347" s="105">
        <v>4841470.2699999996</v>
      </c>
      <c r="T4347" s="105">
        <v>4505408.21</v>
      </c>
      <c r="U4347" s="105">
        <v>3679463.47</v>
      </c>
      <c r="V4347" s="105">
        <v>3721113.41</v>
      </c>
      <c r="W4347" s="105">
        <v>4463838.9800000004</v>
      </c>
      <c r="X4347" s="105">
        <v>3796181.09</v>
      </c>
      <c r="Y4347" s="105">
        <v>3535843.75</v>
      </c>
      <c r="Z4347" s="105">
        <v>4677858.18</v>
      </c>
      <c r="AA4347" s="105">
        <v>3992792.4</v>
      </c>
      <c r="AB4347" s="105">
        <v>3903296.13</v>
      </c>
      <c r="AC4347" s="105">
        <v>4980506.4000000004</v>
      </c>
      <c r="AD4347" s="105">
        <v>3883522.99</v>
      </c>
      <c r="AE4347" s="105">
        <v>3943093.99</v>
      </c>
    </row>
    <row r="4348" spans="1:31" x14ac:dyDescent="0.2">
      <c r="A4348" s="99" t="s">
        <v>2318</v>
      </c>
      <c r="B4348" s="103" t="s">
        <v>2319</v>
      </c>
      <c r="C4348" s="104" t="s">
        <v>802</v>
      </c>
      <c r="D4348" s="103" t="s">
        <v>803</v>
      </c>
      <c r="E4348" s="103" t="s">
        <v>1961</v>
      </c>
      <c r="F4348" s="103" t="s">
        <v>1962</v>
      </c>
      <c r="G4348" s="105">
        <v>4672073.67</v>
      </c>
      <c r="H4348" s="105">
        <v>3825462.28</v>
      </c>
      <c r="I4348" s="105">
        <v>3843658.28</v>
      </c>
      <c r="J4348" s="105">
        <v>4653631.21</v>
      </c>
      <c r="K4348" s="105">
        <v>4122368.62</v>
      </c>
      <c r="L4348" s="105">
        <v>3828306.97</v>
      </c>
      <c r="M4348" s="105">
        <v>4915222.29</v>
      </c>
      <c r="N4348" s="105">
        <v>4631268.4800000004</v>
      </c>
      <c r="O4348" s="105">
        <v>3650291.38</v>
      </c>
      <c r="P4348" s="105">
        <v>5235164.93</v>
      </c>
      <c r="Q4348" s="105">
        <v>4767234.3</v>
      </c>
      <c r="R4348" s="105">
        <v>4637048.59</v>
      </c>
      <c r="T4348" s="105">
        <v>4315997.8099999996</v>
      </c>
      <c r="U4348" s="105">
        <v>3524776.35</v>
      </c>
      <c r="V4348" s="105">
        <v>3564675.29</v>
      </c>
      <c r="W4348" s="105">
        <v>4276176.18</v>
      </c>
      <c r="X4348" s="105">
        <v>3636587.08</v>
      </c>
      <c r="Y4348" s="105">
        <v>3387194.49</v>
      </c>
      <c r="Z4348" s="105">
        <v>4481197.87</v>
      </c>
      <c r="AA4348" s="105">
        <v>3824932.72</v>
      </c>
      <c r="AB4348" s="105">
        <v>3739198.93</v>
      </c>
      <c r="AC4348" s="105">
        <v>4771122.55</v>
      </c>
      <c r="AD4348" s="105">
        <v>3720257.07</v>
      </c>
      <c r="AE4348" s="105">
        <v>3777323.66</v>
      </c>
    </row>
    <row r="4349" spans="1:31" x14ac:dyDescent="0.2">
      <c r="A4349" s="99" t="s">
        <v>2318</v>
      </c>
      <c r="B4349" s="103" t="s">
        <v>2319</v>
      </c>
      <c r="C4349" s="104" t="s">
        <v>802</v>
      </c>
      <c r="D4349" s="103" t="s">
        <v>803</v>
      </c>
      <c r="E4349" s="103" t="s">
        <v>880</v>
      </c>
      <c r="F4349" s="103" t="s">
        <v>656</v>
      </c>
      <c r="G4349" s="105">
        <v>2461586.73</v>
      </c>
      <c r="H4349" s="105">
        <v>2015530.55</v>
      </c>
      <c r="I4349" s="105">
        <v>2025117.52</v>
      </c>
      <c r="J4349" s="105">
        <v>2451869.91</v>
      </c>
      <c r="K4349" s="105">
        <v>2171962.2999999998</v>
      </c>
      <c r="L4349" s="105">
        <v>2017029.33</v>
      </c>
      <c r="M4349" s="105">
        <v>2589695.0299999998</v>
      </c>
      <c r="N4349" s="105">
        <v>2440087.6</v>
      </c>
      <c r="O4349" s="105">
        <v>1923237.83</v>
      </c>
      <c r="P4349" s="105">
        <v>2758263.98</v>
      </c>
      <c r="Q4349" s="105">
        <v>2511724.2400000002</v>
      </c>
      <c r="R4349" s="105">
        <v>2443132.98</v>
      </c>
      <c r="T4349" s="105">
        <v>2272892.19</v>
      </c>
      <c r="U4349" s="105">
        <v>1856218.88</v>
      </c>
      <c r="V4349" s="105">
        <v>1877230.48</v>
      </c>
      <c r="W4349" s="105">
        <v>2251921.31</v>
      </c>
      <c r="X4349" s="105">
        <v>1915100.69</v>
      </c>
      <c r="Y4349" s="105">
        <v>1783765.48</v>
      </c>
      <c r="Z4349" s="105">
        <v>2359889.9</v>
      </c>
      <c r="AA4349" s="105">
        <v>2014287.33</v>
      </c>
      <c r="AB4349" s="105">
        <v>1969138.17</v>
      </c>
      <c r="AC4349" s="105">
        <v>2512570.13</v>
      </c>
      <c r="AD4349" s="105">
        <v>1959163</v>
      </c>
      <c r="AE4349" s="105">
        <v>1989215.44</v>
      </c>
    </row>
    <row r="4350" spans="1:31" x14ac:dyDescent="0.2">
      <c r="A4350" s="99" t="s">
        <v>2318</v>
      </c>
      <c r="B4350" s="103" t="s">
        <v>2319</v>
      </c>
      <c r="C4350" s="104" t="s">
        <v>802</v>
      </c>
      <c r="D4350" s="103" t="s">
        <v>803</v>
      </c>
      <c r="E4350" s="103" t="s">
        <v>883</v>
      </c>
      <c r="F4350" s="103" t="s">
        <v>884</v>
      </c>
      <c r="G4350" s="105">
        <v>1127000.78</v>
      </c>
      <c r="H4350" s="105">
        <v>922780.61</v>
      </c>
      <c r="I4350" s="105">
        <v>927169.86</v>
      </c>
      <c r="J4350" s="105">
        <v>1122552.08</v>
      </c>
      <c r="K4350" s="105">
        <v>994400.56</v>
      </c>
      <c r="L4350" s="105">
        <v>923466.81</v>
      </c>
      <c r="M4350" s="105">
        <v>1185653.26</v>
      </c>
      <c r="N4350" s="105">
        <v>1117157.73</v>
      </c>
      <c r="O4350" s="105">
        <v>880525.77</v>
      </c>
      <c r="P4350" s="105">
        <v>1262830.04</v>
      </c>
      <c r="Q4350" s="105">
        <v>1149955.5</v>
      </c>
      <c r="R4350" s="105">
        <v>1118552</v>
      </c>
      <c r="T4350" s="105">
        <v>1040447.73</v>
      </c>
      <c r="U4350" s="105">
        <v>849709.78</v>
      </c>
      <c r="V4350" s="105">
        <v>859328.13</v>
      </c>
      <c r="W4350" s="105">
        <v>1030848.02</v>
      </c>
      <c r="X4350" s="105">
        <v>876663.74</v>
      </c>
      <c r="Y4350" s="105">
        <v>816543.24</v>
      </c>
      <c r="Z4350" s="105">
        <v>1080272.1299999999</v>
      </c>
      <c r="AA4350" s="105">
        <v>922067.79</v>
      </c>
      <c r="AB4350" s="105">
        <v>901400.14</v>
      </c>
      <c r="AC4350" s="105">
        <v>1150163.6200000001</v>
      </c>
      <c r="AD4350" s="105">
        <v>896833.87</v>
      </c>
      <c r="AE4350" s="105">
        <v>910590.81</v>
      </c>
    </row>
    <row r="4351" spans="1:31" x14ac:dyDescent="0.2">
      <c r="A4351" s="99" t="s">
        <v>2318</v>
      </c>
      <c r="B4351" s="103" t="s">
        <v>2319</v>
      </c>
      <c r="C4351" s="104" t="s">
        <v>802</v>
      </c>
      <c r="D4351" s="103" t="s">
        <v>803</v>
      </c>
      <c r="E4351" s="103" t="s">
        <v>885</v>
      </c>
      <c r="F4351" s="103" t="s">
        <v>886</v>
      </c>
      <c r="G4351" s="105">
        <v>6811823.6799999997</v>
      </c>
      <c r="H4351" s="105">
        <v>5577475.0999999996</v>
      </c>
      <c r="I4351" s="105">
        <v>5604004.6399999997</v>
      </c>
      <c r="J4351" s="105">
        <v>6784934.8099999996</v>
      </c>
      <c r="K4351" s="105">
        <v>6010360.7400000002</v>
      </c>
      <c r="L4351" s="105">
        <v>5581622.6200000001</v>
      </c>
      <c r="M4351" s="105">
        <v>7166331.2599999998</v>
      </c>
      <c r="N4351" s="105">
        <v>6752330.2400000002</v>
      </c>
      <c r="O4351" s="105">
        <v>5322078.17</v>
      </c>
      <c r="P4351" s="105">
        <v>7632803.5499999998</v>
      </c>
      <c r="Q4351" s="105">
        <v>6950566.6699999999</v>
      </c>
      <c r="R4351" s="105">
        <v>6760757.5200000005</v>
      </c>
      <c r="T4351" s="105">
        <v>6298319.6600000001</v>
      </c>
      <c r="U4351" s="105">
        <v>5143693.0999999996</v>
      </c>
      <c r="V4351" s="105">
        <v>5201917.4800000004</v>
      </c>
      <c r="W4351" s="105">
        <v>6240208.0999999996</v>
      </c>
      <c r="X4351" s="105">
        <v>5306858.08</v>
      </c>
      <c r="Y4351" s="105">
        <v>4942920.4000000004</v>
      </c>
      <c r="Z4351" s="105">
        <v>6539395.4800000004</v>
      </c>
      <c r="AA4351" s="105">
        <v>5581710.1699999999</v>
      </c>
      <c r="AB4351" s="105">
        <v>5456599.1799999997</v>
      </c>
      <c r="AC4351" s="105">
        <v>6962481.5099999998</v>
      </c>
      <c r="AD4351" s="105">
        <v>5428957.3799999999</v>
      </c>
      <c r="AE4351" s="105">
        <v>5512234.46</v>
      </c>
    </row>
    <row r="4352" spans="1:31" x14ac:dyDescent="0.2">
      <c r="A4352" s="99" t="s">
        <v>2318</v>
      </c>
      <c r="B4352" s="103" t="s">
        <v>2319</v>
      </c>
      <c r="C4352" s="104" t="s">
        <v>802</v>
      </c>
      <c r="D4352" s="103" t="s">
        <v>803</v>
      </c>
      <c r="E4352" s="103" t="s">
        <v>887</v>
      </c>
      <c r="F4352" s="103" t="s">
        <v>888</v>
      </c>
      <c r="G4352" s="105">
        <v>924430.37</v>
      </c>
      <c r="H4352" s="105">
        <v>756917.33</v>
      </c>
      <c r="I4352" s="105">
        <v>760517.64</v>
      </c>
      <c r="J4352" s="105">
        <v>920781.29</v>
      </c>
      <c r="K4352" s="105">
        <v>815664.09</v>
      </c>
      <c r="L4352" s="105">
        <v>757480.18</v>
      </c>
      <c r="M4352" s="105">
        <v>972540.48</v>
      </c>
      <c r="N4352" s="105">
        <v>916356.53</v>
      </c>
      <c r="O4352" s="105">
        <v>722257.49</v>
      </c>
      <c r="P4352" s="105">
        <v>1035845.28</v>
      </c>
      <c r="Q4352" s="105">
        <v>943259.13</v>
      </c>
      <c r="R4352" s="105">
        <v>917500.19</v>
      </c>
      <c r="T4352" s="105">
        <v>853196.19</v>
      </c>
      <c r="U4352" s="105">
        <v>696785.74</v>
      </c>
      <c r="V4352" s="105">
        <v>704673.06</v>
      </c>
      <c r="W4352" s="105">
        <v>845324.16</v>
      </c>
      <c r="X4352" s="105">
        <v>718888.74</v>
      </c>
      <c r="Y4352" s="105">
        <v>669588.25</v>
      </c>
      <c r="Z4352" s="105">
        <v>885853.31</v>
      </c>
      <c r="AA4352" s="105">
        <v>756121.33</v>
      </c>
      <c r="AB4352" s="105">
        <v>739173.28</v>
      </c>
      <c r="AC4352" s="105">
        <v>943166.27</v>
      </c>
      <c r="AD4352" s="105">
        <v>735428.81</v>
      </c>
      <c r="AE4352" s="105">
        <v>746709.86</v>
      </c>
    </row>
    <row r="4353" spans="1:31" x14ac:dyDescent="0.2">
      <c r="A4353" s="99" t="s">
        <v>2318</v>
      </c>
      <c r="B4353" s="103" t="s">
        <v>2319</v>
      </c>
      <c r="C4353" s="104" t="s">
        <v>802</v>
      </c>
      <c r="D4353" s="103" t="s">
        <v>803</v>
      </c>
      <c r="E4353" s="103" t="s">
        <v>889</v>
      </c>
      <c r="F4353" s="103" t="s">
        <v>890</v>
      </c>
      <c r="G4353" s="105">
        <v>446277.99</v>
      </c>
      <c r="H4353" s="105">
        <v>365409.39</v>
      </c>
      <c r="I4353" s="105">
        <v>367147.48</v>
      </c>
      <c r="J4353" s="105">
        <v>444516.36</v>
      </c>
      <c r="K4353" s="105">
        <v>393769.98</v>
      </c>
      <c r="L4353" s="105">
        <v>365681.12</v>
      </c>
      <c r="M4353" s="105">
        <v>469503.62</v>
      </c>
      <c r="N4353" s="105">
        <v>442380.26</v>
      </c>
      <c r="O4353" s="105">
        <v>348677.01</v>
      </c>
      <c r="P4353" s="105">
        <v>500064.65</v>
      </c>
      <c r="Q4353" s="105">
        <v>455367.76</v>
      </c>
      <c r="R4353" s="105">
        <v>442932.38</v>
      </c>
      <c r="T4353" s="105">
        <v>412261.27</v>
      </c>
      <c r="U4353" s="105">
        <v>336684.32</v>
      </c>
      <c r="V4353" s="105">
        <v>340495.44</v>
      </c>
      <c r="W4353" s="105">
        <v>408457.54</v>
      </c>
      <c r="X4353" s="105">
        <v>347364.41</v>
      </c>
      <c r="Y4353" s="105">
        <v>323542.59000000003</v>
      </c>
      <c r="Z4353" s="105">
        <v>428041.07</v>
      </c>
      <c r="AA4353" s="105">
        <v>365355.06</v>
      </c>
      <c r="AB4353" s="105">
        <v>357165.82</v>
      </c>
      <c r="AC4353" s="105">
        <v>455734.49</v>
      </c>
      <c r="AD4353" s="105">
        <v>355356.51</v>
      </c>
      <c r="AE4353" s="105">
        <v>360807.48</v>
      </c>
    </row>
    <row r="4354" spans="1:31" x14ac:dyDescent="0.2">
      <c r="A4354" s="99" t="s">
        <v>2318</v>
      </c>
      <c r="B4354" s="103" t="s">
        <v>2319</v>
      </c>
      <c r="C4354" s="104" t="s">
        <v>802</v>
      </c>
      <c r="D4354" s="103" t="s">
        <v>803</v>
      </c>
      <c r="E4354" s="103" t="s">
        <v>891</v>
      </c>
      <c r="F4354" s="103" t="s">
        <v>892</v>
      </c>
      <c r="G4354" s="105">
        <v>5616453.4400000004</v>
      </c>
      <c r="H4354" s="105">
        <v>4598714.04</v>
      </c>
      <c r="I4354" s="105">
        <v>4620588.05</v>
      </c>
      <c r="J4354" s="105">
        <v>5594283.1500000004</v>
      </c>
      <c r="K4354" s="105">
        <v>4955634.91</v>
      </c>
      <c r="L4354" s="105">
        <v>4602133.74</v>
      </c>
      <c r="M4354" s="105">
        <v>5908750.3899999997</v>
      </c>
      <c r="N4354" s="105">
        <v>5567400.1799999997</v>
      </c>
      <c r="O4354" s="105">
        <v>4388135.34</v>
      </c>
      <c r="P4354" s="105">
        <v>6293363.9699999997</v>
      </c>
      <c r="Q4354" s="105">
        <v>5730849.1699999999</v>
      </c>
      <c r="R4354" s="105">
        <v>5574348.6200000001</v>
      </c>
      <c r="T4354" s="105">
        <v>5193004.5999999996</v>
      </c>
      <c r="U4354" s="105">
        <v>4241007.67</v>
      </c>
      <c r="V4354" s="105">
        <v>4289014.03</v>
      </c>
      <c r="W4354" s="105">
        <v>5145091.25</v>
      </c>
      <c r="X4354" s="105">
        <v>4375538.2300000004</v>
      </c>
      <c r="Y4354" s="105">
        <v>4075469.3</v>
      </c>
      <c r="Z4354" s="105">
        <v>5391773.1600000001</v>
      </c>
      <c r="AA4354" s="105">
        <v>4602155.53</v>
      </c>
      <c r="AB4354" s="105">
        <v>4499000.71</v>
      </c>
      <c r="AC4354" s="105">
        <v>5740610.2699999996</v>
      </c>
      <c r="AD4354" s="105">
        <v>4476209.88</v>
      </c>
      <c r="AE4354" s="105">
        <v>4544872.37</v>
      </c>
    </row>
    <row r="4355" spans="1:31" x14ac:dyDescent="0.2">
      <c r="A4355" s="99" t="s">
        <v>2318</v>
      </c>
      <c r="B4355" s="103" t="s">
        <v>2319</v>
      </c>
      <c r="C4355" s="104" t="s">
        <v>802</v>
      </c>
      <c r="D4355" s="103" t="s">
        <v>803</v>
      </c>
      <c r="E4355" s="103" t="s">
        <v>893</v>
      </c>
      <c r="F4355" s="103" t="s">
        <v>160</v>
      </c>
      <c r="G4355" s="105">
        <v>340315.68</v>
      </c>
      <c r="H4355" s="105">
        <v>278648.17</v>
      </c>
      <c r="I4355" s="105">
        <v>279973.58</v>
      </c>
      <c r="J4355" s="105">
        <v>338972.32</v>
      </c>
      <c r="K4355" s="105">
        <v>300274.95</v>
      </c>
      <c r="L4355" s="105">
        <v>278855.38</v>
      </c>
      <c r="M4355" s="105">
        <v>358026.72</v>
      </c>
      <c r="N4355" s="105">
        <v>337343.41</v>
      </c>
      <c r="O4355" s="105">
        <v>265888.65999999997</v>
      </c>
      <c r="P4355" s="105">
        <v>381331.47</v>
      </c>
      <c r="Q4355" s="105">
        <v>347247.22</v>
      </c>
      <c r="R4355" s="105">
        <v>337764.44</v>
      </c>
      <c r="T4355" s="105">
        <v>314357.27</v>
      </c>
      <c r="U4355" s="105">
        <v>256728.37</v>
      </c>
      <c r="V4355" s="105">
        <v>259634.42</v>
      </c>
      <c r="W4355" s="105">
        <v>311456.84999999998</v>
      </c>
      <c r="X4355" s="105">
        <v>264872.14</v>
      </c>
      <c r="Y4355" s="105">
        <v>246707.54</v>
      </c>
      <c r="Z4355" s="105">
        <v>326389.68</v>
      </c>
      <c r="AA4355" s="105">
        <v>278590.36</v>
      </c>
      <c r="AB4355" s="105">
        <v>272345.90999999997</v>
      </c>
      <c r="AC4355" s="105">
        <v>347506.45</v>
      </c>
      <c r="AD4355" s="105">
        <v>270966.28000000003</v>
      </c>
      <c r="AE4355" s="105">
        <v>275122.73</v>
      </c>
    </row>
    <row r="4356" spans="1:31" x14ac:dyDescent="0.2">
      <c r="A4356" s="99" t="s">
        <v>2318</v>
      </c>
      <c r="B4356" s="103" t="s">
        <v>2319</v>
      </c>
      <c r="C4356" s="104" t="s">
        <v>802</v>
      </c>
      <c r="D4356" s="103" t="s">
        <v>803</v>
      </c>
      <c r="E4356" s="103" t="s">
        <v>894</v>
      </c>
      <c r="F4356" s="103" t="s">
        <v>895</v>
      </c>
      <c r="G4356" s="105">
        <v>2921271.3</v>
      </c>
      <c r="H4356" s="105">
        <v>2391917.16</v>
      </c>
      <c r="I4356" s="105">
        <v>2403294.4300000002</v>
      </c>
      <c r="J4356" s="105">
        <v>2909739.93</v>
      </c>
      <c r="K4356" s="105">
        <v>2577561.4900000002</v>
      </c>
      <c r="L4356" s="105">
        <v>2393695.84</v>
      </c>
      <c r="M4356" s="105">
        <v>3073302.96</v>
      </c>
      <c r="N4356" s="105">
        <v>2895757.36</v>
      </c>
      <c r="O4356" s="105">
        <v>2282389.41</v>
      </c>
      <c r="P4356" s="105">
        <v>3273351.02</v>
      </c>
      <c r="Q4356" s="105">
        <v>2980771.66</v>
      </c>
      <c r="R4356" s="105">
        <v>2899371.44</v>
      </c>
      <c r="T4356" s="105">
        <v>2697973.93</v>
      </c>
      <c r="U4356" s="105">
        <v>2203373.38</v>
      </c>
      <c r="V4356" s="105">
        <v>2228314.62</v>
      </c>
      <c r="W4356" s="105">
        <v>2673081.0299999998</v>
      </c>
      <c r="X4356" s="105">
        <v>2273267.4</v>
      </c>
      <c r="Y4356" s="105">
        <v>2117369.5699999998</v>
      </c>
      <c r="Z4356" s="105">
        <v>2801242.16</v>
      </c>
      <c r="AA4356" s="105">
        <v>2391004.17</v>
      </c>
      <c r="AB4356" s="105">
        <v>2337411.11</v>
      </c>
      <c r="AC4356" s="105">
        <v>2982477.01</v>
      </c>
      <c r="AD4356" s="105">
        <v>2325570.36</v>
      </c>
      <c r="AE4356" s="105">
        <v>2361243.2600000002</v>
      </c>
    </row>
    <row r="4357" spans="1:31" x14ac:dyDescent="0.2">
      <c r="A4357" s="99" t="s">
        <v>2318</v>
      </c>
      <c r="B4357" s="103" t="s">
        <v>2319</v>
      </c>
      <c r="C4357" s="104" t="s">
        <v>802</v>
      </c>
      <c r="D4357" s="103" t="s">
        <v>803</v>
      </c>
      <c r="E4357" s="103" t="s">
        <v>896</v>
      </c>
      <c r="F4357" s="103" t="s">
        <v>897</v>
      </c>
      <c r="G4357" s="105">
        <v>959136.24</v>
      </c>
      <c r="H4357" s="105">
        <v>785334.26</v>
      </c>
      <c r="I4357" s="105">
        <v>789069.74</v>
      </c>
      <c r="J4357" s="105">
        <v>955350.16</v>
      </c>
      <c r="K4357" s="105">
        <v>846286.56</v>
      </c>
      <c r="L4357" s="105">
        <v>785918.25</v>
      </c>
      <c r="M4357" s="105">
        <v>1009052.54</v>
      </c>
      <c r="N4357" s="105">
        <v>950759.29</v>
      </c>
      <c r="O4357" s="105">
        <v>749373.19</v>
      </c>
      <c r="P4357" s="105">
        <v>1074734</v>
      </c>
      <c r="Q4357" s="105">
        <v>978671.89</v>
      </c>
      <c r="R4357" s="105">
        <v>951945.88</v>
      </c>
      <c r="T4357" s="105">
        <v>885697.08</v>
      </c>
      <c r="U4357" s="105">
        <v>723328.48</v>
      </c>
      <c r="V4357" s="105">
        <v>731516.24</v>
      </c>
      <c r="W4357" s="105">
        <v>877525.18</v>
      </c>
      <c r="X4357" s="105">
        <v>746273.45</v>
      </c>
      <c r="Y4357" s="105">
        <v>695094.95</v>
      </c>
      <c r="Z4357" s="105">
        <v>919598.21</v>
      </c>
      <c r="AA4357" s="105">
        <v>784924.34</v>
      </c>
      <c r="AB4357" s="105">
        <v>767330.69</v>
      </c>
      <c r="AC4357" s="105">
        <v>979094.41</v>
      </c>
      <c r="AD4357" s="105">
        <v>763443.58</v>
      </c>
      <c r="AE4357" s="105">
        <v>775154.39</v>
      </c>
    </row>
    <row r="4358" spans="1:31" x14ac:dyDescent="0.2">
      <c r="A4358" s="99" t="s">
        <v>2318</v>
      </c>
      <c r="B4358" s="103" t="s">
        <v>2319</v>
      </c>
      <c r="C4358" s="104" t="s">
        <v>802</v>
      </c>
      <c r="D4358" s="103" t="s">
        <v>803</v>
      </c>
      <c r="E4358" s="103" t="s">
        <v>1967</v>
      </c>
      <c r="F4358" s="103" t="s">
        <v>1968</v>
      </c>
      <c r="G4358" s="105">
        <v>1591650.62</v>
      </c>
      <c r="H4358" s="105">
        <v>1303232.75</v>
      </c>
      <c r="I4358" s="105">
        <v>1309431.6399999999</v>
      </c>
      <c r="J4358" s="105">
        <v>1585367.77</v>
      </c>
      <c r="K4358" s="105">
        <v>1404380.81</v>
      </c>
      <c r="L4358" s="105">
        <v>1304201.8600000001</v>
      </c>
      <c r="M4358" s="105">
        <v>1674484.86</v>
      </c>
      <c r="N4358" s="105">
        <v>1577749.39</v>
      </c>
      <c r="O4358" s="105">
        <v>1243556.71</v>
      </c>
      <c r="P4358" s="105">
        <v>1783480.77</v>
      </c>
      <c r="Q4358" s="105">
        <v>1624069.31</v>
      </c>
      <c r="R4358" s="105">
        <v>1579718.51</v>
      </c>
      <c r="T4358" s="105">
        <v>1469003.98</v>
      </c>
      <c r="U4358" s="105">
        <v>1199701.83</v>
      </c>
      <c r="V4358" s="105">
        <v>1213281.93</v>
      </c>
      <c r="W4358" s="105">
        <v>1455450.18</v>
      </c>
      <c r="X4358" s="105">
        <v>1237758.01</v>
      </c>
      <c r="Y4358" s="105">
        <v>1152874.1200000001</v>
      </c>
      <c r="Z4358" s="105">
        <v>1525231.89</v>
      </c>
      <c r="AA4358" s="105">
        <v>1301863.81</v>
      </c>
      <c r="AB4358" s="105">
        <v>1272683.24</v>
      </c>
      <c r="AC4358" s="105">
        <v>1623911.39</v>
      </c>
      <c r="AD4358" s="105">
        <v>1266236.1399999999</v>
      </c>
      <c r="AE4358" s="105">
        <v>1285659.48</v>
      </c>
    </row>
    <row r="4359" spans="1:31" x14ac:dyDescent="0.2">
      <c r="A4359" s="99" t="s">
        <v>2318</v>
      </c>
      <c r="B4359" s="103" t="s">
        <v>2319</v>
      </c>
      <c r="C4359" s="104" t="s">
        <v>802</v>
      </c>
      <c r="D4359" s="103" t="s">
        <v>803</v>
      </c>
      <c r="E4359" s="103" t="s">
        <v>1969</v>
      </c>
      <c r="F4359" s="103" t="s">
        <v>1970</v>
      </c>
      <c r="G4359" s="105">
        <v>1386638.47</v>
      </c>
      <c r="H4359" s="105">
        <v>1135370.19</v>
      </c>
      <c r="I4359" s="105">
        <v>1140770.6299999999</v>
      </c>
      <c r="J4359" s="105">
        <v>1381164.88</v>
      </c>
      <c r="K4359" s="105">
        <v>1223489.8899999999</v>
      </c>
      <c r="L4359" s="105">
        <v>1136214.47</v>
      </c>
      <c r="M4359" s="105">
        <v>1458803.26</v>
      </c>
      <c r="N4359" s="105">
        <v>1374527.78</v>
      </c>
      <c r="O4359" s="105">
        <v>1083380.7</v>
      </c>
      <c r="P4359" s="105">
        <v>1553759.98</v>
      </c>
      <c r="Q4359" s="105">
        <v>1414881.47</v>
      </c>
      <c r="R4359" s="105">
        <v>1376243.28</v>
      </c>
      <c r="T4359" s="105">
        <v>1280000.31</v>
      </c>
      <c r="U4359" s="105">
        <v>1045346.87</v>
      </c>
      <c r="V4359" s="105">
        <v>1057179.74</v>
      </c>
      <c r="W4359" s="105">
        <v>1268190.3600000001</v>
      </c>
      <c r="X4359" s="105">
        <v>1078506.7</v>
      </c>
      <c r="Y4359" s="105">
        <v>1004544.07</v>
      </c>
      <c r="Z4359" s="105">
        <v>1328993.8700000001</v>
      </c>
      <c r="AA4359" s="105">
        <v>1134364.58</v>
      </c>
      <c r="AB4359" s="105">
        <v>1108938.42</v>
      </c>
      <c r="AC4359" s="105">
        <v>1414977.16</v>
      </c>
      <c r="AD4359" s="105">
        <v>1103320.81</v>
      </c>
      <c r="AE4359" s="105">
        <v>1120245.1100000001</v>
      </c>
    </row>
    <row r="4360" spans="1:31" x14ac:dyDescent="0.2">
      <c r="A4360" s="99" t="s">
        <v>2318</v>
      </c>
      <c r="B4360" s="103" t="s">
        <v>2319</v>
      </c>
      <c r="C4360" s="104" t="s">
        <v>802</v>
      </c>
      <c r="D4360" s="103" t="s">
        <v>803</v>
      </c>
      <c r="E4360" s="103" t="s">
        <v>1971</v>
      </c>
      <c r="F4360" s="103" t="s">
        <v>234</v>
      </c>
      <c r="G4360" s="105">
        <v>1271460.58</v>
      </c>
      <c r="H4360" s="105">
        <v>1041063.32</v>
      </c>
      <c r="I4360" s="105">
        <v>1046015.18</v>
      </c>
      <c r="J4360" s="105">
        <v>1266441.6399999999</v>
      </c>
      <c r="K4360" s="105">
        <v>1121863.56</v>
      </c>
      <c r="L4360" s="105">
        <v>1041837.47</v>
      </c>
      <c r="M4360" s="105">
        <v>1337631.18</v>
      </c>
      <c r="N4360" s="105">
        <v>1260355.8400000001</v>
      </c>
      <c r="O4360" s="105">
        <v>993392.21</v>
      </c>
      <c r="P4360" s="105">
        <v>1424700.54</v>
      </c>
      <c r="Q4360" s="105">
        <v>1297357.6499999999</v>
      </c>
      <c r="R4360" s="105">
        <v>1261928.83</v>
      </c>
      <c r="T4360" s="105">
        <v>1173656.97</v>
      </c>
      <c r="U4360" s="105">
        <v>958498.71</v>
      </c>
      <c r="V4360" s="105">
        <v>969348.5</v>
      </c>
      <c r="W4360" s="105">
        <v>1162828.2</v>
      </c>
      <c r="X4360" s="105">
        <v>988903.6</v>
      </c>
      <c r="Y4360" s="105">
        <v>921085.83</v>
      </c>
      <c r="Z4360" s="105">
        <v>1218580.1100000001</v>
      </c>
      <c r="AA4360" s="105">
        <v>1040120.76</v>
      </c>
      <c r="AB4360" s="105">
        <v>1016807.02</v>
      </c>
      <c r="AC4360" s="105">
        <v>1297419.8500000001</v>
      </c>
      <c r="AD4360" s="105">
        <v>1011656.12</v>
      </c>
      <c r="AE4360" s="105">
        <v>1027174.33</v>
      </c>
    </row>
    <row r="4361" spans="1:31" x14ac:dyDescent="0.2">
      <c r="A4361" s="99" t="s">
        <v>2318</v>
      </c>
      <c r="B4361" s="103" t="s">
        <v>2319</v>
      </c>
      <c r="C4361" s="104" t="s">
        <v>802</v>
      </c>
      <c r="D4361" s="103" t="s">
        <v>803</v>
      </c>
      <c r="E4361" s="103" t="s">
        <v>898</v>
      </c>
      <c r="F4361" s="103" t="s">
        <v>899</v>
      </c>
      <c r="G4361" s="105">
        <v>2854192.25</v>
      </c>
      <c r="H4361" s="105">
        <v>2336993.2799999998</v>
      </c>
      <c r="I4361" s="105">
        <v>2348109.31</v>
      </c>
      <c r="J4361" s="105">
        <v>2842925.66</v>
      </c>
      <c r="K4361" s="105">
        <v>2518374.79</v>
      </c>
      <c r="L4361" s="105">
        <v>2338731.12</v>
      </c>
      <c r="M4361" s="105">
        <v>3002732.91</v>
      </c>
      <c r="N4361" s="105">
        <v>2829264.16</v>
      </c>
      <c r="O4361" s="105">
        <v>2229980.54</v>
      </c>
      <c r="P4361" s="105">
        <v>3198187.41</v>
      </c>
      <c r="Q4361" s="105">
        <v>2912326.34</v>
      </c>
      <c r="R4361" s="105">
        <v>2832795.23</v>
      </c>
      <c r="T4361" s="105">
        <v>2635937.1</v>
      </c>
      <c r="U4361" s="105">
        <v>2152709.33</v>
      </c>
      <c r="V4361" s="105">
        <v>2177077.0699999998</v>
      </c>
      <c r="W4361" s="105">
        <v>2611616.58</v>
      </c>
      <c r="X4361" s="105">
        <v>2220996.2200000002</v>
      </c>
      <c r="Y4361" s="105">
        <v>2068683.08</v>
      </c>
      <c r="Z4361" s="105">
        <v>2736830.79</v>
      </c>
      <c r="AA4361" s="105">
        <v>2336025.7599999998</v>
      </c>
      <c r="AB4361" s="105">
        <v>2283665.0099999998</v>
      </c>
      <c r="AC4361" s="105">
        <v>2913898.36</v>
      </c>
      <c r="AD4361" s="105">
        <v>2272096.52</v>
      </c>
      <c r="AE4361" s="105">
        <v>2306949.1799999997</v>
      </c>
    </row>
    <row r="4362" spans="1:31" x14ac:dyDescent="0.2">
      <c r="A4362" s="99" t="s">
        <v>2318</v>
      </c>
      <c r="B4362" s="103" t="s">
        <v>2319</v>
      </c>
      <c r="C4362" s="104" t="s">
        <v>802</v>
      </c>
      <c r="D4362" s="103" t="s">
        <v>803</v>
      </c>
      <c r="E4362" s="103" t="s">
        <v>900</v>
      </c>
      <c r="F4362" s="103" t="s">
        <v>901</v>
      </c>
      <c r="G4362" s="105">
        <v>1801377.98</v>
      </c>
      <c r="H4362" s="105">
        <v>1474956.1</v>
      </c>
      <c r="I4362" s="105">
        <v>1481971.8</v>
      </c>
      <c r="J4362" s="105">
        <v>1794267.26</v>
      </c>
      <c r="K4362" s="105">
        <v>1589432.14</v>
      </c>
      <c r="L4362" s="105">
        <v>1476052.9</v>
      </c>
      <c r="M4362" s="105">
        <v>1895127.06</v>
      </c>
      <c r="N4362" s="105">
        <v>1785645.02</v>
      </c>
      <c r="O4362" s="105">
        <v>1407416.7</v>
      </c>
      <c r="P4362" s="105">
        <v>2018485.05</v>
      </c>
      <c r="Q4362" s="105">
        <v>1838068.39</v>
      </c>
      <c r="R4362" s="105">
        <v>1787873.6</v>
      </c>
      <c r="T4362" s="105">
        <v>1662219.6</v>
      </c>
      <c r="U4362" s="105">
        <v>1357496.6</v>
      </c>
      <c r="V4362" s="105">
        <v>1372862.87</v>
      </c>
      <c r="W4362" s="105">
        <v>1646883.1</v>
      </c>
      <c r="X4362" s="105">
        <v>1400558.25</v>
      </c>
      <c r="Y4362" s="105">
        <v>1304509.72</v>
      </c>
      <c r="Z4362" s="105">
        <v>1725843.07</v>
      </c>
      <c r="AA4362" s="105">
        <v>1473095.77</v>
      </c>
      <c r="AB4362" s="105">
        <v>1440077.13</v>
      </c>
      <c r="AC4362" s="105">
        <v>1837501.73</v>
      </c>
      <c r="AD4362" s="105">
        <v>1432782.06</v>
      </c>
      <c r="AE4362" s="105">
        <v>1454760.1</v>
      </c>
    </row>
    <row r="4363" spans="1:31" x14ac:dyDescent="0.2">
      <c r="A4363" s="99" t="s">
        <v>2318</v>
      </c>
      <c r="B4363" s="103" t="s">
        <v>2319</v>
      </c>
      <c r="C4363" s="104" t="s">
        <v>802</v>
      </c>
      <c r="D4363" s="103" t="s">
        <v>803</v>
      </c>
      <c r="E4363" s="103" t="s">
        <v>902</v>
      </c>
      <c r="F4363" s="103" t="s">
        <v>903</v>
      </c>
      <c r="G4363" s="105">
        <v>1291517.4399999999</v>
      </c>
      <c r="H4363" s="105">
        <v>1057485.74</v>
      </c>
      <c r="I4363" s="105">
        <v>1062515.72</v>
      </c>
      <c r="J4363" s="105">
        <v>1286419.33</v>
      </c>
      <c r="K4363" s="105">
        <v>1139560.58</v>
      </c>
      <c r="L4363" s="105">
        <v>1058272.1000000001</v>
      </c>
      <c r="M4363" s="105">
        <v>1358731.86</v>
      </c>
      <c r="N4363" s="105">
        <v>1280237.52</v>
      </c>
      <c r="O4363" s="105">
        <v>1009062.64</v>
      </c>
      <c r="P4363" s="105">
        <v>1447174.7</v>
      </c>
      <c r="Q4363" s="105">
        <v>1317823.03</v>
      </c>
      <c r="R4363" s="105">
        <v>1281835.3400000001</v>
      </c>
      <c r="T4363" s="105">
        <v>1191705.1599999999</v>
      </c>
      <c r="U4363" s="105">
        <v>973238.25</v>
      </c>
      <c r="V4363" s="105">
        <v>984254.88</v>
      </c>
      <c r="W4363" s="105">
        <v>1180709.8700000001</v>
      </c>
      <c r="X4363" s="105">
        <v>1004110.7</v>
      </c>
      <c r="Y4363" s="105">
        <v>935250.04</v>
      </c>
      <c r="Z4363" s="105">
        <v>1237319.1200000001</v>
      </c>
      <c r="AA4363" s="105">
        <v>1056115.47</v>
      </c>
      <c r="AB4363" s="105">
        <v>1032443.21</v>
      </c>
      <c r="AC4363" s="105">
        <v>1317371.23</v>
      </c>
      <c r="AD4363" s="105">
        <v>1027213.11</v>
      </c>
      <c r="AE4363" s="105">
        <v>1042969.96</v>
      </c>
    </row>
    <row r="4364" spans="1:31" x14ac:dyDescent="0.2">
      <c r="A4364" s="99" t="s">
        <v>2318</v>
      </c>
      <c r="B4364" s="103" t="s">
        <v>2319</v>
      </c>
      <c r="C4364" s="104" t="s">
        <v>802</v>
      </c>
      <c r="D4364" s="103" t="s">
        <v>803</v>
      </c>
      <c r="E4364" s="103" t="s">
        <v>906</v>
      </c>
      <c r="F4364" s="103" t="s">
        <v>907</v>
      </c>
      <c r="G4364" s="105">
        <v>1145085.58</v>
      </c>
      <c r="H4364" s="105">
        <v>937588.32</v>
      </c>
      <c r="I4364" s="105">
        <v>942048</v>
      </c>
      <c r="J4364" s="105">
        <v>1140565.49</v>
      </c>
      <c r="K4364" s="105">
        <v>1010357.54</v>
      </c>
      <c r="L4364" s="105">
        <v>938285.53</v>
      </c>
      <c r="M4364" s="105">
        <v>1204679.24</v>
      </c>
      <c r="N4364" s="105">
        <v>1135084.57</v>
      </c>
      <c r="O4364" s="105">
        <v>894655.42</v>
      </c>
      <c r="P4364" s="105">
        <v>1283094.46</v>
      </c>
      <c r="Q4364" s="105">
        <v>1168408.6399999999</v>
      </c>
      <c r="R4364" s="105">
        <v>1136501.21</v>
      </c>
      <c r="T4364" s="105">
        <v>1056987.51</v>
      </c>
      <c r="U4364" s="105">
        <v>863217.44</v>
      </c>
      <c r="V4364" s="105">
        <v>872988.69</v>
      </c>
      <c r="W4364" s="105">
        <v>1047235.2</v>
      </c>
      <c r="X4364" s="105">
        <v>890599.88</v>
      </c>
      <c r="Y4364" s="105">
        <v>829523.65</v>
      </c>
      <c r="Z4364" s="105">
        <v>1097444.99</v>
      </c>
      <c r="AA4364" s="105">
        <v>936725.71</v>
      </c>
      <c r="AB4364" s="105">
        <v>915729.51</v>
      </c>
      <c r="AC4364" s="105">
        <v>1168447.52</v>
      </c>
      <c r="AD4364" s="105">
        <v>911090.65</v>
      </c>
      <c r="AE4364" s="105">
        <v>925066.25</v>
      </c>
    </row>
    <row r="4365" spans="1:31" x14ac:dyDescent="0.2">
      <c r="A4365" s="99" t="s">
        <v>2318</v>
      </c>
      <c r="B4365" s="103" t="s">
        <v>2319</v>
      </c>
      <c r="C4365" s="104" t="s">
        <v>802</v>
      </c>
      <c r="D4365" s="103" t="s">
        <v>803</v>
      </c>
      <c r="E4365" s="103" t="s">
        <v>908</v>
      </c>
      <c r="F4365" s="103" t="s">
        <v>909</v>
      </c>
      <c r="G4365" s="105">
        <v>3645999.29</v>
      </c>
      <c r="H4365" s="105">
        <v>2985319.53</v>
      </c>
      <c r="I4365" s="105">
        <v>2999519.35</v>
      </c>
      <c r="J4365" s="105">
        <v>3631607.14</v>
      </c>
      <c r="K4365" s="105">
        <v>3217019.7</v>
      </c>
      <c r="L4365" s="105">
        <v>2987539.47</v>
      </c>
      <c r="M4365" s="105">
        <v>3835747.95</v>
      </c>
      <c r="N4365" s="105">
        <v>3614155.68</v>
      </c>
      <c r="O4365" s="105">
        <v>2848619.42</v>
      </c>
      <c r="P4365" s="105">
        <v>4085425.23</v>
      </c>
      <c r="Q4365" s="105">
        <v>3720260.88</v>
      </c>
      <c r="R4365" s="105">
        <v>3618666.36</v>
      </c>
      <c r="T4365" s="105">
        <v>3368600.69</v>
      </c>
      <c r="U4365" s="105">
        <v>2751058.86</v>
      </c>
      <c r="V4365" s="105">
        <v>2782199.65</v>
      </c>
      <c r="W4365" s="105">
        <v>3337520.23</v>
      </c>
      <c r="X4365" s="105">
        <v>2838326.21</v>
      </c>
      <c r="Y4365" s="105">
        <v>2643677.36</v>
      </c>
      <c r="Z4365" s="105">
        <v>3497537.96</v>
      </c>
      <c r="AA4365" s="105">
        <v>2985328.43</v>
      </c>
      <c r="AB4365" s="105">
        <v>2918413.91</v>
      </c>
      <c r="AC4365" s="105">
        <v>3723821.79</v>
      </c>
      <c r="AD4365" s="105">
        <v>2903629.95</v>
      </c>
      <c r="AE4365" s="105">
        <v>2948169.96</v>
      </c>
    </row>
    <row r="4366" spans="1:31" x14ac:dyDescent="0.2">
      <c r="A4366" s="99" t="s">
        <v>2318</v>
      </c>
      <c r="B4366" s="103" t="s">
        <v>2319</v>
      </c>
      <c r="C4366" s="104" t="s">
        <v>802</v>
      </c>
      <c r="D4366" s="103" t="s">
        <v>803</v>
      </c>
      <c r="E4366" s="103" t="s">
        <v>910</v>
      </c>
      <c r="F4366" s="103" t="s">
        <v>911</v>
      </c>
      <c r="G4366" s="105">
        <v>698623.65</v>
      </c>
      <c r="H4366" s="105">
        <v>572028.31999999995</v>
      </c>
      <c r="I4366" s="105">
        <v>574749.19999999995</v>
      </c>
      <c r="J4366" s="105">
        <v>695865.92</v>
      </c>
      <c r="K4366" s="105">
        <v>616425.26</v>
      </c>
      <c r="L4366" s="105">
        <v>572453.68999999994</v>
      </c>
      <c r="M4366" s="105">
        <v>734982.11</v>
      </c>
      <c r="N4366" s="105">
        <v>692521.98</v>
      </c>
      <c r="O4366" s="105">
        <v>545834.68999999994</v>
      </c>
      <c r="P4366" s="105">
        <v>782823.71</v>
      </c>
      <c r="Q4366" s="105">
        <v>712853.19</v>
      </c>
      <c r="R4366" s="105">
        <v>693386.28</v>
      </c>
      <c r="T4366" s="105">
        <v>644724.68000000005</v>
      </c>
      <c r="U4366" s="105">
        <v>526531.83999999997</v>
      </c>
      <c r="V4366" s="105">
        <v>532491.96</v>
      </c>
      <c r="W4366" s="105">
        <v>638776.11</v>
      </c>
      <c r="X4366" s="105">
        <v>543234.16</v>
      </c>
      <c r="Y4366" s="105">
        <v>505979.84</v>
      </c>
      <c r="Z4366" s="105">
        <v>669402.30000000005</v>
      </c>
      <c r="AA4366" s="105">
        <v>571369.27</v>
      </c>
      <c r="AB4366" s="105">
        <v>558562.34</v>
      </c>
      <c r="AC4366" s="105">
        <v>712711.31</v>
      </c>
      <c r="AD4366" s="105">
        <v>555732.80000000005</v>
      </c>
      <c r="AE4366" s="105">
        <v>564257.39</v>
      </c>
    </row>
    <row r="4367" spans="1:31" x14ac:dyDescent="0.2">
      <c r="A4367" s="99" t="s">
        <v>2318</v>
      </c>
      <c r="B4367" s="103" t="s">
        <v>2319</v>
      </c>
      <c r="C4367" s="104" t="s">
        <v>802</v>
      </c>
      <c r="D4367" s="103" t="s">
        <v>803</v>
      </c>
      <c r="E4367" s="103" t="s">
        <v>912</v>
      </c>
      <c r="F4367" s="103" t="s">
        <v>913</v>
      </c>
      <c r="G4367" s="105">
        <v>890233.82</v>
      </c>
      <c r="H4367" s="105">
        <v>728917.43</v>
      </c>
      <c r="I4367" s="105">
        <v>732384.56</v>
      </c>
      <c r="J4367" s="105">
        <v>886719.73</v>
      </c>
      <c r="K4367" s="105">
        <v>785491.03</v>
      </c>
      <c r="L4367" s="105">
        <v>729459.46</v>
      </c>
      <c r="M4367" s="105">
        <v>936564.24</v>
      </c>
      <c r="N4367" s="105">
        <v>882458.65</v>
      </c>
      <c r="O4367" s="105">
        <v>695539.73</v>
      </c>
      <c r="P4367" s="105">
        <v>997527.27</v>
      </c>
      <c r="Q4367" s="105">
        <v>908366.07</v>
      </c>
      <c r="R4367" s="105">
        <v>883560.01</v>
      </c>
      <c r="T4367" s="105">
        <v>821363.17</v>
      </c>
      <c r="U4367" s="105">
        <v>670788.44999999995</v>
      </c>
      <c r="V4367" s="105">
        <v>678381.48</v>
      </c>
      <c r="W4367" s="105">
        <v>813784.84</v>
      </c>
      <c r="X4367" s="105">
        <v>692066.77</v>
      </c>
      <c r="Y4367" s="105">
        <v>644605.69999999995</v>
      </c>
      <c r="Z4367" s="105">
        <v>852801.84</v>
      </c>
      <c r="AA4367" s="105">
        <v>727910.2</v>
      </c>
      <c r="AB4367" s="105">
        <v>711594.49</v>
      </c>
      <c r="AC4367" s="105">
        <v>907976.44</v>
      </c>
      <c r="AD4367" s="105">
        <v>707989.73</v>
      </c>
      <c r="AE4367" s="105">
        <v>718849.89</v>
      </c>
    </row>
    <row r="4368" spans="1:31" x14ac:dyDescent="0.2">
      <c r="A4368" s="99" t="s">
        <v>2318</v>
      </c>
      <c r="B4368" s="103" t="s">
        <v>2319</v>
      </c>
      <c r="C4368" s="104" t="s">
        <v>802</v>
      </c>
      <c r="D4368" s="103" t="s">
        <v>803</v>
      </c>
      <c r="E4368" s="103" t="s">
        <v>914</v>
      </c>
      <c r="F4368" s="103" t="s">
        <v>915</v>
      </c>
      <c r="G4368" s="105">
        <v>1345774.83</v>
      </c>
      <c r="H4368" s="105">
        <v>1101911.32</v>
      </c>
      <c r="I4368" s="105">
        <v>1107152.6200000001</v>
      </c>
      <c r="J4368" s="105">
        <v>1340462.55</v>
      </c>
      <c r="K4368" s="105">
        <v>1187434.17</v>
      </c>
      <c r="L4368" s="105">
        <v>1102730.72</v>
      </c>
      <c r="M4368" s="105">
        <v>1415812.96</v>
      </c>
      <c r="N4368" s="105">
        <v>1334021.04</v>
      </c>
      <c r="O4368" s="105">
        <v>1051453.94</v>
      </c>
      <c r="P4368" s="105">
        <v>1507971.35</v>
      </c>
      <c r="Q4368" s="105">
        <v>1373185.53</v>
      </c>
      <c r="R4368" s="105">
        <v>1335685.97</v>
      </c>
      <c r="T4368" s="105">
        <v>1242213.3999999999</v>
      </c>
      <c r="U4368" s="105">
        <v>1014487.17</v>
      </c>
      <c r="V4368" s="105">
        <v>1025970.72</v>
      </c>
      <c r="W4368" s="105">
        <v>1230752.0900000001</v>
      </c>
      <c r="X4368" s="105">
        <v>1046668.09</v>
      </c>
      <c r="Y4368" s="105">
        <v>974888.9</v>
      </c>
      <c r="Z4368" s="105">
        <v>1289760.6200000001</v>
      </c>
      <c r="AA4368" s="105">
        <v>1100876.99</v>
      </c>
      <c r="AB4368" s="105">
        <v>1076201.43</v>
      </c>
      <c r="AC4368" s="105">
        <v>1373205.6</v>
      </c>
      <c r="AD4368" s="105">
        <v>1070749.6499999999</v>
      </c>
      <c r="AE4368" s="105">
        <v>1087174.3400000001</v>
      </c>
    </row>
    <row r="4369" spans="1:31" x14ac:dyDescent="0.2">
      <c r="A4369" s="99" t="s">
        <v>2318</v>
      </c>
      <c r="B4369" s="103" t="s">
        <v>2319</v>
      </c>
      <c r="C4369" s="104" t="s">
        <v>802</v>
      </c>
      <c r="D4369" s="103" t="s">
        <v>803</v>
      </c>
      <c r="E4369" s="103" t="s">
        <v>1972</v>
      </c>
      <c r="F4369" s="103" t="s">
        <v>1973</v>
      </c>
      <c r="G4369" s="105">
        <v>892235.81</v>
      </c>
      <c r="H4369" s="105">
        <v>730556.64</v>
      </c>
      <c r="I4369" s="105">
        <v>734031.57</v>
      </c>
      <c r="J4369" s="105">
        <v>888713.81</v>
      </c>
      <c r="K4369" s="105">
        <v>787257.47</v>
      </c>
      <c r="L4369" s="105">
        <v>731099.89</v>
      </c>
      <c r="M4369" s="105">
        <v>938670.42</v>
      </c>
      <c r="N4369" s="105">
        <v>884443.15</v>
      </c>
      <c r="O4369" s="105">
        <v>697103.88</v>
      </c>
      <c r="P4369" s="105">
        <v>999770.54</v>
      </c>
      <c r="Q4369" s="105">
        <v>910408.84</v>
      </c>
      <c r="R4369" s="105">
        <v>885546.98</v>
      </c>
      <c r="T4369" s="105">
        <v>823026.25</v>
      </c>
      <c r="U4369" s="105">
        <v>672146.65</v>
      </c>
      <c r="V4369" s="105">
        <v>679755.06</v>
      </c>
      <c r="W4369" s="105">
        <v>815432.58</v>
      </c>
      <c r="X4369" s="105">
        <v>693468.06</v>
      </c>
      <c r="Y4369" s="105">
        <v>645910.89</v>
      </c>
      <c r="Z4369" s="105">
        <v>854528.58</v>
      </c>
      <c r="AA4369" s="105">
        <v>729384.07</v>
      </c>
      <c r="AB4369" s="105">
        <v>713035.32</v>
      </c>
      <c r="AC4369" s="105">
        <v>909814.9</v>
      </c>
      <c r="AD4369" s="105">
        <v>709423.26</v>
      </c>
      <c r="AE4369" s="105">
        <v>720305.38</v>
      </c>
    </row>
    <row r="4370" spans="1:31" x14ac:dyDescent="0.2">
      <c r="A4370" s="99" t="s">
        <v>2318</v>
      </c>
      <c r="B4370" s="103" t="s">
        <v>2319</v>
      </c>
      <c r="C4370" s="104" t="s">
        <v>802</v>
      </c>
      <c r="D4370" s="103" t="s">
        <v>803</v>
      </c>
      <c r="E4370" s="103" t="s">
        <v>916</v>
      </c>
      <c r="F4370" s="103" t="s">
        <v>917</v>
      </c>
      <c r="G4370" s="105">
        <v>1970883.72</v>
      </c>
      <c r="H4370" s="105">
        <v>1613746.24</v>
      </c>
      <c r="I4370" s="105">
        <v>1621422.11</v>
      </c>
      <c r="J4370" s="105">
        <v>1963103.89</v>
      </c>
      <c r="K4370" s="105">
        <v>1738994.24</v>
      </c>
      <c r="L4370" s="105">
        <v>1614946.26</v>
      </c>
      <c r="M4370" s="105">
        <v>2073454.38</v>
      </c>
      <c r="N4370" s="105">
        <v>1953670.32</v>
      </c>
      <c r="O4370" s="105">
        <v>1539851.54</v>
      </c>
      <c r="P4370" s="105">
        <v>2208420.09</v>
      </c>
      <c r="Q4370" s="105">
        <v>2011026.61</v>
      </c>
      <c r="R4370" s="105">
        <v>1956108.6</v>
      </c>
      <c r="T4370" s="105">
        <v>1819698.58</v>
      </c>
      <c r="U4370" s="105">
        <v>1486106.06</v>
      </c>
      <c r="V4370" s="105">
        <v>1502928.14</v>
      </c>
      <c r="W4370" s="105">
        <v>1802909.1</v>
      </c>
      <c r="X4370" s="105">
        <v>1533247.38</v>
      </c>
      <c r="Y4370" s="105">
        <v>1428099.2</v>
      </c>
      <c r="Z4370" s="105">
        <v>1889349.75</v>
      </c>
      <c r="AA4370" s="105">
        <v>1612657.13</v>
      </c>
      <c r="AB4370" s="105">
        <v>1576510.29</v>
      </c>
      <c r="AC4370" s="105">
        <v>2011586.96</v>
      </c>
      <c r="AD4370" s="105">
        <v>1568524.08</v>
      </c>
      <c r="AE4370" s="105">
        <v>1592584.33</v>
      </c>
    </row>
    <row r="4371" spans="1:31" x14ac:dyDescent="0.2">
      <c r="A4371" s="99" t="s">
        <v>2318</v>
      </c>
      <c r="B4371" s="103" t="s">
        <v>2319</v>
      </c>
      <c r="C4371" s="104" t="s">
        <v>802</v>
      </c>
      <c r="D4371" s="103" t="s">
        <v>803</v>
      </c>
      <c r="E4371" s="103" t="s">
        <v>918</v>
      </c>
      <c r="F4371" s="103" t="s">
        <v>919</v>
      </c>
      <c r="G4371" s="105">
        <v>1146882.1100000001</v>
      </c>
      <c r="H4371" s="105">
        <v>939059.31</v>
      </c>
      <c r="I4371" s="105">
        <v>943525.99</v>
      </c>
      <c r="J4371" s="105">
        <v>1142354.93</v>
      </c>
      <c r="K4371" s="105">
        <v>1011942.7</v>
      </c>
      <c r="L4371" s="105">
        <v>939757.61</v>
      </c>
      <c r="M4371" s="105">
        <v>1206569.28</v>
      </c>
      <c r="N4371" s="105">
        <v>1136865.42</v>
      </c>
      <c r="O4371" s="105">
        <v>896059.05</v>
      </c>
      <c r="P4371" s="105">
        <v>1285107.53</v>
      </c>
      <c r="Q4371" s="105">
        <v>1170241.77</v>
      </c>
      <c r="R4371" s="105">
        <v>1138284.3</v>
      </c>
      <c r="T4371" s="105">
        <v>1059626.25</v>
      </c>
      <c r="U4371" s="105">
        <v>865372.44</v>
      </c>
      <c r="V4371" s="105">
        <v>875168.08</v>
      </c>
      <c r="W4371" s="105">
        <v>1049849.5900000001</v>
      </c>
      <c r="X4371" s="105">
        <v>892823.23</v>
      </c>
      <c r="Y4371" s="105">
        <v>831594.53</v>
      </c>
      <c r="Z4371" s="105">
        <v>1100184.73</v>
      </c>
      <c r="AA4371" s="105">
        <v>939064.22</v>
      </c>
      <c r="AB4371" s="105">
        <v>918015.6</v>
      </c>
      <c r="AC4371" s="105">
        <v>1171364.52</v>
      </c>
      <c r="AD4371" s="105">
        <v>913365.16</v>
      </c>
      <c r="AE4371" s="105">
        <v>927375.65</v>
      </c>
    </row>
    <row r="4372" spans="1:31" x14ac:dyDescent="0.2">
      <c r="A4372" s="99" t="s">
        <v>2318</v>
      </c>
      <c r="B4372" s="103" t="s">
        <v>2319</v>
      </c>
      <c r="C4372" s="104" t="s">
        <v>802</v>
      </c>
      <c r="D4372" s="103" t="s">
        <v>803</v>
      </c>
      <c r="E4372" s="103" t="s">
        <v>920</v>
      </c>
      <c r="F4372" s="103" t="s">
        <v>921</v>
      </c>
      <c r="G4372" s="105">
        <v>1387370.95</v>
      </c>
      <c r="H4372" s="105">
        <v>1135969.94</v>
      </c>
      <c r="I4372" s="105">
        <v>1141373.23</v>
      </c>
      <c r="J4372" s="105">
        <v>1381894.46</v>
      </c>
      <c r="K4372" s="105">
        <v>1224136.19</v>
      </c>
      <c r="L4372" s="105">
        <v>1136814.67</v>
      </c>
      <c r="M4372" s="105">
        <v>1459573.86</v>
      </c>
      <c r="N4372" s="105">
        <v>1375253.86</v>
      </c>
      <c r="O4372" s="105">
        <v>1083952.99</v>
      </c>
      <c r="P4372" s="105">
        <v>1554580.74</v>
      </c>
      <c r="Q4372" s="105">
        <v>1415628.87</v>
      </c>
      <c r="R4372" s="105">
        <v>1376970.24</v>
      </c>
      <c r="T4372" s="105">
        <v>1279990.21</v>
      </c>
      <c r="U4372" s="105">
        <v>1045338.63</v>
      </c>
      <c r="V4372" s="105">
        <v>1057171.4099999999</v>
      </c>
      <c r="W4372" s="105">
        <v>1268180.3600000001</v>
      </c>
      <c r="X4372" s="105">
        <v>1078498.2</v>
      </c>
      <c r="Y4372" s="105">
        <v>1004536.14</v>
      </c>
      <c r="Z4372" s="105">
        <v>1328983.3899999999</v>
      </c>
      <c r="AA4372" s="105">
        <v>1134355.6299999999</v>
      </c>
      <c r="AB4372" s="105">
        <v>1108929.67</v>
      </c>
      <c r="AC4372" s="105">
        <v>1414966</v>
      </c>
      <c r="AD4372" s="105">
        <v>1103312.1000000001</v>
      </c>
      <c r="AE4372" s="105">
        <v>1120236.26</v>
      </c>
    </row>
    <row r="4373" spans="1:31" x14ac:dyDescent="0.2">
      <c r="A4373" s="99" t="s">
        <v>2318</v>
      </c>
      <c r="B4373" s="103" t="s">
        <v>2319</v>
      </c>
      <c r="C4373" s="104" t="s">
        <v>802</v>
      </c>
      <c r="D4373" s="103" t="s">
        <v>803</v>
      </c>
      <c r="E4373" s="103" t="s">
        <v>922</v>
      </c>
      <c r="F4373" s="103" t="s">
        <v>923</v>
      </c>
      <c r="G4373" s="105">
        <v>2752752.88</v>
      </c>
      <c r="H4373" s="105">
        <v>2253935.42</v>
      </c>
      <c r="I4373" s="105">
        <v>2264656.38</v>
      </c>
      <c r="J4373" s="105">
        <v>2741886.72</v>
      </c>
      <c r="K4373" s="105">
        <v>2428870.54</v>
      </c>
      <c r="L4373" s="105">
        <v>2255611.4900000002</v>
      </c>
      <c r="M4373" s="105">
        <v>2896014.34</v>
      </c>
      <c r="N4373" s="105">
        <v>2728710.76</v>
      </c>
      <c r="O4373" s="105">
        <v>2150725.96</v>
      </c>
      <c r="P4373" s="105">
        <v>3084522.29</v>
      </c>
      <c r="Q4373" s="105">
        <v>2808820.86</v>
      </c>
      <c r="R4373" s="105">
        <v>2732116.36</v>
      </c>
      <c r="T4373" s="105">
        <v>2541900.29</v>
      </c>
      <c r="U4373" s="105">
        <v>2075911.62</v>
      </c>
      <c r="V4373" s="105">
        <v>2099410.04</v>
      </c>
      <c r="W4373" s="105">
        <v>2518447.4</v>
      </c>
      <c r="X4373" s="105">
        <v>2141762.38</v>
      </c>
      <c r="Y4373" s="105">
        <v>1994883</v>
      </c>
      <c r="Z4373" s="105">
        <v>2639194.6</v>
      </c>
      <c r="AA4373" s="105">
        <v>2252688.25</v>
      </c>
      <c r="AB4373" s="105">
        <v>2202195.4700000002</v>
      </c>
      <c r="AC4373" s="105">
        <v>2809945.3</v>
      </c>
      <c r="AD4373" s="105">
        <v>2191039.69</v>
      </c>
      <c r="AE4373" s="105">
        <v>2224648.9600000004</v>
      </c>
    </row>
    <row r="4374" spans="1:31" x14ac:dyDescent="0.2">
      <c r="A4374" s="99" t="s">
        <v>2318</v>
      </c>
      <c r="B4374" s="103" t="s">
        <v>2319</v>
      </c>
      <c r="C4374" s="104" t="s">
        <v>802</v>
      </c>
      <c r="D4374" s="103" t="s">
        <v>803</v>
      </c>
      <c r="E4374" s="103" t="s">
        <v>924</v>
      </c>
      <c r="F4374" s="103" t="s">
        <v>925</v>
      </c>
      <c r="G4374" s="105">
        <v>261379.52</v>
      </c>
      <c r="H4374" s="105">
        <v>214015.78</v>
      </c>
      <c r="I4374" s="105">
        <v>215033.76</v>
      </c>
      <c r="J4374" s="105">
        <v>260347.76</v>
      </c>
      <c r="K4374" s="105">
        <v>230626.23</v>
      </c>
      <c r="L4374" s="105">
        <v>214174.93</v>
      </c>
      <c r="M4374" s="105">
        <v>274982.49</v>
      </c>
      <c r="N4374" s="105">
        <v>259096.67</v>
      </c>
      <c r="O4374" s="105">
        <v>204215.83</v>
      </c>
      <c r="P4374" s="105">
        <v>292881.7</v>
      </c>
      <c r="Q4374" s="105">
        <v>266703.28999999998</v>
      </c>
      <c r="R4374" s="105">
        <v>259420.04</v>
      </c>
      <c r="T4374" s="105">
        <v>241164.62</v>
      </c>
      <c r="U4374" s="105">
        <v>196953.61</v>
      </c>
      <c r="V4374" s="105">
        <v>199183.04</v>
      </c>
      <c r="W4374" s="105">
        <v>238939.51</v>
      </c>
      <c r="X4374" s="105">
        <v>203201.25</v>
      </c>
      <c r="Y4374" s="105">
        <v>189265.96</v>
      </c>
      <c r="Z4374" s="105">
        <v>250395.49</v>
      </c>
      <c r="AA4374" s="105">
        <v>213725.42</v>
      </c>
      <c r="AB4374" s="105">
        <v>208934.88</v>
      </c>
      <c r="AC4374" s="105">
        <v>266595.58</v>
      </c>
      <c r="AD4374" s="105">
        <v>207876.47</v>
      </c>
      <c r="AE4374" s="105">
        <v>211065.17</v>
      </c>
    </row>
    <row r="4375" spans="1:31" x14ac:dyDescent="0.2">
      <c r="A4375" s="99" t="s">
        <v>2318</v>
      </c>
      <c r="B4375" s="103" t="s">
        <v>2319</v>
      </c>
      <c r="C4375" s="104" t="s">
        <v>802</v>
      </c>
      <c r="D4375" s="103" t="s">
        <v>803</v>
      </c>
      <c r="E4375" s="103" t="s">
        <v>926</v>
      </c>
      <c r="F4375" s="103" t="s">
        <v>188</v>
      </c>
      <c r="G4375" s="105">
        <v>1878152.38</v>
      </c>
      <c r="H4375" s="105">
        <v>1537818.45</v>
      </c>
      <c r="I4375" s="105">
        <v>1545133.16</v>
      </c>
      <c r="J4375" s="105">
        <v>1870738.6</v>
      </c>
      <c r="K4375" s="105">
        <v>1657173.45</v>
      </c>
      <c r="L4375" s="105">
        <v>1538962.01</v>
      </c>
      <c r="M4375" s="105">
        <v>1975897.02</v>
      </c>
      <c r="N4375" s="105">
        <v>1861748.88</v>
      </c>
      <c r="O4375" s="105">
        <v>1467400.55</v>
      </c>
      <c r="P4375" s="105">
        <v>2104512.5099999998</v>
      </c>
      <c r="Q4375" s="105">
        <v>1916406.53</v>
      </c>
      <c r="R4375" s="105">
        <v>1864072.46</v>
      </c>
      <c r="T4375" s="105">
        <v>1734229.06</v>
      </c>
      <c r="U4375" s="105">
        <v>1416305.06</v>
      </c>
      <c r="V4375" s="105">
        <v>1432337.02</v>
      </c>
      <c r="W4375" s="105">
        <v>1718228.16</v>
      </c>
      <c r="X4375" s="105">
        <v>1461232.2</v>
      </c>
      <c r="Y4375" s="105">
        <v>1361022.73</v>
      </c>
      <c r="Z4375" s="105">
        <v>1800608.78</v>
      </c>
      <c r="AA4375" s="105">
        <v>1536912.14</v>
      </c>
      <c r="AB4375" s="105">
        <v>1502463.09</v>
      </c>
      <c r="AC4375" s="105">
        <v>1917104.62</v>
      </c>
      <c r="AD4375" s="105">
        <v>1494851.98</v>
      </c>
      <c r="AE4375" s="105">
        <v>1517782.16</v>
      </c>
    </row>
    <row r="4376" spans="1:31" x14ac:dyDescent="0.2">
      <c r="A4376" s="99" t="s">
        <v>2318</v>
      </c>
      <c r="B4376" s="103" t="s">
        <v>2319</v>
      </c>
      <c r="C4376" s="104" t="s">
        <v>802</v>
      </c>
      <c r="D4376" s="103" t="s">
        <v>803</v>
      </c>
      <c r="E4376" s="103" t="s">
        <v>927</v>
      </c>
      <c r="F4376" s="103" t="s">
        <v>928</v>
      </c>
      <c r="G4376" s="105">
        <v>910687.5</v>
      </c>
      <c r="H4376" s="105">
        <v>745664.76</v>
      </c>
      <c r="I4376" s="105">
        <v>749211.55</v>
      </c>
      <c r="J4376" s="105">
        <v>907092.67</v>
      </c>
      <c r="K4376" s="105">
        <v>803538.18</v>
      </c>
      <c r="L4376" s="105">
        <v>746219.25</v>
      </c>
      <c r="M4376" s="105">
        <v>958082.39</v>
      </c>
      <c r="N4376" s="105">
        <v>902733.7</v>
      </c>
      <c r="O4376" s="105">
        <v>711520.19</v>
      </c>
      <c r="P4376" s="105">
        <v>1020446.08</v>
      </c>
      <c r="Q4376" s="105">
        <v>929236.35</v>
      </c>
      <c r="R4376" s="105">
        <v>903860.38</v>
      </c>
      <c r="T4376" s="105">
        <v>840751.88</v>
      </c>
      <c r="U4376" s="105">
        <v>686622.77</v>
      </c>
      <c r="V4376" s="105">
        <v>694395.04</v>
      </c>
      <c r="W4376" s="105">
        <v>832994.67</v>
      </c>
      <c r="X4376" s="105">
        <v>708403.38</v>
      </c>
      <c r="Y4376" s="105">
        <v>659821.96</v>
      </c>
      <c r="Z4376" s="105">
        <v>872932.68</v>
      </c>
      <c r="AA4376" s="105">
        <v>745092.91</v>
      </c>
      <c r="AB4376" s="105">
        <v>728392.06</v>
      </c>
      <c r="AC4376" s="105">
        <v>929409.71</v>
      </c>
      <c r="AD4376" s="105">
        <v>724702.21</v>
      </c>
      <c r="AE4376" s="105">
        <v>735818.73</v>
      </c>
    </row>
    <row r="4377" spans="1:31" x14ac:dyDescent="0.2">
      <c r="A4377" s="99" t="s">
        <v>2318</v>
      </c>
      <c r="B4377" s="103" t="s">
        <v>2319</v>
      </c>
      <c r="C4377" s="104" t="s">
        <v>802</v>
      </c>
      <c r="D4377" s="103" t="s">
        <v>803</v>
      </c>
      <c r="E4377" s="103" t="s">
        <v>929</v>
      </c>
      <c r="F4377" s="103" t="s">
        <v>930</v>
      </c>
      <c r="G4377" s="105">
        <v>1095788.8500000001</v>
      </c>
      <c r="H4377" s="105">
        <v>897224.49</v>
      </c>
      <c r="I4377" s="105">
        <v>901492.18</v>
      </c>
      <c r="J4377" s="105">
        <v>1091463.3500000001</v>
      </c>
      <c r="K4377" s="105">
        <v>966860.95</v>
      </c>
      <c r="L4377" s="105">
        <v>897891.68</v>
      </c>
      <c r="M4377" s="105">
        <v>1152816.96</v>
      </c>
      <c r="N4377" s="105">
        <v>1086218.3999999999</v>
      </c>
      <c r="O4377" s="105">
        <v>856139.88</v>
      </c>
      <c r="P4377" s="105">
        <v>1227856.3600000001</v>
      </c>
      <c r="Q4377" s="105">
        <v>1118107.8400000001</v>
      </c>
      <c r="R4377" s="105">
        <v>1087574.06</v>
      </c>
      <c r="T4377" s="105">
        <v>1011385.45</v>
      </c>
      <c r="U4377" s="105">
        <v>825975.28</v>
      </c>
      <c r="V4377" s="105">
        <v>835324.96</v>
      </c>
      <c r="W4377" s="105">
        <v>1002053.88</v>
      </c>
      <c r="X4377" s="105">
        <v>852176.35</v>
      </c>
      <c r="Y4377" s="105">
        <v>793735.16</v>
      </c>
      <c r="Z4377" s="105">
        <v>1050097.45</v>
      </c>
      <c r="AA4377" s="105">
        <v>896312.15</v>
      </c>
      <c r="AB4377" s="105">
        <v>876221.8</v>
      </c>
      <c r="AC4377" s="105">
        <v>1118036.69</v>
      </c>
      <c r="AD4377" s="105">
        <v>871783.08</v>
      </c>
      <c r="AE4377" s="105">
        <v>885155.75</v>
      </c>
    </row>
    <row r="4378" spans="1:31" x14ac:dyDescent="0.2">
      <c r="A4378" s="99" t="s">
        <v>2318</v>
      </c>
      <c r="B4378" s="103" t="s">
        <v>2319</v>
      </c>
      <c r="C4378" s="104" t="s">
        <v>802</v>
      </c>
      <c r="D4378" s="103" t="s">
        <v>803</v>
      </c>
      <c r="E4378" s="103" t="s">
        <v>931</v>
      </c>
      <c r="F4378" s="103" t="s">
        <v>932</v>
      </c>
      <c r="G4378" s="105">
        <v>2054347.87</v>
      </c>
      <c r="H4378" s="105">
        <v>1682086.13</v>
      </c>
      <c r="I4378" s="105">
        <v>1690087.05</v>
      </c>
      <c r="J4378" s="105">
        <v>2046238.57</v>
      </c>
      <c r="K4378" s="105">
        <v>1812638.2</v>
      </c>
      <c r="L4378" s="105">
        <v>1683336.96</v>
      </c>
      <c r="M4378" s="105">
        <v>2161262.25</v>
      </c>
      <c r="N4378" s="105">
        <v>2036405.51</v>
      </c>
      <c r="O4378" s="105">
        <v>1605062.09</v>
      </c>
      <c r="P4378" s="105">
        <v>2301943.5699999998</v>
      </c>
      <c r="Q4378" s="105">
        <v>2096190.76</v>
      </c>
      <c r="R4378" s="105">
        <v>2038947.04</v>
      </c>
      <c r="T4378" s="105">
        <v>1896512.51</v>
      </c>
      <c r="U4378" s="105">
        <v>1548838.23</v>
      </c>
      <c r="V4378" s="105">
        <v>1566370.41</v>
      </c>
      <c r="W4378" s="105">
        <v>1879014.3</v>
      </c>
      <c r="X4378" s="105">
        <v>1597969.5</v>
      </c>
      <c r="Y4378" s="105">
        <v>1488382.76</v>
      </c>
      <c r="Z4378" s="105">
        <v>1969103.82</v>
      </c>
      <c r="AA4378" s="105">
        <v>1680731.33</v>
      </c>
      <c r="AB4378" s="105">
        <v>1643058.65</v>
      </c>
      <c r="AC4378" s="105">
        <v>2096500.97</v>
      </c>
      <c r="AD4378" s="105">
        <v>1634735.32</v>
      </c>
      <c r="AE4378" s="105">
        <v>1659811.2</v>
      </c>
    </row>
    <row r="4379" spans="1:31" x14ac:dyDescent="0.2">
      <c r="A4379" s="99" t="s">
        <v>2318</v>
      </c>
      <c r="B4379" s="103" t="s">
        <v>2319</v>
      </c>
      <c r="C4379" s="104" t="s">
        <v>802</v>
      </c>
      <c r="D4379" s="103" t="s">
        <v>803</v>
      </c>
      <c r="E4379" s="103" t="s">
        <v>933</v>
      </c>
      <c r="F4379" s="103" t="s">
        <v>934</v>
      </c>
      <c r="G4379" s="105">
        <v>13197623.800000001</v>
      </c>
      <c r="H4379" s="105">
        <v>10806125</v>
      </c>
      <c r="I4379" s="105">
        <v>10857524.859999999</v>
      </c>
      <c r="J4379" s="105">
        <v>13145527.74</v>
      </c>
      <c r="K4379" s="105">
        <v>11644822.84</v>
      </c>
      <c r="L4379" s="105">
        <v>10814160.65</v>
      </c>
      <c r="M4379" s="105">
        <v>13884467.43</v>
      </c>
      <c r="N4379" s="105">
        <v>13082357.74</v>
      </c>
      <c r="O4379" s="105">
        <v>10311304.109999999</v>
      </c>
      <c r="P4379" s="105">
        <v>14788237.99</v>
      </c>
      <c r="Q4379" s="105">
        <v>13466432.550000001</v>
      </c>
      <c r="R4379" s="105">
        <v>13098685.289999999</v>
      </c>
      <c r="T4379" s="105">
        <v>12194795.119999999</v>
      </c>
      <c r="U4379" s="105">
        <v>9959209.2699999996</v>
      </c>
      <c r="V4379" s="105">
        <v>10071943.199999999</v>
      </c>
      <c r="W4379" s="105">
        <v>12082279.619999999</v>
      </c>
      <c r="X4379" s="105">
        <v>10275129.02</v>
      </c>
      <c r="Y4379" s="105">
        <v>9570473.5399999991</v>
      </c>
      <c r="Z4379" s="105">
        <v>12661565.699999999</v>
      </c>
      <c r="AA4379" s="105">
        <v>10807297.140000001</v>
      </c>
      <c r="AB4379" s="105">
        <v>10565057.449999999</v>
      </c>
      <c r="AC4379" s="105">
        <v>13480744.1</v>
      </c>
      <c r="AD4379" s="105">
        <v>10511537.460000001</v>
      </c>
      <c r="AE4379" s="105">
        <v>10672778.380000001</v>
      </c>
    </row>
    <row r="4380" spans="1:31" x14ac:dyDescent="0.2">
      <c r="A4380" s="99" t="s">
        <v>2318</v>
      </c>
      <c r="B4380" s="103" t="s">
        <v>2319</v>
      </c>
      <c r="C4380" s="104" t="s">
        <v>802</v>
      </c>
      <c r="D4380" s="103" t="s">
        <v>803</v>
      </c>
      <c r="E4380" s="103" t="s">
        <v>935</v>
      </c>
      <c r="F4380" s="103" t="s">
        <v>936</v>
      </c>
      <c r="G4380" s="105">
        <v>3293420.31</v>
      </c>
      <c r="H4380" s="105">
        <v>2696630.25</v>
      </c>
      <c r="I4380" s="105">
        <v>2709456.9</v>
      </c>
      <c r="J4380" s="105">
        <v>3280419.92</v>
      </c>
      <c r="K4380" s="105">
        <v>2905924.32</v>
      </c>
      <c r="L4380" s="105">
        <v>2698635.51</v>
      </c>
      <c r="M4380" s="105">
        <v>3464819.7</v>
      </c>
      <c r="N4380" s="105">
        <v>3264656.07</v>
      </c>
      <c r="O4380" s="105">
        <v>2573149.44</v>
      </c>
      <c r="P4380" s="105">
        <v>3690352.45</v>
      </c>
      <c r="Q4380" s="105">
        <v>3360500.58</v>
      </c>
      <c r="R4380" s="105">
        <v>3268730.55</v>
      </c>
      <c r="T4380" s="105">
        <v>3040492.92</v>
      </c>
      <c r="U4380" s="105">
        <v>2483100.7799999998</v>
      </c>
      <c r="V4380" s="105">
        <v>2511208.4</v>
      </c>
      <c r="W4380" s="105">
        <v>3012439.75</v>
      </c>
      <c r="X4380" s="105">
        <v>2561868.13</v>
      </c>
      <c r="Y4380" s="105">
        <v>2386178.4300000002</v>
      </c>
      <c r="Z4380" s="105">
        <v>3156871.47</v>
      </c>
      <c r="AA4380" s="105">
        <v>2694552.07</v>
      </c>
      <c r="AB4380" s="105">
        <v>2634155.15</v>
      </c>
      <c r="AC4380" s="105">
        <v>3361114.85</v>
      </c>
      <c r="AD4380" s="105">
        <v>2620811.16</v>
      </c>
      <c r="AE4380" s="105">
        <v>2661012.89</v>
      </c>
    </row>
    <row r="4381" spans="1:31" x14ac:dyDescent="0.2">
      <c r="A4381" s="99" t="s">
        <v>2318</v>
      </c>
      <c r="B4381" s="103" t="s">
        <v>2319</v>
      </c>
      <c r="C4381" s="104" t="s">
        <v>802</v>
      </c>
      <c r="D4381" s="103" t="s">
        <v>803</v>
      </c>
      <c r="E4381" s="103" t="s">
        <v>937</v>
      </c>
      <c r="F4381" s="103" t="s">
        <v>938</v>
      </c>
      <c r="G4381" s="105">
        <v>1493328.65</v>
      </c>
      <c r="H4381" s="105">
        <v>1222727.3899999999</v>
      </c>
      <c r="I4381" s="105">
        <v>1228543.3500000001</v>
      </c>
      <c r="J4381" s="105">
        <v>1487433.91</v>
      </c>
      <c r="K4381" s="105">
        <v>1317627.1599999999</v>
      </c>
      <c r="L4381" s="105">
        <v>1223636.6299999999</v>
      </c>
      <c r="M4381" s="105">
        <v>1571045.92</v>
      </c>
      <c r="N4381" s="105">
        <v>1480286.14</v>
      </c>
      <c r="O4381" s="105">
        <v>1166737.75</v>
      </c>
      <c r="P4381" s="105">
        <v>1673308.76</v>
      </c>
      <c r="Q4381" s="105">
        <v>1523744.72</v>
      </c>
      <c r="R4381" s="105">
        <v>1482133.6199999999</v>
      </c>
      <c r="T4381" s="105">
        <v>1379883.89</v>
      </c>
      <c r="U4381" s="105">
        <v>1126919.5</v>
      </c>
      <c r="V4381" s="105">
        <v>1139675.74</v>
      </c>
      <c r="W4381" s="105">
        <v>1367152.37</v>
      </c>
      <c r="X4381" s="105">
        <v>1162666.93</v>
      </c>
      <c r="Y4381" s="105">
        <v>1082932.69</v>
      </c>
      <c r="Z4381" s="105">
        <v>1432700.62</v>
      </c>
      <c r="AA4381" s="105">
        <v>1222883.6200000001</v>
      </c>
      <c r="AB4381" s="105">
        <v>1195473.3500000001</v>
      </c>
      <c r="AC4381" s="105">
        <v>1525393.54</v>
      </c>
      <c r="AD4381" s="105">
        <v>1189417.3799999999</v>
      </c>
      <c r="AE4381" s="105">
        <v>1207662.3700000001</v>
      </c>
    </row>
    <row r="4382" spans="1:31" x14ac:dyDescent="0.2">
      <c r="A4382" s="99" t="s">
        <v>2318</v>
      </c>
      <c r="B4382" s="103" t="s">
        <v>2319</v>
      </c>
      <c r="C4382" s="104" t="s">
        <v>802</v>
      </c>
      <c r="D4382" s="103" t="s">
        <v>803</v>
      </c>
      <c r="E4382" s="103" t="s">
        <v>939</v>
      </c>
      <c r="F4382" s="103" t="s">
        <v>940</v>
      </c>
      <c r="G4382" s="105">
        <v>33224460.489999998</v>
      </c>
      <c r="H4382" s="105">
        <v>27203963.289999999</v>
      </c>
      <c r="I4382" s="105">
        <v>27333360.27</v>
      </c>
      <c r="J4382" s="105">
        <v>33093310.859999999</v>
      </c>
      <c r="K4382" s="105">
        <v>29315349.68</v>
      </c>
      <c r="L4382" s="105">
        <v>27224192.699999999</v>
      </c>
      <c r="M4382" s="105">
        <v>34953560.340000004</v>
      </c>
      <c r="N4382" s="105">
        <v>32934283.079999998</v>
      </c>
      <c r="O4382" s="105">
        <v>25958272.59</v>
      </c>
      <c r="P4382" s="105">
        <v>37228764.560000002</v>
      </c>
      <c r="Q4382" s="105">
        <v>33901175.170000002</v>
      </c>
      <c r="R4382" s="105">
        <v>32975386.970000003</v>
      </c>
      <c r="T4382" s="105">
        <v>30717021.57</v>
      </c>
      <c r="U4382" s="105">
        <v>25085886.469999999</v>
      </c>
      <c r="V4382" s="105">
        <v>25369847.829999998</v>
      </c>
      <c r="W4382" s="105">
        <v>30433610.41</v>
      </c>
      <c r="X4382" s="105">
        <v>25881645.120000001</v>
      </c>
      <c r="Y4382" s="105">
        <v>24106714.32</v>
      </c>
      <c r="Z4382" s="105">
        <v>31892752.84</v>
      </c>
      <c r="AA4382" s="105">
        <v>27222103.859999999</v>
      </c>
      <c r="AB4382" s="105">
        <v>26611935.199999999</v>
      </c>
      <c r="AC4382" s="105">
        <v>33956151.219999999</v>
      </c>
      <c r="AD4382" s="105">
        <v>26477125.670000002</v>
      </c>
      <c r="AE4382" s="105">
        <v>26883269.489999998</v>
      </c>
    </row>
    <row r="4383" spans="1:31" x14ac:dyDescent="0.2">
      <c r="A4383" s="99" t="s">
        <v>2318</v>
      </c>
      <c r="B4383" s="103" t="s">
        <v>2319</v>
      </c>
      <c r="C4383" s="104" t="s">
        <v>802</v>
      </c>
      <c r="D4383" s="103" t="s">
        <v>803</v>
      </c>
      <c r="E4383" s="103" t="s">
        <v>941</v>
      </c>
      <c r="F4383" s="103" t="s">
        <v>942</v>
      </c>
      <c r="G4383" s="105">
        <v>6794419.8399999999</v>
      </c>
      <c r="H4383" s="105">
        <v>5563224.96</v>
      </c>
      <c r="I4383" s="105">
        <v>5589686.71</v>
      </c>
      <c r="J4383" s="105">
        <v>6767599.6699999999</v>
      </c>
      <c r="K4383" s="105">
        <v>5995004.5999999996</v>
      </c>
      <c r="L4383" s="105">
        <v>5567361.8899999997</v>
      </c>
      <c r="M4383" s="105">
        <v>7148021.6799999997</v>
      </c>
      <c r="N4383" s="105">
        <v>6735078.4100000001</v>
      </c>
      <c r="O4383" s="105">
        <v>5308480.55</v>
      </c>
      <c r="P4383" s="105">
        <v>7613302.1500000004</v>
      </c>
      <c r="Q4383" s="105">
        <v>6932808.3499999996</v>
      </c>
      <c r="R4383" s="105">
        <v>6743484.1899999995</v>
      </c>
      <c r="T4383" s="105">
        <v>6278349.0700000003</v>
      </c>
      <c r="U4383" s="105">
        <v>5127383.58</v>
      </c>
      <c r="V4383" s="105">
        <v>5185423.34</v>
      </c>
      <c r="W4383" s="105">
        <v>6220421.7699999996</v>
      </c>
      <c r="X4383" s="105">
        <v>5290031.2</v>
      </c>
      <c r="Y4383" s="105">
        <v>4927247.49</v>
      </c>
      <c r="Z4383" s="105">
        <v>6518660.5</v>
      </c>
      <c r="AA4383" s="105">
        <v>5564011.7999999998</v>
      </c>
      <c r="AB4383" s="105">
        <v>5439297.5</v>
      </c>
      <c r="AC4383" s="105">
        <v>6940405.0099999998</v>
      </c>
      <c r="AD4383" s="105">
        <v>5411743.3600000003</v>
      </c>
      <c r="AE4383" s="105">
        <v>5494756.3799999999</v>
      </c>
    </row>
    <row r="4384" spans="1:31" x14ac:dyDescent="0.2">
      <c r="A4384" s="99" t="s">
        <v>2318</v>
      </c>
      <c r="B4384" s="103" t="s">
        <v>2319</v>
      </c>
      <c r="C4384" s="104" t="s">
        <v>802</v>
      </c>
      <c r="D4384" s="103" t="s">
        <v>803</v>
      </c>
      <c r="E4384" s="103" t="s">
        <v>943</v>
      </c>
      <c r="F4384" s="103" t="s">
        <v>944</v>
      </c>
      <c r="G4384" s="105">
        <v>2712140.19</v>
      </c>
      <c r="H4384" s="105">
        <v>2220682.0299999998</v>
      </c>
      <c r="I4384" s="105">
        <v>2231244.81</v>
      </c>
      <c r="J4384" s="105">
        <v>2701434.34</v>
      </c>
      <c r="K4384" s="105">
        <v>2393036.2400000002</v>
      </c>
      <c r="L4384" s="105">
        <v>2222333.37</v>
      </c>
      <c r="M4384" s="105">
        <v>2853288.04</v>
      </c>
      <c r="N4384" s="105">
        <v>2688452.77</v>
      </c>
      <c r="O4384" s="105">
        <v>2118995.2599999998</v>
      </c>
      <c r="P4384" s="105">
        <v>3039014.85</v>
      </c>
      <c r="Q4384" s="105">
        <v>2767380.97</v>
      </c>
      <c r="R4384" s="105">
        <v>2691808.13</v>
      </c>
      <c r="T4384" s="105">
        <v>2505302.4500000002</v>
      </c>
      <c r="U4384" s="105">
        <v>2046023</v>
      </c>
      <c r="V4384" s="105">
        <v>2069183.1</v>
      </c>
      <c r="W4384" s="105">
        <v>2482187.23</v>
      </c>
      <c r="X4384" s="105">
        <v>2110925.65</v>
      </c>
      <c r="Y4384" s="105">
        <v>1966161.02</v>
      </c>
      <c r="Z4384" s="105">
        <v>2601195.94</v>
      </c>
      <c r="AA4384" s="105">
        <v>2220254.44</v>
      </c>
      <c r="AB4384" s="105">
        <v>2170488.64</v>
      </c>
      <c r="AC4384" s="105">
        <v>2769488.2</v>
      </c>
      <c r="AD4384" s="105">
        <v>2159493.48</v>
      </c>
      <c r="AE4384" s="105">
        <v>2192618.85</v>
      </c>
    </row>
    <row r="4385" spans="1:31" x14ac:dyDescent="0.2">
      <c r="A4385" s="99" t="s">
        <v>2318</v>
      </c>
      <c r="B4385" s="103" t="s">
        <v>2319</v>
      </c>
      <c r="C4385" s="104" t="s">
        <v>802</v>
      </c>
      <c r="D4385" s="103" t="s">
        <v>803</v>
      </c>
      <c r="E4385" s="103" t="s">
        <v>945</v>
      </c>
      <c r="F4385" s="103" t="s">
        <v>946</v>
      </c>
      <c r="G4385" s="105">
        <v>2269330.92</v>
      </c>
      <c r="H4385" s="105">
        <v>1858112.79</v>
      </c>
      <c r="I4385" s="105">
        <v>1866950.99</v>
      </c>
      <c r="J4385" s="105">
        <v>2260373</v>
      </c>
      <c r="K4385" s="105">
        <v>2002326.85</v>
      </c>
      <c r="L4385" s="105">
        <v>1859494.52</v>
      </c>
      <c r="M4385" s="105">
        <v>2387433.66</v>
      </c>
      <c r="N4385" s="105">
        <v>2249510.92</v>
      </c>
      <c r="O4385" s="105">
        <v>1773028.36</v>
      </c>
      <c r="P4385" s="105">
        <v>2542836.9700000002</v>
      </c>
      <c r="Q4385" s="105">
        <v>2315552.5699999998</v>
      </c>
      <c r="R4385" s="105">
        <v>2252318.4499999997</v>
      </c>
      <c r="T4385" s="105">
        <v>2096316.85</v>
      </c>
      <c r="U4385" s="105">
        <v>1712013.86</v>
      </c>
      <c r="V4385" s="105">
        <v>1731393.11</v>
      </c>
      <c r="W4385" s="105">
        <v>2076975.15</v>
      </c>
      <c r="X4385" s="105">
        <v>1766321.28</v>
      </c>
      <c r="Y4385" s="105">
        <v>1645189.18</v>
      </c>
      <c r="Z4385" s="105">
        <v>2176555.9300000002</v>
      </c>
      <c r="AA4385" s="105">
        <v>1857802.36</v>
      </c>
      <c r="AB4385" s="105">
        <v>1816160.73</v>
      </c>
      <c r="AC4385" s="105">
        <v>2317374.81</v>
      </c>
      <c r="AD4385" s="105">
        <v>1806960.5</v>
      </c>
      <c r="AE4385" s="105">
        <v>1834678.24</v>
      </c>
    </row>
    <row r="4386" spans="1:31" x14ac:dyDescent="0.2">
      <c r="A4386" s="99" t="s">
        <v>2318</v>
      </c>
      <c r="B4386" s="103" t="s">
        <v>2319</v>
      </c>
      <c r="C4386" s="104" t="s">
        <v>802</v>
      </c>
      <c r="D4386" s="103" t="s">
        <v>803</v>
      </c>
      <c r="E4386" s="103" t="s">
        <v>1974</v>
      </c>
      <c r="F4386" s="103" t="s">
        <v>1975</v>
      </c>
      <c r="G4386" s="105">
        <v>383880.76</v>
      </c>
      <c r="H4386" s="105">
        <v>314318.96999999997</v>
      </c>
      <c r="I4386" s="105">
        <v>315814.03999999998</v>
      </c>
      <c r="J4386" s="105">
        <v>382365.44</v>
      </c>
      <c r="K4386" s="105">
        <v>338714.27</v>
      </c>
      <c r="L4386" s="105">
        <v>314552.7</v>
      </c>
      <c r="M4386" s="105">
        <v>403859.06</v>
      </c>
      <c r="N4386" s="105">
        <v>380528.01</v>
      </c>
      <c r="O4386" s="105">
        <v>299926.06</v>
      </c>
      <c r="P4386" s="105">
        <v>430147.14</v>
      </c>
      <c r="Q4386" s="105">
        <v>391699.63</v>
      </c>
      <c r="R4386" s="105">
        <v>381002.92</v>
      </c>
      <c r="T4386" s="105">
        <v>354375.09</v>
      </c>
      <c r="U4386" s="105">
        <v>289410</v>
      </c>
      <c r="V4386" s="105">
        <v>292685.99</v>
      </c>
      <c r="W4386" s="105">
        <v>351105.44</v>
      </c>
      <c r="X4386" s="105">
        <v>298590.48</v>
      </c>
      <c r="Y4386" s="105">
        <v>278113.52</v>
      </c>
      <c r="Z4386" s="105">
        <v>367939.22</v>
      </c>
      <c r="AA4386" s="105">
        <v>314055.03999999998</v>
      </c>
      <c r="AB4386" s="105">
        <v>307015.67</v>
      </c>
      <c r="AC4386" s="105">
        <v>391744.17</v>
      </c>
      <c r="AD4386" s="105">
        <v>305460.40000000002</v>
      </c>
      <c r="AE4386" s="105">
        <v>310145.98</v>
      </c>
    </row>
    <row r="4387" spans="1:31" x14ac:dyDescent="0.2">
      <c r="A4387" s="99" t="s">
        <v>2318</v>
      </c>
      <c r="B4387" s="103" t="s">
        <v>2319</v>
      </c>
      <c r="C4387" s="104" t="s">
        <v>802</v>
      </c>
      <c r="D4387" s="103" t="s">
        <v>803</v>
      </c>
      <c r="E4387" s="103" t="s">
        <v>947</v>
      </c>
      <c r="F4387" s="103" t="s">
        <v>948</v>
      </c>
      <c r="G4387" s="105">
        <v>556194.61</v>
      </c>
      <c r="H4387" s="105">
        <v>455408.38</v>
      </c>
      <c r="I4387" s="105">
        <v>457574.55</v>
      </c>
      <c r="J4387" s="105">
        <v>553999.09</v>
      </c>
      <c r="K4387" s="105">
        <v>490754.08</v>
      </c>
      <c r="L4387" s="105">
        <v>455747.03</v>
      </c>
      <c r="M4387" s="105">
        <v>585140.63</v>
      </c>
      <c r="N4387" s="105">
        <v>551336.89</v>
      </c>
      <c r="O4387" s="105">
        <v>434554.87</v>
      </c>
      <c r="P4387" s="105">
        <v>623228.72</v>
      </c>
      <c r="Q4387" s="105">
        <v>567523.16</v>
      </c>
      <c r="R4387" s="105">
        <v>552024.99</v>
      </c>
      <c r="T4387" s="105">
        <v>513654.93</v>
      </c>
      <c r="U4387" s="105">
        <v>419490.19</v>
      </c>
      <c r="V4387" s="105">
        <v>424238.64</v>
      </c>
      <c r="W4387" s="105">
        <v>508915.68</v>
      </c>
      <c r="X4387" s="105">
        <v>432796.99</v>
      </c>
      <c r="Y4387" s="105">
        <v>403116.32</v>
      </c>
      <c r="Z4387" s="105">
        <v>533315.68999999994</v>
      </c>
      <c r="AA4387" s="105">
        <v>455212.36</v>
      </c>
      <c r="AB4387" s="105">
        <v>445009.02</v>
      </c>
      <c r="AC4387" s="105">
        <v>567820.17000000004</v>
      </c>
      <c r="AD4387" s="105">
        <v>442754.71</v>
      </c>
      <c r="AE4387" s="105">
        <v>449546.3</v>
      </c>
    </row>
    <row r="4388" spans="1:31" x14ac:dyDescent="0.2">
      <c r="A4388" s="99" t="s">
        <v>2318</v>
      </c>
      <c r="B4388" s="103" t="s">
        <v>2319</v>
      </c>
      <c r="C4388" s="104" t="s">
        <v>802</v>
      </c>
      <c r="D4388" s="103" t="s">
        <v>803</v>
      </c>
      <c r="E4388" s="103" t="s">
        <v>949</v>
      </c>
      <c r="F4388" s="103" t="s">
        <v>950</v>
      </c>
      <c r="G4388" s="105">
        <v>1855592.18</v>
      </c>
      <c r="H4388" s="105">
        <v>1519346.31</v>
      </c>
      <c r="I4388" s="105">
        <v>1526573.15</v>
      </c>
      <c r="J4388" s="105">
        <v>1848267.45</v>
      </c>
      <c r="K4388" s="105">
        <v>1637267.62</v>
      </c>
      <c r="L4388" s="105">
        <v>1520476.13</v>
      </c>
      <c r="M4388" s="105">
        <v>1952162.72</v>
      </c>
      <c r="N4388" s="105">
        <v>1839385.71</v>
      </c>
      <c r="O4388" s="105">
        <v>1449774.26</v>
      </c>
      <c r="P4388" s="105">
        <v>2079233.29</v>
      </c>
      <c r="Q4388" s="105">
        <v>1893386.81</v>
      </c>
      <c r="R4388" s="105">
        <v>1841681.37</v>
      </c>
      <c r="T4388" s="105">
        <v>1712987.06</v>
      </c>
      <c r="U4388" s="105">
        <v>1398957.22</v>
      </c>
      <c r="V4388" s="105">
        <v>1414792.81</v>
      </c>
      <c r="W4388" s="105">
        <v>1697182.16</v>
      </c>
      <c r="X4388" s="105">
        <v>1443334.05</v>
      </c>
      <c r="Y4388" s="105">
        <v>1344352.01</v>
      </c>
      <c r="Z4388" s="105">
        <v>1778553.72</v>
      </c>
      <c r="AA4388" s="105">
        <v>1518087.02</v>
      </c>
      <c r="AB4388" s="105">
        <v>1484059.92</v>
      </c>
      <c r="AC4388" s="105">
        <v>1893622.65</v>
      </c>
      <c r="AD4388" s="105">
        <v>1476542.04</v>
      </c>
      <c r="AE4388" s="105">
        <v>1499191.34</v>
      </c>
    </row>
    <row r="4389" spans="1:31" x14ac:dyDescent="0.2">
      <c r="A4389" s="99" t="s">
        <v>2318</v>
      </c>
      <c r="B4389" s="103" t="s">
        <v>2319</v>
      </c>
      <c r="C4389" s="104" t="s">
        <v>802</v>
      </c>
      <c r="D4389" s="103" t="s">
        <v>803</v>
      </c>
      <c r="E4389" s="103" t="s">
        <v>951</v>
      </c>
      <c r="F4389" s="103" t="s">
        <v>952</v>
      </c>
      <c r="G4389" s="105">
        <v>2453573.2999999998</v>
      </c>
      <c r="H4389" s="105">
        <v>2008969.2</v>
      </c>
      <c r="I4389" s="105">
        <v>2018524.96</v>
      </c>
      <c r="J4389" s="105">
        <v>2443888.11</v>
      </c>
      <c r="K4389" s="105">
        <v>2164891.71</v>
      </c>
      <c r="L4389" s="105">
        <v>2010463.11</v>
      </c>
      <c r="M4389" s="105">
        <v>2581264.56</v>
      </c>
      <c r="N4389" s="105">
        <v>2432144.16</v>
      </c>
      <c r="O4389" s="105">
        <v>1916976.94</v>
      </c>
      <c r="P4389" s="105">
        <v>2749284.75</v>
      </c>
      <c r="Q4389" s="105">
        <v>2503547.59</v>
      </c>
      <c r="R4389" s="105">
        <v>2435179.61</v>
      </c>
      <c r="T4389" s="105">
        <v>2265114.4900000002</v>
      </c>
      <c r="U4389" s="105">
        <v>1849867.01</v>
      </c>
      <c r="V4389" s="105">
        <v>1870806.71</v>
      </c>
      <c r="W4389" s="105">
        <v>2244215.37</v>
      </c>
      <c r="X4389" s="105">
        <v>1908547.33</v>
      </c>
      <c r="Y4389" s="105">
        <v>1777661.54</v>
      </c>
      <c r="Z4389" s="105">
        <v>2351814.5</v>
      </c>
      <c r="AA4389" s="105">
        <v>2007394.56</v>
      </c>
      <c r="AB4389" s="105">
        <v>1962399.9</v>
      </c>
      <c r="AC4389" s="105">
        <v>2503972.27</v>
      </c>
      <c r="AD4389" s="105">
        <v>1952458.86</v>
      </c>
      <c r="AE4389" s="105">
        <v>1982408.46</v>
      </c>
    </row>
    <row r="4390" spans="1:31" x14ac:dyDescent="0.2">
      <c r="A4390" s="99" t="s">
        <v>2318</v>
      </c>
      <c r="B4390" s="103" t="s">
        <v>2319</v>
      </c>
      <c r="C4390" s="104" t="s">
        <v>802</v>
      </c>
      <c r="D4390" s="103" t="s">
        <v>803</v>
      </c>
      <c r="E4390" s="103" t="s">
        <v>953</v>
      </c>
      <c r="F4390" s="103" t="s">
        <v>954</v>
      </c>
      <c r="G4390" s="105">
        <v>2120045.71</v>
      </c>
      <c r="H4390" s="105">
        <v>1735879.07</v>
      </c>
      <c r="I4390" s="105">
        <v>1744135.87</v>
      </c>
      <c r="J4390" s="105">
        <v>2111677.08</v>
      </c>
      <c r="K4390" s="105">
        <v>1870606.19</v>
      </c>
      <c r="L4390" s="105">
        <v>1737169.91</v>
      </c>
      <c r="M4390" s="105">
        <v>2230379.2000000002</v>
      </c>
      <c r="N4390" s="105">
        <v>2101529.5499999998</v>
      </c>
      <c r="O4390" s="105">
        <v>1656391.82</v>
      </c>
      <c r="P4390" s="105">
        <v>2375559.5</v>
      </c>
      <c r="Q4390" s="105">
        <v>2163226.73</v>
      </c>
      <c r="R4390" s="105">
        <v>2104152.37</v>
      </c>
      <c r="T4390" s="105">
        <v>1956709</v>
      </c>
      <c r="U4390" s="105">
        <v>1597999.33</v>
      </c>
      <c r="V4390" s="105">
        <v>1616087.99</v>
      </c>
      <c r="W4390" s="105">
        <v>1938655.39</v>
      </c>
      <c r="X4390" s="105">
        <v>1648690.05</v>
      </c>
      <c r="Y4390" s="105">
        <v>1535624.96</v>
      </c>
      <c r="Z4390" s="105">
        <v>2031604.41</v>
      </c>
      <c r="AA4390" s="105">
        <v>1734078.79</v>
      </c>
      <c r="AB4390" s="105">
        <v>1695210.36</v>
      </c>
      <c r="AC4390" s="105">
        <v>2163045.2200000002</v>
      </c>
      <c r="AD4390" s="105">
        <v>1686622.84</v>
      </c>
      <c r="AE4390" s="105">
        <v>1712494.66</v>
      </c>
    </row>
    <row r="4391" spans="1:31" x14ac:dyDescent="0.2">
      <c r="A4391" s="99" t="s">
        <v>2318</v>
      </c>
      <c r="B4391" s="103" t="s">
        <v>2319</v>
      </c>
      <c r="C4391" s="104" t="s">
        <v>802</v>
      </c>
      <c r="D4391" s="103" t="s">
        <v>803</v>
      </c>
      <c r="E4391" s="103" t="s">
        <v>2338</v>
      </c>
      <c r="F4391" s="103" t="s">
        <v>2339</v>
      </c>
      <c r="G4391" s="105">
        <v>1601520.17</v>
      </c>
      <c r="H4391" s="105">
        <v>1311313.8700000001</v>
      </c>
      <c r="I4391" s="105">
        <v>1317551.2</v>
      </c>
      <c r="J4391" s="105">
        <v>1595198.35</v>
      </c>
      <c r="K4391" s="105">
        <v>1413089.12</v>
      </c>
      <c r="L4391" s="105">
        <v>1312288.99</v>
      </c>
      <c r="M4391" s="105">
        <v>1684868.04</v>
      </c>
      <c r="N4391" s="105">
        <v>1587532.73</v>
      </c>
      <c r="O4391" s="105">
        <v>1251267.78</v>
      </c>
      <c r="P4391" s="105">
        <v>1794539.81</v>
      </c>
      <c r="Q4391" s="105">
        <v>1634139.87</v>
      </c>
      <c r="R4391" s="105">
        <v>1589514.07</v>
      </c>
      <c r="T4391" s="105">
        <v>1479343.13</v>
      </c>
      <c r="U4391" s="105">
        <v>1208145.58</v>
      </c>
      <c r="V4391" s="105">
        <v>1221821.26</v>
      </c>
      <c r="W4391" s="105">
        <v>1465693.94</v>
      </c>
      <c r="X4391" s="105">
        <v>1246469.6100000001</v>
      </c>
      <c r="Y4391" s="105">
        <v>1160988.28</v>
      </c>
      <c r="Z4391" s="105">
        <v>1535966.78</v>
      </c>
      <c r="AA4391" s="105">
        <v>1311026.6000000001</v>
      </c>
      <c r="AB4391" s="105">
        <v>1281640.6499999999</v>
      </c>
      <c r="AC4391" s="105">
        <v>1635340.81</v>
      </c>
      <c r="AD4391" s="105">
        <v>1275148.17</v>
      </c>
      <c r="AE4391" s="105">
        <v>1294708.19</v>
      </c>
    </row>
    <row r="4392" spans="1:31" x14ac:dyDescent="0.2">
      <c r="A4392" s="99" t="s">
        <v>2318</v>
      </c>
      <c r="B4392" s="103" t="s">
        <v>2319</v>
      </c>
      <c r="C4392" s="104" t="s">
        <v>802</v>
      </c>
      <c r="D4392" s="103" t="s">
        <v>803</v>
      </c>
      <c r="E4392" s="103" t="s">
        <v>955</v>
      </c>
      <c r="F4392" s="103" t="s">
        <v>956</v>
      </c>
      <c r="G4392" s="105">
        <v>383854.21</v>
      </c>
      <c r="H4392" s="105">
        <v>314297.23</v>
      </c>
      <c r="I4392" s="105">
        <v>315792.2</v>
      </c>
      <c r="J4392" s="105">
        <v>382338.99</v>
      </c>
      <c r="K4392" s="105">
        <v>338690.84</v>
      </c>
      <c r="L4392" s="105">
        <v>314530.94</v>
      </c>
      <c r="M4392" s="105">
        <v>403831.12</v>
      </c>
      <c r="N4392" s="105">
        <v>380501.68</v>
      </c>
      <c r="O4392" s="105">
        <v>299905.31</v>
      </c>
      <c r="P4392" s="105">
        <v>430117.38</v>
      </c>
      <c r="Q4392" s="105">
        <v>391672.54</v>
      </c>
      <c r="R4392" s="105">
        <v>380976.56</v>
      </c>
      <c r="T4392" s="105">
        <v>354106.5</v>
      </c>
      <c r="U4392" s="105">
        <v>289190.65000000002</v>
      </c>
      <c r="V4392" s="105">
        <v>292464.17</v>
      </c>
      <c r="W4392" s="105">
        <v>350839.33</v>
      </c>
      <c r="X4392" s="105">
        <v>298364.18</v>
      </c>
      <c r="Y4392" s="105">
        <v>277902.74</v>
      </c>
      <c r="Z4392" s="105">
        <v>367660.36</v>
      </c>
      <c r="AA4392" s="105">
        <v>313817.02</v>
      </c>
      <c r="AB4392" s="105">
        <v>306782.98</v>
      </c>
      <c r="AC4392" s="105">
        <v>391447.26</v>
      </c>
      <c r="AD4392" s="105">
        <v>305228.89</v>
      </c>
      <c r="AE4392" s="105">
        <v>309910.92</v>
      </c>
    </row>
    <row r="4393" spans="1:31" x14ac:dyDescent="0.2">
      <c r="A4393" s="99" t="s">
        <v>2318</v>
      </c>
      <c r="B4393" s="103" t="s">
        <v>2319</v>
      </c>
      <c r="C4393" s="104" t="s">
        <v>802</v>
      </c>
      <c r="D4393" s="103" t="s">
        <v>803</v>
      </c>
      <c r="E4393" s="103" t="s">
        <v>957</v>
      </c>
      <c r="F4393" s="103" t="s">
        <v>958</v>
      </c>
      <c r="G4393" s="105">
        <v>1570416.31</v>
      </c>
      <c r="H4393" s="105">
        <v>1285846.24</v>
      </c>
      <c r="I4393" s="105">
        <v>1291962.43</v>
      </c>
      <c r="J4393" s="105">
        <v>1564217.28</v>
      </c>
      <c r="K4393" s="105">
        <v>1385644.87</v>
      </c>
      <c r="L4393" s="105">
        <v>1286802.42</v>
      </c>
      <c r="M4393" s="105">
        <v>1652145.45</v>
      </c>
      <c r="N4393" s="105">
        <v>1556700.53</v>
      </c>
      <c r="O4393" s="105">
        <v>1226966.3400000001</v>
      </c>
      <c r="P4393" s="105">
        <v>1759687.24</v>
      </c>
      <c r="Q4393" s="105">
        <v>1602402.5</v>
      </c>
      <c r="R4393" s="105">
        <v>1558643.39</v>
      </c>
      <c r="T4393" s="105">
        <v>1448753.33</v>
      </c>
      <c r="U4393" s="105">
        <v>1183163.5900000001</v>
      </c>
      <c r="V4393" s="105">
        <v>1196556.49</v>
      </c>
      <c r="W4393" s="105">
        <v>1435386.38</v>
      </c>
      <c r="X4393" s="105">
        <v>1220695.1599999999</v>
      </c>
      <c r="Y4393" s="105">
        <v>1136981.42</v>
      </c>
      <c r="Z4393" s="105">
        <v>1504206.13</v>
      </c>
      <c r="AA4393" s="105">
        <v>1283917.25</v>
      </c>
      <c r="AB4393" s="105">
        <v>1255138.94</v>
      </c>
      <c r="AC4393" s="105">
        <v>1601525.3</v>
      </c>
      <c r="AD4393" s="105">
        <v>1248780.71</v>
      </c>
      <c r="AE4393" s="105">
        <v>1267936.3</v>
      </c>
    </row>
    <row r="4394" spans="1:31" x14ac:dyDescent="0.2">
      <c r="A4394" s="99" t="s">
        <v>2318</v>
      </c>
      <c r="B4394" s="103" t="s">
        <v>2319</v>
      </c>
      <c r="C4394" s="104" t="s">
        <v>802</v>
      </c>
      <c r="D4394" s="103" t="s">
        <v>803</v>
      </c>
      <c r="E4394" s="103" t="s">
        <v>959</v>
      </c>
      <c r="F4394" s="103" t="s">
        <v>960</v>
      </c>
      <c r="G4394" s="105">
        <v>2861319.71</v>
      </c>
      <c r="H4394" s="105">
        <v>2342829.21</v>
      </c>
      <c r="I4394" s="105">
        <v>2353972.9900000002</v>
      </c>
      <c r="J4394" s="105">
        <v>2850024.99</v>
      </c>
      <c r="K4394" s="105">
        <v>2524663.66</v>
      </c>
      <c r="L4394" s="105">
        <v>2344571.38</v>
      </c>
      <c r="M4394" s="105">
        <v>3010231.31</v>
      </c>
      <c r="N4394" s="105">
        <v>2836329.38</v>
      </c>
      <c r="O4394" s="105">
        <v>2235549.23</v>
      </c>
      <c r="P4394" s="105">
        <v>3206173.89</v>
      </c>
      <c r="Q4394" s="105">
        <v>2919598.97</v>
      </c>
      <c r="R4394" s="105">
        <v>2839869.28</v>
      </c>
      <c r="T4394" s="105">
        <v>2643208.66</v>
      </c>
      <c r="U4394" s="105">
        <v>2158647.85</v>
      </c>
      <c r="V4394" s="105">
        <v>2183082.7999999998</v>
      </c>
      <c r="W4394" s="105">
        <v>2618821.0499999998</v>
      </c>
      <c r="X4394" s="105">
        <v>2227123.11</v>
      </c>
      <c r="Y4394" s="105">
        <v>2074389.8</v>
      </c>
      <c r="Z4394" s="105">
        <v>2744380.68</v>
      </c>
      <c r="AA4394" s="105">
        <v>2342469.98</v>
      </c>
      <c r="AB4394" s="105">
        <v>2289964.7799999998</v>
      </c>
      <c r="AC4394" s="105">
        <v>2921936.72</v>
      </c>
      <c r="AD4394" s="105">
        <v>2278364.39</v>
      </c>
      <c r="AE4394" s="105">
        <v>2313313.1800000002</v>
      </c>
    </row>
    <row r="4395" spans="1:31" x14ac:dyDescent="0.2">
      <c r="A4395" s="99" t="s">
        <v>2318</v>
      </c>
      <c r="B4395" s="103" t="s">
        <v>2319</v>
      </c>
      <c r="C4395" s="104" t="s">
        <v>802</v>
      </c>
      <c r="D4395" s="103" t="s">
        <v>803</v>
      </c>
      <c r="E4395" s="103" t="s">
        <v>961</v>
      </c>
      <c r="F4395" s="103" t="s">
        <v>962</v>
      </c>
      <c r="G4395" s="105">
        <v>4666357.78</v>
      </c>
      <c r="H4395" s="105">
        <v>3820782.15</v>
      </c>
      <c r="I4395" s="105">
        <v>3838955.89</v>
      </c>
      <c r="J4395" s="105">
        <v>4647937.88</v>
      </c>
      <c r="K4395" s="105">
        <v>4117325.25</v>
      </c>
      <c r="L4395" s="105">
        <v>3823623.36</v>
      </c>
      <c r="M4395" s="105">
        <v>4909208.93</v>
      </c>
      <c r="N4395" s="105">
        <v>4625602.5199999996</v>
      </c>
      <c r="O4395" s="105">
        <v>3645825.56</v>
      </c>
      <c r="P4395" s="105">
        <v>5228760.1500000004</v>
      </c>
      <c r="Q4395" s="105">
        <v>4761401.99</v>
      </c>
      <c r="R4395" s="105">
        <v>4631375.54</v>
      </c>
      <c r="T4395" s="105">
        <v>4310644.0599999996</v>
      </c>
      <c r="U4395" s="105">
        <v>3520404.06</v>
      </c>
      <c r="V4395" s="105">
        <v>3560253.51</v>
      </c>
      <c r="W4395" s="105">
        <v>4270871.82</v>
      </c>
      <c r="X4395" s="105">
        <v>3632076.1</v>
      </c>
      <c r="Y4395" s="105">
        <v>3382992.87</v>
      </c>
      <c r="Z4395" s="105">
        <v>4475639.1900000004</v>
      </c>
      <c r="AA4395" s="105">
        <v>3820188.1</v>
      </c>
      <c r="AB4395" s="105">
        <v>3734560.66</v>
      </c>
      <c r="AC4395" s="105">
        <v>4765204.24</v>
      </c>
      <c r="AD4395" s="105">
        <v>3715642.29</v>
      </c>
      <c r="AE4395" s="105">
        <v>3772638.1</v>
      </c>
    </row>
    <row r="4396" spans="1:31" x14ac:dyDescent="0.2">
      <c r="A4396" s="99" t="s">
        <v>2318</v>
      </c>
      <c r="B4396" s="103" t="s">
        <v>2319</v>
      </c>
      <c r="C4396" s="104" t="s">
        <v>802</v>
      </c>
      <c r="D4396" s="103" t="s">
        <v>803</v>
      </c>
      <c r="E4396" s="103" t="s">
        <v>1978</v>
      </c>
      <c r="F4396" s="103" t="s">
        <v>1979</v>
      </c>
      <c r="G4396" s="105">
        <v>1613083.04</v>
      </c>
      <c r="H4396" s="105">
        <v>1320781.47</v>
      </c>
      <c r="I4396" s="105">
        <v>1327063.83</v>
      </c>
      <c r="J4396" s="105">
        <v>1606715.58</v>
      </c>
      <c r="K4396" s="105">
        <v>1423291.53</v>
      </c>
      <c r="L4396" s="105">
        <v>1321763.6299999999</v>
      </c>
      <c r="M4396" s="105">
        <v>1697032.68</v>
      </c>
      <c r="N4396" s="105">
        <v>1598994.61</v>
      </c>
      <c r="O4396" s="105">
        <v>1260301.8500000001</v>
      </c>
      <c r="P4396" s="105">
        <v>1807496.27</v>
      </c>
      <c r="Q4396" s="105">
        <v>1645938.26</v>
      </c>
      <c r="R4396" s="105">
        <v>1600990.25</v>
      </c>
      <c r="T4396" s="105">
        <v>1488437.21</v>
      </c>
      <c r="U4396" s="105">
        <v>1215572.51</v>
      </c>
      <c r="V4396" s="105">
        <v>1229332.26</v>
      </c>
      <c r="W4396" s="105">
        <v>1474704.12</v>
      </c>
      <c r="X4396" s="105">
        <v>1254132.1299999999</v>
      </c>
      <c r="Y4396" s="105">
        <v>1168125.32</v>
      </c>
      <c r="Z4396" s="105">
        <v>1545408.95</v>
      </c>
      <c r="AA4396" s="105">
        <v>1319085.98</v>
      </c>
      <c r="AB4396" s="105">
        <v>1289519.3799999999</v>
      </c>
      <c r="AC4396" s="105">
        <v>1645393.87</v>
      </c>
      <c r="AD4396" s="105">
        <v>1282986.99</v>
      </c>
      <c r="AE4396" s="105">
        <v>1302667.28</v>
      </c>
    </row>
    <row r="4397" spans="1:31" x14ac:dyDescent="0.2">
      <c r="A4397" s="99" t="s">
        <v>2318</v>
      </c>
      <c r="B4397" s="103" t="s">
        <v>2319</v>
      </c>
      <c r="C4397" s="104" t="s">
        <v>802</v>
      </c>
      <c r="D4397" s="103" t="s">
        <v>803</v>
      </c>
      <c r="E4397" s="103" t="s">
        <v>963</v>
      </c>
      <c r="F4397" s="103" t="s">
        <v>964</v>
      </c>
      <c r="G4397" s="105">
        <v>2323273.7200000002</v>
      </c>
      <c r="H4397" s="105">
        <v>1902280.79</v>
      </c>
      <c r="I4397" s="105">
        <v>1911329.08</v>
      </c>
      <c r="J4397" s="105">
        <v>2314102.87</v>
      </c>
      <c r="K4397" s="105">
        <v>2049922.87</v>
      </c>
      <c r="L4397" s="105">
        <v>1903695.36</v>
      </c>
      <c r="M4397" s="105">
        <v>2444183.7999999998</v>
      </c>
      <c r="N4397" s="105">
        <v>2302982.6</v>
      </c>
      <c r="O4397" s="105">
        <v>1815173.87</v>
      </c>
      <c r="P4397" s="105">
        <v>2603281.11</v>
      </c>
      <c r="Q4397" s="105">
        <v>2370594.08</v>
      </c>
      <c r="R4397" s="105">
        <v>2305856.85</v>
      </c>
      <c r="T4397" s="105">
        <v>2143754.66</v>
      </c>
      <c r="U4397" s="105">
        <v>1750755.22</v>
      </c>
      <c r="V4397" s="105">
        <v>1770573.02</v>
      </c>
      <c r="W4397" s="105">
        <v>2123975.27</v>
      </c>
      <c r="X4397" s="105">
        <v>1806291.58</v>
      </c>
      <c r="Y4397" s="105">
        <v>1682418.36</v>
      </c>
      <c r="Z4397" s="105">
        <v>2225809.4700000002</v>
      </c>
      <c r="AA4397" s="105">
        <v>1899842.79</v>
      </c>
      <c r="AB4397" s="105">
        <v>1857258.85</v>
      </c>
      <c r="AC4397" s="105">
        <v>2369814.96</v>
      </c>
      <c r="AD4397" s="105">
        <v>1847850.43</v>
      </c>
      <c r="AE4397" s="105">
        <v>1876195.39</v>
      </c>
    </row>
    <row r="4398" spans="1:31" x14ac:dyDescent="0.2">
      <c r="A4398" s="99" t="s">
        <v>2318</v>
      </c>
      <c r="B4398" s="103" t="s">
        <v>2319</v>
      </c>
      <c r="C4398" s="104" t="s">
        <v>802</v>
      </c>
      <c r="D4398" s="103" t="s">
        <v>803</v>
      </c>
      <c r="E4398" s="103" t="s">
        <v>965</v>
      </c>
      <c r="F4398" s="103" t="s">
        <v>966</v>
      </c>
      <c r="G4398" s="105">
        <v>227673.36</v>
      </c>
      <c r="H4398" s="105">
        <v>186417.4</v>
      </c>
      <c r="I4398" s="105">
        <v>187304.11</v>
      </c>
      <c r="J4398" s="105">
        <v>226774.64</v>
      </c>
      <c r="K4398" s="105">
        <v>200885.85</v>
      </c>
      <c r="L4398" s="105">
        <v>186556.03</v>
      </c>
      <c r="M4398" s="105">
        <v>239522.16</v>
      </c>
      <c r="N4398" s="105">
        <v>225684.89</v>
      </c>
      <c r="O4398" s="105">
        <v>177881.21</v>
      </c>
      <c r="P4398" s="105">
        <v>255113.18</v>
      </c>
      <c r="Q4398" s="105">
        <v>232310.6</v>
      </c>
      <c r="R4398" s="105">
        <v>225966.57</v>
      </c>
      <c r="T4398" s="105">
        <v>210132.94</v>
      </c>
      <c r="U4398" s="105">
        <v>171610.75</v>
      </c>
      <c r="V4398" s="105">
        <v>173553.31</v>
      </c>
      <c r="W4398" s="105">
        <v>208194.15</v>
      </c>
      <c r="X4398" s="105">
        <v>177054.48</v>
      </c>
      <c r="Y4398" s="105">
        <v>164912.29999999999</v>
      </c>
      <c r="Z4398" s="105">
        <v>218176.04</v>
      </c>
      <c r="AA4398" s="105">
        <v>186224.46</v>
      </c>
      <c r="AB4398" s="105">
        <v>182050.34</v>
      </c>
      <c r="AC4398" s="105">
        <v>232291.6</v>
      </c>
      <c r="AD4398" s="105">
        <v>181128.12</v>
      </c>
      <c r="AE4398" s="105">
        <v>183906.50999999998</v>
      </c>
    </row>
    <row r="4399" spans="1:31" x14ac:dyDescent="0.2">
      <c r="A4399" s="99" t="s">
        <v>2318</v>
      </c>
      <c r="B4399" s="103" t="s">
        <v>2319</v>
      </c>
      <c r="C4399" s="104" t="s">
        <v>802</v>
      </c>
      <c r="D4399" s="103" t="s">
        <v>803</v>
      </c>
      <c r="E4399" s="103" t="s">
        <v>967</v>
      </c>
      <c r="F4399" s="103" t="s">
        <v>968</v>
      </c>
      <c r="G4399" s="105">
        <v>2554729.7599999998</v>
      </c>
      <c r="H4399" s="105">
        <v>2091795.43</v>
      </c>
      <c r="I4399" s="105">
        <v>2101745.15</v>
      </c>
      <c r="J4399" s="105">
        <v>2544645.2599999998</v>
      </c>
      <c r="K4399" s="105">
        <v>2254146.34</v>
      </c>
      <c r="L4399" s="105">
        <v>2093350.93</v>
      </c>
      <c r="M4399" s="105">
        <v>2687685.5</v>
      </c>
      <c r="N4399" s="105">
        <v>2532417.13</v>
      </c>
      <c r="O4399" s="105">
        <v>1996010.48</v>
      </c>
      <c r="P4399" s="105">
        <v>2862632.87</v>
      </c>
      <c r="Q4399" s="105">
        <v>2606764.41</v>
      </c>
      <c r="R4399" s="105">
        <v>2535577.7400000002</v>
      </c>
      <c r="T4399" s="105">
        <v>2360853.86</v>
      </c>
      <c r="U4399" s="105">
        <v>1928055.16</v>
      </c>
      <c r="V4399" s="105">
        <v>1949879.91</v>
      </c>
      <c r="W4399" s="105">
        <v>2339071.4</v>
      </c>
      <c r="X4399" s="105">
        <v>1989215.71</v>
      </c>
      <c r="Y4399" s="105">
        <v>1852797.79</v>
      </c>
      <c r="Z4399" s="105">
        <v>2451218.41</v>
      </c>
      <c r="AA4399" s="105">
        <v>2092240.91</v>
      </c>
      <c r="AB4399" s="105">
        <v>2045344.46</v>
      </c>
      <c r="AC4399" s="105">
        <v>2609807.42</v>
      </c>
      <c r="AD4399" s="105">
        <v>2034983.25</v>
      </c>
      <c r="AE4399" s="105">
        <v>2066198.72</v>
      </c>
    </row>
    <row r="4400" spans="1:31" x14ac:dyDescent="0.2">
      <c r="A4400" s="99" t="s">
        <v>2318</v>
      </c>
      <c r="B4400" s="103" t="s">
        <v>2319</v>
      </c>
      <c r="C4400" s="104" t="s">
        <v>802</v>
      </c>
      <c r="D4400" s="103" t="s">
        <v>803</v>
      </c>
      <c r="E4400" s="103" t="s">
        <v>969</v>
      </c>
      <c r="F4400" s="103" t="s">
        <v>970</v>
      </c>
      <c r="G4400" s="105">
        <v>232955.43</v>
      </c>
      <c r="H4400" s="105">
        <v>190742.33</v>
      </c>
      <c r="I4400" s="105">
        <v>191649.6</v>
      </c>
      <c r="J4400" s="105">
        <v>232035.86</v>
      </c>
      <c r="K4400" s="105">
        <v>205546.45</v>
      </c>
      <c r="L4400" s="105">
        <v>190884.16</v>
      </c>
      <c r="M4400" s="105">
        <v>245079.12</v>
      </c>
      <c r="N4400" s="105">
        <v>230920.83</v>
      </c>
      <c r="O4400" s="105">
        <v>182008.09</v>
      </c>
      <c r="P4400" s="105">
        <v>261031.86</v>
      </c>
      <c r="Q4400" s="105">
        <v>237700.25</v>
      </c>
      <c r="R4400" s="105">
        <v>231209.02</v>
      </c>
      <c r="T4400" s="105">
        <v>215161.75</v>
      </c>
      <c r="U4400" s="105">
        <v>175717.67</v>
      </c>
      <c r="V4400" s="105">
        <v>177706.71</v>
      </c>
      <c r="W4400" s="105">
        <v>213176.56</v>
      </c>
      <c r="X4400" s="105">
        <v>181291.67</v>
      </c>
      <c r="Y4400" s="105">
        <v>168858.92</v>
      </c>
      <c r="Z4400" s="105">
        <v>223397.33</v>
      </c>
      <c r="AA4400" s="105">
        <v>190681.11</v>
      </c>
      <c r="AB4400" s="105">
        <v>186407.09</v>
      </c>
      <c r="AC4400" s="105">
        <v>237850.7</v>
      </c>
      <c r="AD4400" s="105">
        <v>185462.8</v>
      </c>
      <c r="AE4400" s="105">
        <v>188307.69</v>
      </c>
    </row>
    <row r="4401" spans="1:31" x14ac:dyDescent="0.2">
      <c r="A4401" s="99" t="s">
        <v>2318</v>
      </c>
      <c r="B4401" s="103" t="s">
        <v>2319</v>
      </c>
      <c r="C4401" s="104" t="s">
        <v>802</v>
      </c>
      <c r="D4401" s="103" t="s">
        <v>803</v>
      </c>
      <c r="E4401" s="103" t="s">
        <v>971</v>
      </c>
      <c r="F4401" s="103" t="s">
        <v>972</v>
      </c>
      <c r="G4401" s="105">
        <v>827647.88</v>
      </c>
      <c r="H4401" s="105">
        <v>677672.48</v>
      </c>
      <c r="I4401" s="105">
        <v>680895.86</v>
      </c>
      <c r="J4401" s="105">
        <v>824380.84</v>
      </c>
      <c r="K4401" s="105">
        <v>730268.8</v>
      </c>
      <c r="L4401" s="105">
        <v>678176.41</v>
      </c>
      <c r="M4401" s="105">
        <v>870721.14</v>
      </c>
      <c r="N4401" s="105">
        <v>820419.33</v>
      </c>
      <c r="O4401" s="105">
        <v>646641.32999999996</v>
      </c>
      <c r="P4401" s="105">
        <v>927398.3</v>
      </c>
      <c r="Q4401" s="105">
        <v>844505.38</v>
      </c>
      <c r="R4401" s="105">
        <v>821443.25</v>
      </c>
      <c r="T4401" s="105">
        <v>764417.11</v>
      </c>
      <c r="U4401" s="105">
        <v>624281.91</v>
      </c>
      <c r="V4401" s="105">
        <v>631348.51</v>
      </c>
      <c r="W4401" s="105">
        <v>757364.2</v>
      </c>
      <c r="X4401" s="105">
        <v>644084.99</v>
      </c>
      <c r="Y4401" s="105">
        <v>599914.43999999994</v>
      </c>
      <c r="Z4401" s="105">
        <v>793676.1</v>
      </c>
      <c r="AA4401" s="105">
        <v>677443.35</v>
      </c>
      <c r="AB4401" s="105">
        <v>662258.82999999996</v>
      </c>
      <c r="AC4401" s="105">
        <v>845025.39</v>
      </c>
      <c r="AD4401" s="105">
        <v>658903.98</v>
      </c>
      <c r="AE4401" s="105">
        <v>669011.18999999994</v>
      </c>
    </row>
    <row r="4402" spans="1:31" x14ac:dyDescent="0.2">
      <c r="A4402" s="99" t="s">
        <v>2318</v>
      </c>
      <c r="B4402" s="103" t="s">
        <v>2319</v>
      </c>
      <c r="C4402" s="104" t="s">
        <v>802</v>
      </c>
      <c r="D4402" s="103" t="s">
        <v>803</v>
      </c>
      <c r="E4402" s="103" t="s">
        <v>1980</v>
      </c>
      <c r="F4402" s="103" t="s">
        <v>1981</v>
      </c>
      <c r="G4402" s="105">
        <v>16427.849999999999</v>
      </c>
      <c r="H4402" s="105">
        <v>13451.01</v>
      </c>
      <c r="I4402" s="105">
        <v>13514.99</v>
      </c>
      <c r="J4402" s="105">
        <v>16363</v>
      </c>
      <c r="K4402" s="105">
        <v>14494.98</v>
      </c>
      <c r="L4402" s="105">
        <v>13461.01</v>
      </c>
      <c r="M4402" s="105">
        <v>17282.8</v>
      </c>
      <c r="N4402" s="105">
        <v>16284.37</v>
      </c>
      <c r="O4402" s="105">
        <v>12835.08</v>
      </c>
      <c r="P4402" s="105">
        <v>18407.78</v>
      </c>
      <c r="Q4402" s="105">
        <v>16762.45</v>
      </c>
      <c r="R4402" s="105">
        <v>16304.68</v>
      </c>
      <c r="T4402" s="105">
        <v>15159.69</v>
      </c>
      <c r="U4402" s="105">
        <v>12380.57</v>
      </c>
      <c r="V4402" s="105">
        <v>12520.71</v>
      </c>
      <c r="W4402" s="105">
        <v>15019.82</v>
      </c>
      <c r="X4402" s="105">
        <v>12773.3</v>
      </c>
      <c r="Y4402" s="105">
        <v>11897.32</v>
      </c>
      <c r="Z4402" s="105">
        <v>15739.94</v>
      </c>
      <c r="AA4402" s="105">
        <v>13434.85</v>
      </c>
      <c r="AB4402" s="105">
        <v>13133.71</v>
      </c>
      <c r="AC4402" s="105">
        <v>16758.29</v>
      </c>
      <c r="AD4402" s="105">
        <v>13067.18</v>
      </c>
      <c r="AE4402" s="105">
        <v>13267.619999999999</v>
      </c>
    </row>
    <row r="4403" spans="1:31" x14ac:dyDescent="0.2">
      <c r="A4403" s="99" t="s">
        <v>2318</v>
      </c>
      <c r="B4403" s="103" t="s">
        <v>2319</v>
      </c>
      <c r="C4403" s="104" t="s">
        <v>802</v>
      </c>
      <c r="D4403" s="103" t="s">
        <v>803</v>
      </c>
      <c r="E4403" s="103" t="s">
        <v>1982</v>
      </c>
      <c r="F4403" s="103" t="s">
        <v>1983</v>
      </c>
      <c r="G4403" s="105">
        <v>1478550.49</v>
      </c>
      <c r="H4403" s="105">
        <v>1210627.1299999999</v>
      </c>
      <c r="I4403" s="105">
        <v>1216385.54</v>
      </c>
      <c r="J4403" s="105">
        <v>1472714.09</v>
      </c>
      <c r="K4403" s="105">
        <v>1304587.77</v>
      </c>
      <c r="L4403" s="105">
        <v>1211527.3799999999</v>
      </c>
      <c r="M4403" s="105">
        <v>1555498.66</v>
      </c>
      <c r="N4403" s="105">
        <v>1465637.06</v>
      </c>
      <c r="O4403" s="105">
        <v>1155191.57</v>
      </c>
      <c r="P4403" s="105">
        <v>1656749.5</v>
      </c>
      <c r="Q4403" s="105">
        <v>1508665.56</v>
      </c>
      <c r="R4403" s="105">
        <v>1467466.25</v>
      </c>
      <c r="T4403" s="105">
        <v>1365031.98</v>
      </c>
      <c r="U4403" s="105">
        <v>1114790.29</v>
      </c>
      <c r="V4403" s="105">
        <v>1127409.23</v>
      </c>
      <c r="W4403" s="105">
        <v>1352437.49</v>
      </c>
      <c r="X4403" s="105">
        <v>1150152.96</v>
      </c>
      <c r="Y4403" s="105">
        <v>1071276.9099999999</v>
      </c>
      <c r="Z4403" s="105">
        <v>1417280.24</v>
      </c>
      <c r="AA4403" s="105">
        <v>1209721.53</v>
      </c>
      <c r="AB4403" s="105">
        <v>1182606.28</v>
      </c>
      <c r="AC4403" s="105">
        <v>1508975.48</v>
      </c>
      <c r="AD4403" s="105">
        <v>1176615.49</v>
      </c>
      <c r="AE4403" s="105">
        <v>1194664.1200000001</v>
      </c>
    </row>
    <row r="4404" spans="1:31" x14ac:dyDescent="0.2">
      <c r="A4404" s="99" t="s">
        <v>2318</v>
      </c>
      <c r="B4404" s="103" t="s">
        <v>2319</v>
      </c>
      <c r="C4404" s="104" t="s">
        <v>802</v>
      </c>
      <c r="D4404" s="103" t="s">
        <v>803</v>
      </c>
      <c r="E4404" s="103" t="s">
        <v>973</v>
      </c>
      <c r="F4404" s="103" t="s">
        <v>974</v>
      </c>
      <c r="G4404" s="105">
        <v>2224893.5</v>
      </c>
      <c r="H4404" s="105">
        <v>1821727.73</v>
      </c>
      <c r="I4404" s="105">
        <v>1830392.87</v>
      </c>
      <c r="J4404" s="105">
        <v>2216111</v>
      </c>
      <c r="K4404" s="105">
        <v>1963117.84</v>
      </c>
      <c r="L4404" s="105">
        <v>1823082.41</v>
      </c>
      <c r="M4404" s="105">
        <v>2340683.58</v>
      </c>
      <c r="N4404" s="105">
        <v>2205461.62</v>
      </c>
      <c r="O4404" s="105">
        <v>1738309.4</v>
      </c>
      <c r="P4404" s="105">
        <v>2493043.83</v>
      </c>
      <c r="Q4404" s="105">
        <v>2270210.06</v>
      </c>
      <c r="R4404" s="105">
        <v>2208214.16</v>
      </c>
      <c r="T4404" s="105">
        <v>2054335.7</v>
      </c>
      <c r="U4404" s="105">
        <v>1677728.82</v>
      </c>
      <c r="V4404" s="105">
        <v>1696719.98</v>
      </c>
      <c r="W4404" s="105">
        <v>2035381.34</v>
      </c>
      <c r="X4404" s="105">
        <v>1730948.67</v>
      </c>
      <c r="Y4404" s="105">
        <v>1612242.38</v>
      </c>
      <c r="Z4404" s="105">
        <v>2132967.89</v>
      </c>
      <c r="AA4404" s="105">
        <v>1820597.73</v>
      </c>
      <c r="AB4404" s="105">
        <v>1779790.03</v>
      </c>
      <c r="AC4404" s="105">
        <v>2270966.7200000002</v>
      </c>
      <c r="AD4404" s="105">
        <v>1770774.05</v>
      </c>
      <c r="AE4404" s="105">
        <v>1797936.69</v>
      </c>
    </row>
    <row r="4405" spans="1:31" x14ac:dyDescent="0.2">
      <c r="A4405" s="99" t="s">
        <v>2318</v>
      </c>
      <c r="B4405" s="103" t="s">
        <v>2319</v>
      </c>
      <c r="C4405" s="104" t="s">
        <v>802</v>
      </c>
      <c r="D4405" s="103" t="s">
        <v>803</v>
      </c>
      <c r="E4405" s="103" t="s">
        <v>975</v>
      </c>
      <c r="F4405" s="103" t="s">
        <v>976</v>
      </c>
      <c r="G4405" s="105">
        <v>3281524.26</v>
      </c>
      <c r="H4405" s="105">
        <v>2686889.84</v>
      </c>
      <c r="I4405" s="105">
        <v>2699670.17</v>
      </c>
      <c r="J4405" s="105">
        <v>3268570.83</v>
      </c>
      <c r="K4405" s="105">
        <v>2895427.94</v>
      </c>
      <c r="L4405" s="105">
        <v>2688887.87</v>
      </c>
      <c r="M4405" s="105">
        <v>3452304.55</v>
      </c>
      <c r="N4405" s="105">
        <v>3252863.92</v>
      </c>
      <c r="O4405" s="105">
        <v>2563855.06</v>
      </c>
      <c r="P4405" s="105">
        <v>3677022.66</v>
      </c>
      <c r="Q4405" s="105">
        <v>3348362.23</v>
      </c>
      <c r="R4405" s="105">
        <v>3256923.6700000004</v>
      </c>
      <c r="T4405" s="105">
        <v>3031920.85</v>
      </c>
      <c r="U4405" s="105">
        <v>2476100.17</v>
      </c>
      <c r="V4405" s="105">
        <v>2504128.5499999998</v>
      </c>
      <c r="W4405" s="105">
        <v>3003946.78</v>
      </c>
      <c r="X4405" s="105">
        <v>2554645.4500000002</v>
      </c>
      <c r="Y4405" s="105">
        <v>2379451.0699999998</v>
      </c>
      <c r="Z4405" s="105">
        <v>3147971.3</v>
      </c>
      <c r="AA4405" s="105">
        <v>2686955.31</v>
      </c>
      <c r="AB4405" s="105">
        <v>2626728.67</v>
      </c>
      <c r="AC4405" s="105">
        <v>3351638.85</v>
      </c>
      <c r="AD4405" s="105">
        <v>2613422.31</v>
      </c>
      <c r="AE4405" s="105">
        <v>2653510.6900000004</v>
      </c>
    </row>
    <row r="4406" spans="1:31" x14ac:dyDescent="0.2">
      <c r="A4406" s="99" t="s">
        <v>2318</v>
      </c>
      <c r="B4406" s="103" t="s">
        <v>2319</v>
      </c>
      <c r="C4406" s="104" t="s">
        <v>802</v>
      </c>
      <c r="D4406" s="103" t="s">
        <v>803</v>
      </c>
      <c r="E4406" s="103" t="s">
        <v>1986</v>
      </c>
      <c r="F4406" s="103" t="s">
        <v>1987</v>
      </c>
      <c r="G4406" s="105">
        <v>1621823.01</v>
      </c>
      <c r="H4406" s="105">
        <v>1327937.7</v>
      </c>
      <c r="I4406" s="105">
        <v>1334254.1000000001</v>
      </c>
      <c r="J4406" s="105">
        <v>1615421.06</v>
      </c>
      <c r="K4406" s="105">
        <v>1431003.19</v>
      </c>
      <c r="L4406" s="105">
        <v>1328925.18</v>
      </c>
      <c r="M4406" s="105">
        <v>1706227.51</v>
      </c>
      <c r="N4406" s="105">
        <v>1607658.26</v>
      </c>
      <c r="O4406" s="105">
        <v>1267130.3999999999</v>
      </c>
      <c r="P4406" s="105">
        <v>1817289.62</v>
      </c>
      <c r="Q4406" s="105">
        <v>1654856.25</v>
      </c>
      <c r="R4406" s="105">
        <v>1609664.72</v>
      </c>
      <c r="T4406" s="105">
        <v>1497221.23</v>
      </c>
      <c r="U4406" s="105">
        <v>1222746.21</v>
      </c>
      <c r="V4406" s="105">
        <v>1236587.17</v>
      </c>
      <c r="W4406" s="105">
        <v>1483407.09</v>
      </c>
      <c r="X4406" s="105">
        <v>1261533.3899999999</v>
      </c>
      <c r="Y4406" s="105">
        <v>1175019.01</v>
      </c>
      <c r="Z4406" s="105">
        <v>1554529.19</v>
      </c>
      <c r="AA4406" s="105">
        <v>1326870.56</v>
      </c>
      <c r="AB4406" s="105">
        <v>1297129.48</v>
      </c>
      <c r="AC4406" s="105">
        <v>1655104.17</v>
      </c>
      <c r="AD4406" s="105">
        <v>1290558.54</v>
      </c>
      <c r="AE4406" s="105">
        <v>1310354.96</v>
      </c>
    </row>
    <row r="4407" spans="1:31" x14ac:dyDescent="0.2">
      <c r="A4407" s="99" t="s">
        <v>2318</v>
      </c>
      <c r="B4407" s="103" t="s">
        <v>2319</v>
      </c>
      <c r="C4407" s="104" t="s">
        <v>802</v>
      </c>
      <c r="D4407" s="103" t="s">
        <v>803</v>
      </c>
      <c r="E4407" s="103" t="s">
        <v>1988</v>
      </c>
      <c r="F4407" s="103" t="s">
        <v>1989</v>
      </c>
      <c r="G4407" s="105">
        <v>2732602.73</v>
      </c>
      <c r="H4407" s="105">
        <v>2237436.61</v>
      </c>
      <c r="I4407" s="105">
        <v>2248079.09</v>
      </c>
      <c r="J4407" s="105">
        <v>2721816.1</v>
      </c>
      <c r="K4407" s="105">
        <v>2411091.2000000002</v>
      </c>
      <c r="L4407" s="105">
        <v>2239100.41</v>
      </c>
      <c r="M4407" s="105">
        <v>2874815.51</v>
      </c>
      <c r="N4407" s="105">
        <v>2708736.59</v>
      </c>
      <c r="O4407" s="105">
        <v>2134982.64</v>
      </c>
      <c r="P4407" s="105">
        <v>3061943.58</v>
      </c>
      <c r="Q4407" s="105">
        <v>2788260.29</v>
      </c>
      <c r="R4407" s="105">
        <v>2712117.25</v>
      </c>
      <c r="T4407" s="105">
        <v>2522325.41</v>
      </c>
      <c r="U4407" s="105">
        <v>2059925.27</v>
      </c>
      <c r="V4407" s="105">
        <v>2083242.73</v>
      </c>
      <c r="W4407" s="105">
        <v>2499053.13</v>
      </c>
      <c r="X4407" s="105">
        <v>2125268.92</v>
      </c>
      <c r="Y4407" s="105">
        <v>1979520.64</v>
      </c>
      <c r="Z4407" s="105">
        <v>2618870.48</v>
      </c>
      <c r="AA4407" s="105">
        <v>2235340.5699999998</v>
      </c>
      <c r="AB4407" s="105">
        <v>2185236.62</v>
      </c>
      <c r="AC4407" s="105">
        <v>2788306.25</v>
      </c>
      <c r="AD4407" s="105">
        <v>2174166.75</v>
      </c>
      <c r="AE4407" s="105">
        <v>2207517.23</v>
      </c>
    </row>
    <row r="4408" spans="1:31" x14ac:dyDescent="0.2">
      <c r="A4408" s="99" t="s">
        <v>2318</v>
      </c>
      <c r="B4408" s="103" t="s">
        <v>2319</v>
      </c>
      <c r="C4408" s="104" t="s">
        <v>802</v>
      </c>
      <c r="D4408" s="103" t="s">
        <v>803</v>
      </c>
      <c r="E4408" s="103" t="s">
        <v>1990</v>
      </c>
      <c r="F4408" s="103" t="s">
        <v>1991</v>
      </c>
      <c r="G4408" s="105">
        <v>677649.67</v>
      </c>
      <c r="H4408" s="105">
        <v>554854.96</v>
      </c>
      <c r="I4408" s="105">
        <v>557494.15</v>
      </c>
      <c r="J4408" s="105">
        <v>674974.73</v>
      </c>
      <c r="K4408" s="105">
        <v>597919.02</v>
      </c>
      <c r="L4408" s="105">
        <v>555267.56000000006</v>
      </c>
      <c r="M4408" s="105">
        <v>712916.57</v>
      </c>
      <c r="N4408" s="105">
        <v>671731.18</v>
      </c>
      <c r="O4408" s="105">
        <v>529447.72</v>
      </c>
      <c r="P4408" s="105">
        <v>759321.88</v>
      </c>
      <c r="Q4408" s="105">
        <v>691452.01</v>
      </c>
      <c r="R4408" s="105">
        <v>672569.55</v>
      </c>
      <c r="T4408" s="105">
        <v>625602.06000000006</v>
      </c>
      <c r="U4408" s="105">
        <v>510914.85</v>
      </c>
      <c r="V4408" s="105">
        <v>516698.18</v>
      </c>
      <c r="W4408" s="105">
        <v>619829.93000000005</v>
      </c>
      <c r="X4408" s="105">
        <v>527121.76</v>
      </c>
      <c r="Y4408" s="105">
        <v>490972.41</v>
      </c>
      <c r="Z4408" s="105">
        <v>649547.74</v>
      </c>
      <c r="AA4408" s="105">
        <v>554422.38</v>
      </c>
      <c r="AB4408" s="105">
        <v>541995.31000000006</v>
      </c>
      <c r="AC4408" s="105">
        <v>691572.2</v>
      </c>
      <c r="AD4408" s="105">
        <v>539249.68999999994</v>
      </c>
      <c r="AE4408" s="105">
        <v>547521.49</v>
      </c>
    </row>
    <row r="4409" spans="1:31" x14ac:dyDescent="0.2">
      <c r="A4409" s="99" t="s">
        <v>2318</v>
      </c>
      <c r="B4409" s="103" t="s">
        <v>2319</v>
      </c>
      <c r="C4409" s="104" t="s">
        <v>802</v>
      </c>
      <c r="D4409" s="103" t="s">
        <v>803</v>
      </c>
      <c r="E4409" s="103" t="s">
        <v>977</v>
      </c>
      <c r="F4409" s="103" t="s">
        <v>978</v>
      </c>
      <c r="G4409" s="105">
        <v>24412983.879999999</v>
      </c>
      <c r="H4409" s="105">
        <v>19989185.899999999</v>
      </c>
      <c r="I4409" s="105">
        <v>20084265.440000001</v>
      </c>
      <c r="J4409" s="105">
        <v>24316616.510000002</v>
      </c>
      <c r="K4409" s="105">
        <v>21540610.390000001</v>
      </c>
      <c r="L4409" s="105">
        <v>20004050.25</v>
      </c>
      <c r="M4409" s="105">
        <v>25683508.25</v>
      </c>
      <c r="N4409" s="105">
        <v>24199764.57</v>
      </c>
      <c r="O4409" s="105">
        <v>19073865.489999998</v>
      </c>
      <c r="P4409" s="105">
        <v>27355304.359999999</v>
      </c>
      <c r="Q4409" s="105">
        <v>24910226.699999999</v>
      </c>
      <c r="R4409" s="105">
        <v>24229967.259999998</v>
      </c>
      <c r="T4409" s="105">
        <v>22561517.5</v>
      </c>
      <c r="U4409" s="105">
        <v>18425473.489999998</v>
      </c>
      <c r="V4409" s="105">
        <v>18634041.859999999</v>
      </c>
      <c r="W4409" s="105">
        <v>22353353.25</v>
      </c>
      <c r="X4409" s="105">
        <v>19009954.719999999</v>
      </c>
      <c r="Y4409" s="105">
        <v>17706275.850000001</v>
      </c>
      <c r="Z4409" s="105">
        <v>23425086.960000001</v>
      </c>
      <c r="AA4409" s="105">
        <v>19994515.780000001</v>
      </c>
      <c r="AB4409" s="105">
        <v>19546349.579999998</v>
      </c>
      <c r="AC4409" s="105">
        <v>24940644.010000002</v>
      </c>
      <c r="AD4409" s="105">
        <v>19447332.579999998</v>
      </c>
      <c r="AE4409" s="105">
        <v>19745643.420000002</v>
      </c>
    </row>
    <row r="4410" spans="1:31" x14ac:dyDescent="0.2">
      <c r="A4410" s="99" t="s">
        <v>2318</v>
      </c>
      <c r="B4410" s="103" t="s">
        <v>2319</v>
      </c>
      <c r="C4410" s="104" t="s">
        <v>979</v>
      </c>
      <c r="D4410" s="103" t="s">
        <v>980</v>
      </c>
      <c r="E4410" s="103" t="s">
        <v>979</v>
      </c>
      <c r="F4410" s="103" t="s">
        <v>980</v>
      </c>
      <c r="G4410" s="105">
        <v>68396400.230000004</v>
      </c>
      <c r="H4410" s="105">
        <v>56002509.399999999</v>
      </c>
      <c r="I4410" s="105">
        <v>56268888.060000002</v>
      </c>
      <c r="J4410" s="105">
        <v>68126413.519999996</v>
      </c>
      <c r="K4410" s="105">
        <v>60349042.829999998</v>
      </c>
      <c r="L4410" s="105">
        <v>56044153.969999999</v>
      </c>
      <c r="M4410" s="105">
        <v>71955952.549999997</v>
      </c>
      <c r="N4410" s="105">
        <v>67799036.409999996</v>
      </c>
      <c r="O4410" s="105">
        <v>53438110.810000002</v>
      </c>
      <c r="P4410" s="105">
        <v>76639723.950000003</v>
      </c>
      <c r="Q4410" s="105">
        <v>69789495.769999996</v>
      </c>
      <c r="R4410" s="105">
        <v>67883653.5</v>
      </c>
      <c r="T4410" s="105">
        <v>63087206.93</v>
      </c>
      <c r="U4410" s="105">
        <v>51521873.869999997</v>
      </c>
      <c r="V4410" s="105">
        <v>52105079.149999999</v>
      </c>
      <c r="W4410" s="105">
        <v>62505131.659999996</v>
      </c>
      <c r="X4410" s="105">
        <v>53156218.210000001</v>
      </c>
      <c r="Y4410" s="105">
        <v>49510831.359999999</v>
      </c>
      <c r="Z4410" s="105">
        <v>65501946.32</v>
      </c>
      <c r="AA4410" s="105">
        <v>55909278.030000001</v>
      </c>
      <c r="AB4410" s="105">
        <v>54656101.950000003</v>
      </c>
      <c r="AC4410" s="105">
        <v>69739793.409999996</v>
      </c>
      <c r="AD4410" s="105">
        <v>54379227.57</v>
      </c>
      <c r="AE4410" s="105">
        <v>55213373.539999999</v>
      </c>
    </row>
    <row r="4411" spans="1:31" x14ac:dyDescent="0.2">
      <c r="A4411" s="99" t="s">
        <v>2318</v>
      </c>
      <c r="B4411" s="103" t="s">
        <v>2319</v>
      </c>
      <c r="C4411" s="104" t="s">
        <v>979</v>
      </c>
      <c r="D4411" s="103" t="s">
        <v>980</v>
      </c>
      <c r="E4411" s="103" t="s">
        <v>981</v>
      </c>
      <c r="F4411" s="103" t="s">
        <v>982</v>
      </c>
      <c r="G4411" s="105">
        <v>55185503.68</v>
      </c>
      <c r="H4411" s="105">
        <v>45185516.759999998</v>
      </c>
      <c r="I4411" s="105">
        <v>45400443.869999997</v>
      </c>
      <c r="J4411" s="105">
        <v>54967665.43</v>
      </c>
      <c r="K4411" s="105">
        <v>48692508.869999997</v>
      </c>
      <c r="L4411" s="105">
        <v>45219117.600000001</v>
      </c>
      <c r="M4411" s="105">
        <v>58057521.609999999</v>
      </c>
      <c r="N4411" s="105">
        <v>54703521.829999998</v>
      </c>
      <c r="O4411" s="105">
        <v>43116436.700000003</v>
      </c>
      <c r="P4411" s="105">
        <v>61836613.539999999</v>
      </c>
      <c r="Q4411" s="105">
        <v>56309520.130000003</v>
      </c>
      <c r="R4411" s="105">
        <v>54771794.979999997</v>
      </c>
      <c r="T4411" s="105">
        <v>50874123.490000002</v>
      </c>
      <c r="U4411" s="105">
        <v>41547728.950000003</v>
      </c>
      <c r="V4411" s="105">
        <v>42018031.229999997</v>
      </c>
      <c r="W4411" s="105">
        <v>50404732.460000001</v>
      </c>
      <c r="X4411" s="105">
        <v>42865679.759999998</v>
      </c>
      <c r="Y4411" s="105">
        <v>39926005.149999999</v>
      </c>
      <c r="Z4411" s="105">
        <v>52821392.289999999</v>
      </c>
      <c r="AA4411" s="105">
        <v>45085773.380000003</v>
      </c>
      <c r="AB4411" s="105">
        <v>44075200.270000003</v>
      </c>
      <c r="AC4411" s="105">
        <v>56238832.479999997</v>
      </c>
      <c r="AD4411" s="105">
        <v>43851926.140000001</v>
      </c>
      <c r="AE4411" s="105">
        <v>44524589.399999999</v>
      </c>
    </row>
    <row r="4412" spans="1:31" x14ac:dyDescent="0.2">
      <c r="A4412" s="99" t="s">
        <v>2318</v>
      </c>
      <c r="B4412" s="103" t="s">
        <v>2319</v>
      </c>
      <c r="C4412" s="104" t="s">
        <v>979</v>
      </c>
      <c r="D4412" s="103" t="s">
        <v>980</v>
      </c>
      <c r="E4412" s="103" t="s">
        <v>983</v>
      </c>
      <c r="F4412" s="103" t="s">
        <v>984</v>
      </c>
      <c r="G4412" s="105">
        <v>2798584.18</v>
      </c>
      <c r="H4412" s="105">
        <v>2291461.77</v>
      </c>
      <c r="I4412" s="105">
        <v>2302361.2200000002</v>
      </c>
      <c r="J4412" s="105">
        <v>2787537.1</v>
      </c>
      <c r="K4412" s="105">
        <v>2469309.4300000002</v>
      </c>
      <c r="L4412" s="105">
        <v>2293165.75</v>
      </c>
      <c r="M4412" s="105">
        <v>2944230.83</v>
      </c>
      <c r="N4412" s="105">
        <v>2774141.77</v>
      </c>
      <c r="O4412" s="105">
        <v>2186533.9500000002</v>
      </c>
      <c r="P4412" s="105">
        <v>3135877.3</v>
      </c>
      <c r="Q4412" s="105">
        <v>2855585.64</v>
      </c>
      <c r="R4412" s="105">
        <v>2777604.0599999996</v>
      </c>
      <c r="T4412" s="105">
        <v>2581207.54</v>
      </c>
      <c r="U4412" s="105">
        <v>2108012.9500000002</v>
      </c>
      <c r="V4412" s="105">
        <v>2131874.75</v>
      </c>
      <c r="W4412" s="105">
        <v>2557391.98</v>
      </c>
      <c r="X4412" s="105">
        <v>2174882.0099999998</v>
      </c>
      <c r="Y4412" s="105">
        <v>2025731.33</v>
      </c>
      <c r="Z4412" s="105">
        <v>2680006.39</v>
      </c>
      <c r="AA4412" s="105">
        <v>2287523.21</v>
      </c>
      <c r="AB4412" s="105">
        <v>2236249.62</v>
      </c>
      <c r="AC4412" s="105">
        <v>2853397.54</v>
      </c>
      <c r="AD4412" s="105">
        <v>2224921.33</v>
      </c>
      <c r="AE4412" s="105">
        <v>2259050.3499999996</v>
      </c>
    </row>
    <row r="4413" spans="1:31" x14ac:dyDescent="0.2">
      <c r="A4413" s="99" t="s">
        <v>2318</v>
      </c>
      <c r="B4413" s="103" t="s">
        <v>2319</v>
      </c>
      <c r="C4413" s="104" t="s">
        <v>979</v>
      </c>
      <c r="D4413" s="103" t="s">
        <v>980</v>
      </c>
      <c r="E4413" s="103" t="s">
        <v>1992</v>
      </c>
      <c r="F4413" s="103" t="s">
        <v>1993</v>
      </c>
      <c r="G4413" s="105">
        <v>980734.71</v>
      </c>
      <c r="H4413" s="105">
        <v>803018.94</v>
      </c>
      <c r="I4413" s="105">
        <v>806838.54</v>
      </c>
      <c r="J4413" s="105">
        <v>976863.37</v>
      </c>
      <c r="K4413" s="105">
        <v>865343.8</v>
      </c>
      <c r="L4413" s="105">
        <v>803616.08</v>
      </c>
      <c r="M4413" s="105">
        <v>1031775.06</v>
      </c>
      <c r="N4413" s="105">
        <v>972169.12</v>
      </c>
      <c r="O4413" s="105">
        <v>766248.08</v>
      </c>
      <c r="P4413" s="105">
        <v>1098935.57</v>
      </c>
      <c r="Q4413" s="105">
        <v>1000710.28</v>
      </c>
      <c r="R4413" s="105">
        <v>973382.45</v>
      </c>
      <c r="T4413" s="105">
        <v>905061.75</v>
      </c>
      <c r="U4413" s="105">
        <v>739143.16</v>
      </c>
      <c r="V4413" s="105">
        <v>747509.94</v>
      </c>
      <c r="W4413" s="105">
        <v>896711.18</v>
      </c>
      <c r="X4413" s="105">
        <v>762589.79</v>
      </c>
      <c r="Y4413" s="105">
        <v>710292.34</v>
      </c>
      <c r="Z4413" s="105">
        <v>939704.09</v>
      </c>
      <c r="AA4413" s="105">
        <v>802085.74</v>
      </c>
      <c r="AB4413" s="105">
        <v>784107.43</v>
      </c>
      <c r="AC4413" s="105">
        <v>1000501.1</v>
      </c>
      <c r="AD4413" s="105">
        <v>780135.33</v>
      </c>
      <c r="AE4413" s="105">
        <v>792102.15</v>
      </c>
    </row>
    <row r="4414" spans="1:31" x14ac:dyDescent="0.2">
      <c r="A4414" s="99" t="s">
        <v>2318</v>
      </c>
      <c r="B4414" s="103" t="s">
        <v>2319</v>
      </c>
      <c r="C4414" s="104" t="s">
        <v>979</v>
      </c>
      <c r="D4414" s="103" t="s">
        <v>980</v>
      </c>
      <c r="E4414" s="103" t="s">
        <v>985</v>
      </c>
      <c r="F4414" s="103" t="s">
        <v>986</v>
      </c>
      <c r="G4414" s="105">
        <v>723923.37</v>
      </c>
      <c r="H4414" s="105">
        <v>592743.55000000005</v>
      </c>
      <c r="I4414" s="105">
        <v>595562.96</v>
      </c>
      <c r="J4414" s="105">
        <v>721065.77</v>
      </c>
      <c r="K4414" s="105">
        <v>638748.27</v>
      </c>
      <c r="L4414" s="105">
        <v>593184.32999999996</v>
      </c>
      <c r="M4414" s="105">
        <v>761598.49</v>
      </c>
      <c r="N4414" s="105">
        <v>717600.73</v>
      </c>
      <c r="O4414" s="105">
        <v>565601.36</v>
      </c>
      <c r="P4414" s="105">
        <v>811172.62</v>
      </c>
      <c r="Q4414" s="105">
        <v>738668.21</v>
      </c>
      <c r="R4414" s="105">
        <v>718496.34</v>
      </c>
      <c r="T4414" s="105">
        <v>667637.46</v>
      </c>
      <c r="U4414" s="105">
        <v>545244.18999999994</v>
      </c>
      <c r="V4414" s="105">
        <v>551416.12</v>
      </c>
      <c r="W4414" s="105">
        <v>661477.49</v>
      </c>
      <c r="X4414" s="105">
        <v>562540.07999999996</v>
      </c>
      <c r="Y4414" s="105">
        <v>523961.79</v>
      </c>
      <c r="Z4414" s="105">
        <v>693192.1</v>
      </c>
      <c r="AA4414" s="105">
        <v>591675.09</v>
      </c>
      <c r="AB4414" s="105">
        <v>578413.01</v>
      </c>
      <c r="AC4414" s="105">
        <v>738040.26</v>
      </c>
      <c r="AD4414" s="105">
        <v>575482.91</v>
      </c>
      <c r="AE4414" s="105">
        <v>584310.5</v>
      </c>
    </row>
    <row r="4415" spans="1:31" x14ac:dyDescent="0.2">
      <c r="A4415" s="99" t="s">
        <v>2318</v>
      </c>
      <c r="B4415" s="103" t="s">
        <v>2319</v>
      </c>
      <c r="C4415" s="104" t="s">
        <v>979</v>
      </c>
      <c r="D4415" s="103" t="s">
        <v>980</v>
      </c>
      <c r="E4415" s="103" t="s">
        <v>987</v>
      </c>
      <c r="F4415" s="103" t="s">
        <v>988</v>
      </c>
      <c r="G4415" s="105">
        <v>7454339.4000000004</v>
      </c>
      <c r="H4415" s="105">
        <v>6103562.6299999999</v>
      </c>
      <c r="I4415" s="105">
        <v>6132594.5199999996</v>
      </c>
      <c r="J4415" s="105">
        <v>7424914.2800000003</v>
      </c>
      <c r="K4415" s="105">
        <v>6577279.5999999996</v>
      </c>
      <c r="L4415" s="105">
        <v>6108101.3600000003</v>
      </c>
      <c r="M4415" s="105">
        <v>7842285.4199999999</v>
      </c>
      <c r="N4415" s="105">
        <v>7389234.3300000001</v>
      </c>
      <c r="O4415" s="105">
        <v>5824075.7400000002</v>
      </c>
      <c r="P4415" s="105">
        <v>8352757.0499999998</v>
      </c>
      <c r="Q4415" s="105">
        <v>7606169.1299999999</v>
      </c>
      <c r="R4415" s="105">
        <v>7398456.5399999991</v>
      </c>
      <c r="T4415" s="105">
        <v>6875337.3399999999</v>
      </c>
      <c r="U4415" s="105">
        <v>5614930.2000000002</v>
      </c>
      <c r="V4415" s="105">
        <v>5678488.7800000003</v>
      </c>
      <c r="W4415" s="105">
        <v>6811901.9199999999</v>
      </c>
      <c r="X4415" s="105">
        <v>5793043.4699999997</v>
      </c>
      <c r="Y4415" s="105">
        <v>5395763.8099999996</v>
      </c>
      <c r="Z4415" s="105">
        <v>7138499.2199999997</v>
      </c>
      <c r="AA4415" s="105">
        <v>6093076.0099999998</v>
      </c>
      <c r="AB4415" s="105">
        <v>5956503.0199999996</v>
      </c>
      <c r="AC4415" s="105">
        <v>7600346.0800000001</v>
      </c>
      <c r="AD4415" s="105">
        <v>5926328.8399999999</v>
      </c>
      <c r="AE4415" s="105">
        <v>6017235.3099999996</v>
      </c>
    </row>
    <row r="4416" spans="1:31" x14ac:dyDescent="0.2">
      <c r="A4416" s="99" t="s">
        <v>2318</v>
      </c>
      <c r="B4416" s="103" t="s">
        <v>2319</v>
      </c>
      <c r="C4416" s="104" t="s">
        <v>979</v>
      </c>
      <c r="D4416" s="103" t="s">
        <v>980</v>
      </c>
      <c r="E4416" s="103" t="s">
        <v>1994</v>
      </c>
      <c r="F4416" s="103" t="s">
        <v>1995</v>
      </c>
      <c r="G4416" s="105">
        <v>1784976.25</v>
      </c>
      <c r="H4416" s="105">
        <v>1461526.47</v>
      </c>
      <c r="I4416" s="105">
        <v>1468478.29</v>
      </c>
      <c r="J4416" s="105">
        <v>1777930.27</v>
      </c>
      <c r="K4416" s="105">
        <v>1574960.2</v>
      </c>
      <c r="L4416" s="105">
        <v>1462613.29</v>
      </c>
      <c r="M4416" s="105">
        <v>1877871.73</v>
      </c>
      <c r="N4416" s="105">
        <v>1769386.54</v>
      </c>
      <c r="O4416" s="105">
        <v>1394602.03</v>
      </c>
      <c r="P4416" s="105">
        <v>2000106.53</v>
      </c>
      <c r="Q4416" s="105">
        <v>1821332.58</v>
      </c>
      <c r="R4416" s="105">
        <v>1771594.82</v>
      </c>
      <c r="T4416" s="105">
        <v>1646308.51</v>
      </c>
      <c r="U4416" s="105">
        <v>1344502.37</v>
      </c>
      <c r="V4416" s="105">
        <v>1359721.55</v>
      </c>
      <c r="W4416" s="105">
        <v>1631118.81</v>
      </c>
      <c r="X4416" s="105">
        <v>1387151.83</v>
      </c>
      <c r="Y4416" s="105">
        <v>1292022.69</v>
      </c>
      <c r="Z4416" s="105">
        <v>1709322.96</v>
      </c>
      <c r="AA4416" s="105">
        <v>1458995.01</v>
      </c>
      <c r="AB4416" s="105">
        <v>1426292.43</v>
      </c>
      <c r="AC4416" s="105">
        <v>1819912.8</v>
      </c>
      <c r="AD4416" s="105">
        <v>1419067.18</v>
      </c>
      <c r="AE4416" s="105">
        <v>1440834.86</v>
      </c>
    </row>
    <row r="4417" spans="1:31" x14ac:dyDescent="0.2">
      <c r="A4417" s="99" t="s">
        <v>2318</v>
      </c>
      <c r="B4417" s="103" t="s">
        <v>2319</v>
      </c>
      <c r="C4417" s="104" t="s">
        <v>979</v>
      </c>
      <c r="D4417" s="103" t="s">
        <v>980</v>
      </c>
      <c r="E4417" s="103" t="s">
        <v>1996</v>
      </c>
      <c r="F4417" s="103" t="s">
        <v>1997</v>
      </c>
      <c r="G4417" s="105">
        <v>5854355.1799999997</v>
      </c>
      <c r="H4417" s="105">
        <v>4793506.3899999997</v>
      </c>
      <c r="I4417" s="105">
        <v>4816306.93</v>
      </c>
      <c r="J4417" s="105">
        <v>5831245.8099999996</v>
      </c>
      <c r="K4417" s="105">
        <v>5165545.71</v>
      </c>
      <c r="L4417" s="105">
        <v>4797070.93</v>
      </c>
      <c r="M4417" s="105">
        <v>6159033.2599999998</v>
      </c>
      <c r="N4417" s="105">
        <v>5803224.1299999999</v>
      </c>
      <c r="O4417" s="105">
        <v>4574007.99</v>
      </c>
      <c r="P4417" s="105">
        <v>6559938.2999999998</v>
      </c>
      <c r="Q4417" s="105">
        <v>5973596.4900000002</v>
      </c>
      <c r="R4417" s="105">
        <v>5810466.8799999999</v>
      </c>
      <c r="T4417" s="105">
        <v>5400322.1100000003</v>
      </c>
      <c r="U4417" s="105">
        <v>4410319.1100000003</v>
      </c>
      <c r="V4417" s="105">
        <v>4460242.01</v>
      </c>
      <c r="W4417" s="105">
        <v>5350495.9400000004</v>
      </c>
      <c r="X4417" s="105">
        <v>4550220.47</v>
      </c>
      <c r="Y4417" s="105">
        <v>4238172.05</v>
      </c>
      <c r="Z4417" s="105">
        <v>5607025.9900000002</v>
      </c>
      <c r="AA4417" s="105">
        <v>4785884.8899999997</v>
      </c>
      <c r="AB4417" s="105">
        <v>4678611.88</v>
      </c>
      <c r="AC4417" s="105">
        <v>5969789.54</v>
      </c>
      <c r="AD4417" s="105">
        <v>4654911.18</v>
      </c>
      <c r="AE4417" s="105">
        <v>4726314.83</v>
      </c>
    </row>
    <row r="4418" spans="1:31" x14ac:dyDescent="0.2">
      <c r="A4418" s="99" t="s">
        <v>2318</v>
      </c>
      <c r="B4418" s="103" t="s">
        <v>2319</v>
      </c>
      <c r="C4418" s="104" t="s">
        <v>979</v>
      </c>
      <c r="D4418" s="103" t="s">
        <v>980</v>
      </c>
      <c r="E4418" s="103" t="s">
        <v>1998</v>
      </c>
      <c r="F4418" s="103" t="s">
        <v>1999</v>
      </c>
      <c r="G4418" s="105">
        <v>4681328.46</v>
      </c>
      <c r="H4418" s="105">
        <v>3833040.05</v>
      </c>
      <c r="I4418" s="105">
        <v>3851272.09</v>
      </c>
      <c r="J4418" s="105">
        <v>4662849.47</v>
      </c>
      <c r="K4418" s="105">
        <v>4130534.51</v>
      </c>
      <c r="L4418" s="105">
        <v>3835890.37</v>
      </c>
      <c r="M4418" s="105">
        <v>4924958.7300000004</v>
      </c>
      <c r="N4418" s="105">
        <v>4640442.4400000004</v>
      </c>
      <c r="O4418" s="105">
        <v>3657522.15</v>
      </c>
      <c r="P4418" s="105">
        <v>5245535.1399999997</v>
      </c>
      <c r="Q4418" s="105">
        <v>4776677.5999999996</v>
      </c>
      <c r="R4418" s="105">
        <v>4646233.99</v>
      </c>
      <c r="T4418" s="105">
        <v>4319676.6399999997</v>
      </c>
      <c r="U4418" s="105">
        <v>3527780.77</v>
      </c>
      <c r="V4418" s="105">
        <v>3567713.72</v>
      </c>
      <c r="W4418" s="105">
        <v>4279821.07</v>
      </c>
      <c r="X4418" s="105">
        <v>3639686.8</v>
      </c>
      <c r="Y4418" s="105">
        <v>3390081.64</v>
      </c>
      <c r="Z4418" s="105">
        <v>4485017.51</v>
      </c>
      <c r="AA4418" s="105">
        <v>3828192.98</v>
      </c>
      <c r="AB4418" s="105">
        <v>3742386.11</v>
      </c>
      <c r="AC4418" s="105">
        <v>4775189.32</v>
      </c>
      <c r="AD4418" s="105">
        <v>3723428.1</v>
      </c>
      <c r="AE4418" s="105">
        <v>3780543.34</v>
      </c>
    </row>
    <row r="4419" spans="1:31" x14ac:dyDescent="0.2">
      <c r="A4419" s="99" t="s">
        <v>2318</v>
      </c>
      <c r="B4419" s="103" t="s">
        <v>2319</v>
      </c>
      <c r="C4419" s="104" t="s">
        <v>979</v>
      </c>
      <c r="D4419" s="103" t="s">
        <v>980</v>
      </c>
      <c r="E4419" s="103" t="s">
        <v>991</v>
      </c>
      <c r="F4419" s="103" t="s">
        <v>992</v>
      </c>
      <c r="G4419" s="105">
        <v>670279.49</v>
      </c>
      <c r="H4419" s="105">
        <v>548820.31000000006</v>
      </c>
      <c r="I4419" s="105">
        <v>551430.80000000005</v>
      </c>
      <c r="J4419" s="105">
        <v>667633.64</v>
      </c>
      <c r="K4419" s="105">
        <v>591416</v>
      </c>
      <c r="L4419" s="105">
        <v>549228.42000000004</v>
      </c>
      <c r="M4419" s="105">
        <v>705162.83</v>
      </c>
      <c r="N4419" s="105">
        <v>664425.37</v>
      </c>
      <c r="O4419" s="105">
        <v>523689.4</v>
      </c>
      <c r="P4419" s="105">
        <v>751063.43</v>
      </c>
      <c r="Q4419" s="105">
        <v>683931.72</v>
      </c>
      <c r="R4419" s="105">
        <v>665254.59</v>
      </c>
      <c r="T4419" s="105">
        <v>618133.61</v>
      </c>
      <c r="U4419" s="105">
        <v>504815.53</v>
      </c>
      <c r="V4419" s="105">
        <v>510529.82</v>
      </c>
      <c r="W4419" s="105">
        <v>612430.39</v>
      </c>
      <c r="X4419" s="105">
        <v>520828.97</v>
      </c>
      <c r="Y4419" s="105">
        <v>485111.17</v>
      </c>
      <c r="Z4419" s="105">
        <v>641793.42000000004</v>
      </c>
      <c r="AA4419" s="105">
        <v>547803.67000000004</v>
      </c>
      <c r="AB4419" s="105">
        <v>535524.94999999995</v>
      </c>
      <c r="AC4419" s="105">
        <v>683316.19</v>
      </c>
      <c r="AD4419" s="105">
        <v>532812.12</v>
      </c>
      <c r="AE4419" s="105">
        <v>540985.16</v>
      </c>
    </row>
    <row r="4420" spans="1:31" x14ac:dyDescent="0.2">
      <c r="A4420" s="99" t="s">
        <v>2318</v>
      </c>
      <c r="B4420" s="103" t="s">
        <v>2319</v>
      </c>
      <c r="C4420" s="104" t="s">
        <v>979</v>
      </c>
      <c r="D4420" s="103" t="s">
        <v>980</v>
      </c>
      <c r="E4420" s="103" t="s">
        <v>993</v>
      </c>
      <c r="F4420" s="103" t="s">
        <v>994</v>
      </c>
      <c r="G4420" s="105">
        <v>14749706.4</v>
      </c>
      <c r="H4420" s="105">
        <v>12076959.73</v>
      </c>
      <c r="I4420" s="105">
        <v>12134404.380000001</v>
      </c>
      <c r="J4420" s="105">
        <v>14691483.68</v>
      </c>
      <c r="K4420" s="105">
        <v>13014291.109999999</v>
      </c>
      <c r="L4420" s="105">
        <v>12085940.4</v>
      </c>
      <c r="M4420" s="105">
        <v>15517325.039999999</v>
      </c>
      <c r="N4420" s="105">
        <v>14620884.699999999</v>
      </c>
      <c r="O4420" s="105">
        <v>11523946.33</v>
      </c>
      <c r="P4420" s="105">
        <v>16527381.9</v>
      </c>
      <c r="Q4420" s="105">
        <v>15050127.92</v>
      </c>
      <c r="R4420" s="105">
        <v>14639132.41</v>
      </c>
      <c r="T4420" s="105">
        <v>13599411.76</v>
      </c>
      <c r="U4420" s="105">
        <v>11106327.439999999</v>
      </c>
      <c r="V4420" s="105">
        <v>11232046.25</v>
      </c>
      <c r="W4420" s="105">
        <v>13473936.539999999</v>
      </c>
      <c r="X4420" s="105">
        <v>11458635.34</v>
      </c>
      <c r="Y4420" s="105">
        <v>10672816.49</v>
      </c>
      <c r="Z4420" s="105">
        <v>14119945.74</v>
      </c>
      <c r="AA4420" s="105">
        <v>12052099.470000001</v>
      </c>
      <c r="AB4420" s="105">
        <v>11781958.210000001</v>
      </c>
      <c r="AC4420" s="105">
        <v>15033478.460000001</v>
      </c>
      <c r="AD4420" s="105">
        <v>11722273.699999999</v>
      </c>
      <c r="AE4420" s="105">
        <v>11902086.6</v>
      </c>
    </row>
    <row r="4421" spans="1:31" x14ac:dyDescent="0.2">
      <c r="A4421" s="99" t="s">
        <v>2318</v>
      </c>
      <c r="B4421" s="103" t="s">
        <v>2319</v>
      </c>
      <c r="C4421" s="104" t="s">
        <v>979</v>
      </c>
      <c r="D4421" s="103" t="s">
        <v>980</v>
      </c>
      <c r="E4421" s="103" t="s">
        <v>995</v>
      </c>
      <c r="F4421" s="103" t="s">
        <v>996</v>
      </c>
      <c r="G4421" s="105">
        <v>3207402</v>
      </c>
      <c r="H4421" s="105">
        <v>2626199.04</v>
      </c>
      <c r="I4421" s="105">
        <v>2638690.6800000002</v>
      </c>
      <c r="J4421" s="105">
        <v>3194741.16</v>
      </c>
      <c r="K4421" s="105">
        <v>2830026.73</v>
      </c>
      <c r="L4421" s="105">
        <v>2628151.9300000002</v>
      </c>
      <c r="M4421" s="105">
        <v>3374324.75</v>
      </c>
      <c r="N4421" s="105">
        <v>3179389.04</v>
      </c>
      <c r="O4421" s="105">
        <v>2505943.34</v>
      </c>
      <c r="P4421" s="105">
        <v>3593966.98</v>
      </c>
      <c r="Q4421" s="105">
        <v>3272730.25</v>
      </c>
      <c r="R4421" s="105">
        <v>3183357.1</v>
      </c>
      <c r="T4421" s="105">
        <v>2959051.12</v>
      </c>
      <c r="U4421" s="105">
        <v>2416589.13</v>
      </c>
      <c r="V4421" s="105">
        <v>2443943.88</v>
      </c>
      <c r="W4421" s="105">
        <v>2931749.39</v>
      </c>
      <c r="X4421" s="105">
        <v>2493246.65</v>
      </c>
      <c r="Y4421" s="105">
        <v>2322262.92</v>
      </c>
      <c r="Z4421" s="105">
        <v>3072312.4</v>
      </c>
      <c r="AA4421" s="105">
        <v>2622376.5499999998</v>
      </c>
      <c r="AB4421" s="105">
        <v>2563597.4</v>
      </c>
      <c r="AC4421" s="105">
        <v>3271084.97</v>
      </c>
      <c r="AD4421" s="105">
        <v>2550610.85</v>
      </c>
      <c r="AE4421" s="105">
        <v>2589735.7400000002</v>
      </c>
    </row>
    <row r="4422" spans="1:31" x14ac:dyDescent="0.2">
      <c r="A4422" s="99" t="s">
        <v>2318</v>
      </c>
      <c r="B4422" s="103" t="s">
        <v>2319</v>
      </c>
      <c r="C4422" s="104" t="s">
        <v>979</v>
      </c>
      <c r="D4422" s="103" t="s">
        <v>980</v>
      </c>
      <c r="E4422" s="103" t="s">
        <v>2002</v>
      </c>
      <c r="F4422" s="103" t="s">
        <v>2003</v>
      </c>
      <c r="G4422" s="105">
        <v>1634247.69</v>
      </c>
      <c r="H4422" s="105">
        <v>1338110.94</v>
      </c>
      <c r="I4422" s="105">
        <v>1344475.73</v>
      </c>
      <c r="J4422" s="105">
        <v>1627796.69</v>
      </c>
      <c r="K4422" s="105">
        <v>1441966</v>
      </c>
      <c r="L4422" s="105">
        <v>1339105.99</v>
      </c>
      <c r="M4422" s="105">
        <v>1719298.8</v>
      </c>
      <c r="N4422" s="105">
        <v>1619974.41</v>
      </c>
      <c r="O4422" s="105">
        <v>1276837.8</v>
      </c>
      <c r="P4422" s="105">
        <v>1831211.75</v>
      </c>
      <c r="Q4422" s="105">
        <v>1667533.99</v>
      </c>
      <c r="R4422" s="105">
        <v>1621996.21</v>
      </c>
      <c r="T4422" s="105">
        <v>1507860.08</v>
      </c>
      <c r="U4422" s="105">
        <v>1231434.71</v>
      </c>
      <c r="V4422" s="105">
        <v>1245374.02</v>
      </c>
      <c r="W4422" s="105">
        <v>1493947.78</v>
      </c>
      <c r="X4422" s="105">
        <v>1270497.51</v>
      </c>
      <c r="Y4422" s="105">
        <v>1183368.3799999999</v>
      </c>
      <c r="Z4422" s="105">
        <v>1565575.25</v>
      </c>
      <c r="AA4422" s="105">
        <v>1336298.95</v>
      </c>
      <c r="AB4422" s="105">
        <v>1306346.53</v>
      </c>
      <c r="AC4422" s="105">
        <v>1666864.89</v>
      </c>
      <c r="AD4422" s="105">
        <v>1299728.8999999999</v>
      </c>
      <c r="AE4422" s="105">
        <v>1319666</v>
      </c>
    </row>
    <row r="4423" spans="1:31" x14ac:dyDescent="0.2">
      <c r="A4423" s="99" t="s">
        <v>2318</v>
      </c>
      <c r="B4423" s="103" t="s">
        <v>2319</v>
      </c>
      <c r="C4423" s="104" t="s">
        <v>979</v>
      </c>
      <c r="D4423" s="103" t="s">
        <v>980</v>
      </c>
      <c r="E4423" s="103" t="s">
        <v>997</v>
      </c>
      <c r="F4423" s="103" t="s">
        <v>998</v>
      </c>
      <c r="G4423" s="105">
        <v>25999030.5</v>
      </c>
      <c r="H4423" s="105">
        <v>21287830.129999999</v>
      </c>
      <c r="I4423" s="105">
        <v>21389086.73</v>
      </c>
      <c r="J4423" s="105">
        <v>25896402.399999999</v>
      </c>
      <c r="K4423" s="105">
        <v>22940046.550000001</v>
      </c>
      <c r="L4423" s="105">
        <v>21303660.190000001</v>
      </c>
      <c r="M4423" s="105">
        <v>27352097.460000001</v>
      </c>
      <c r="N4423" s="105">
        <v>25771958.899999999</v>
      </c>
      <c r="O4423" s="105">
        <v>20313043.789999999</v>
      </c>
      <c r="P4423" s="105">
        <v>29132505.710000001</v>
      </c>
      <c r="Q4423" s="105">
        <v>26528577.859999999</v>
      </c>
      <c r="R4423" s="105">
        <v>25804123.780000001</v>
      </c>
      <c r="T4423" s="105">
        <v>23980193.329999998</v>
      </c>
      <c r="U4423" s="105">
        <v>19584073.48</v>
      </c>
      <c r="V4423" s="105">
        <v>19805756.699999999</v>
      </c>
      <c r="W4423" s="105">
        <v>23758939.640000001</v>
      </c>
      <c r="X4423" s="105">
        <v>20205307.09</v>
      </c>
      <c r="Y4423" s="105">
        <v>18819652.440000001</v>
      </c>
      <c r="Z4423" s="105">
        <v>24898064.329999998</v>
      </c>
      <c r="AA4423" s="105">
        <v>21251777.68</v>
      </c>
      <c r="AB4423" s="105">
        <v>20775430.629999999</v>
      </c>
      <c r="AC4423" s="105">
        <v>26508920.120000001</v>
      </c>
      <c r="AD4423" s="105">
        <v>20670187.41</v>
      </c>
      <c r="AE4423" s="105">
        <v>20987256.149999999</v>
      </c>
    </row>
    <row r="4424" spans="1:31" x14ac:dyDescent="0.2">
      <c r="A4424" s="99" t="s">
        <v>2318</v>
      </c>
      <c r="B4424" s="103" t="s">
        <v>2319</v>
      </c>
      <c r="C4424" s="104" t="s">
        <v>979</v>
      </c>
      <c r="D4424" s="103" t="s">
        <v>980</v>
      </c>
      <c r="E4424" s="103" t="s">
        <v>2004</v>
      </c>
      <c r="F4424" s="103" t="s">
        <v>2005</v>
      </c>
      <c r="G4424" s="105">
        <v>4365773.25</v>
      </c>
      <c r="H4424" s="105">
        <v>3574665.58</v>
      </c>
      <c r="I4424" s="105">
        <v>3591668.65</v>
      </c>
      <c r="J4424" s="105">
        <v>4348539.88</v>
      </c>
      <c r="K4424" s="105">
        <v>3852106.78</v>
      </c>
      <c r="L4424" s="105">
        <v>3577323.77</v>
      </c>
      <c r="M4424" s="105">
        <v>4592981.09</v>
      </c>
      <c r="N4424" s="105">
        <v>4327643.25</v>
      </c>
      <c r="O4424" s="105">
        <v>3410978.85</v>
      </c>
      <c r="P4424" s="105">
        <v>4891948.34</v>
      </c>
      <c r="Q4424" s="105">
        <v>4454695.17</v>
      </c>
      <c r="R4424" s="105">
        <v>4333044.3900000006</v>
      </c>
      <c r="T4424" s="105">
        <v>4026084.97</v>
      </c>
      <c r="U4424" s="105">
        <v>3288011.18</v>
      </c>
      <c r="V4424" s="105">
        <v>3325230.05</v>
      </c>
      <c r="W4424" s="105">
        <v>3988938.22</v>
      </c>
      <c r="X4424" s="105">
        <v>3392311.4</v>
      </c>
      <c r="Y4424" s="105">
        <v>3159670.93</v>
      </c>
      <c r="Z4424" s="105">
        <v>4180188.26</v>
      </c>
      <c r="AA4424" s="105">
        <v>3568005.54</v>
      </c>
      <c r="AB4424" s="105">
        <v>3488030.64</v>
      </c>
      <c r="AC4424" s="105">
        <v>4450638.21</v>
      </c>
      <c r="AD4424" s="105">
        <v>3470361.13</v>
      </c>
      <c r="AE4424" s="105">
        <v>3523594.47</v>
      </c>
    </row>
    <row r="4425" spans="1:31" x14ac:dyDescent="0.2">
      <c r="A4425" s="99" t="s">
        <v>2318</v>
      </c>
      <c r="B4425" s="103" t="s">
        <v>2319</v>
      </c>
      <c r="C4425" s="104" t="s">
        <v>979</v>
      </c>
      <c r="D4425" s="103" t="s">
        <v>980</v>
      </c>
      <c r="E4425" s="103" t="s">
        <v>999</v>
      </c>
      <c r="F4425" s="103" t="s">
        <v>1000</v>
      </c>
      <c r="G4425" s="105">
        <v>7013846.4400000004</v>
      </c>
      <c r="H4425" s="105">
        <v>5742889.9699999997</v>
      </c>
      <c r="I4425" s="105">
        <v>5770206.3099999996</v>
      </c>
      <c r="J4425" s="105">
        <v>6986160.1100000003</v>
      </c>
      <c r="K4425" s="105">
        <v>6188613.9900000002</v>
      </c>
      <c r="L4425" s="105">
        <v>5747160.5</v>
      </c>
      <c r="M4425" s="105">
        <v>7378867.8899999997</v>
      </c>
      <c r="N4425" s="105">
        <v>6952588.5599999996</v>
      </c>
      <c r="O4425" s="105">
        <v>5479918.5599999996</v>
      </c>
      <c r="P4425" s="105">
        <v>7859174.6500000004</v>
      </c>
      <c r="Q4425" s="105">
        <v>7156704.2199999997</v>
      </c>
      <c r="R4425" s="105">
        <v>6961265.7999999998</v>
      </c>
      <c r="T4425" s="105">
        <v>6470027.3700000001</v>
      </c>
      <c r="U4425" s="105">
        <v>5283922.8499999996</v>
      </c>
      <c r="V4425" s="105">
        <v>5343734.5599999996</v>
      </c>
      <c r="W4425" s="105">
        <v>6410331.54</v>
      </c>
      <c r="X4425" s="105">
        <v>5451536.1100000003</v>
      </c>
      <c r="Y4425" s="105">
        <v>5077676.59</v>
      </c>
      <c r="Z4425" s="105">
        <v>6717675.5199999996</v>
      </c>
      <c r="AA4425" s="105">
        <v>5733881.3499999996</v>
      </c>
      <c r="AB4425" s="105">
        <v>5605359.5099999998</v>
      </c>
      <c r="AC4425" s="105">
        <v>7152295.9100000001</v>
      </c>
      <c r="AD4425" s="105">
        <v>5576964.1399999997</v>
      </c>
      <c r="AE4425" s="105">
        <v>5662511.5499999998</v>
      </c>
    </row>
    <row r="4426" spans="1:31" x14ac:dyDescent="0.2">
      <c r="A4426" s="99" t="s">
        <v>2318</v>
      </c>
      <c r="B4426" s="103" t="s">
        <v>2319</v>
      </c>
      <c r="C4426" s="104" t="s">
        <v>979</v>
      </c>
      <c r="D4426" s="103" t="s">
        <v>980</v>
      </c>
      <c r="E4426" s="103" t="s">
        <v>1003</v>
      </c>
      <c r="F4426" s="103" t="s">
        <v>1004</v>
      </c>
      <c r="G4426" s="105">
        <v>30845.39</v>
      </c>
      <c r="H4426" s="105">
        <v>25255.99</v>
      </c>
      <c r="I4426" s="105">
        <v>25376.12</v>
      </c>
      <c r="J4426" s="105">
        <v>30723.63</v>
      </c>
      <c r="K4426" s="105">
        <v>27216.19</v>
      </c>
      <c r="L4426" s="105">
        <v>25274.77</v>
      </c>
      <c r="M4426" s="105">
        <v>32450.67</v>
      </c>
      <c r="N4426" s="105">
        <v>30575.99</v>
      </c>
      <c r="O4426" s="105">
        <v>24099.5</v>
      </c>
      <c r="P4426" s="105">
        <v>34562.959999999999</v>
      </c>
      <c r="Q4426" s="105">
        <v>31473.64</v>
      </c>
      <c r="R4426" s="105">
        <v>30614.15</v>
      </c>
      <c r="T4426" s="105">
        <v>28459.759999999998</v>
      </c>
      <c r="U4426" s="105">
        <v>23242.44</v>
      </c>
      <c r="V4426" s="105">
        <v>23505.53</v>
      </c>
      <c r="W4426" s="105">
        <v>28197.18</v>
      </c>
      <c r="X4426" s="105">
        <v>23979.72</v>
      </c>
      <c r="Y4426" s="105">
        <v>22335.22</v>
      </c>
      <c r="Z4426" s="105">
        <v>29549.1</v>
      </c>
      <c r="AA4426" s="105">
        <v>25221.67</v>
      </c>
      <c r="AB4426" s="105">
        <v>24656.34</v>
      </c>
      <c r="AC4426" s="105">
        <v>31460.86</v>
      </c>
      <c r="AD4426" s="105">
        <v>24531.439999999999</v>
      </c>
      <c r="AE4426" s="105">
        <v>24907.74</v>
      </c>
    </row>
    <row r="4427" spans="1:31" x14ac:dyDescent="0.2">
      <c r="A4427" s="99" t="s">
        <v>2318</v>
      </c>
      <c r="B4427" s="103" t="s">
        <v>2319</v>
      </c>
      <c r="C4427" s="104" t="s">
        <v>979</v>
      </c>
      <c r="D4427" s="103" t="s">
        <v>980</v>
      </c>
      <c r="E4427" s="103" t="s">
        <v>1005</v>
      </c>
      <c r="F4427" s="103" t="s">
        <v>1006</v>
      </c>
      <c r="G4427" s="105">
        <v>3159265.46</v>
      </c>
      <c r="H4427" s="105">
        <v>2586785.17</v>
      </c>
      <c r="I4427" s="105">
        <v>2599089.34</v>
      </c>
      <c r="J4427" s="105">
        <v>3146794.64</v>
      </c>
      <c r="K4427" s="105">
        <v>2787553.82</v>
      </c>
      <c r="L4427" s="105">
        <v>2588708.75</v>
      </c>
      <c r="M4427" s="105">
        <v>3323683.05</v>
      </c>
      <c r="N4427" s="105">
        <v>3131672.92</v>
      </c>
      <c r="O4427" s="105">
        <v>2468334.2599999998</v>
      </c>
      <c r="P4427" s="105">
        <v>3540028.89</v>
      </c>
      <c r="Q4427" s="105">
        <v>3223613.27</v>
      </c>
      <c r="R4427" s="105">
        <v>3135581.4299999997</v>
      </c>
      <c r="T4427" s="105">
        <v>2915186.31</v>
      </c>
      <c r="U4427" s="105">
        <v>2380765.75</v>
      </c>
      <c r="V4427" s="105">
        <v>2407714.9900000002</v>
      </c>
      <c r="W4427" s="105">
        <v>2888289.29</v>
      </c>
      <c r="X4427" s="105">
        <v>2456286.9</v>
      </c>
      <c r="Y4427" s="105">
        <v>2287837.8199999998</v>
      </c>
      <c r="Z4427" s="105">
        <v>3026768.61</v>
      </c>
      <c r="AA4427" s="105">
        <v>2583502.58</v>
      </c>
      <c r="AB4427" s="105">
        <v>2525594.7799999998</v>
      </c>
      <c r="AC4427" s="105">
        <v>3222594.58</v>
      </c>
      <c r="AD4427" s="105">
        <v>2512800.7400000002</v>
      </c>
      <c r="AE4427" s="105">
        <v>2551345.65</v>
      </c>
    </row>
    <row r="4428" spans="1:31" x14ac:dyDescent="0.2">
      <c r="A4428" s="99" t="s">
        <v>2318</v>
      </c>
      <c r="B4428" s="103" t="s">
        <v>2319</v>
      </c>
      <c r="C4428" s="104" t="s">
        <v>979</v>
      </c>
      <c r="D4428" s="103" t="s">
        <v>980</v>
      </c>
      <c r="E4428" s="103" t="s">
        <v>1007</v>
      </c>
      <c r="F4428" s="103" t="s">
        <v>1008</v>
      </c>
      <c r="G4428" s="105">
        <v>2115738.83</v>
      </c>
      <c r="H4428" s="105">
        <v>1732352.63</v>
      </c>
      <c r="I4428" s="105">
        <v>1740592.65</v>
      </c>
      <c r="J4428" s="105">
        <v>2107387.2000000002</v>
      </c>
      <c r="K4428" s="105">
        <v>1866806.05</v>
      </c>
      <c r="L4428" s="105">
        <v>1733640.84</v>
      </c>
      <c r="M4428" s="105">
        <v>2225848.1800000002</v>
      </c>
      <c r="N4428" s="105">
        <v>2097260.29</v>
      </c>
      <c r="O4428" s="105">
        <v>1653026.85</v>
      </c>
      <c r="P4428" s="105">
        <v>2370733.54</v>
      </c>
      <c r="Q4428" s="105">
        <v>2158832.13</v>
      </c>
      <c r="R4428" s="105">
        <v>2099877.81</v>
      </c>
      <c r="T4428" s="105">
        <v>1951786.58</v>
      </c>
      <c r="U4428" s="105">
        <v>1593979.3</v>
      </c>
      <c r="V4428" s="105">
        <v>1612022.45</v>
      </c>
      <c r="W4428" s="105">
        <v>1933778.38</v>
      </c>
      <c r="X4428" s="105">
        <v>1644542.5</v>
      </c>
      <c r="Y4428" s="105">
        <v>1531761.84</v>
      </c>
      <c r="Z4428" s="105">
        <v>2026493.57</v>
      </c>
      <c r="AA4428" s="105">
        <v>1729716.43</v>
      </c>
      <c r="AB4428" s="105">
        <v>1690945.78</v>
      </c>
      <c r="AC4428" s="105">
        <v>2157603.7200000002</v>
      </c>
      <c r="AD4428" s="105">
        <v>1682379.86</v>
      </c>
      <c r="AE4428" s="105">
        <v>1708186.59</v>
      </c>
    </row>
    <row r="4429" spans="1:31" x14ac:dyDescent="0.2">
      <c r="A4429" s="99" t="s">
        <v>2318</v>
      </c>
      <c r="B4429" s="103" t="s">
        <v>2319</v>
      </c>
      <c r="C4429" s="104" t="s">
        <v>979</v>
      </c>
      <c r="D4429" s="103" t="s">
        <v>980</v>
      </c>
      <c r="E4429" s="103" t="s">
        <v>1009</v>
      </c>
      <c r="F4429" s="103" t="s">
        <v>1010</v>
      </c>
      <c r="G4429" s="105">
        <v>4636970.71</v>
      </c>
      <c r="H4429" s="105">
        <v>3796720.22</v>
      </c>
      <c r="I4429" s="105">
        <v>3814779.5</v>
      </c>
      <c r="J4429" s="105">
        <v>4618666.82</v>
      </c>
      <c r="K4429" s="105">
        <v>4091395.79</v>
      </c>
      <c r="L4429" s="105">
        <v>3799543.54</v>
      </c>
      <c r="M4429" s="105">
        <v>4878292.47</v>
      </c>
      <c r="N4429" s="105">
        <v>4596472.1100000003</v>
      </c>
      <c r="O4429" s="105">
        <v>3622865.44</v>
      </c>
      <c r="P4429" s="105">
        <v>5195831.2699999996</v>
      </c>
      <c r="Q4429" s="105">
        <v>4731416.37</v>
      </c>
      <c r="R4429" s="105">
        <v>4602208.76</v>
      </c>
      <c r="T4429" s="105">
        <v>4277597.09</v>
      </c>
      <c r="U4429" s="105">
        <v>3493415.36</v>
      </c>
      <c r="V4429" s="105">
        <v>3532959.31</v>
      </c>
      <c r="W4429" s="105">
        <v>4238129.76</v>
      </c>
      <c r="X4429" s="105">
        <v>3604231.28</v>
      </c>
      <c r="Y4429" s="105">
        <v>3357057.61</v>
      </c>
      <c r="Z4429" s="105">
        <v>4441327.3099999996</v>
      </c>
      <c r="AA4429" s="105">
        <v>3790901.15</v>
      </c>
      <c r="AB4429" s="105">
        <v>3705930.16</v>
      </c>
      <c r="AC4429" s="105">
        <v>4728672.45</v>
      </c>
      <c r="AD4429" s="105">
        <v>3687156.83</v>
      </c>
      <c r="AE4429" s="105">
        <v>3743715.69</v>
      </c>
    </row>
    <row r="4430" spans="1:31" x14ac:dyDescent="0.2">
      <c r="A4430" s="99" t="s">
        <v>2318</v>
      </c>
      <c r="B4430" s="103" t="s">
        <v>2319</v>
      </c>
      <c r="C4430" s="104" t="s">
        <v>979</v>
      </c>
      <c r="D4430" s="103" t="s">
        <v>980</v>
      </c>
      <c r="E4430" s="103" t="s">
        <v>1013</v>
      </c>
      <c r="F4430" s="103" t="s">
        <v>1014</v>
      </c>
      <c r="G4430" s="105">
        <v>291260.78000000003</v>
      </c>
      <c r="H4430" s="105">
        <v>238482.35</v>
      </c>
      <c r="I4430" s="105">
        <v>239616.71</v>
      </c>
      <c r="J4430" s="105">
        <v>290111.06</v>
      </c>
      <c r="K4430" s="105">
        <v>256991.73</v>
      </c>
      <c r="L4430" s="105">
        <v>238659.7</v>
      </c>
      <c r="M4430" s="105">
        <v>306418.86</v>
      </c>
      <c r="N4430" s="105">
        <v>288716.95</v>
      </c>
      <c r="O4430" s="105">
        <v>227562.06</v>
      </c>
      <c r="P4430" s="105">
        <v>326364.34000000003</v>
      </c>
      <c r="Q4430" s="105">
        <v>297193.17</v>
      </c>
      <c r="R4430" s="105">
        <v>289077.28999999998</v>
      </c>
      <c r="T4430" s="105">
        <v>268719.23</v>
      </c>
      <c r="U4430" s="105">
        <v>219456.82</v>
      </c>
      <c r="V4430" s="105">
        <v>221940.98</v>
      </c>
      <c r="W4430" s="105">
        <v>266239.88</v>
      </c>
      <c r="X4430" s="105">
        <v>226418.29</v>
      </c>
      <c r="Y4430" s="105">
        <v>210890.81</v>
      </c>
      <c r="Z4430" s="105">
        <v>279004.78000000003</v>
      </c>
      <c r="AA4430" s="105">
        <v>238144.92</v>
      </c>
      <c r="AB4430" s="105">
        <v>232807.03</v>
      </c>
      <c r="AC4430" s="105">
        <v>297055.84000000003</v>
      </c>
      <c r="AD4430" s="105">
        <v>231627.69</v>
      </c>
      <c r="AE4430" s="105">
        <v>235180.73</v>
      </c>
    </row>
    <row r="4431" spans="1:31" x14ac:dyDescent="0.2">
      <c r="A4431" s="99" t="s">
        <v>2318</v>
      </c>
      <c r="B4431" s="103" t="s">
        <v>2319</v>
      </c>
      <c r="C4431" s="104" t="s">
        <v>979</v>
      </c>
      <c r="D4431" s="103" t="s">
        <v>980</v>
      </c>
      <c r="E4431" s="103" t="s">
        <v>1015</v>
      </c>
      <c r="F4431" s="103" t="s">
        <v>589</v>
      </c>
      <c r="G4431" s="105">
        <v>5550136.4199999999</v>
      </c>
      <c r="H4431" s="105">
        <v>4544414.12</v>
      </c>
      <c r="I4431" s="105">
        <v>4566029.8499999996</v>
      </c>
      <c r="J4431" s="105">
        <v>5528227.9100000001</v>
      </c>
      <c r="K4431" s="105">
        <v>4897120.5999999996</v>
      </c>
      <c r="L4431" s="105">
        <v>4547793.4400000004</v>
      </c>
      <c r="M4431" s="105">
        <v>5838982.04</v>
      </c>
      <c r="N4431" s="105">
        <v>5501662.3700000001</v>
      </c>
      <c r="O4431" s="105">
        <v>4336321.8499999996</v>
      </c>
      <c r="P4431" s="105">
        <v>6219054.2400000002</v>
      </c>
      <c r="Q4431" s="105">
        <v>5663181.4100000001</v>
      </c>
      <c r="R4431" s="105">
        <v>5508528.75</v>
      </c>
      <c r="T4431" s="105">
        <v>5120576.58</v>
      </c>
      <c r="U4431" s="105">
        <v>4181857.36</v>
      </c>
      <c r="V4431" s="105">
        <v>4229194.17</v>
      </c>
      <c r="W4431" s="105">
        <v>5073331.49</v>
      </c>
      <c r="X4431" s="105">
        <v>4314511.5999999996</v>
      </c>
      <c r="Y4431" s="105">
        <v>4018627.8</v>
      </c>
      <c r="Z4431" s="105">
        <v>5316572.8600000003</v>
      </c>
      <c r="AA4431" s="105">
        <v>4537968.21</v>
      </c>
      <c r="AB4431" s="105">
        <v>4436252.12</v>
      </c>
      <c r="AC4431" s="105">
        <v>5660544.6699999999</v>
      </c>
      <c r="AD4431" s="105">
        <v>4413779.16</v>
      </c>
      <c r="AE4431" s="105">
        <v>4481483.9800000004</v>
      </c>
    </row>
    <row r="4432" spans="1:31" x14ac:dyDescent="0.2">
      <c r="A4432" s="99" t="s">
        <v>2318</v>
      </c>
      <c r="B4432" s="103" t="s">
        <v>2319</v>
      </c>
      <c r="C4432" s="104" t="s">
        <v>979</v>
      </c>
      <c r="D4432" s="103" t="s">
        <v>980</v>
      </c>
      <c r="E4432" s="103" t="s">
        <v>1016</v>
      </c>
      <c r="F4432" s="103" t="s">
        <v>1017</v>
      </c>
      <c r="G4432" s="105">
        <v>3453646.11</v>
      </c>
      <c r="H4432" s="105">
        <v>2827822.05</v>
      </c>
      <c r="I4432" s="105">
        <v>2841272.72</v>
      </c>
      <c r="J4432" s="105">
        <v>3440013.25</v>
      </c>
      <c r="K4432" s="105">
        <v>3047298.34</v>
      </c>
      <c r="L4432" s="105">
        <v>2829924.87</v>
      </c>
      <c r="M4432" s="105">
        <v>3633384.14</v>
      </c>
      <c r="N4432" s="105">
        <v>3423482.49</v>
      </c>
      <c r="O4432" s="105">
        <v>2698333.87</v>
      </c>
      <c r="P4432" s="105">
        <v>3869889.11</v>
      </c>
      <c r="Q4432" s="105">
        <v>3523989.86</v>
      </c>
      <c r="R4432" s="105">
        <v>3427755.19</v>
      </c>
      <c r="T4432" s="105">
        <v>3185024.57</v>
      </c>
      <c r="U4432" s="105">
        <v>2601136.46</v>
      </c>
      <c r="V4432" s="105">
        <v>2630580.2000000002</v>
      </c>
      <c r="W4432" s="105">
        <v>3155637.89</v>
      </c>
      <c r="X4432" s="105">
        <v>2683648.0699999998</v>
      </c>
      <c r="Y4432" s="105">
        <v>2499606.85</v>
      </c>
      <c r="Z4432" s="105">
        <v>3306935.25</v>
      </c>
      <c r="AA4432" s="105">
        <v>2822639.22</v>
      </c>
      <c r="AB4432" s="105">
        <v>2759371.29</v>
      </c>
      <c r="AC4432" s="105">
        <v>3520887.46</v>
      </c>
      <c r="AD4432" s="105">
        <v>2745393</v>
      </c>
      <c r="AE4432" s="105">
        <v>2787505.74</v>
      </c>
    </row>
    <row r="4433" spans="1:31" x14ac:dyDescent="0.2">
      <c r="A4433" s="99" t="s">
        <v>2318</v>
      </c>
      <c r="B4433" s="103" t="s">
        <v>2319</v>
      </c>
      <c r="C4433" s="104" t="s">
        <v>979</v>
      </c>
      <c r="D4433" s="103" t="s">
        <v>980</v>
      </c>
      <c r="E4433" s="103" t="s">
        <v>1018</v>
      </c>
      <c r="F4433" s="103" t="s">
        <v>1019</v>
      </c>
      <c r="G4433" s="105">
        <v>2396310.23</v>
      </c>
      <c r="H4433" s="105">
        <v>1962082.59</v>
      </c>
      <c r="I4433" s="105">
        <v>1971415.33</v>
      </c>
      <c r="J4433" s="105">
        <v>2386851.08</v>
      </c>
      <c r="K4433" s="105">
        <v>2114366.08</v>
      </c>
      <c r="L4433" s="105">
        <v>1963541.63</v>
      </c>
      <c r="M4433" s="105">
        <v>2521021.35</v>
      </c>
      <c r="N4433" s="105">
        <v>2375381.2200000002</v>
      </c>
      <c r="O4433" s="105">
        <v>1872237.3</v>
      </c>
      <c r="P4433" s="105">
        <v>2685120.18</v>
      </c>
      <c r="Q4433" s="105">
        <v>2445118.19</v>
      </c>
      <c r="R4433" s="105">
        <v>2378345.8200000003</v>
      </c>
      <c r="T4433" s="105">
        <v>2209542.4700000002</v>
      </c>
      <c r="U4433" s="105">
        <v>1804482.62</v>
      </c>
      <c r="V4433" s="105">
        <v>1824908.58</v>
      </c>
      <c r="W4433" s="105">
        <v>2189156.08</v>
      </c>
      <c r="X4433" s="105">
        <v>1861723.27</v>
      </c>
      <c r="Y4433" s="105">
        <v>1734048.63</v>
      </c>
      <c r="Z4433" s="105">
        <v>2294115.39</v>
      </c>
      <c r="AA4433" s="105">
        <v>1958145.4</v>
      </c>
      <c r="AB4433" s="105">
        <v>1914254.64</v>
      </c>
      <c r="AC4433" s="105">
        <v>2442540.14</v>
      </c>
      <c r="AD4433" s="105">
        <v>1904557.49</v>
      </c>
      <c r="AE4433" s="105">
        <v>1933772.29</v>
      </c>
    </row>
    <row r="4434" spans="1:31" x14ac:dyDescent="0.2">
      <c r="A4434" s="99" t="s">
        <v>2318</v>
      </c>
      <c r="B4434" s="103" t="s">
        <v>2319</v>
      </c>
      <c r="C4434" s="104" t="s">
        <v>979</v>
      </c>
      <c r="D4434" s="103" t="s">
        <v>980</v>
      </c>
      <c r="E4434" s="103" t="s">
        <v>1020</v>
      </c>
      <c r="F4434" s="103" t="s">
        <v>1021</v>
      </c>
      <c r="G4434" s="105">
        <v>18421689.289999999</v>
      </c>
      <c r="H4434" s="105">
        <v>15083554.460000001</v>
      </c>
      <c r="I4434" s="105">
        <v>15155300.119999999</v>
      </c>
      <c r="J4434" s="105">
        <v>18348971.850000001</v>
      </c>
      <c r="K4434" s="105">
        <v>16254237.24</v>
      </c>
      <c r="L4434" s="105">
        <v>15094770.890000001</v>
      </c>
      <c r="M4434" s="105">
        <v>19380408.850000001</v>
      </c>
      <c r="N4434" s="105">
        <v>18260797.039999999</v>
      </c>
      <c r="O4434" s="105">
        <v>14392866.73</v>
      </c>
      <c r="P4434" s="105">
        <v>20641922.34</v>
      </c>
      <c r="Q4434" s="105">
        <v>18796901.629999999</v>
      </c>
      <c r="R4434" s="105">
        <v>18283587.559999999</v>
      </c>
      <c r="T4434" s="105">
        <v>16988540.109999999</v>
      </c>
      <c r="U4434" s="105">
        <v>13874150.77</v>
      </c>
      <c r="V4434" s="105">
        <v>14031200.15</v>
      </c>
      <c r="W4434" s="105">
        <v>16831795.039999999</v>
      </c>
      <c r="X4434" s="105">
        <v>14314257.82</v>
      </c>
      <c r="Y4434" s="105">
        <v>13332603.960000001</v>
      </c>
      <c r="Z4434" s="105">
        <v>17638797.100000001</v>
      </c>
      <c r="AA4434" s="105">
        <v>15055619.970000001</v>
      </c>
      <c r="AB4434" s="105">
        <v>14718156.43</v>
      </c>
      <c r="AC4434" s="105">
        <v>18779992.579999998</v>
      </c>
      <c r="AD4434" s="105">
        <v>14643597.869999999</v>
      </c>
      <c r="AE4434" s="105">
        <v>14868222.200000001</v>
      </c>
    </row>
    <row r="4435" spans="1:31" x14ac:dyDescent="0.2">
      <c r="A4435" s="99" t="s">
        <v>2318</v>
      </c>
      <c r="B4435" s="103" t="s">
        <v>2319</v>
      </c>
      <c r="C4435" s="104" t="s">
        <v>979</v>
      </c>
      <c r="D4435" s="103" t="s">
        <v>980</v>
      </c>
      <c r="E4435" s="103" t="s">
        <v>1022</v>
      </c>
      <c r="F4435" s="103" t="s">
        <v>1023</v>
      </c>
      <c r="G4435" s="105">
        <v>1861159.89</v>
      </c>
      <c r="H4435" s="105">
        <v>1523905.11</v>
      </c>
      <c r="I4435" s="105">
        <v>1531153.64</v>
      </c>
      <c r="J4435" s="105">
        <v>1853813.18</v>
      </c>
      <c r="K4435" s="105">
        <v>1642180.25</v>
      </c>
      <c r="L4435" s="105">
        <v>1525038.32</v>
      </c>
      <c r="M4435" s="105">
        <v>1958020.19</v>
      </c>
      <c r="N4435" s="105">
        <v>1844904.8</v>
      </c>
      <c r="O4435" s="105">
        <v>1454124.31</v>
      </c>
      <c r="P4435" s="105">
        <v>2085472.04</v>
      </c>
      <c r="Q4435" s="105">
        <v>1899067.93</v>
      </c>
      <c r="R4435" s="105">
        <v>1847207.34</v>
      </c>
      <c r="T4435" s="105">
        <v>1716741.99</v>
      </c>
      <c r="U4435" s="105">
        <v>1402023.78</v>
      </c>
      <c r="V4435" s="105">
        <v>1417894.08</v>
      </c>
      <c r="W4435" s="105">
        <v>1700902.44</v>
      </c>
      <c r="X4435" s="105">
        <v>1446497.89</v>
      </c>
      <c r="Y4435" s="105">
        <v>1347298.88</v>
      </c>
      <c r="Z4435" s="105">
        <v>1782452.37</v>
      </c>
      <c r="AA4435" s="105">
        <v>1521414.72</v>
      </c>
      <c r="AB4435" s="105">
        <v>1487313.03</v>
      </c>
      <c r="AC4435" s="105">
        <v>1897773.53</v>
      </c>
      <c r="AD4435" s="105">
        <v>1479778.67</v>
      </c>
      <c r="AE4435" s="105">
        <v>1502477.62</v>
      </c>
    </row>
    <row r="4436" spans="1:31" x14ac:dyDescent="0.2">
      <c r="A4436" s="99" t="s">
        <v>2318</v>
      </c>
      <c r="B4436" s="103" t="s">
        <v>2319</v>
      </c>
      <c r="C4436" s="104" t="s">
        <v>979</v>
      </c>
      <c r="D4436" s="103" t="s">
        <v>980</v>
      </c>
      <c r="E4436" s="103" t="s">
        <v>1024</v>
      </c>
      <c r="F4436" s="103" t="s">
        <v>1025</v>
      </c>
      <c r="G4436" s="105">
        <v>1422763.71</v>
      </c>
      <c r="H4436" s="105">
        <v>1164949.29</v>
      </c>
      <c r="I4436" s="105">
        <v>1170490.43</v>
      </c>
      <c r="J4436" s="105">
        <v>1417147.52</v>
      </c>
      <c r="K4436" s="105">
        <v>1255364.72</v>
      </c>
      <c r="L4436" s="105">
        <v>1165815.57</v>
      </c>
      <c r="M4436" s="105">
        <v>1496808.57</v>
      </c>
      <c r="N4436" s="105">
        <v>1410337.51</v>
      </c>
      <c r="O4436" s="105">
        <v>1111605.3500000001</v>
      </c>
      <c r="P4436" s="105">
        <v>1594239.13</v>
      </c>
      <c r="Q4436" s="105">
        <v>1451742.51</v>
      </c>
      <c r="R4436" s="105">
        <v>1412097.69</v>
      </c>
      <c r="T4436" s="105">
        <v>1312356.72</v>
      </c>
      <c r="U4436" s="105">
        <v>1071771.6100000001</v>
      </c>
      <c r="V4436" s="105">
        <v>1083903.6000000001</v>
      </c>
      <c r="W4436" s="105">
        <v>1300248.24</v>
      </c>
      <c r="X4436" s="105">
        <v>1105769.68</v>
      </c>
      <c r="Y4436" s="105">
        <v>1029937.38</v>
      </c>
      <c r="Z4436" s="105">
        <v>1362588.77</v>
      </c>
      <c r="AA4436" s="105">
        <v>1163039.55</v>
      </c>
      <c r="AB4436" s="105">
        <v>1136970.6499999999</v>
      </c>
      <c r="AC4436" s="105">
        <v>1450745.58</v>
      </c>
      <c r="AD4436" s="105">
        <v>1131211.04</v>
      </c>
      <c r="AE4436" s="105">
        <v>1148563.18</v>
      </c>
    </row>
    <row r="4437" spans="1:31" x14ac:dyDescent="0.2">
      <c r="A4437" s="99" t="s">
        <v>2318</v>
      </c>
      <c r="B4437" s="103" t="s">
        <v>2319</v>
      </c>
      <c r="C4437" s="104" t="s">
        <v>1026</v>
      </c>
      <c r="D4437" s="103" t="s">
        <v>1027</v>
      </c>
      <c r="E4437" s="103" t="s">
        <v>1026</v>
      </c>
      <c r="F4437" s="103" t="s">
        <v>1027</v>
      </c>
      <c r="G4437" s="105">
        <v>550869627.09000003</v>
      </c>
      <c r="H4437" s="105">
        <v>451048320.76999998</v>
      </c>
      <c r="I4437" s="105">
        <v>453193754.05000001</v>
      </c>
      <c r="J4437" s="105">
        <v>548695134.35000002</v>
      </c>
      <c r="K4437" s="105">
        <v>486055619.98000002</v>
      </c>
      <c r="L4437" s="105">
        <v>451383729.19</v>
      </c>
      <c r="M4437" s="105">
        <v>579538522.70000005</v>
      </c>
      <c r="N4437" s="105">
        <v>546058415.02999997</v>
      </c>
      <c r="O4437" s="105">
        <v>430394466.31</v>
      </c>
      <c r="P4437" s="105">
        <v>617261961.35000002</v>
      </c>
      <c r="Q4437" s="105">
        <v>562089720.79999995</v>
      </c>
      <c r="R4437" s="105">
        <v>546739927.38</v>
      </c>
      <c r="T4437" s="105">
        <v>508095063.12</v>
      </c>
      <c r="U4437" s="105">
        <v>414949575.81</v>
      </c>
      <c r="V4437" s="105">
        <v>419646625.17000002</v>
      </c>
      <c r="W4437" s="105">
        <v>503407114.75</v>
      </c>
      <c r="X4437" s="105">
        <v>428112344.18000001</v>
      </c>
      <c r="Y4437" s="105">
        <v>398752936.00999999</v>
      </c>
      <c r="Z4437" s="105">
        <v>527543018.16000003</v>
      </c>
      <c r="AA4437" s="105">
        <v>450285082.04000002</v>
      </c>
      <c r="AB4437" s="105">
        <v>440192186.69999999</v>
      </c>
      <c r="AC4437" s="105">
        <v>561674013.82000005</v>
      </c>
      <c r="AD4437" s="105">
        <v>437962281.25999999</v>
      </c>
      <c r="AE4437" s="105">
        <v>444680369.98000002</v>
      </c>
    </row>
    <row r="4438" spans="1:31" x14ac:dyDescent="0.2">
      <c r="A4438" s="99" t="s">
        <v>2318</v>
      </c>
      <c r="B4438" s="103" t="s">
        <v>2319</v>
      </c>
      <c r="C4438" s="104" t="s">
        <v>1026</v>
      </c>
      <c r="D4438" s="103" t="s">
        <v>1027</v>
      </c>
      <c r="E4438" s="103" t="s">
        <v>1028</v>
      </c>
      <c r="F4438" s="103" t="s">
        <v>1029</v>
      </c>
      <c r="G4438" s="105">
        <v>55788025.450000003</v>
      </c>
      <c r="H4438" s="105">
        <v>45678857.5</v>
      </c>
      <c r="I4438" s="105">
        <v>45896131.210000001</v>
      </c>
      <c r="J4438" s="105">
        <v>55567808.82</v>
      </c>
      <c r="K4438" s="105">
        <v>49224139.369999997</v>
      </c>
      <c r="L4438" s="105">
        <v>45712825.200000003</v>
      </c>
      <c r="M4438" s="105">
        <v>58691400.409999996</v>
      </c>
      <c r="N4438" s="105">
        <v>55300781.270000003</v>
      </c>
      <c r="O4438" s="105">
        <v>43587186.990000002</v>
      </c>
      <c r="P4438" s="105">
        <v>62511752.899999999</v>
      </c>
      <c r="Q4438" s="105">
        <v>56924314.049999997</v>
      </c>
      <c r="R4438" s="105">
        <v>55369799.829999998</v>
      </c>
      <c r="T4438" s="105">
        <v>51445764.840000004</v>
      </c>
      <c r="U4438" s="105">
        <v>42014575.32</v>
      </c>
      <c r="V4438" s="105">
        <v>42490162.100000001</v>
      </c>
      <c r="W4438" s="105">
        <v>50971099.549999997</v>
      </c>
      <c r="X4438" s="105">
        <v>43347335.140000001</v>
      </c>
      <c r="Y4438" s="105">
        <v>40374629.210000001</v>
      </c>
      <c r="Z4438" s="105">
        <v>53414913.909999996</v>
      </c>
      <c r="AA4438" s="105">
        <v>45592374.579999998</v>
      </c>
      <c r="AB4438" s="105">
        <v>44570446.289999999</v>
      </c>
      <c r="AC4438" s="105">
        <v>56870753.780000001</v>
      </c>
      <c r="AD4438" s="105">
        <v>44344663.359999999</v>
      </c>
      <c r="AE4438" s="105">
        <v>45024884.919999994</v>
      </c>
    </row>
    <row r="4439" spans="1:31" x14ac:dyDescent="0.2">
      <c r="A4439" s="99" t="s">
        <v>2318</v>
      </c>
      <c r="B4439" s="103" t="s">
        <v>2319</v>
      </c>
      <c r="C4439" s="104" t="s">
        <v>1026</v>
      </c>
      <c r="D4439" s="103" t="s">
        <v>1027</v>
      </c>
      <c r="E4439" s="103" t="s">
        <v>2006</v>
      </c>
      <c r="F4439" s="103" t="s">
        <v>2007</v>
      </c>
      <c r="G4439" s="105">
        <v>700219.26</v>
      </c>
      <c r="H4439" s="105">
        <v>573334.79</v>
      </c>
      <c r="I4439" s="105">
        <v>576061.88</v>
      </c>
      <c r="J4439" s="105">
        <v>697455.22</v>
      </c>
      <c r="K4439" s="105">
        <v>617833.13</v>
      </c>
      <c r="L4439" s="105">
        <v>573761.13</v>
      </c>
      <c r="M4439" s="105">
        <v>736660.75</v>
      </c>
      <c r="N4439" s="105">
        <v>694103.65</v>
      </c>
      <c r="O4439" s="105">
        <v>547081.34</v>
      </c>
      <c r="P4439" s="105">
        <v>784611.62</v>
      </c>
      <c r="Q4439" s="105">
        <v>714481.3</v>
      </c>
      <c r="R4439" s="105">
        <v>694969.93</v>
      </c>
      <c r="T4439" s="105">
        <v>645988.65</v>
      </c>
      <c r="U4439" s="105">
        <v>527564.1</v>
      </c>
      <c r="V4439" s="105">
        <v>533535.9</v>
      </c>
      <c r="W4439" s="105">
        <v>640028.42000000004</v>
      </c>
      <c r="X4439" s="105">
        <v>544299.16</v>
      </c>
      <c r="Y4439" s="105">
        <v>506971.8</v>
      </c>
      <c r="Z4439" s="105">
        <v>670714.65</v>
      </c>
      <c r="AA4439" s="105">
        <v>572489.43000000005</v>
      </c>
      <c r="AB4439" s="105">
        <v>559657.39</v>
      </c>
      <c r="AC4439" s="105">
        <v>714108.57</v>
      </c>
      <c r="AD4439" s="105">
        <v>556822.30000000005</v>
      </c>
      <c r="AE4439" s="105">
        <v>565363.63</v>
      </c>
    </row>
    <row r="4440" spans="1:31" x14ac:dyDescent="0.2">
      <c r="A4440" s="99" t="s">
        <v>2318</v>
      </c>
      <c r="B4440" s="103" t="s">
        <v>2319</v>
      </c>
      <c r="C4440" s="104" t="s">
        <v>1026</v>
      </c>
      <c r="D4440" s="103" t="s">
        <v>1027</v>
      </c>
      <c r="E4440" s="103" t="s">
        <v>1030</v>
      </c>
      <c r="F4440" s="103" t="s">
        <v>1031</v>
      </c>
      <c r="G4440" s="105">
        <v>77428.89</v>
      </c>
      <c r="H4440" s="105">
        <v>63398.25</v>
      </c>
      <c r="I4440" s="105">
        <v>63699.81</v>
      </c>
      <c r="J4440" s="105">
        <v>77123.25</v>
      </c>
      <c r="K4440" s="105">
        <v>68318.789999999994</v>
      </c>
      <c r="L4440" s="105">
        <v>63445.4</v>
      </c>
      <c r="M4440" s="105">
        <v>81458.52</v>
      </c>
      <c r="N4440" s="105">
        <v>76752.639999999999</v>
      </c>
      <c r="O4440" s="105">
        <v>60495.199999999997</v>
      </c>
      <c r="P4440" s="105">
        <v>86760.84</v>
      </c>
      <c r="Q4440" s="105">
        <v>79005.960000000006</v>
      </c>
      <c r="R4440" s="105">
        <v>76848.45</v>
      </c>
      <c r="T4440" s="105">
        <v>71416.11</v>
      </c>
      <c r="U4440" s="105">
        <v>58323.9</v>
      </c>
      <c r="V4440" s="105">
        <v>58984.1</v>
      </c>
      <c r="W4440" s="105">
        <v>70757.19</v>
      </c>
      <c r="X4440" s="105">
        <v>60174.01</v>
      </c>
      <c r="Y4440" s="105">
        <v>56047.35</v>
      </c>
      <c r="Z4440" s="105">
        <v>74149.649999999994</v>
      </c>
      <c r="AA4440" s="105">
        <v>63290.54</v>
      </c>
      <c r="AB4440" s="105">
        <v>61871.91</v>
      </c>
      <c r="AC4440" s="105">
        <v>78946.990000000005</v>
      </c>
      <c r="AD4440" s="105">
        <v>61558.49</v>
      </c>
      <c r="AE4440" s="105">
        <v>62502.76</v>
      </c>
    </row>
    <row r="4441" spans="1:31" x14ac:dyDescent="0.2">
      <c r="A4441" s="99" t="s">
        <v>2318</v>
      </c>
      <c r="B4441" s="103" t="s">
        <v>2319</v>
      </c>
      <c r="C4441" s="104" t="s">
        <v>1026</v>
      </c>
      <c r="D4441" s="103" t="s">
        <v>1027</v>
      </c>
      <c r="E4441" s="103" t="s">
        <v>1032</v>
      </c>
      <c r="F4441" s="103" t="s">
        <v>1033</v>
      </c>
      <c r="G4441" s="105">
        <v>1712655.75</v>
      </c>
      <c r="H4441" s="105">
        <v>1402310.93</v>
      </c>
      <c r="I4441" s="105">
        <v>1408981.09</v>
      </c>
      <c r="J4441" s="105">
        <v>1705895.25</v>
      </c>
      <c r="K4441" s="105">
        <v>1511148.76</v>
      </c>
      <c r="L4441" s="105">
        <v>1403353.72</v>
      </c>
      <c r="M4441" s="105">
        <v>1801787.46</v>
      </c>
      <c r="N4441" s="105">
        <v>1697697.68</v>
      </c>
      <c r="O4441" s="105">
        <v>1338098.02</v>
      </c>
      <c r="P4441" s="105">
        <v>1919069.77</v>
      </c>
      <c r="Q4441" s="105">
        <v>1747539.07</v>
      </c>
      <c r="R4441" s="105">
        <v>1699816.5</v>
      </c>
      <c r="T4441" s="105">
        <v>1579559.92</v>
      </c>
      <c r="U4441" s="105">
        <v>1289990.33</v>
      </c>
      <c r="V4441" s="105">
        <v>1304592.46</v>
      </c>
      <c r="W4441" s="105">
        <v>1564986.08</v>
      </c>
      <c r="X4441" s="105">
        <v>1330910.5900000001</v>
      </c>
      <c r="Y4441" s="105">
        <v>1239638.4099999999</v>
      </c>
      <c r="Z4441" s="105">
        <v>1640019.49</v>
      </c>
      <c r="AA4441" s="105">
        <v>1399840.93</v>
      </c>
      <c r="AB4441" s="105">
        <v>1368464.26</v>
      </c>
      <c r="AC4441" s="105">
        <v>1746125.52</v>
      </c>
      <c r="AD4441" s="105">
        <v>1361531.95</v>
      </c>
      <c r="AE4441" s="105">
        <v>1382417.06</v>
      </c>
    </row>
    <row r="4442" spans="1:31" x14ac:dyDescent="0.2">
      <c r="A4442" s="99" t="s">
        <v>2318</v>
      </c>
      <c r="B4442" s="103" t="s">
        <v>2319</v>
      </c>
      <c r="C4442" s="104" t="s">
        <v>1026</v>
      </c>
      <c r="D4442" s="103" t="s">
        <v>1027</v>
      </c>
      <c r="E4442" s="103" t="s">
        <v>2008</v>
      </c>
      <c r="F4442" s="103" t="s">
        <v>2009</v>
      </c>
      <c r="G4442" s="105">
        <v>4584189.96</v>
      </c>
      <c r="H4442" s="105">
        <v>3753503.7</v>
      </c>
      <c r="I4442" s="105">
        <v>3771357.42</v>
      </c>
      <c r="J4442" s="105">
        <v>4566094.41</v>
      </c>
      <c r="K4442" s="105">
        <v>4044825.1</v>
      </c>
      <c r="L4442" s="105">
        <v>3756294.88</v>
      </c>
      <c r="M4442" s="105">
        <v>4822764.8499999996</v>
      </c>
      <c r="N4442" s="105">
        <v>4544152.34</v>
      </c>
      <c r="O4442" s="105">
        <v>3581627.84</v>
      </c>
      <c r="P4442" s="105">
        <v>5136689.24</v>
      </c>
      <c r="Q4442" s="105">
        <v>4677560.58</v>
      </c>
      <c r="R4442" s="105">
        <v>4549823.6800000006</v>
      </c>
      <c r="T4442" s="105">
        <v>4228440.76</v>
      </c>
      <c r="U4442" s="105">
        <v>3453270.51</v>
      </c>
      <c r="V4442" s="105">
        <v>3492360.04</v>
      </c>
      <c r="W4442" s="105">
        <v>4189426.98</v>
      </c>
      <c r="X4442" s="105">
        <v>3562812.98</v>
      </c>
      <c r="Y4442" s="105">
        <v>3318479.73</v>
      </c>
      <c r="Z4442" s="105">
        <v>4390289.46</v>
      </c>
      <c r="AA4442" s="105">
        <v>3747337.72</v>
      </c>
      <c r="AB4442" s="105">
        <v>3663343.18</v>
      </c>
      <c r="AC4442" s="105">
        <v>4674332.55</v>
      </c>
      <c r="AD4442" s="105">
        <v>3644785.59</v>
      </c>
      <c r="AE4442" s="105">
        <v>3700694.5</v>
      </c>
    </row>
    <row r="4443" spans="1:31" x14ac:dyDescent="0.2">
      <c r="A4443" s="99" t="s">
        <v>2318</v>
      </c>
      <c r="B4443" s="103" t="s">
        <v>2319</v>
      </c>
      <c r="C4443" s="104" t="s">
        <v>1026</v>
      </c>
      <c r="D4443" s="103" t="s">
        <v>1027</v>
      </c>
      <c r="E4443" s="103" t="s">
        <v>1034</v>
      </c>
      <c r="F4443" s="103" t="s">
        <v>1035</v>
      </c>
      <c r="G4443" s="105">
        <v>1086712.06</v>
      </c>
      <c r="H4443" s="105">
        <v>889792.48</v>
      </c>
      <c r="I4443" s="105">
        <v>894024.82</v>
      </c>
      <c r="J4443" s="105">
        <v>1082422.3999999999</v>
      </c>
      <c r="K4443" s="105">
        <v>958852.11</v>
      </c>
      <c r="L4443" s="105">
        <v>890454.15</v>
      </c>
      <c r="M4443" s="105">
        <v>1143267.8</v>
      </c>
      <c r="N4443" s="105">
        <v>1077220.8799999999</v>
      </c>
      <c r="O4443" s="105">
        <v>849048.19</v>
      </c>
      <c r="P4443" s="105">
        <v>1217685.6100000001</v>
      </c>
      <c r="Q4443" s="105">
        <v>1108846.18</v>
      </c>
      <c r="R4443" s="105">
        <v>1078565.32</v>
      </c>
      <c r="T4443" s="105">
        <v>1002228.94</v>
      </c>
      <c r="U4443" s="105">
        <v>818497.37</v>
      </c>
      <c r="V4443" s="105">
        <v>827762.41</v>
      </c>
      <c r="W4443" s="105">
        <v>992981.86</v>
      </c>
      <c r="X4443" s="105">
        <v>844461.23</v>
      </c>
      <c r="Y4443" s="105">
        <v>786549.14</v>
      </c>
      <c r="Z4443" s="105">
        <v>1040590.47</v>
      </c>
      <c r="AA4443" s="105">
        <v>888197.46</v>
      </c>
      <c r="AB4443" s="105">
        <v>868288.99</v>
      </c>
      <c r="AC4443" s="105">
        <v>1107914.6299999999</v>
      </c>
      <c r="AD4443" s="105">
        <v>863890.45</v>
      </c>
      <c r="AE4443" s="105">
        <v>877142.05</v>
      </c>
    </row>
    <row r="4444" spans="1:31" x14ac:dyDescent="0.2">
      <c r="A4444" s="99" t="s">
        <v>2318</v>
      </c>
      <c r="B4444" s="103" t="s">
        <v>2319</v>
      </c>
      <c r="C4444" s="104" t="s">
        <v>1026</v>
      </c>
      <c r="D4444" s="103" t="s">
        <v>1027</v>
      </c>
      <c r="E4444" s="103" t="s">
        <v>1036</v>
      </c>
      <c r="F4444" s="103" t="s">
        <v>1037</v>
      </c>
      <c r="G4444" s="105">
        <v>2636070.21</v>
      </c>
      <c r="H4444" s="105">
        <v>2158396.44</v>
      </c>
      <c r="I4444" s="105">
        <v>2168662.96</v>
      </c>
      <c r="J4444" s="105">
        <v>2625664.64</v>
      </c>
      <c r="K4444" s="105">
        <v>2325916.4700000002</v>
      </c>
      <c r="L4444" s="105">
        <v>2160001.4700000002</v>
      </c>
      <c r="M4444" s="105">
        <v>2773259.15</v>
      </c>
      <c r="N4444" s="105">
        <v>2613047.17</v>
      </c>
      <c r="O4444" s="105">
        <v>2059561.78</v>
      </c>
      <c r="P4444" s="105">
        <v>2953776.7</v>
      </c>
      <c r="Q4444" s="105">
        <v>2689761.6</v>
      </c>
      <c r="R4444" s="105">
        <v>2616308.41</v>
      </c>
      <c r="T4444" s="105">
        <v>2431456.42</v>
      </c>
      <c r="U4444" s="105">
        <v>1985714.65</v>
      </c>
      <c r="V4444" s="105">
        <v>2008192.08</v>
      </c>
      <c r="W4444" s="105">
        <v>2409022.5499999998</v>
      </c>
      <c r="X4444" s="105">
        <v>2048704.24</v>
      </c>
      <c r="Y4444" s="105">
        <v>1908206.67</v>
      </c>
      <c r="Z4444" s="105">
        <v>2524523.37</v>
      </c>
      <c r="AA4444" s="105">
        <v>2154810.46</v>
      </c>
      <c r="AB4444" s="105">
        <v>2106511.5499999998</v>
      </c>
      <c r="AC4444" s="105">
        <v>2687855.06</v>
      </c>
      <c r="AD4444" s="105">
        <v>2095840.48</v>
      </c>
      <c r="AE4444" s="105">
        <v>2127989.4700000002</v>
      </c>
    </row>
    <row r="4445" spans="1:31" x14ac:dyDescent="0.2">
      <c r="A4445" s="99" t="s">
        <v>2318</v>
      </c>
      <c r="B4445" s="103" t="s">
        <v>2319</v>
      </c>
      <c r="C4445" s="104" t="s">
        <v>1026</v>
      </c>
      <c r="D4445" s="103" t="s">
        <v>1027</v>
      </c>
      <c r="E4445" s="103" t="s">
        <v>1038</v>
      </c>
      <c r="F4445" s="103" t="s">
        <v>1039</v>
      </c>
      <c r="G4445" s="105">
        <v>1637896.53</v>
      </c>
      <c r="H4445" s="105">
        <v>1341098.5900000001</v>
      </c>
      <c r="I4445" s="105">
        <v>1347477.59</v>
      </c>
      <c r="J4445" s="105">
        <v>1631431.12</v>
      </c>
      <c r="K4445" s="105">
        <v>1445185.53</v>
      </c>
      <c r="L4445" s="105">
        <v>1342095.8500000001</v>
      </c>
      <c r="M4445" s="105">
        <v>1723137.54</v>
      </c>
      <c r="N4445" s="105">
        <v>1623591.39</v>
      </c>
      <c r="O4445" s="105">
        <v>1279688.6399999999</v>
      </c>
      <c r="P4445" s="105">
        <v>1835300.36</v>
      </c>
      <c r="Q4445" s="105">
        <v>1671257.15</v>
      </c>
      <c r="R4445" s="105">
        <v>1625617.71</v>
      </c>
      <c r="T4445" s="105">
        <v>1510552.15</v>
      </c>
      <c r="U4445" s="105">
        <v>1233633.27</v>
      </c>
      <c r="V4445" s="105">
        <v>1247597.46</v>
      </c>
      <c r="W4445" s="105">
        <v>1496615.01</v>
      </c>
      <c r="X4445" s="105">
        <v>1272765.8</v>
      </c>
      <c r="Y4445" s="105">
        <v>1185481.1200000001</v>
      </c>
      <c r="Z4445" s="105">
        <v>1568370.36</v>
      </c>
      <c r="AA4445" s="105">
        <v>1338684.72</v>
      </c>
      <c r="AB4445" s="105">
        <v>1308678.83</v>
      </c>
      <c r="AC4445" s="105">
        <v>1669840.84</v>
      </c>
      <c r="AD4445" s="105">
        <v>1302049.3799999999</v>
      </c>
      <c r="AE4445" s="105">
        <v>1322022.06</v>
      </c>
    </row>
    <row r="4446" spans="1:31" x14ac:dyDescent="0.2">
      <c r="A4446" s="99" t="s">
        <v>2318</v>
      </c>
      <c r="B4446" s="103" t="s">
        <v>2319</v>
      </c>
      <c r="C4446" s="104" t="s">
        <v>1026</v>
      </c>
      <c r="D4446" s="103" t="s">
        <v>1027</v>
      </c>
      <c r="E4446" s="103" t="s">
        <v>2010</v>
      </c>
      <c r="F4446" s="103" t="s">
        <v>2011</v>
      </c>
      <c r="G4446" s="105">
        <v>3766604.68</v>
      </c>
      <c r="H4446" s="105">
        <v>3084070.41</v>
      </c>
      <c r="I4446" s="105">
        <v>3098739.94</v>
      </c>
      <c r="J4446" s="105">
        <v>3751736.45</v>
      </c>
      <c r="K4446" s="105">
        <v>3323434.95</v>
      </c>
      <c r="L4446" s="105">
        <v>3086363.78</v>
      </c>
      <c r="M4446" s="105">
        <v>3962630</v>
      </c>
      <c r="N4446" s="105">
        <v>3733707.72</v>
      </c>
      <c r="O4446" s="105">
        <v>2942848.42</v>
      </c>
      <c r="P4446" s="105">
        <v>4220566.3099999996</v>
      </c>
      <c r="Q4446" s="105">
        <v>3843322.75</v>
      </c>
      <c r="R4446" s="105">
        <v>3738367.5900000003</v>
      </c>
      <c r="T4446" s="105">
        <v>3474328.93</v>
      </c>
      <c r="U4446" s="105">
        <v>2837404.69</v>
      </c>
      <c r="V4446" s="105">
        <v>2869522.88</v>
      </c>
      <c r="W4446" s="105">
        <v>3442272.97</v>
      </c>
      <c r="X4446" s="105">
        <v>2927411.05</v>
      </c>
      <c r="Y4446" s="105">
        <v>2726652.87</v>
      </c>
      <c r="Z4446" s="105">
        <v>3607313.08</v>
      </c>
      <c r="AA4446" s="105">
        <v>3079027.14</v>
      </c>
      <c r="AB4446" s="105">
        <v>3010012.42</v>
      </c>
      <c r="AC4446" s="105">
        <v>3840699.15</v>
      </c>
      <c r="AD4446" s="105">
        <v>2994764.43</v>
      </c>
      <c r="AE4446" s="105">
        <v>3040702.39</v>
      </c>
    </row>
    <row r="4447" spans="1:31" x14ac:dyDescent="0.2">
      <c r="A4447" s="99" t="s">
        <v>2318</v>
      </c>
      <c r="B4447" s="103" t="s">
        <v>2319</v>
      </c>
      <c r="C4447" s="104" t="s">
        <v>1026</v>
      </c>
      <c r="D4447" s="103" t="s">
        <v>1027</v>
      </c>
      <c r="E4447" s="103" t="s">
        <v>1040</v>
      </c>
      <c r="F4447" s="103" t="s">
        <v>1041</v>
      </c>
      <c r="G4447" s="105">
        <v>638391.73</v>
      </c>
      <c r="H4447" s="105">
        <v>522710.82</v>
      </c>
      <c r="I4447" s="105">
        <v>525197.12</v>
      </c>
      <c r="J4447" s="105">
        <v>635871.75</v>
      </c>
      <c r="K4447" s="105">
        <v>563280.07999999996</v>
      </c>
      <c r="L4447" s="105">
        <v>523099.52</v>
      </c>
      <c r="M4447" s="105">
        <v>671615.53</v>
      </c>
      <c r="N4447" s="105">
        <v>632816.11</v>
      </c>
      <c r="O4447" s="105">
        <v>498775.49</v>
      </c>
      <c r="P4447" s="105">
        <v>715332.47</v>
      </c>
      <c r="Q4447" s="105">
        <v>651394.47</v>
      </c>
      <c r="R4447" s="105">
        <v>633605.91</v>
      </c>
      <c r="T4447" s="105">
        <v>588834.31999999995</v>
      </c>
      <c r="U4447" s="105">
        <v>480887.47</v>
      </c>
      <c r="V4447" s="105">
        <v>486330.91</v>
      </c>
      <c r="W4447" s="105">
        <v>583401.43000000005</v>
      </c>
      <c r="X4447" s="105">
        <v>496141.88</v>
      </c>
      <c r="Y4447" s="105">
        <v>462117.09</v>
      </c>
      <c r="Z4447" s="105">
        <v>611372.67000000004</v>
      </c>
      <c r="AA4447" s="105">
        <v>521837.99</v>
      </c>
      <c r="AB4447" s="105">
        <v>510141.28</v>
      </c>
      <c r="AC4447" s="105">
        <v>650927.27</v>
      </c>
      <c r="AD4447" s="105">
        <v>507557.03</v>
      </c>
      <c r="AE4447" s="105">
        <v>515342.66</v>
      </c>
    </row>
    <row r="4448" spans="1:31" x14ac:dyDescent="0.2">
      <c r="A4448" s="99" t="s">
        <v>2318</v>
      </c>
      <c r="B4448" s="103" t="s">
        <v>2319</v>
      </c>
      <c r="C4448" s="104" t="s">
        <v>1026</v>
      </c>
      <c r="D4448" s="103" t="s">
        <v>1027</v>
      </c>
      <c r="E4448" s="103" t="s">
        <v>1042</v>
      </c>
      <c r="F4448" s="103" t="s">
        <v>1043</v>
      </c>
      <c r="G4448" s="105">
        <v>12611002.75</v>
      </c>
      <c r="H4448" s="105">
        <v>10325803.67</v>
      </c>
      <c r="I4448" s="105">
        <v>10374918.85</v>
      </c>
      <c r="J4448" s="105">
        <v>12561222.310000001</v>
      </c>
      <c r="K4448" s="105">
        <v>11127222.23</v>
      </c>
      <c r="L4448" s="105">
        <v>10333482.140000001</v>
      </c>
      <c r="M4448" s="105">
        <v>13267316.890000001</v>
      </c>
      <c r="N4448" s="105">
        <v>12500860.16</v>
      </c>
      <c r="O4448" s="105">
        <v>9852977.0600000005</v>
      </c>
      <c r="P4448" s="105">
        <v>14130915.76</v>
      </c>
      <c r="Q4448" s="105">
        <v>12867863.23</v>
      </c>
      <c r="R4448" s="105">
        <v>12516461.949999999</v>
      </c>
      <c r="T4448" s="105">
        <v>11631887.300000001</v>
      </c>
      <c r="U4448" s="105">
        <v>9499495.3699999992</v>
      </c>
      <c r="V4448" s="105">
        <v>9607025.5399999991</v>
      </c>
      <c r="W4448" s="105">
        <v>11524565.48</v>
      </c>
      <c r="X4448" s="105">
        <v>9800832.3599999994</v>
      </c>
      <c r="Y4448" s="105">
        <v>9128703.5600000005</v>
      </c>
      <c r="Z4448" s="105">
        <v>12077111.9</v>
      </c>
      <c r="AA4448" s="105">
        <v>10308435.779999999</v>
      </c>
      <c r="AB4448" s="105">
        <v>10077377.789999999</v>
      </c>
      <c r="AC4448" s="105">
        <v>12858477.279999999</v>
      </c>
      <c r="AD4448" s="105">
        <v>10026328.27</v>
      </c>
      <c r="AE4448" s="105">
        <v>10180126.369999999</v>
      </c>
    </row>
    <row r="4449" spans="1:31" x14ac:dyDescent="0.2">
      <c r="A4449" s="99" t="s">
        <v>2318</v>
      </c>
      <c r="B4449" s="103" t="s">
        <v>2319</v>
      </c>
      <c r="C4449" s="104" t="s">
        <v>1026</v>
      </c>
      <c r="D4449" s="103" t="s">
        <v>1027</v>
      </c>
      <c r="E4449" s="103" t="s">
        <v>1044</v>
      </c>
      <c r="F4449" s="103" t="s">
        <v>1045</v>
      </c>
      <c r="G4449" s="105">
        <v>2201621.9700000002</v>
      </c>
      <c r="H4449" s="105">
        <v>1802673.16</v>
      </c>
      <c r="I4449" s="105">
        <v>1811247.67</v>
      </c>
      <c r="J4449" s="105">
        <v>2192931.33</v>
      </c>
      <c r="K4449" s="105">
        <v>1942584.38</v>
      </c>
      <c r="L4449" s="105">
        <v>1804013.67</v>
      </c>
      <c r="M4449" s="105">
        <v>2316200.94</v>
      </c>
      <c r="N4449" s="105">
        <v>2182393.34</v>
      </c>
      <c r="O4449" s="105">
        <v>1720127.35</v>
      </c>
      <c r="P4449" s="105">
        <v>2466967.56</v>
      </c>
      <c r="Q4449" s="105">
        <v>2246464.5299999998</v>
      </c>
      <c r="R4449" s="105">
        <v>2185117.0999999996</v>
      </c>
      <c r="T4449" s="105">
        <v>2030703.91</v>
      </c>
      <c r="U4449" s="105">
        <v>1658429.27</v>
      </c>
      <c r="V4449" s="105">
        <v>1677201.97</v>
      </c>
      <c r="W4449" s="105">
        <v>2011967.58</v>
      </c>
      <c r="X4449" s="105">
        <v>1711036.92</v>
      </c>
      <c r="Y4449" s="105">
        <v>1593696.15</v>
      </c>
      <c r="Z4449" s="105">
        <v>2108431.5699999998</v>
      </c>
      <c r="AA4449" s="105">
        <v>1799654.72</v>
      </c>
      <c r="AB4449" s="105">
        <v>1759316.43</v>
      </c>
      <c r="AC4449" s="105">
        <v>2244842.94</v>
      </c>
      <c r="AD4449" s="105">
        <v>1750404.17</v>
      </c>
      <c r="AE4449" s="105">
        <v>1777254.37</v>
      </c>
    </row>
    <row r="4450" spans="1:31" x14ac:dyDescent="0.2">
      <c r="A4450" s="99" t="s">
        <v>2318</v>
      </c>
      <c r="B4450" s="103" t="s">
        <v>2319</v>
      </c>
      <c r="C4450" s="104" t="s">
        <v>1026</v>
      </c>
      <c r="D4450" s="103" t="s">
        <v>1027</v>
      </c>
      <c r="E4450" s="103" t="s">
        <v>2012</v>
      </c>
      <c r="F4450" s="103" t="s">
        <v>1409</v>
      </c>
      <c r="G4450" s="105">
        <v>548430.26</v>
      </c>
      <c r="H4450" s="105">
        <v>449050.98</v>
      </c>
      <c r="I4450" s="105">
        <v>451186.92</v>
      </c>
      <c r="J4450" s="105">
        <v>546265.4</v>
      </c>
      <c r="K4450" s="105">
        <v>483903.26</v>
      </c>
      <c r="L4450" s="105">
        <v>449384.91</v>
      </c>
      <c r="M4450" s="105">
        <v>576972.21</v>
      </c>
      <c r="N4450" s="105">
        <v>543640.35</v>
      </c>
      <c r="O4450" s="105">
        <v>428488.59</v>
      </c>
      <c r="P4450" s="105">
        <v>614528.6</v>
      </c>
      <c r="Q4450" s="105">
        <v>559600.67000000004</v>
      </c>
      <c r="R4450" s="105">
        <v>544318.85</v>
      </c>
      <c r="T4450" s="105">
        <v>505944.78</v>
      </c>
      <c r="U4450" s="105">
        <v>413193.49</v>
      </c>
      <c r="V4450" s="105">
        <v>417870.66</v>
      </c>
      <c r="W4450" s="105">
        <v>501276.68</v>
      </c>
      <c r="X4450" s="105">
        <v>426300.56</v>
      </c>
      <c r="Y4450" s="105">
        <v>397065.4</v>
      </c>
      <c r="Z4450" s="105">
        <v>525310.43999999994</v>
      </c>
      <c r="AA4450" s="105">
        <v>448379.46</v>
      </c>
      <c r="AB4450" s="105">
        <v>438329.28</v>
      </c>
      <c r="AC4450" s="105">
        <v>559296.99</v>
      </c>
      <c r="AD4450" s="105">
        <v>436108.81</v>
      </c>
      <c r="AE4450" s="105">
        <v>442798.44999999995</v>
      </c>
    </row>
    <row r="4451" spans="1:31" x14ac:dyDescent="0.2">
      <c r="A4451" s="99" t="s">
        <v>2318</v>
      </c>
      <c r="B4451" s="103" t="s">
        <v>2319</v>
      </c>
      <c r="C4451" s="104" t="s">
        <v>1026</v>
      </c>
      <c r="D4451" s="103" t="s">
        <v>1027</v>
      </c>
      <c r="E4451" s="103" t="s">
        <v>1046</v>
      </c>
      <c r="F4451" s="103" t="s">
        <v>1047</v>
      </c>
      <c r="G4451" s="105">
        <v>519856.84</v>
      </c>
      <c r="H4451" s="105">
        <v>425655.26</v>
      </c>
      <c r="I4451" s="105">
        <v>427679.91</v>
      </c>
      <c r="J4451" s="105">
        <v>517804.77</v>
      </c>
      <c r="K4451" s="105">
        <v>458691.72</v>
      </c>
      <c r="L4451" s="105">
        <v>425971.79</v>
      </c>
      <c r="M4451" s="105">
        <v>546911.74</v>
      </c>
      <c r="N4451" s="105">
        <v>515316.49</v>
      </c>
      <c r="O4451" s="105">
        <v>406164.17</v>
      </c>
      <c r="P4451" s="105">
        <v>582511.43000000005</v>
      </c>
      <c r="Q4451" s="105">
        <v>530445.26</v>
      </c>
      <c r="R4451" s="105">
        <v>515959.62</v>
      </c>
      <c r="T4451" s="105">
        <v>479387.13</v>
      </c>
      <c r="U4451" s="105">
        <v>391504.47</v>
      </c>
      <c r="V4451" s="105">
        <v>395936.13</v>
      </c>
      <c r="W4451" s="105">
        <v>474964.06</v>
      </c>
      <c r="X4451" s="105">
        <v>403923.52</v>
      </c>
      <c r="Y4451" s="105">
        <v>376222.95</v>
      </c>
      <c r="Z4451" s="105">
        <v>497736.25</v>
      </c>
      <c r="AA4451" s="105">
        <v>424843.48</v>
      </c>
      <c r="AB4451" s="105">
        <v>415320.84</v>
      </c>
      <c r="AC4451" s="105">
        <v>529938.81000000006</v>
      </c>
      <c r="AD4451" s="105">
        <v>413216.93</v>
      </c>
      <c r="AE4451" s="105">
        <v>419555.43</v>
      </c>
    </row>
    <row r="4452" spans="1:31" x14ac:dyDescent="0.2">
      <c r="A4452" s="99" t="s">
        <v>2318</v>
      </c>
      <c r="B4452" s="103" t="s">
        <v>2319</v>
      </c>
      <c r="C4452" s="104" t="s">
        <v>1026</v>
      </c>
      <c r="D4452" s="103" t="s">
        <v>1027</v>
      </c>
      <c r="E4452" s="103" t="s">
        <v>1048</v>
      </c>
      <c r="F4452" s="103" t="s">
        <v>1049</v>
      </c>
      <c r="G4452" s="105">
        <v>1310501.21</v>
      </c>
      <c r="H4452" s="105">
        <v>1073029.52</v>
      </c>
      <c r="I4452" s="105">
        <v>1078133.44</v>
      </c>
      <c r="J4452" s="105">
        <v>1305328.1599999999</v>
      </c>
      <c r="K4452" s="105">
        <v>1156310.76</v>
      </c>
      <c r="L4452" s="105">
        <v>1073827.45</v>
      </c>
      <c r="M4452" s="105">
        <v>1378703.6</v>
      </c>
      <c r="N4452" s="105">
        <v>1299055.49</v>
      </c>
      <c r="O4452" s="105">
        <v>1023894.66</v>
      </c>
      <c r="P4452" s="105">
        <v>1468446.45</v>
      </c>
      <c r="Q4452" s="105">
        <v>1337193.46</v>
      </c>
      <c r="R4452" s="105">
        <v>1300676.8</v>
      </c>
      <c r="T4452" s="105">
        <v>1208918.68</v>
      </c>
      <c r="U4452" s="105">
        <v>987296.14</v>
      </c>
      <c r="V4452" s="105">
        <v>998471.91</v>
      </c>
      <c r="W4452" s="105">
        <v>1197764.57</v>
      </c>
      <c r="X4452" s="105">
        <v>1018614.53</v>
      </c>
      <c r="Y4452" s="105">
        <v>948759.22</v>
      </c>
      <c r="Z4452" s="105">
        <v>1255191.51</v>
      </c>
      <c r="AA4452" s="105">
        <v>1071370.48</v>
      </c>
      <c r="AB4452" s="105">
        <v>1047356.29</v>
      </c>
      <c r="AC4452" s="105">
        <v>1336399.94</v>
      </c>
      <c r="AD4452" s="105">
        <v>1042050.64</v>
      </c>
      <c r="AE4452" s="105">
        <v>1058035.0900000001</v>
      </c>
    </row>
    <row r="4453" spans="1:31" x14ac:dyDescent="0.2">
      <c r="A4453" s="99" t="s">
        <v>2318</v>
      </c>
      <c r="B4453" s="103" t="s">
        <v>2319</v>
      </c>
      <c r="C4453" s="104" t="s">
        <v>1026</v>
      </c>
      <c r="D4453" s="103" t="s">
        <v>1027</v>
      </c>
      <c r="E4453" s="103" t="s">
        <v>1050</v>
      </c>
      <c r="F4453" s="103" t="s">
        <v>1051</v>
      </c>
      <c r="G4453" s="105">
        <v>2167608.2999999998</v>
      </c>
      <c r="H4453" s="105">
        <v>1774823</v>
      </c>
      <c r="I4453" s="105">
        <v>1783265.03</v>
      </c>
      <c r="J4453" s="105">
        <v>2159051.9300000002</v>
      </c>
      <c r="K4453" s="105">
        <v>1912572.68</v>
      </c>
      <c r="L4453" s="105">
        <v>1776142.8</v>
      </c>
      <c r="M4453" s="105">
        <v>2280417.09</v>
      </c>
      <c r="N4453" s="105">
        <v>2148676.7400000002</v>
      </c>
      <c r="O4453" s="105">
        <v>1693552.47</v>
      </c>
      <c r="P4453" s="105">
        <v>2428854.46</v>
      </c>
      <c r="Q4453" s="105">
        <v>2211758.0800000001</v>
      </c>
      <c r="R4453" s="105">
        <v>2151358.42</v>
      </c>
      <c r="T4453" s="105">
        <v>1999676.27</v>
      </c>
      <c r="U4453" s="105">
        <v>1633089.71</v>
      </c>
      <c r="V4453" s="105">
        <v>1651575.58</v>
      </c>
      <c r="W4453" s="105">
        <v>1981226.22</v>
      </c>
      <c r="X4453" s="105">
        <v>1684893.55</v>
      </c>
      <c r="Y4453" s="105">
        <v>1569345.66</v>
      </c>
      <c r="Z4453" s="105">
        <v>2076216.31</v>
      </c>
      <c r="AA4453" s="105">
        <v>1772157.34</v>
      </c>
      <c r="AB4453" s="105">
        <v>1732435.39</v>
      </c>
      <c r="AC4453" s="105">
        <v>2210543.42</v>
      </c>
      <c r="AD4453" s="105">
        <v>1723659.3</v>
      </c>
      <c r="AE4453" s="105">
        <v>1750099.25</v>
      </c>
    </row>
    <row r="4454" spans="1:31" x14ac:dyDescent="0.2">
      <c r="A4454" s="99" t="s">
        <v>2318</v>
      </c>
      <c r="B4454" s="103" t="s">
        <v>2319</v>
      </c>
      <c r="C4454" s="104" t="s">
        <v>1026</v>
      </c>
      <c r="D4454" s="103" t="s">
        <v>1027</v>
      </c>
      <c r="E4454" s="103" t="s">
        <v>2013</v>
      </c>
      <c r="F4454" s="103" t="s">
        <v>2014</v>
      </c>
      <c r="G4454" s="105">
        <v>1972109.23</v>
      </c>
      <c r="H4454" s="105">
        <v>1614749.69</v>
      </c>
      <c r="I4454" s="105">
        <v>1622430.32</v>
      </c>
      <c r="J4454" s="105">
        <v>1964324.57</v>
      </c>
      <c r="K4454" s="105">
        <v>1740075.56</v>
      </c>
      <c r="L4454" s="105">
        <v>1615950.45</v>
      </c>
      <c r="M4454" s="105">
        <v>2074743.67</v>
      </c>
      <c r="N4454" s="105">
        <v>1954885.13</v>
      </c>
      <c r="O4454" s="105">
        <v>1540809.04</v>
      </c>
      <c r="P4454" s="105">
        <v>2209793.31</v>
      </c>
      <c r="Q4454" s="105">
        <v>2012277.09</v>
      </c>
      <c r="R4454" s="105">
        <v>1957324.94</v>
      </c>
      <c r="T4454" s="105">
        <v>1819136.26</v>
      </c>
      <c r="U4454" s="105">
        <v>1485646.83</v>
      </c>
      <c r="V4454" s="105">
        <v>1502463.71</v>
      </c>
      <c r="W4454" s="105">
        <v>1802351.97</v>
      </c>
      <c r="X4454" s="105">
        <v>1532773.58</v>
      </c>
      <c r="Y4454" s="105">
        <v>1427657.89</v>
      </c>
      <c r="Z4454" s="105">
        <v>1888765.91</v>
      </c>
      <c r="AA4454" s="105">
        <v>1612158.79</v>
      </c>
      <c r="AB4454" s="105">
        <v>1576023.13</v>
      </c>
      <c r="AC4454" s="105">
        <v>2010965.35</v>
      </c>
      <c r="AD4454" s="105">
        <v>1568039.38</v>
      </c>
      <c r="AE4454" s="105">
        <v>1592092.2</v>
      </c>
    </row>
    <row r="4455" spans="1:31" x14ac:dyDescent="0.2">
      <c r="A4455" s="99" t="s">
        <v>2318</v>
      </c>
      <c r="B4455" s="103" t="s">
        <v>2319</v>
      </c>
      <c r="C4455" s="104" t="s">
        <v>1026</v>
      </c>
      <c r="D4455" s="103" t="s">
        <v>1027</v>
      </c>
      <c r="E4455" s="103" t="s">
        <v>1052</v>
      </c>
      <c r="F4455" s="103" t="s">
        <v>1053</v>
      </c>
      <c r="G4455" s="105">
        <v>6029835.8099999996</v>
      </c>
      <c r="H4455" s="105">
        <v>4937188.7300000004</v>
      </c>
      <c r="I4455" s="105">
        <v>4960672.71</v>
      </c>
      <c r="J4455" s="105">
        <v>6006033.7400000002</v>
      </c>
      <c r="K4455" s="105">
        <v>5320379.7</v>
      </c>
      <c r="L4455" s="105">
        <v>4940860.12</v>
      </c>
      <c r="M4455" s="105">
        <v>6343646.4199999999</v>
      </c>
      <c r="N4455" s="105">
        <v>5977172.1299999999</v>
      </c>
      <c r="O4455" s="105">
        <v>4711111.01</v>
      </c>
      <c r="P4455" s="105">
        <v>6756568.3300000001</v>
      </c>
      <c r="Q4455" s="105">
        <v>6152651.2999999998</v>
      </c>
      <c r="R4455" s="105">
        <v>5984632</v>
      </c>
      <c r="T4455" s="105">
        <v>5561820.6500000004</v>
      </c>
      <c r="U4455" s="105">
        <v>4542211.26</v>
      </c>
      <c r="V4455" s="105">
        <v>4593627.13</v>
      </c>
      <c r="W4455" s="105">
        <v>5510504.4100000001</v>
      </c>
      <c r="X4455" s="105">
        <v>4686296.42</v>
      </c>
      <c r="Y4455" s="105">
        <v>4364916.08</v>
      </c>
      <c r="Z4455" s="105">
        <v>5774706.0800000001</v>
      </c>
      <c r="AA4455" s="105">
        <v>4929008.46</v>
      </c>
      <c r="AB4455" s="105">
        <v>4818527.42</v>
      </c>
      <c r="AC4455" s="105">
        <v>6148318.21</v>
      </c>
      <c r="AD4455" s="105">
        <v>4794117.9400000004</v>
      </c>
      <c r="AE4455" s="105">
        <v>4867656.9400000004</v>
      </c>
    </row>
    <row r="4456" spans="1:31" x14ac:dyDescent="0.2">
      <c r="A4456" s="99" t="s">
        <v>2318</v>
      </c>
      <c r="B4456" s="103" t="s">
        <v>2319</v>
      </c>
      <c r="C4456" s="104" t="s">
        <v>1026</v>
      </c>
      <c r="D4456" s="103" t="s">
        <v>1027</v>
      </c>
      <c r="E4456" s="103" t="s">
        <v>1054</v>
      </c>
      <c r="F4456" s="103" t="s">
        <v>1055</v>
      </c>
      <c r="G4456" s="105">
        <v>781655.93</v>
      </c>
      <c r="H4456" s="105">
        <v>640014.57999999996</v>
      </c>
      <c r="I4456" s="105">
        <v>643058.84</v>
      </c>
      <c r="J4456" s="105">
        <v>778570.43</v>
      </c>
      <c r="K4456" s="105">
        <v>689688.16</v>
      </c>
      <c r="L4456" s="105">
        <v>640490.51</v>
      </c>
      <c r="M4456" s="105">
        <v>822335.63</v>
      </c>
      <c r="N4456" s="105">
        <v>774829.06</v>
      </c>
      <c r="O4456" s="105">
        <v>610707.81999999995</v>
      </c>
      <c r="P4456" s="105">
        <v>875863.27</v>
      </c>
      <c r="Q4456" s="105">
        <v>797576.67</v>
      </c>
      <c r="R4456" s="105">
        <v>775796.1</v>
      </c>
      <c r="T4456" s="105">
        <v>721056.97</v>
      </c>
      <c r="U4456" s="105">
        <v>588870.68000000005</v>
      </c>
      <c r="V4456" s="105">
        <v>595536.43999999994</v>
      </c>
      <c r="W4456" s="105">
        <v>714404.13</v>
      </c>
      <c r="X4456" s="105">
        <v>607550.46</v>
      </c>
      <c r="Y4456" s="105">
        <v>565885.41</v>
      </c>
      <c r="Z4456" s="105">
        <v>748656.3</v>
      </c>
      <c r="AA4456" s="105">
        <v>639016.64</v>
      </c>
      <c r="AB4456" s="105">
        <v>624693.42000000004</v>
      </c>
      <c r="AC4456" s="105">
        <v>797092.89</v>
      </c>
      <c r="AD4456" s="105">
        <v>621528.88</v>
      </c>
      <c r="AE4456" s="105">
        <v>631062.78</v>
      </c>
    </row>
    <row r="4457" spans="1:31" x14ac:dyDescent="0.2">
      <c r="A4457" s="99" t="s">
        <v>2318</v>
      </c>
      <c r="B4457" s="103" t="s">
        <v>2319</v>
      </c>
      <c r="C4457" s="104" t="s">
        <v>1026</v>
      </c>
      <c r="D4457" s="103" t="s">
        <v>1027</v>
      </c>
      <c r="E4457" s="103" t="s">
        <v>1056</v>
      </c>
      <c r="F4457" s="103" t="s">
        <v>1057</v>
      </c>
      <c r="G4457" s="105">
        <v>1034528.09</v>
      </c>
      <c r="H4457" s="105">
        <v>847064.6</v>
      </c>
      <c r="I4457" s="105">
        <v>851093.7</v>
      </c>
      <c r="J4457" s="105">
        <v>1030444.42</v>
      </c>
      <c r="K4457" s="105">
        <v>912807.98</v>
      </c>
      <c r="L4457" s="105">
        <v>847694.49</v>
      </c>
      <c r="M4457" s="105">
        <v>1088368.02</v>
      </c>
      <c r="N4457" s="105">
        <v>1025492.68</v>
      </c>
      <c r="O4457" s="105">
        <v>808276.85</v>
      </c>
      <c r="P4457" s="105">
        <v>1159212.29</v>
      </c>
      <c r="Q4457" s="105">
        <v>1055599.33</v>
      </c>
      <c r="R4457" s="105">
        <v>1026772.55</v>
      </c>
      <c r="T4457" s="105">
        <v>954405.06</v>
      </c>
      <c r="U4457" s="105">
        <v>779440.71</v>
      </c>
      <c r="V4457" s="105">
        <v>788263.64</v>
      </c>
      <c r="W4457" s="105">
        <v>945599.23</v>
      </c>
      <c r="X4457" s="105">
        <v>804165.63</v>
      </c>
      <c r="Y4457" s="105">
        <v>749016.96</v>
      </c>
      <c r="Z4457" s="105">
        <v>990936.07</v>
      </c>
      <c r="AA4457" s="105">
        <v>845814.87</v>
      </c>
      <c r="AB4457" s="105">
        <v>826856.39</v>
      </c>
      <c r="AC4457" s="105">
        <v>1055047.69</v>
      </c>
      <c r="AD4457" s="105">
        <v>822667.74</v>
      </c>
      <c r="AE4457" s="105">
        <v>835287.01</v>
      </c>
    </row>
    <row r="4458" spans="1:31" x14ac:dyDescent="0.2">
      <c r="A4458" s="99" t="s">
        <v>2318</v>
      </c>
      <c r="B4458" s="103" t="s">
        <v>2319</v>
      </c>
      <c r="C4458" s="104" t="s">
        <v>1026</v>
      </c>
      <c r="D4458" s="103" t="s">
        <v>1027</v>
      </c>
      <c r="E4458" s="103" t="s">
        <v>1058</v>
      </c>
      <c r="F4458" s="103" t="s">
        <v>1059</v>
      </c>
      <c r="G4458" s="105">
        <v>554260.68999999994</v>
      </c>
      <c r="H4458" s="105">
        <v>453824.9</v>
      </c>
      <c r="I4458" s="105">
        <v>455983.54</v>
      </c>
      <c r="J4458" s="105">
        <v>552072.81000000006</v>
      </c>
      <c r="K4458" s="105">
        <v>489047.7</v>
      </c>
      <c r="L4458" s="105">
        <v>454162.37</v>
      </c>
      <c r="M4458" s="105">
        <v>583106.06999999995</v>
      </c>
      <c r="N4458" s="105">
        <v>549419.86</v>
      </c>
      <c r="O4458" s="105">
        <v>433043.9</v>
      </c>
      <c r="P4458" s="105">
        <v>621061.73</v>
      </c>
      <c r="Q4458" s="105">
        <v>565549.85</v>
      </c>
      <c r="R4458" s="105">
        <v>550105.57999999996</v>
      </c>
      <c r="T4458" s="105">
        <v>511214.37</v>
      </c>
      <c r="U4458" s="105">
        <v>417497.04</v>
      </c>
      <c r="V4458" s="105">
        <v>422222.93</v>
      </c>
      <c r="W4458" s="105">
        <v>506497.64</v>
      </c>
      <c r="X4458" s="105">
        <v>430740.62</v>
      </c>
      <c r="Y4458" s="105">
        <v>401200.97</v>
      </c>
      <c r="Z4458" s="105">
        <v>530781.72</v>
      </c>
      <c r="AA4458" s="105">
        <v>453049.48</v>
      </c>
      <c r="AB4458" s="105">
        <v>442894.62</v>
      </c>
      <c r="AC4458" s="105">
        <v>565122.25</v>
      </c>
      <c r="AD4458" s="105">
        <v>440651.02</v>
      </c>
      <c r="AE4458" s="105">
        <v>447410.33999999997</v>
      </c>
    </row>
    <row r="4459" spans="1:31" x14ac:dyDescent="0.2">
      <c r="A4459" s="99" t="s">
        <v>2318</v>
      </c>
      <c r="B4459" s="103" t="s">
        <v>2319</v>
      </c>
      <c r="C4459" s="104" t="s">
        <v>1026</v>
      </c>
      <c r="D4459" s="103" t="s">
        <v>1027</v>
      </c>
      <c r="E4459" s="103" t="s">
        <v>1060</v>
      </c>
      <c r="F4459" s="103" t="s">
        <v>1061</v>
      </c>
      <c r="G4459" s="105">
        <v>2956215.02</v>
      </c>
      <c r="H4459" s="105">
        <v>2420528.84</v>
      </c>
      <c r="I4459" s="105">
        <v>2432042.21</v>
      </c>
      <c r="J4459" s="105">
        <v>2944545.71</v>
      </c>
      <c r="K4459" s="105">
        <v>2608393.81</v>
      </c>
      <c r="L4459" s="105">
        <v>2422328.7999999998</v>
      </c>
      <c r="M4459" s="105">
        <v>3110065.25</v>
      </c>
      <c r="N4459" s="105">
        <v>2930395.89</v>
      </c>
      <c r="O4459" s="105">
        <v>2309690.94</v>
      </c>
      <c r="P4459" s="105">
        <v>3312506.25</v>
      </c>
      <c r="Q4459" s="105">
        <v>3016427.11</v>
      </c>
      <c r="R4459" s="105">
        <v>2934053.17</v>
      </c>
      <c r="T4459" s="105">
        <v>2726603.05</v>
      </c>
      <c r="U4459" s="105">
        <v>2226754.13</v>
      </c>
      <c r="V4459" s="105">
        <v>2251960.02</v>
      </c>
      <c r="W4459" s="105">
        <v>2701446</v>
      </c>
      <c r="X4459" s="105">
        <v>2297389.8199999998</v>
      </c>
      <c r="Y4459" s="105">
        <v>2139837.7000000002</v>
      </c>
      <c r="Z4459" s="105">
        <v>2830967.09</v>
      </c>
      <c r="AA4459" s="105">
        <v>2416375.9300000002</v>
      </c>
      <c r="AB4459" s="105">
        <v>2362214.17</v>
      </c>
      <c r="AC4459" s="105">
        <v>3014125.09</v>
      </c>
      <c r="AD4459" s="105">
        <v>2350247.7799999998</v>
      </c>
      <c r="AE4459" s="105">
        <v>2386299.2200000002</v>
      </c>
    </row>
    <row r="4460" spans="1:31" x14ac:dyDescent="0.2">
      <c r="A4460" s="99" t="s">
        <v>2318</v>
      </c>
      <c r="B4460" s="103" t="s">
        <v>2319</v>
      </c>
      <c r="C4460" s="104" t="s">
        <v>1026</v>
      </c>
      <c r="D4460" s="103" t="s">
        <v>1027</v>
      </c>
      <c r="E4460" s="103" t="s">
        <v>2015</v>
      </c>
      <c r="F4460" s="103" t="s">
        <v>587</v>
      </c>
      <c r="G4460" s="105">
        <v>311443.25</v>
      </c>
      <c r="H4460" s="105">
        <v>255007.62</v>
      </c>
      <c r="I4460" s="105">
        <v>256220.58</v>
      </c>
      <c r="J4460" s="105">
        <v>310213.86</v>
      </c>
      <c r="K4460" s="105">
        <v>274799.58</v>
      </c>
      <c r="L4460" s="105">
        <v>255197.25</v>
      </c>
      <c r="M4460" s="105">
        <v>327651.68</v>
      </c>
      <c r="N4460" s="105">
        <v>308723.15000000002</v>
      </c>
      <c r="O4460" s="105">
        <v>243330.62</v>
      </c>
      <c r="P4460" s="105">
        <v>348979.25</v>
      </c>
      <c r="Q4460" s="105">
        <v>317786.71000000002</v>
      </c>
      <c r="R4460" s="105">
        <v>309108.45</v>
      </c>
      <c r="T4460" s="105">
        <v>287332.94</v>
      </c>
      <c r="U4460" s="105">
        <v>234658.22</v>
      </c>
      <c r="V4460" s="105">
        <v>237314.45</v>
      </c>
      <c r="W4460" s="105">
        <v>284681.86</v>
      </c>
      <c r="X4460" s="105">
        <v>242101.9</v>
      </c>
      <c r="Y4460" s="105">
        <v>225498.86</v>
      </c>
      <c r="Z4460" s="105">
        <v>298330.96000000002</v>
      </c>
      <c r="AA4460" s="105">
        <v>254640.81</v>
      </c>
      <c r="AB4460" s="105">
        <v>248933.18</v>
      </c>
      <c r="AC4460" s="105">
        <v>317632.39</v>
      </c>
      <c r="AD4460" s="105">
        <v>247672.14</v>
      </c>
      <c r="AE4460" s="105">
        <v>251471.29</v>
      </c>
    </row>
    <row r="4461" spans="1:31" x14ac:dyDescent="0.2">
      <c r="A4461" s="99" t="s">
        <v>2318</v>
      </c>
      <c r="B4461" s="103" t="s">
        <v>2319</v>
      </c>
      <c r="C4461" s="104" t="s">
        <v>1026</v>
      </c>
      <c r="D4461" s="103" t="s">
        <v>1027</v>
      </c>
      <c r="E4461" s="103" t="s">
        <v>2016</v>
      </c>
      <c r="F4461" s="103" t="s">
        <v>2017</v>
      </c>
      <c r="G4461" s="105">
        <v>1668397.05</v>
      </c>
      <c r="H4461" s="105">
        <v>1366072.21</v>
      </c>
      <c r="I4461" s="105">
        <v>1372570</v>
      </c>
      <c r="J4461" s="105">
        <v>1661811.25</v>
      </c>
      <c r="K4461" s="105">
        <v>1472097.43</v>
      </c>
      <c r="L4461" s="105">
        <v>1367088.05</v>
      </c>
      <c r="M4461" s="105">
        <v>1755225.4</v>
      </c>
      <c r="N4461" s="105">
        <v>1653825.52</v>
      </c>
      <c r="O4461" s="105">
        <v>1303518.7</v>
      </c>
      <c r="P4461" s="105">
        <v>1869476.89</v>
      </c>
      <c r="Q4461" s="105">
        <v>1702378.91</v>
      </c>
      <c r="R4461" s="105">
        <v>1655889.59</v>
      </c>
      <c r="T4461" s="105">
        <v>1539049.64</v>
      </c>
      <c r="U4461" s="105">
        <v>1256906.51</v>
      </c>
      <c r="V4461" s="105">
        <v>1271134.1499999999</v>
      </c>
      <c r="W4461" s="105">
        <v>1524849.57</v>
      </c>
      <c r="X4461" s="105">
        <v>1296777.31</v>
      </c>
      <c r="Y4461" s="105">
        <v>1207845.94</v>
      </c>
      <c r="Z4461" s="105">
        <v>1597958.63</v>
      </c>
      <c r="AA4461" s="105">
        <v>1363939.83</v>
      </c>
      <c r="AB4461" s="105">
        <v>1333367.8600000001</v>
      </c>
      <c r="AC4461" s="105">
        <v>1701343.41</v>
      </c>
      <c r="AD4461" s="105">
        <v>1326613.3400000001</v>
      </c>
      <c r="AE4461" s="105">
        <v>1346962.81</v>
      </c>
    </row>
    <row r="4462" spans="1:31" x14ac:dyDescent="0.2">
      <c r="A4462" s="99" t="s">
        <v>2318</v>
      </c>
      <c r="B4462" s="103" t="s">
        <v>2319</v>
      </c>
      <c r="C4462" s="104" t="s">
        <v>1026</v>
      </c>
      <c r="D4462" s="103" t="s">
        <v>1027</v>
      </c>
      <c r="E4462" s="103" t="s">
        <v>1062</v>
      </c>
      <c r="F4462" s="103" t="s">
        <v>1063</v>
      </c>
      <c r="G4462" s="105">
        <v>9500403.25</v>
      </c>
      <c r="H4462" s="105">
        <v>7778865.8499999996</v>
      </c>
      <c r="I4462" s="105">
        <v>7815866.4000000004</v>
      </c>
      <c r="J4462" s="105">
        <v>9462901.5299999993</v>
      </c>
      <c r="K4462" s="105">
        <v>8382608.4500000002</v>
      </c>
      <c r="L4462" s="105">
        <v>7784650.3700000001</v>
      </c>
      <c r="M4462" s="105">
        <v>9994832.5199999996</v>
      </c>
      <c r="N4462" s="105">
        <v>9417428.1600000001</v>
      </c>
      <c r="O4462" s="105">
        <v>7422665.5199999996</v>
      </c>
      <c r="P4462" s="105">
        <v>10645418.18</v>
      </c>
      <c r="Q4462" s="105">
        <v>9693907.1300000008</v>
      </c>
      <c r="R4462" s="105">
        <v>9429181.6400000006</v>
      </c>
      <c r="T4462" s="105">
        <v>8762387.3100000005</v>
      </c>
      <c r="U4462" s="105">
        <v>7156040.5899999999</v>
      </c>
      <c r="V4462" s="105">
        <v>7237043.8700000001</v>
      </c>
      <c r="W4462" s="105">
        <v>8681540.9800000004</v>
      </c>
      <c r="X4462" s="105">
        <v>7383040</v>
      </c>
      <c r="Y4462" s="105">
        <v>6876720.3600000003</v>
      </c>
      <c r="Z4462" s="105">
        <v>9097778.3200000003</v>
      </c>
      <c r="AA4462" s="105">
        <v>7765421.4299999997</v>
      </c>
      <c r="AB4462" s="105">
        <v>7591363.7300000004</v>
      </c>
      <c r="AC4462" s="105">
        <v>9686386.6799999997</v>
      </c>
      <c r="AD4462" s="105">
        <v>7552907.7400000002</v>
      </c>
      <c r="AE4462" s="105">
        <v>7668764.9900000002</v>
      </c>
    </row>
    <row r="4463" spans="1:31" x14ac:dyDescent="0.2">
      <c r="A4463" s="99" t="s">
        <v>2318</v>
      </c>
      <c r="B4463" s="103" t="s">
        <v>2319</v>
      </c>
      <c r="C4463" s="104" t="s">
        <v>1026</v>
      </c>
      <c r="D4463" s="103" t="s">
        <v>1027</v>
      </c>
      <c r="E4463" s="103" t="s">
        <v>1064</v>
      </c>
      <c r="F4463" s="103" t="s">
        <v>1065</v>
      </c>
      <c r="G4463" s="105">
        <v>3634669.48</v>
      </c>
      <c r="H4463" s="105">
        <v>2976042.76</v>
      </c>
      <c r="I4463" s="105">
        <v>2990198.46</v>
      </c>
      <c r="J4463" s="105">
        <v>3620322.06</v>
      </c>
      <c r="K4463" s="105">
        <v>3207022.94</v>
      </c>
      <c r="L4463" s="105">
        <v>2978255.81</v>
      </c>
      <c r="M4463" s="105">
        <v>3823828.51</v>
      </c>
      <c r="N4463" s="105">
        <v>3602924.83</v>
      </c>
      <c r="O4463" s="105">
        <v>2839767.44</v>
      </c>
      <c r="P4463" s="105">
        <v>4072729.92</v>
      </c>
      <c r="Q4463" s="105">
        <v>3708700.31</v>
      </c>
      <c r="R4463" s="105">
        <v>3607421.4800000004</v>
      </c>
      <c r="T4463" s="105">
        <v>3352456.99</v>
      </c>
      <c r="U4463" s="105">
        <v>2737874.68</v>
      </c>
      <c r="V4463" s="105">
        <v>2768866.23</v>
      </c>
      <c r="W4463" s="105">
        <v>3321525.49</v>
      </c>
      <c r="X4463" s="105">
        <v>2824723.81</v>
      </c>
      <c r="Y4463" s="105">
        <v>2631007.79</v>
      </c>
      <c r="Z4463" s="105">
        <v>3480776.35</v>
      </c>
      <c r="AA4463" s="105">
        <v>2971021.53</v>
      </c>
      <c r="AB4463" s="105">
        <v>2904427.7</v>
      </c>
      <c r="AC4463" s="105">
        <v>3705975.73</v>
      </c>
      <c r="AD4463" s="105">
        <v>2889714.58</v>
      </c>
      <c r="AE4463" s="105">
        <v>2934041.12</v>
      </c>
    </row>
    <row r="4464" spans="1:31" x14ac:dyDescent="0.2">
      <c r="A4464" s="99" t="s">
        <v>2318</v>
      </c>
      <c r="B4464" s="103" t="s">
        <v>2319</v>
      </c>
      <c r="C4464" s="104" t="s">
        <v>1026</v>
      </c>
      <c r="D4464" s="103" t="s">
        <v>1027</v>
      </c>
      <c r="E4464" s="103" t="s">
        <v>2018</v>
      </c>
      <c r="F4464" s="103" t="s">
        <v>2019</v>
      </c>
      <c r="G4464" s="105">
        <v>218098.84</v>
      </c>
      <c r="H4464" s="105">
        <v>178577.86</v>
      </c>
      <c r="I4464" s="105">
        <v>179427.27</v>
      </c>
      <c r="J4464" s="105">
        <v>217237.92</v>
      </c>
      <c r="K4464" s="105">
        <v>192437.85</v>
      </c>
      <c r="L4464" s="105">
        <v>178710.65</v>
      </c>
      <c r="M4464" s="105">
        <v>229449.36</v>
      </c>
      <c r="N4464" s="105">
        <v>216194</v>
      </c>
      <c r="O4464" s="105">
        <v>170400.64000000001</v>
      </c>
      <c r="P4464" s="105">
        <v>244384.72</v>
      </c>
      <c r="Q4464" s="105">
        <v>222541.07</v>
      </c>
      <c r="R4464" s="105">
        <v>216463.82</v>
      </c>
      <c r="T4464" s="105">
        <v>201193.98</v>
      </c>
      <c r="U4464" s="105">
        <v>164310.51</v>
      </c>
      <c r="V4464" s="105">
        <v>166170.43</v>
      </c>
      <c r="W4464" s="105">
        <v>199337.66</v>
      </c>
      <c r="X4464" s="105">
        <v>169522.66</v>
      </c>
      <c r="Y4464" s="105">
        <v>157897.01</v>
      </c>
      <c r="Z4464" s="105">
        <v>208894.93</v>
      </c>
      <c r="AA4464" s="105">
        <v>178302.56</v>
      </c>
      <c r="AB4464" s="105">
        <v>174306</v>
      </c>
      <c r="AC4464" s="105">
        <v>222410.02</v>
      </c>
      <c r="AD4464" s="105">
        <v>173423.01</v>
      </c>
      <c r="AE4464" s="105">
        <v>176083.23</v>
      </c>
    </row>
    <row r="4465" spans="1:31" x14ac:dyDescent="0.2">
      <c r="A4465" s="99" t="s">
        <v>2318</v>
      </c>
      <c r="B4465" s="103" t="s">
        <v>2319</v>
      </c>
      <c r="C4465" s="104" t="s">
        <v>1026</v>
      </c>
      <c r="D4465" s="103" t="s">
        <v>1027</v>
      </c>
      <c r="E4465" s="103" t="s">
        <v>1066</v>
      </c>
      <c r="F4465" s="103" t="s">
        <v>1067</v>
      </c>
      <c r="G4465" s="105">
        <v>2330332.85</v>
      </c>
      <c r="H4465" s="105">
        <v>1908060.76</v>
      </c>
      <c r="I4465" s="105">
        <v>1917136.54</v>
      </c>
      <c r="J4465" s="105">
        <v>2321134.14</v>
      </c>
      <c r="K4465" s="105">
        <v>2056151.44</v>
      </c>
      <c r="L4465" s="105">
        <v>1909479.63</v>
      </c>
      <c r="M4465" s="105">
        <v>2451610.31</v>
      </c>
      <c r="N4465" s="105">
        <v>2309980.08</v>
      </c>
      <c r="O4465" s="105">
        <v>1820689.17</v>
      </c>
      <c r="P4465" s="105">
        <v>2611191.02</v>
      </c>
      <c r="Q4465" s="105">
        <v>2377796.9900000002</v>
      </c>
      <c r="R4465" s="105">
        <v>2312863.0699999998</v>
      </c>
      <c r="T4465" s="105">
        <v>2149602.5299999998</v>
      </c>
      <c r="U4465" s="105">
        <v>1755531.05</v>
      </c>
      <c r="V4465" s="105">
        <v>1775402.9</v>
      </c>
      <c r="W4465" s="105">
        <v>2129769.1800000002</v>
      </c>
      <c r="X4465" s="105">
        <v>1811218.89</v>
      </c>
      <c r="Y4465" s="105">
        <v>1687007.77</v>
      </c>
      <c r="Z4465" s="105">
        <v>2231881.17</v>
      </c>
      <c r="AA4465" s="105">
        <v>1905025.3</v>
      </c>
      <c r="AB4465" s="105">
        <v>1862325.2</v>
      </c>
      <c r="AC4465" s="105">
        <v>2376279.5</v>
      </c>
      <c r="AD4465" s="105">
        <v>1852891.11</v>
      </c>
      <c r="AE4465" s="105">
        <v>1881313.4</v>
      </c>
    </row>
    <row r="4466" spans="1:31" x14ac:dyDescent="0.2">
      <c r="A4466" s="99" t="s">
        <v>2318</v>
      </c>
      <c r="B4466" s="103" t="s">
        <v>2319</v>
      </c>
      <c r="C4466" s="104" t="s">
        <v>1026</v>
      </c>
      <c r="D4466" s="103" t="s">
        <v>1027</v>
      </c>
      <c r="E4466" s="103" t="s">
        <v>1068</v>
      </c>
      <c r="F4466" s="103" t="s">
        <v>502</v>
      </c>
      <c r="G4466" s="105">
        <v>490869.33</v>
      </c>
      <c r="H4466" s="105">
        <v>401920.49</v>
      </c>
      <c r="I4466" s="105">
        <v>403832.24</v>
      </c>
      <c r="J4466" s="105">
        <v>488931.69</v>
      </c>
      <c r="K4466" s="105">
        <v>433114.82</v>
      </c>
      <c r="L4466" s="105">
        <v>402219.36</v>
      </c>
      <c r="M4466" s="105">
        <v>516415.64</v>
      </c>
      <c r="N4466" s="105">
        <v>486582.16</v>
      </c>
      <c r="O4466" s="105">
        <v>383516.23</v>
      </c>
      <c r="P4466" s="105">
        <v>550030.27</v>
      </c>
      <c r="Q4466" s="105">
        <v>500867.34</v>
      </c>
      <c r="R4466" s="105">
        <v>487189.43</v>
      </c>
      <c r="T4466" s="105">
        <v>452847.1</v>
      </c>
      <c r="U4466" s="105">
        <v>369829.83</v>
      </c>
      <c r="V4466" s="105">
        <v>374016.14</v>
      </c>
      <c r="W4466" s="105">
        <v>448668.9</v>
      </c>
      <c r="X4466" s="105">
        <v>381561.34</v>
      </c>
      <c r="Y4466" s="105">
        <v>355394.34</v>
      </c>
      <c r="Z4466" s="105">
        <v>470180.37</v>
      </c>
      <c r="AA4466" s="105">
        <v>401323.11</v>
      </c>
      <c r="AB4466" s="105">
        <v>392327.67</v>
      </c>
      <c r="AC4466" s="105">
        <v>500600.12</v>
      </c>
      <c r="AD4466" s="105">
        <v>390340.24</v>
      </c>
      <c r="AE4466" s="105">
        <v>396327.84</v>
      </c>
    </row>
    <row r="4467" spans="1:31" x14ac:dyDescent="0.2">
      <c r="A4467" s="99" t="s">
        <v>2318</v>
      </c>
      <c r="B4467" s="103" t="s">
        <v>2319</v>
      </c>
      <c r="C4467" s="104" t="s">
        <v>1026</v>
      </c>
      <c r="D4467" s="103" t="s">
        <v>1027</v>
      </c>
      <c r="E4467" s="103" t="s">
        <v>1069</v>
      </c>
      <c r="F4467" s="103" t="s">
        <v>1070</v>
      </c>
      <c r="G4467" s="105">
        <v>2360414.42</v>
      </c>
      <c r="H4467" s="105">
        <v>1932691.35</v>
      </c>
      <c r="I4467" s="105">
        <v>1941884.29</v>
      </c>
      <c r="J4467" s="105">
        <v>2351096.9700000002</v>
      </c>
      <c r="K4467" s="105">
        <v>2082693.69</v>
      </c>
      <c r="L4467" s="105">
        <v>1934128.54</v>
      </c>
      <c r="M4467" s="105">
        <v>2483257.42</v>
      </c>
      <c r="N4467" s="105">
        <v>2339798.92</v>
      </c>
      <c r="O4467" s="105">
        <v>1844191.9</v>
      </c>
      <c r="P4467" s="105">
        <v>2644898.11</v>
      </c>
      <c r="Q4467" s="105">
        <v>2408491.2599999998</v>
      </c>
      <c r="R4467" s="105">
        <v>2342719.13</v>
      </c>
      <c r="T4467" s="105">
        <v>2177522.19</v>
      </c>
      <c r="U4467" s="105">
        <v>1778332.39</v>
      </c>
      <c r="V4467" s="105">
        <v>1798462.34</v>
      </c>
      <c r="W4467" s="105">
        <v>2157431.2400000002</v>
      </c>
      <c r="X4467" s="105">
        <v>1834743.53</v>
      </c>
      <c r="Y4467" s="105">
        <v>1708919.12</v>
      </c>
      <c r="Z4467" s="105">
        <v>2260869.4900000002</v>
      </c>
      <c r="AA4467" s="105">
        <v>1929768.32</v>
      </c>
      <c r="AB4467" s="105">
        <v>1886513.62</v>
      </c>
      <c r="AC4467" s="105">
        <v>2407143.2999999998</v>
      </c>
      <c r="AD4467" s="105">
        <v>1876957</v>
      </c>
      <c r="AE4467" s="105">
        <v>1905748.46</v>
      </c>
    </row>
    <row r="4468" spans="1:31" x14ac:dyDescent="0.2">
      <c r="A4468" s="99" t="s">
        <v>2318</v>
      </c>
      <c r="B4468" s="103" t="s">
        <v>2319</v>
      </c>
      <c r="C4468" s="104" t="s">
        <v>1026</v>
      </c>
      <c r="D4468" s="103" t="s">
        <v>1027</v>
      </c>
      <c r="E4468" s="103" t="s">
        <v>1071</v>
      </c>
      <c r="F4468" s="103" t="s">
        <v>1072</v>
      </c>
      <c r="G4468" s="105">
        <v>2386047.58</v>
      </c>
      <c r="H4468" s="105">
        <v>1953679.6</v>
      </c>
      <c r="I4468" s="105">
        <v>1962972.38</v>
      </c>
      <c r="J4468" s="105">
        <v>2376628.94</v>
      </c>
      <c r="K4468" s="105">
        <v>2105310.91</v>
      </c>
      <c r="L4468" s="105">
        <v>1955132.4</v>
      </c>
      <c r="M4468" s="105">
        <v>2510224.6</v>
      </c>
      <c r="N4468" s="105">
        <v>2365208.2000000002</v>
      </c>
      <c r="O4468" s="105">
        <v>1864219.09</v>
      </c>
      <c r="P4468" s="105">
        <v>2673620.65</v>
      </c>
      <c r="Q4468" s="105">
        <v>2434646.52</v>
      </c>
      <c r="R4468" s="105">
        <v>2368160.13</v>
      </c>
      <c r="T4468" s="105">
        <v>2201119.7400000002</v>
      </c>
      <c r="U4468" s="105">
        <v>1797603.97</v>
      </c>
      <c r="V4468" s="105">
        <v>1817952.07</v>
      </c>
      <c r="W4468" s="105">
        <v>2180811.0699999998</v>
      </c>
      <c r="X4468" s="105">
        <v>1854626.43</v>
      </c>
      <c r="Y4468" s="105">
        <v>1727438.47</v>
      </c>
      <c r="Z4468" s="105">
        <v>2285370.27</v>
      </c>
      <c r="AA4468" s="105">
        <v>1950681</v>
      </c>
      <c r="AB4468" s="105">
        <v>1906957.54</v>
      </c>
      <c r="AC4468" s="105">
        <v>2433229.2400000002</v>
      </c>
      <c r="AD4468" s="105">
        <v>1897297.37</v>
      </c>
      <c r="AE4468" s="105">
        <v>1926400.83</v>
      </c>
    </row>
    <row r="4469" spans="1:31" x14ac:dyDescent="0.2">
      <c r="A4469" s="99" t="s">
        <v>2318</v>
      </c>
      <c r="B4469" s="103" t="s">
        <v>2319</v>
      </c>
      <c r="C4469" s="104" t="s">
        <v>1026</v>
      </c>
      <c r="D4469" s="103" t="s">
        <v>1027</v>
      </c>
      <c r="E4469" s="103" t="s">
        <v>1073</v>
      </c>
      <c r="F4469" s="103" t="s">
        <v>1074</v>
      </c>
      <c r="G4469" s="105">
        <v>1727849.41</v>
      </c>
      <c r="H4469" s="105">
        <v>1414751.4</v>
      </c>
      <c r="I4469" s="105">
        <v>1421480.73</v>
      </c>
      <c r="J4469" s="105">
        <v>1721028.93</v>
      </c>
      <c r="K4469" s="105">
        <v>1524554.77</v>
      </c>
      <c r="L4469" s="105">
        <v>1415803.43</v>
      </c>
      <c r="M4469" s="105">
        <v>1817771.84</v>
      </c>
      <c r="N4469" s="105">
        <v>1712758.63</v>
      </c>
      <c r="O4469" s="105">
        <v>1349968.83</v>
      </c>
      <c r="P4469" s="105">
        <v>1936094.61</v>
      </c>
      <c r="Q4469" s="105">
        <v>1763042.19</v>
      </c>
      <c r="R4469" s="105">
        <v>1714896.23</v>
      </c>
      <c r="T4469" s="105">
        <v>1593833.54</v>
      </c>
      <c r="U4469" s="105">
        <v>1301647.27</v>
      </c>
      <c r="V4469" s="105">
        <v>1316381.3500000001</v>
      </c>
      <c r="W4469" s="105">
        <v>1579128</v>
      </c>
      <c r="X4469" s="105">
        <v>1342937.3</v>
      </c>
      <c r="Y4469" s="105">
        <v>1250840.3400000001</v>
      </c>
      <c r="Z4469" s="105">
        <v>1654839.45</v>
      </c>
      <c r="AA4469" s="105">
        <v>1412490.53</v>
      </c>
      <c r="AB4469" s="105">
        <v>1380830.32</v>
      </c>
      <c r="AC4469" s="105">
        <v>1761904.31</v>
      </c>
      <c r="AD4469" s="105">
        <v>1373835.38</v>
      </c>
      <c r="AE4469" s="105">
        <v>1394909.21</v>
      </c>
    </row>
    <row r="4470" spans="1:31" x14ac:dyDescent="0.2">
      <c r="A4470" s="99" t="s">
        <v>2318</v>
      </c>
      <c r="B4470" s="103" t="s">
        <v>2319</v>
      </c>
      <c r="C4470" s="104" t="s">
        <v>1026</v>
      </c>
      <c r="D4470" s="103" t="s">
        <v>1027</v>
      </c>
      <c r="E4470" s="103" t="s">
        <v>1075</v>
      </c>
      <c r="F4470" s="103" t="s">
        <v>1076</v>
      </c>
      <c r="G4470" s="105">
        <v>2267265.8199999998</v>
      </c>
      <c r="H4470" s="105">
        <v>1856421.9</v>
      </c>
      <c r="I4470" s="105">
        <v>1865252.06</v>
      </c>
      <c r="J4470" s="105">
        <v>2258316.06</v>
      </c>
      <c r="K4470" s="105">
        <v>2000504.73</v>
      </c>
      <c r="L4470" s="105">
        <v>1857802.37</v>
      </c>
      <c r="M4470" s="105">
        <v>2385261.08</v>
      </c>
      <c r="N4470" s="105">
        <v>2247463.86</v>
      </c>
      <c r="O4470" s="105">
        <v>1771414.89</v>
      </c>
      <c r="P4470" s="105">
        <v>2540522.98</v>
      </c>
      <c r="Q4470" s="105">
        <v>2313445.41</v>
      </c>
      <c r="R4470" s="105">
        <v>2250268.84</v>
      </c>
      <c r="T4470" s="105">
        <v>2091398.47</v>
      </c>
      <c r="U4470" s="105">
        <v>1707997.12</v>
      </c>
      <c r="V4470" s="105">
        <v>1727330.91</v>
      </c>
      <c r="W4470" s="105">
        <v>2072102.14</v>
      </c>
      <c r="X4470" s="105">
        <v>1762177.13</v>
      </c>
      <c r="Y4470" s="105">
        <v>1641329.23</v>
      </c>
      <c r="Z4470" s="105">
        <v>2171449.2799999998</v>
      </c>
      <c r="AA4470" s="105">
        <v>1853443.58</v>
      </c>
      <c r="AB4470" s="105">
        <v>1811899.65</v>
      </c>
      <c r="AC4470" s="105">
        <v>2311937.7799999998</v>
      </c>
      <c r="AD4470" s="105">
        <v>1802721.01</v>
      </c>
      <c r="AE4470" s="105">
        <v>1830373.7</v>
      </c>
    </row>
    <row r="4471" spans="1:31" x14ac:dyDescent="0.2">
      <c r="A4471" s="99" t="s">
        <v>2318</v>
      </c>
      <c r="B4471" s="103" t="s">
        <v>2319</v>
      </c>
      <c r="C4471" s="104" t="s">
        <v>1026</v>
      </c>
      <c r="D4471" s="103" t="s">
        <v>1027</v>
      </c>
      <c r="E4471" s="103" t="s">
        <v>1077</v>
      </c>
      <c r="F4471" s="103" t="s">
        <v>1078</v>
      </c>
      <c r="G4471" s="105">
        <v>2362173.7000000002</v>
      </c>
      <c r="H4471" s="105">
        <v>1934131.83</v>
      </c>
      <c r="I4471" s="105">
        <v>1943331.62</v>
      </c>
      <c r="J4471" s="105">
        <v>2352849.2999999998</v>
      </c>
      <c r="K4471" s="105">
        <v>2084245.97</v>
      </c>
      <c r="L4471" s="105">
        <v>1935570.09</v>
      </c>
      <c r="M4471" s="105">
        <v>2485108.25</v>
      </c>
      <c r="N4471" s="105">
        <v>2341542.83</v>
      </c>
      <c r="O4471" s="105">
        <v>1845566.42</v>
      </c>
      <c r="P4471" s="105">
        <v>2646869.42</v>
      </c>
      <c r="Q4471" s="105">
        <v>2410286.37</v>
      </c>
      <c r="R4471" s="105">
        <v>2344465.2000000002</v>
      </c>
      <c r="T4471" s="105">
        <v>2178648.75</v>
      </c>
      <c r="U4471" s="105">
        <v>1779252.43</v>
      </c>
      <c r="V4471" s="105">
        <v>1799392.8</v>
      </c>
      <c r="W4471" s="105">
        <v>2158547.41</v>
      </c>
      <c r="X4471" s="105">
        <v>1835692.75</v>
      </c>
      <c r="Y4471" s="105">
        <v>1709803.24</v>
      </c>
      <c r="Z4471" s="105">
        <v>2262039.1800000002</v>
      </c>
      <c r="AA4471" s="105">
        <v>1930766.71</v>
      </c>
      <c r="AB4471" s="105">
        <v>1887489.62</v>
      </c>
      <c r="AC4471" s="105">
        <v>2408388.66</v>
      </c>
      <c r="AD4471" s="105">
        <v>1877928.06</v>
      </c>
      <c r="AE4471" s="105">
        <v>1906734.39</v>
      </c>
    </row>
    <row r="4472" spans="1:31" x14ac:dyDescent="0.2">
      <c r="A4472" s="99" t="s">
        <v>2318</v>
      </c>
      <c r="B4472" s="103" t="s">
        <v>2319</v>
      </c>
      <c r="C4472" s="104" t="s">
        <v>1026</v>
      </c>
      <c r="D4472" s="103" t="s">
        <v>1027</v>
      </c>
      <c r="E4472" s="103" t="s">
        <v>1079</v>
      </c>
      <c r="F4472" s="103" t="s">
        <v>1080</v>
      </c>
      <c r="G4472" s="105">
        <v>309209.34999999998</v>
      </c>
      <c r="H4472" s="105">
        <v>253178.52</v>
      </c>
      <c r="I4472" s="105">
        <v>254382.78</v>
      </c>
      <c r="J4472" s="105">
        <v>307988.78000000003</v>
      </c>
      <c r="K4472" s="105">
        <v>272828.51</v>
      </c>
      <c r="L4472" s="105">
        <v>253366.79</v>
      </c>
      <c r="M4472" s="105">
        <v>325301.52</v>
      </c>
      <c r="N4472" s="105">
        <v>306508.76</v>
      </c>
      <c r="O4472" s="105">
        <v>241585.28</v>
      </c>
      <c r="P4472" s="105">
        <v>346476.11</v>
      </c>
      <c r="Q4472" s="105">
        <v>315507.31</v>
      </c>
      <c r="R4472" s="105">
        <v>306891.28999999998</v>
      </c>
      <c r="T4472" s="105">
        <v>285222.65000000002</v>
      </c>
      <c r="U4472" s="105">
        <v>232934.79</v>
      </c>
      <c r="V4472" s="105">
        <v>235571.51</v>
      </c>
      <c r="W4472" s="105">
        <v>282591.03999999998</v>
      </c>
      <c r="X4472" s="105">
        <v>240323.8</v>
      </c>
      <c r="Y4472" s="105">
        <v>223842.7</v>
      </c>
      <c r="Z4472" s="105">
        <v>296139.90000000002</v>
      </c>
      <c r="AA4472" s="105">
        <v>252770.62</v>
      </c>
      <c r="AB4472" s="105">
        <v>247104.91</v>
      </c>
      <c r="AC4472" s="105">
        <v>315299.56</v>
      </c>
      <c r="AD4472" s="105">
        <v>245853.13</v>
      </c>
      <c r="AE4472" s="105">
        <v>249624.39</v>
      </c>
    </row>
    <row r="4473" spans="1:31" x14ac:dyDescent="0.2">
      <c r="A4473" s="99" t="s">
        <v>2318</v>
      </c>
      <c r="B4473" s="103" t="s">
        <v>2319</v>
      </c>
      <c r="C4473" s="104" t="s">
        <v>1026</v>
      </c>
      <c r="D4473" s="103" t="s">
        <v>1027</v>
      </c>
      <c r="E4473" s="103" t="s">
        <v>1081</v>
      </c>
      <c r="F4473" s="103" t="s">
        <v>1082</v>
      </c>
      <c r="G4473" s="105">
        <v>1766883.4</v>
      </c>
      <c r="H4473" s="105">
        <v>1446712.16</v>
      </c>
      <c r="I4473" s="105">
        <v>1453593.52</v>
      </c>
      <c r="J4473" s="105">
        <v>1759908.84</v>
      </c>
      <c r="K4473" s="105">
        <v>1558996.11</v>
      </c>
      <c r="L4473" s="105">
        <v>1447787.97</v>
      </c>
      <c r="M4473" s="105">
        <v>1858837.27</v>
      </c>
      <c r="N4473" s="105">
        <v>1751451.71</v>
      </c>
      <c r="O4473" s="105">
        <v>1380466.09</v>
      </c>
      <c r="P4473" s="105">
        <v>1979833.09</v>
      </c>
      <c r="Q4473" s="105">
        <v>1802871.22</v>
      </c>
      <c r="R4473" s="105">
        <v>1753637.62</v>
      </c>
      <c r="T4473" s="105">
        <v>1629899.26</v>
      </c>
      <c r="U4473" s="105">
        <v>1331101.31</v>
      </c>
      <c r="V4473" s="105">
        <v>1346168.8</v>
      </c>
      <c r="W4473" s="105">
        <v>1614860.96</v>
      </c>
      <c r="X4473" s="105">
        <v>1373325.67</v>
      </c>
      <c r="Y4473" s="105">
        <v>1279144.72</v>
      </c>
      <c r="Z4473" s="105">
        <v>1692285.63</v>
      </c>
      <c r="AA4473" s="105">
        <v>1444452.77</v>
      </c>
      <c r="AB4473" s="105">
        <v>1412076.15</v>
      </c>
      <c r="AC4473" s="105">
        <v>1801773.18</v>
      </c>
      <c r="AD4473" s="105">
        <v>1404922.92</v>
      </c>
      <c r="AE4473" s="105">
        <v>1426473.6300000001</v>
      </c>
    </row>
    <row r="4474" spans="1:31" x14ac:dyDescent="0.2">
      <c r="A4474" s="99" t="s">
        <v>2318</v>
      </c>
      <c r="B4474" s="103" t="s">
        <v>2319</v>
      </c>
      <c r="C4474" s="104" t="s">
        <v>1026</v>
      </c>
      <c r="D4474" s="103" t="s">
        <v>1027</v>
      </c>
      <c r="E4474" s="103" t="s">
        <v>1083</v>
      </c>
      <c r="F4474" s="103" t="s">
        <v>1084</v>
      </c>
      <c r="G4474" s="105">
        <v>2304446.27</v>
      </c>
      <c r="H4474" s="105">
        <v>1886865</v>
      </c>
      <c r="I4474" s="105">
        <v>1895839.97</v>
      </c>
      <c r="J4474" s="105">
        <v>2295349.7400000002</v>
      </c>
      <c r="K4474" s="105">
        <v>2033310.61</v>
      </c>
      <c r="L4474" s="105">
        <v>1888268.11</v>
      </c>
      <c r="M4474" s="105">
        <v>2424376.5099999998</v>
      </c>
      <c r="N4474" s="105">
        <v>2284319.58</v>
      </c>
      <c r="O4474" s="105">
        <v>1800463.98</v>
      </c>
      <c r="P4474" s="105">
        <v>2582184.52</v>
      </c>
      <c r="Q4474" s="105">
        <v>2351383.15</v>
      </c>
      <c r="R4474" s="105">
        <v>2287170.5599999996</v>
      </c>
      <c r="T4474" s="105">
        <v>2125195.7400000002</v>
      </c>
      <c r="U4474" s="105">
        <v>1735598.58</v>
      </c>
      <c r="V4474" s="105">
        <v>1755244.8</v>
      </c>
      <c r="W4474" s="105">
        <v>2105587.58</v>
      </c>
      <c r="X4474" s="105">
        <v>1790654.14</v>
      </c>
      <c r="Y4474" s="105">
        <v>1667853.33</v>
      </c>
      <c r="Z4474" s="105">
        <v>2206540.19</v>
      </c>
      <c r="AA4474" s="105">
        <v>1883395.47</v>
      </c>
      <c r="AB4474" s="105">
        <v>1841180.18</v>
      </c>
      <c r="AC4474" s="105">
        <v>2349298.9900000002</v>
      </c>
      <c r="AD4474" s="105">
        <v>1831853.21</v>
      </c>
      <c r="AE4474" s="105">
        <v>1859952.79</v>
      </c>
    </row>
    <row r="4475" spans="1:31" x14ac:dyDescent="0.2">
      <c r="A4475" s="99" t="s">
        <v>2318</v>
      </c>
      <c r="B4475" s="103" t="s">
        <v>2319</v>
      </c>
      <c r="C4475" s="104" t="s">
        <v>1085</v>
      </c>
      <c r="D4475" s="103" t="s">
        <v>1086</v>
      </c>
      <c r="E4475" s="103" t="s">
        <v>1085</v>
      </c>
      <c r="F4475" s="103" t="s">
        <v>1086</v>
      </c>
      <c r="G4475" s="105">
        <v>111065043.63</v>
      </c>
      <c r="H4475" s="105">
        <v>90939305.709999993</v>
      </c>
      <c r="I4475" s="105">
        <v>91371862.939999998</v>
      </c>
      <c r="J4475" s="105">
        <v>110626627.5</v>
      </c>
      <c r="K4475" s="105">
        <v>97997395.359999999</v>
      </c>
      <c r="L4475" s="105">
        <v>91006929.969999999</v>
      </c>
      <c r="M4475" s="105">
        <v>116845199.19</v>
      </c>
      <c r="N4475" s="105">
        <v>110095018.33</v>
      </c>
      <c r="O4475" s="105">
        <v>86775123.959999993</v>
      </c>
      <c r="P4475" s="105">
        <v>124450910.52</v>
      </c>
      <c r="Q4475" s="105">
        <v>113327212.64</v>
      </c>
      <c r="R4475" s="105">
        <v>110232423.25</v>
      </c>
      <c r="T4475" s="105">
        <v>102496293.12</v>
      </c>
      <c r="U4475" s="105">
        <v>83706370.010000005</v>
      </c>
      <c r="V4475" s="105">
        <v>84653889.840000004</v>
      </c>
      <c r="W4475" s="105">
        <v>101550609.2</v>
      </c>
      <c r="X4475" s="105">
        <v>86361650.609999999</v>
      </c>
      <c r="Y4475" s="105">
        <v>80439076.810000002</v>
      </c>
      <c r="Z4475" s="105">
        <v>106419463.09999999</v>
      </c>
      <c r="AA4475" s="105">
        <v>90834481.780000001</v>
      </c>
      <c r="AB4475" s="105">
        <v>88798476.25</v>
      </c>
      <c r="AC4475" s="105">
        <v>113304593.05</v>
      </c>
      <c r="AD4475" s="105">
        <v>88348644.989999995</v>
      </c>
      <c r="AE4475" s="105">
        <v>89703862.239999995</v>
      </c>
    </row>
    <row r="4476" spans="1:31" x14ac:dyDescent="0.2">
      <c r="A4476" s="99" t="s">
        <v>2318</v>
      </c>
      <c r="B4476" s="103" t="s">
        <v>2319</v>
      </c>
      <c r="C4476" s="104" t="s">
        <v>1085</v>
      </c>
      <c r="D4476" s="103" t="s">
        <v>1086</v>
      </c>
      <c r="E4476" s="103" t="s">
        <v>1087</v>
      </c>
      <c r="F4476" s="103" t="s">
        <v>1088</v>
      </c>
      <c r="G4476" s="105">
        <v>23190017.350000001</v>
      </c>
      <c r="H4476" s="105">
        <v>18987829.190000001</v>
      </c>
      <c r="I4476" s="105">
        <v>19078145.719999999</v>
      </c>
      <c r="J4476" s="105">
        <v>23098477.5</v>
      </c>
      <c r="K4476" s="105">
        <v>20461535.190000001</v>
      </c>
      <c r="L4476" s="105">
        <v>19001948.91</v>
      </c>
      <c r="M4476" s="105">
        <v>24396894.899999999</v>
      </c>
      <c r="N4476" s="105">
        <v>22987479.25</v>
      </c>
      <c r="O4476" s="105">
        <v>18118361.68</v>
      </c>
      <c r="P4476" s="105">
        <v>25984942.52</v>
      </c>
      <c r="Q4476" s="105">
        <v>23662350.829999998</v>
      </c>
      <c r="R4476" s="105">
        <v>23016168.960000001</v>
      </c>
      <c r="T4476" s="105">
        <v>21404158.989999998</v>
      </c>
      <c r="U4476" s="105">
        <v>17480285.359999999</v>
      </c>
      <c r="V4476" s="105">
        <v>17678154.609999999</v>
      </c>
      <c r="W4476" s="105">
        <v>21206673.120000001</v>
      </c>
      <c r="X4476" s="105">
        <v>18034783.93</v>
      </c>
      <c r="Y4476" s="105">
        <v>16797981.039999999</v>
      </c>
      <c r="Z4476" s="105">
        <v>22223429.140000001</v>
      </c>
      <c r="AA4476" s="105">
        <v>18968839.07</v>
      </c>
      <c r="AB4476" s="105">
        <v>18543662.859999999</v>
      </c>
      <c r="AC4476" s="105">
        <v>23661241.300000001</v>
      </c>
      <c r="AD4476" s="105">
        <v>18449725.219999999</v>
      </c>
      <c r="AE4476" s="105">
        <v>18732733.359999999</v>
      </c>
    </row>
    <row r="4477" spans="1:31" x14ac:dyDescent="0.2">
      <c r="A4477" s="99" t="s">
        <v>2318</v>
      </c>
      <c r="B4477" s="103" t="s">
        <v>2319</v>
      </c>
      <c r="C4477" s="104" t="s">
        <v>1085</v>
      </c>
      <c r="D4477" s="103" t="s">
        <v>1086</v>
      </c>
      <c r="E4477" s="103" t="s">
        <v>1090</v>
      </c>
      <c r="F4477" s="103" t="s">
        <v>1091</v>
      </c>
      <c r="G4477" s="105">
        <v>18249136.800000001</v>
      </c>
      <c r="H4477" s="105">
        <v>14942269.65</v>
      </c>
      <c r="I4477" s="105">
        <v>15013343.279999999</v>
      </c>
      <c r="J4477" s="105">
        <v>18177100.489999998</v>
      </c>
      <c r="K4477" s="105">
        <v>16101986.869999999</v>
      </c>
      <c r="L4477" s="105">
        <v>14953381.02</v>
      </c>
      <c r="M4477" s="105">
        <v>19198876.219999999</v>
      </c>
      <c r="N4477" s="105">
        <v>18089751.600000001</v>
      </c>
      <c r="O4477" s="105">
        <v>14258051.470000001</v>
      </c>
      <c r="P4477" s="105">
        <v>20448573.350000001</v>
      </c>
      <c r="Q4477" s="105">
        <v>18620834.600000001</v>
      </c>
      <c r="R4477" s="105">
        <v>18112328.649999999</v>
      </c>
      <c r="T4477" s="105">
        <v>16840846.23</v>
      </c>
      <c r="U4477" s="105">
        <v>13753532.57</v>
      </c>
      <c r="V4477" s="105">
        <v>13909216.6</v>
      </c>
      <c r="W4477" s="105">
        <v>16685463.85</v>
      </c>
      <c r="X4477" s="105">
        <v>14189813.439999999</v>
      </c>
      <c r="Y4477" s="105">
        <v>13216693.82</v>
      </c>
      <c r="Z4477" s="105">
        <v>17485450.050000001</v>
      </c>
      <c r="AA4477" s="105">
        <v>14924730.380000001</v>
      </c>
      <c r="AB4477" s="105">
        <v>14590200.67</v>
      </c>
      <c r="AC4477" s="105">
        <v>18616724.280000001</v>
      </c>
      <c r="AD4477" s="105">
        <v>14516290.289999999</v>
      </c>
      <c r="AE4477" s="105">
        <v>14738961.82</v>
      </c>
    </row>
    <row r="4478" spans="1:31" x14ac:dyDescent="0.2">
      <c r="A4478" s="99" t="s">
        <v>2318</v>
      </c>
      <c r="B4478" s="103" t="s">
        <v>2319</v>
      </c>
      <c r="C4478" s="104" t="s">
        <v>1085</v>
      </c>
      <c r="D4478" s="103" t="s">
        <v>1086</v>
      </c>
      <c r="E4478" s="103" t="s">
        <v>1092</v>
      </c>
      <c r="F4478" s="103" t="s">
        <v>1093</v>
      </c>
      <c r="G4478" s="105">
        <v>6085949.8399999999</v>
      </c>
      <c r="H4478" s="105">
        <v>4983134.5199999996</v>
      </c>
      <c r="I4478" s="105">
        <v>5006837.04</v>
      </c>
      <c r="J4478" s="105">
        <v>6061926.2699999996</v>
      </c>
      <c r="K4478" s="105">
        <v>5369891.4900000002</v>
      </c>
      <c r="L4478" s="105">
        <v>4986840.08</v>
      </c>
      <c r="M4478" s="105">
        <v>6402680.79</v>
      </c>
      <c r="N4478" s="105">
        <v>6032796.0700000003</v>
      </c>
      <c r="O4478" s="105">
        <v>4754952.9000000004</v>
      </c>
      <c r="P4478" s="105">
        <v>6819445.3799999999</v>
      </c>
      <c r="Q4478" s="105">
        <v>6209908.2599999998</v>
      </c>
      <c r="R4478" s="105">
        <v>6040325.3599999994</v>
      </c>
      <c r="T4478" s="105">
        <v>5614956.79</v>
      </c>
      <c r="U4478" s="105">
        <v>4585606.33</v>
      </c>
      <c r="V4478" s="105">
        <v>4637513.41</v>
      </c>
      <c r="W4478" s="105">
        <v>5563150.29</v>
      </c>
      <c r="X4478" s="105">
        <v>4731068.04</v>
      </c>
      <c r="Y4478" s="105">
        <v>4406617.32</v>
      </c>
      <c r="Z4478" s="105">
        <v>5829876.0800000001</v>
      </c>
      <c r="AA4478" s="105">
        <v>4976098.8899999997</v>
      </c>
      <c r="AB4478" s="105">
        <v>4864562.34</v>
      </c>
      <c r="AC4478" s="105">
        <v>6207057.5899999999</v>
      </c>
      <c r="AD4478" s="105">
        <v>4839919.66</v>
      </c>
      <c r="AE4478" s="105">
        <v>4914161.26</v>
      </c>
    </row>
    <row r="4479" spans="1:31" x14ac:dyDescent="0.2">
      <c r="A4479" s="99" t="s">
        <v>2318</v>
      </c>
      <c r="B4479" s="103" t="s">
        <v>2319</v>
      </c>
      <c r="C4479" s="104" t="s">
        <v>1085</v>
      </c>
      <c r="D4479" s="103" t="s">
        <v>1086</v>
      </c>
      <c r="E4479" s="103" t="s">
        <v>1094</v>
      </c>
      <c r="F4479" s="103" t="s">
        <v>1095</v>
      </c>
      <c r="G4479" s="105">
        <v>67049.05</v>
      </c>
      <c r="H4479" s="105">
        <v>54899.31</v>
      </c>
      <c r="I4479" s="105">
        <v>55160.44</v>
      </c>
      <c r="J4479" s="105">
        <v>66784.38</v>
      </c>
      <c r="K4479" s="105">
        <v>59160.22</v>
      </c>
      <c r="L4479" s="105">
        <v>54940.13</v>
      </c>
      <c r="M4479" s="105">
        <v>70538.48</v>
      </c>
      <c r="N4479" s="105">
        <v>66463.45</v>
      </c>
      <c r="O4479" s="105">
        <v>52385.43</v>
      </c>
      <c r="P4479" s="105">
        <v>75129.990000000005</v>
      </c>
      <c r="Q4479" s="105">
        <v>68414.7</v>
      </c>
      <c r="R4479" s="105">
        <v>66546.42</v>
      </c>
      <c r="T4479" s="105">
        <v>61877.11</v>
      </c>
      <c r="U4479" s="105">
        <v>50533.62</v>
      </c>
      <c r="V4479" s="105">
        <v>51105.63</v>
      </c>
      <c r="W4479" s="105">
        <v>61306.2</v>
      </c>
      <c r="X4479" s="105">
        <v>52136.61</v>
      </c>
      <c r="Y4479" s="105">
        <v>48561.15</v>
      </c>
      <c r="Z4479" s="105">
        <v>64245.53</v>
      </c>
      <c r="AA4479" s="105">
        <v>54836.86</v>
      </c>
      <c r="AB4479" s="105">
        <v>53607.73</v>
      </c>
      <c r="AC4479" s="105">
        <v>68402.09</v>
      </c>
      <c r="AD4479" s="105">
        <v>53336.160000000003</v>
      </c>
      <c r="AE4479" s="105">
        <v>54154.31</v>
      </c>
    </row>
    <row r="4480" spans="1:31" x14ac:dyDescent="0.2">
      <c r="A4480" s="99" t="s">
        <v>2318</v>
      </c>
      <c r="B4480" s="103" t="s">
        <v>2319</v>
      </c>
      <c r="C4480" s="104" t="s">
        <v>1085</v>
      </c>
      <c r="D4480" s="103" t="s">
        <v>1086</v>
      </c>
      <c r="E4480" s="103" t="s">
        <v>1096</v>
      </c>
      <c r="F4480" s="103" t="s">
        <v>1097</v>
      </c>
      <c r="G4480" s="105">
        <v>665959.86</v>
      </c>
      <c r="H4480" s="105">
        <v>545283.43000000005</v>
      </c>
      <c r="I4480" s="105">
        <v>547877.1</v>
      </c>
      <c r="J4480" s="105">
        <v>663331.06999999995</v>
      </c>
      <c r="K4480" s="105">
        <v>587604.61</v>
      </c>
      <c r="L4480" s="105">
        <v>545688.91</v>
      </c>
      <c r="M4480" s="105">
        <v>700618.4</v>
      </c>
      <c r="N4480" s="105">
        <v>660143.47</v>
      </c>
      <c r="O4480" s="105">
        <v>520314.47</v>
      </c>
      <c r="P4480" s="105">
        <v>746223.19</v>
      </c>
      <c r="Q4480" s="105">
        <v>679524.11</v>
      </c>
      <c r="R4480" s="105">
        <v>660967.38</v>
      </c>
      <c r="T4480" s="105">
        <v>614673.98</v>
      </c>
      <c r="U4480" s="105">
        <v>501990.13</v>
      </c>
      <c r="V4480" s="105">
        <v>507672.44</v>
      </c>
      <c r="W4480" s="105">
        <v>609002.68000000005</v>
      </c>
      <c r="X4480" s="105">
        <v>517913.94</v>
      </c>
      <c r="Y4480" s="105">
        <v>482396.05</v>
      </c>
      <c r="Z4480" s="105">
        <v>638201.37</v>
      </c>
      <c r="AA4480" s="105">
        <v>544737.67000000004</v>
      </c>
      <c r="AB4480" s="105">
        <v>532527.67000000004</v>
      </c>
      <c r="AC4480" s="105">
        <v>679491.74</v>
      </c>
      <c r="AD4480" s="105">
        <v>529830.02</v>
      </c>
      <c r="AE4480" s="105">
        <v>537957.31000000006</v>
      </c>
    </row>
    <row r="4481" spans="1:31" x14ac:dyDescent="0.2">
      <c r="A4481" s="99" t="s">
        <v>2318</v>
      </c>
      <c r="B4481" s="103" t="s">
        <v>2319</v>
      </c>
      <c r="C4481" s="104" t="s">
        <v>1085</v>
      </c>
      <c r="D4481" s="103" t="s">
        <v>1086</v>
      </c>
      <c r="E4481" s="103" t="s">
        <v>1098</v>
      </c>
      <c r="F4481" s="103" t="s">
        <v>1099</v>
      </c>
      <c r="G4481" s="105">
        <v>3051592.57</v>
      </c>
      <c r="H4481" s="105">
        <v>2498623.33</v>
      </c>
      <c r="I4481" s="105">
        <v>2510508.16</v>
      </c>
      <c r="J4481" s="105">
        <v>3039546.77</v>
      </c>
      <c r="K4481" s="105">
        <v>2692549.46</v>
      </c>
      <c r="L4481" s="105">
        <v>2500481.36</v>
      </c>
      <c r="M4481" s="105">
        <v>3210406.53</v>
      </c>
      <c r="N4481" s="105">
        <v>3024940.42</v>
      </c>
      <c r="O4481" s="105">
        <v>2384209.42</v>
      </c>
      <c r="P4481" s="105">
        <v>3419378.96</v>
      </c>
      <c r="Q4481" s="105">
        <v>3113747.3</v>
      </c>
      <c r="R4481" s="105">
        <v>3028715.72</v>
      </c>
      <c r="T4481" s="105">
        <v>2816553.94</v>
      </c>
      <c r="U4481" s="105">
        <v>2300214.96</v>
      </c>
      <c r="V4481" s="105">
        <v>2326252.39</v>
      </c>
      <c r="W4481" s="105">
        <v>2790566.96</v>
      </c>
      <c r="X4481" s="105">
        <v>2373180.92</v>
      </c>
      <c r="Y4481" s="105">
        <v>2210431.15</v>
      </c>
      <c r="Z4481" s="105">
        <v>2924360.96</v>
      </c>
      <c r="AA4481" s="105">
        <v>2496092.39</v>
      </c>
      <c r="AB4481" s="105">
        <v>2440143.84</v>
      </c>
      <c r="AC4481" s="105">
        <v>3113561.36</v>
      </c>
      <c r="AD4481" s="105">
        <v>2427782.67</v>
      </c>
      <c r="AE4481" s="105">
        <v>2465023.46</v>
      </c>
    </row>
    <row r="4482" spans="1:31" x14ac:dyDescent="0.2">
      <c r="A4482" s="99" t="s">
        <v>2318</v>
      </c>
      <c r="B4482" s="103" t="s">
        <v>2319</v>
      </c>
      <c r="C4482" s="104" t="s">
        <v>1085</v>
      </c>
      <c r="D4482" s="103" t="s">
        <v>1086</v>
      </c>
      <c r="E4482" s="103" t="s">
        <v>1100</v>
      </c>
      <c r="F4482" s="103" t="s">
        <v>1101</v>
      </c>
      <c r="G4482" s="105">
        <v>3867056.9</v>
      </c>
      <c r="H4482" s="105">
        <v>3166320</v>
      </c>
      <c r="I4482" s="105">
        <v>3181380.76</v>
      </c>
      <c r="J4482" s="105">
        <v>3851792.15</v>
      </c>
      <c r="K4482" s="105">
        <v>3412068.2</v>
      </c>
      <c r="L4482" s="105">
        <v>3168674.54</v>
      </c>
      <c r="M4482" s="105">
        <v>4068310.05</v>
      </c>
      <c r="N4482" s="105">
        <v>3833282.61</v>
      </c>
      <c r="O4482" s="105">
        <v>3021331.74</v>
      </c>
      <c r="P4482" s="105">
        <v>4333125.3099999996</v>
      </c>
      <c r="Q4482" s="105">
        <v>3945820.98</v>
      </c>
      <c r="R4482" s="105">
        <v>3838066.76</v>
      </c>
      <c r="T4482" s="105">
        <v>3569234.19</v>
      </c>
      <c r="U4482" s="105">
        <v>2914911.64</v>
      </c>
      <c r="V4482" s="105">
        <v>2947907.17</v>
      </c>
      <c r="W4482" s="105">
        <v>3536302.58</v>
      </c>
      <c r="X4482" s="105">
        <v>3007376.62</v>
      </c>
      <c r="Y4482" s="105">
        <v>2801134.5</v>
      </c>
      <c r="Z4482" s="105">
        <v>3705850.96</v>
      </c>
      <c r="AA4482" s="105">
        <v>3163134.28</v>
      </c>
      <c r="AB4482" s="105">
        <v>3092234.34</v>
      </c>
      <c r="AC4482" s="105">
        <v>3945612.23</v>
      </c>
      <c r="AD4482" s="105">
        <v>3076569.84</v>
      </c>
      <c r="AE4482" s="105">
        <v>3123762.65</v>
      </c>
    </row>
    <row r="4483" spans="1:31" x14ac:dyDescent="0.2">
      <c r="A4483" s="99" t="s">
        <v>2318</v>
      </c>
      <c r="B4483" s="103" t="s">
        <v>2319</v>
      </c>
      <c r="C4483" s="104" t="s">
        <v>1085</v>
      </c>
      <c r="D4483" s="103" t="s">
        <v>1086</v>
      </c>
      <c r="E4483" s="103" t="s">
        <v>1102</v>
      </c>
      <c r="F4483" s="103" t="s">
        <v>1103</v>
      </c>
      <c r="G4483" s="105">
        <v>50441929.719999999</v>
      </c>
      <c r="H4483" s="105">
        <v>41301510.509999998</v>
      </c>
      <c r="I4483" s="105">
        <v>41497963.159999996</v>
      </c>
      <c r="J4483" s="105">
        <v>50242816.159999996</v>
      </c>
      <c r="K4483" s="105">
        <v>44507052.509999998</v>
      </c>
      <c r="L4483" s="105">
        <v>41332223.130000003</v>
      </c>
      <c r="M4483" s="105">
        <v>53067077.93</v>
      </c>
      <c r="N4483" s="105">
        <v>50001377.530000001</v>
      </c>
      <c r="O4483" s="105">
        <v>39410282.130000003</v>
      </c>
      <c r="P4483" s="105">
        <v>56521330.890000001</v>
      </c>
      <c r="Q4483" s="105">
        <v>51469329.210000001</v>
      </c>
      <c r="R4483" s="105">
        <v>50063782.119999997</v>
      </c>
      <c r="T4483" s="105">
        <v>46554832.649999999</v>
      </c>
      <c r="U4483" s="105">
        <v>38020263.25</v>
      </c>
      <c r="V4483" s="105">
        <v>38450636.159999996</v>
      </c>
      <c r="W4483" s="105">
        <v>46125293.630000003</v>
      </c>
      <c r="X4483" s="105">
        <v>39226318.030000001</v>
      </c>
      <c r="Y4483" s="105">
        <v>36536226.289999999</v>
      </c>
      <c r="Z4483" s="105">
        <v>48336775.350000001</v>
      </c>
      <c r="AA4483" s="105">
        <v>41257922.299999997</v>
      </c>
      <c r="AB4483" s="105">
        <v>40333148.399999999</v>
      </c>
      <c r="AC4483" s="105">
        <v>51464069.649999999</v>
      </c>
      <c r="AD4483" s="105">
        <v>40128830.590000004</v>
      </c>
      <c r="AE4483" s="105">
        <v>40744383.699999996</v>
      </c>
    </row>
    <row r="4484" spans="1:31" x14ac:dyDescent="0.2">
      <c r="A4484" s="99" t="s">
        <v>2318</v>
      </c>
      <c r="B4484" s="103" t="s">
        <v>2319</v>
      </c>
      <c r="C4484" s="104" t="s">
        <v>1085</v>
      </c>
      <c r="D4484" s="103" t="s">
        <v>1086</v>
      </c>
      <c r="E4484" s="103" t="s">
        <v>1104</v>
      </c>
      <c r="F4484" s="103" t="s">
        <v>726</v>
      </c>
      <c r="G4484" s="105">
        <v>6414245.3700000001</v>
      </c>
      <c r="H4484" s="105">
        <v>5251940.68</v>
      </c>
      <c r="I4484" s="105">
        <v>5276921.79</v>
      </c>
      <c r="J4484" s="105">
        <v>6388925.8899999997</v>
      </c>
      <c r="K4484" s="105">
        <v>5659560.5499999998</v>
      </c>
      <c r="L4484" s="105">
        <v>5255846.13</v>
      </c>
      <c r="M4484" s="105">
        <v>6748061.7999999998</v>
      </c>
      <c r="N4484" s="105">
        <v>6358224.3200000003</v>
      </c>
      <c r="O4484" s="105">
        <v>5011450.22</v>
      </c>
      <c r="P4484" s="105">
        <v>7187308</v>
      </c>
      <c r="Q4484" s="105">
        <v>6544890.5</v>
      </c>
      <c r="R4484" s="105">
        <v>6366159.75</v>
      </c>
      <c r="T4484" s="105">
        <v>5918093.25</v>
      </c>
      <c r="U4484" s="105">
        <v>4833170.92</v>
      </c>
      <c r="V4484" s="105">
        <v>4887880.32</v>
      </c>
      <c r="W4484" s="105">
        <v>5863489.8600000003</v>
      </c>
      <c r="X4484" s="105">
        <v>4986485.72</v>
      </c>
      <c r="Y4484" s="105">
        <v>4644518.78</v>
      </c>
      <c r="Z4484" s="105">
        <v>6144615.4500000002</v>
      </c>
      <c r="AA4484" s="105">
        <v>5244745.13</v>
      </c>
      <c r="AB4484" s="105">
        <v>5127187.0199999996</v>
      </c>
      <c r="AC4484" s="105">
        <v>6542159.9900000002</v>
      </c>
      <c r="AD4484" s="105">
        <v>5101213.95</v>
      </c>
      <c r="AE4484" s="105">
        <v>5179463.6100000003</v>
      </c>
    </row>
    <row r="4485" spans="1:31" x14ac:dyDescent="0.2">
      <c r="A4485" s="99" t="s">
        <v>2318</v>
      </c>
      <c r="B4485" s="103" t="s">
        <v>2319</v>
      </c>
      <c r="C4485" s="104" t="s">
        <v>1085</v>
      </c>
      <c r="D4485" s="103" t="s">
        <v>1086</v>
      </c>
      <c r="E4485" s="103" t="s">
        <v>1105</v>
      </c>
      <c r="F4485" s="103" t="s">
        <v>1106</v>
      </c>
      <c r="G4485" s="105">
        <v>7128612.2800000003</v>
      </c>
      <c r="H4485" s="105">
        <v>5836859.4699999997</v>
      </c>
      <c r="I4485" s="105">
        <v>5864622.7699999996</v>
      </c>
      <c r="J4485" s="105">
        <v>7100472.9199999999</v>
      </c>
      <c r="K4485" s="105">
        <v>6289876.75</v>
      </c>
      <c r="L4485" s="105">
        <v>5841199.8700000001</v>
      </c>
      <c r="M4485" s="105">
        <v>7499606.4900000002</v>
      </c>
      <c r="N4485" s="105">
        <v>7066352.0599999996</v>
      </c>
      <c r="O4485" s="105">
        <v>5569585.1200000001</v>
      </c>
      <c r="P4485" s="105">
        <v>7987772.3899999997</v>
      </c>
      <c r="Q4485" s="105">
        <v>7273807.6100000003</v>
      </c>
      <c r="R4485" s="105">
        <v>7075171.2699999996</v>
      </c>
      <c r="T4485" s="105">
        <v>6579749.0099999998</v>
      </c>
      <c r="U4485" s="105">
        <v>5373530</v>
      </c>
      <c r="V4485" s="105">
        <v>5434356.0300000003</v>
      </c>
      <c r="W4485" s="105">
        <v>6519040.8399999999</v>
      </c>
      <c r="X4485" s="105">
        <v>5543985.7199999997</v>
      </c>
      <c r="Y4485" s="105">
        <v>5163786.13</v>
      </c>
      <c r="Z4485" s="105">
        <v>6831596.8899999997</v>
      </c>
      <c r="AA4485" s="105">
        <v>5831119.0899999999</v>
      </c>
      <c r="AB4485" s="105">
        <v>5700417.7300000004</v>
      </c>
      <c r="AC4485" s="105">
        <v>7273587.7699999996</v>
      </c>
      <c r="AD4485" s="105">
        <v>5671540.8099999996</v>
      </c>
      <c r="AE4485" s="105">
        <v>5758538.9800000004</v>
      </c>
    </row>
    <row r="4486" spans="1:31" x14ac:dyDescent="0.2">
      <c r="A4486" s="99" t="s">
        <v>2318</v>
      </c>
      <c r="B4486" s="103" t="s">
        <v>2319</v>
      </c>
      <c r="C4486" s="104" t="s">
        <v>1085</v>
      </c>
      <c r="D4486" s="103" t="s">
        <v>1086</v>
      </c>
      <c r="E4486" s="103" t="s">
        <v>1107</v>
      </c>
      <c r="F4486" s="103" t="s">
        <v>1108</v>
      </c>
      <c r="G4486" s="105">
        <v>10357322.77</v>
      </c>
      <c r="H4486" s="105">
        <v>8480505.75</v>
      </c>
      <c r="I4486" s="105">
        <v>8520843.6899999995</v>
      </c>
      <c r="J4486" s="105">
        <v>10316438.460000001</v>
      </c>
      <c r="K4486" s="105">
        <v>9138704.8599999994</v>
      </c>
      <c r="L4486" s="105">
        <v>8486812.0299999993</v>
      </c>
      <c r="M4486" s="105">
        <v>10896348.68</v>
      </c>
      <c r="N4486" s="105">
        <v>10266863.48</v>
      </c>
      <c r="O4486" s="105">
        <v>8092176.7800000003</v>
      </c>
      <c r="P4486" s="105">
        <v>11605616.02</v>
      </c>
      <c r="Q4486" s="105">
        <v>10568280.359999999</v>
      </c>
      <c r="R4486" s="105">
        <v>10279677.119999999</v>
      </c>
      <c r="T4486" s="105">
        <v>9554307.1600000001</v>
      </c>
      <c r="U4486" s="105">
        <v>7802783.3600000003</v>
      </c>
      <c r="V4486" s="105">
        <v>7891107.4900000002</v>
      </c>
      <c r="W4486" s="105">
        <v>9466154.1799999997</v>
      </c>
      <c r="X4486" s="105">
        <v>8050298.3300000001</v>
      </c>
      <c r="Y4486" s="105">
        <v>7498218.96</v>
      </c>
      <c r="Z4486" s="105">
        <v>9920009.8599999994</v>
      </c>
      <c r="AA4486" s="105">
        <v>8467238.3100000005</v>
      </c>
      <c r="AB4486" s="105">
        <v>8277449.7699999996</v>
      </c>
      <c r="AC4486" s="105">
        <v>10561814.99</v>
      </c>
      <c r="AD4486" s="105">
        <v>8235518.2400000002</v>
      </c>
      <c r="AE4486" s="105">
        <v>8361846.3499999996</v>
      </c>
    </row>
    <row r="4487" spans="1:31" x14ac:dyDescent="0.2">
      <c r="A4487" s="99" t="s">
        <v>2318</v>
      </c>
      <c r="B4487" s="103" t="s">
        <v>2319</v>
      </c>
      <c r="C4487" s="104" t="s">
        <v>1085</v>
      </c>
      <c r="D4487" s="103" t="s">
        <v>1086</v>
      </c>
      <c r="E4487" s="103" t="s">
        <v>2022</v>
      </c>
      <c r="F4487" s="103" t="s">
        <v>2023</v>
      </c>
      <c r="G4487" s="105">
        <v>294273.89</v>
      </c>
      <c r="H4487" s="105">
        <v>240949.47</v>
      </c>
      <c r="I4487" s="105">
        <v>242095.56</v>
      </c>
      <c r="J4487" s="105">
        <v>293112.28000000003</v>
      </c>
      <c r="K4487" s="105">
        <v>259650.33</v>
      </c>
      <c r="L4487" s="105">
        <v>241128.65</v>
      </c>
      <c r="M4487" s="105">
        <v>309588.78000000003</v>
      </c>
      <c r="N4487" s="105">
        <v>291703.75</v>
      </c>
      <c r="O4487" s="105">
        <v>229916.21</v>
      </c>
      <c r="P4487" s="105">
        <v>329740.59999999998</v>
      </c>
      <c r="Q4487" s="105">
        <v>300267.65999999997</v>
      </c>
      <c r="R4487" s="105">
        <v>292067.82</v>
      </c>
      <c r="T4487" s="105">
        <v>271597.36</v>
      </c>
      <c r="U4487" s="105">
        <v>221807.33</v>
      </c>
      <c r="V4487" s="105">
        <v>224318.09</v>
      </c>
      <c r="W4487" s="105">
        <v>269091.46000000002</v>
      </c>
      <c r="X4487" s="105">
        <v>228843.36</v>
      </c>
      <c r="Y4487" s="105">
        <v>213149.57</v>
      </c>
      <c r="Z4487" s="105">
        <v>281993.07</v>
      </c>
      <c r="AA4487" s="105">
        <v>240695.58</v>
      </c>
      <c r="AB4487" s="105">
        <v>235300.52</v>
      </c>
      <c r="AC4487" s="105">
        <v>300237.46999999997</v>
      </c>
      <c r="AD4487" s="105">
        <v>234108.55</v>
      </c>
      <c r="AE4487" s="105">
        <v>237699.64</v>
      </c>
    </row>
    <row r="4488" spans="1:31" x14ac:dyDescent="0.2">
      <c r="A4488" s="99" t="s">
        <v>2318</v>
      </c>
      <c r="B4488" s="103" t="s">
        <v>2319</v>
      </c>
      <c r="C4488" s="104" t="s">
        <v>1085</v>
      </c>
      <c r="D4488" s="103" t="s">
        <v>1086</v>
      </c>
      <c r="E4488" s="103" t="s">
        <v>1109</v>
      </c>
      <c r="F4488" s="103" t="s">
        <v>1110</v>
      </c>
      <c r="G4488" s="105">
        <v>2032269.64</v>
      </c>
      <c r="H4488" s="105">
        <v>1664008.62</v>
      </c>
      <c r="I4488" s="105">
        <v>1671923.56</v>
      </c>
      <c r="J4488" s="105">
        <v>2024247.49</v>
      </c>
      <c r="K4488" s="105">
        <v>1793157.64</v>
      </c>
      <c r="L4488" s="105">
        <v>1665246.01</v>
      </c>
      <c r="M4488" s="105">
        <v>2138035</v>
      </c>
      <c r="N4488" s="105">
        <v>2014520.1</v>
      </c>
      <c r="O4488" s="105">
        <v>1587812.37</v>
      </c>
      <c r="P4488" s="105">
        <v>2277204.41</v>
      </c>
      <c r="Q4488" s="105">
        <v>2073662.84</v>
      </c>
      <c r="R4488" s="105">
        <v>2017034.32</v>
      </c>
      <c r="T4488" s="105">
        <v>1875891.48</v>
      </c>
      <c r="U4488" s="105">
        <v>1531997.52</v>
      </c>
      <c r="V4488" s="105">
        <v>1549339.07</v>
      </c>
      <c r="W4488" s="105">
        <v>1858583.54</v>
      </c>
      <c r="X4488" s="105">
        <v>1580594.58</v>
      </c>
      <c r="Y4488" s="105">
        <v>1472199.38</v>
      </c>
      <c r="Z4488" s="105">
        <v>1947693.51</v>
      </c>
      <c r="AA4488" s="105">
        <v>1662456.52</v>
      </c>
      <c r="AB4488" s="105">
        <v>1625193.46</v>
      </c>
      <c r="AC4488" s="105">
        <v>2073705.45</v>
      </c>
      <c r="AD4488" s="105">
        <v>1616960.63</v>
      </c>
      <c r="AE4488" s="105">
        <v>1641763.86</v>
      </c>
    </row>
    <row r="4489" spans="1:31" x14ac:dyDescent="0.2">
      <c r="A4489" s="99" t="s">
        <v>2318</v>
      </c>
      <c r="B4489" s="103" t="s">
        <v>2319</v>
      </c>
      <c r="C4489" s="104" t="s">
        <v>1111</v>
      </c>
      <c r="D4489" s="103" t="s">
        <v>1112</v>
      </c>
      <c r="E4489" s="103" t="s">
        <v>1111</v>
      </c>
      <c r="F4489" s="103" t="s">
        <v>1112</v>
      </c>
      <c r="G4489" s="105">
        <v>485880135.80000001</v>
      </c>
      <c r="H4489" s="105">
        <v>397835365.33999997</v>
      </c>
      <c r="I4489" s="105">
        <v>399727688.61000001</v>
      </c>
      <c r="J4489" s="105">
        <v>483962181.39999998</v>
      </c>
      <c r="K4489" s="105">
        <v>428712637.30000001</v>
      </c>
      <c r="L4489" s="105">
        <v>398131203.56</v>
      </c>
      <c r="M4489" s="105">
        <v>511166784.76999998</v>
      </c>
      <c r="N4489" s="105">
        <v>481636532.13999999</v>
      </c>
      <c r="O4489" s="105">
        <v>379618173.62</v>
      </c>
      <c r="P4489" s="105">
        <v>544439756.44000006</v>
      </c>
      <c r="Q4489" s="105">
        <v>495776525.76999998</v>
      </c>
      <c r="R4489" s="105">
        <v>482237642.25</v>
      </c>
      <c r="T4489" s="105">
        <v>448213731.63</v>
      </c>
      <c r="U4489" s="105">
        <v>366045866.82999998</v>
      </c>
      <c r="V4489" s="105">
        <v>370189347.39999998</v>
      </c>
      <c r="W4489" s="105">
        <v>444078279.45999998</v>
      </c>
      <c r="X4489" s="105">
        <v>377657342.63</v>
      </c>
      <c r="Y4489" s="105">
        <v>351758075.25</v>
      </c>
      <c r="Z4489" s="105">
        <v>465369656.05000001</v>
      </c>
      <c r="AA4489" s="105">
        <v>397216921.74000001</v>
      </c>
      <c r="AB4489" s="105">
        <v>388313520.36000001</v>
      </c>
      <c r="AC4489" s="105">
        <v>495478157.47000003</v>
      </c>
      <c r="AD4489" s="105">
        <v>386346419.49000001</v>
      </c>
      <c r="AE4489" s="105">
        <v>392272750.69</v>
      </c>
    </row>
    <row r="4490" spans="1:31" x14ac:dyDescent="0.2">
      <c r="A4490" s="99" t="s">
        <v>2318</v>
      </c>
      <c r="B4490" s="103" t="s">
        <v>2319</v>
      </c>
      <c r="C4490" s="104" t="s">
        <v>1111</v>
      </c>
      <c r="D4490" s="103" t="s">
        <v>1112</v>
      </c>
      <c r="E4490" s="103" t="s">
        <v>1113</v>
      </c>
      <c r="F4490" s="103" t="s">
        <v>1114</v>
      </c>
      <c r="G4490" s="105">
        <v>65474656.07</v>
      </c>
      <c r="H4490" s="105">
        <v>53610205.060000002</v>
      </c>
      <c r="I4490" s="105">
        <v>53865204.609999999</v>
      </c>
      <c r="J4490" s="105">
        <v>65216202.600000001</v>
      </c>
      <c r="K4490" s="105">
        <v>57771064.119999997</v>
      </c>
      <c r="L4490" s="105">
        <v>53650070.670000002</v>
      </c>
      <c r="M4490" s="105">
        <v>68882152.120000005</v>
      </c>
      <c r="N4490" s="105">
        <v>64902810.32</v>
      </c>
      <c r="O4490" s="105">
        <v>51155351.950000003</v>
      </c>
      <c r="P4490" s="105">
        <v>73365843.090000004</v>
      </c>
      <c r="Q4490" s="105">
        <v>66808241.619999997</v>
      </c>
      <c r="R4490" s="105">
        <v>64983812.769999996</v>
      </c>
      <c r="T4490" s="105">
        <v>60392920.18</v>
      </c>
      <c r="U4490" s="105">
        <v>49321511.719999999</v>
      </c>
      <c r="V4490" s="105">
        <v>49879809.859999999</v>
      </c>
      <c r="W4490" s="105">
        <v>59835703.799999997</v>
      </c>
      <c r="X4490" s="105">
        <v>50886057.560000002</v>
      </c>
      <c r="Y4490" s="105">
        <v>47396355.490000002</v>
      </c>
      <c r="Z4490" s="105">
        <v>62704532.479999997</v>
      </c>
      <c r="AA4490" s="105">
        <v>53521541.520000003</v>
      </c>
      <c r="AB4490" s="105">
        <v>52321885.259999998</v>
      </c>
      <c r="AC4490" s="105">
        <v>66761392.399999999</v>
      </c>
      <c r="AD4490" s="105">
        <v>52056835.450000003</v>
      </c>
      <c r="AE4490" s="105">
        <v>52855357.280000001</v>
      </c>
    </row>
    <row r="4491" spans="1:31" x14ac:dyDescent="0.2">
      <c r="A4491" s="99" t="s">
        <v>2318</v>
      </c>
      <c r="B4491" s="103" t="s">
        <v>2319</v>
      </c>
      <c r="C4491" s="104" t="s">
        <v>1111</v>
      </c>
      <c r="D4491" s="103" t="s">
        <v>1112</v>
      </c>
      <c r="E4491" s="103" t="s">
        <v>1115</v>
      </c>
      <c r="F4491" s="103" t="s">
        <v>1116</v>
      </c>
      <c r="G4491" s="105">
        <v>1020934.73</v>
      </c>
      <c r="H4491" s="105">
        <v>835934.45</v>
      </c>
      <c r="I4491" s="105">
        <v>839910.61</v>
      </c>
      <c r="J4491" s="105">
        <v>1016904.72</v>
      </c>
      <c r="K4491" s="105">
        <v>900813.99</v>
      </c>
      <c r="L4491" s="105">
        <v>836556.07</v>
      </c>
      <c r="M4491" s="105">
        <v>1074067.22</v>
      </c>
      <c r="N4491" s="105">
        <v>1012018.04</v>
      </c>
      <c r="O4491" s="105">
        <v>797656.36</v>
      </c>
      <c r="P4491" s="105">
        <v>1143980.6200000001</v>
      </c>
      <c r="Q4491" s="105">
        <v>1041729.1</v>
      </c>
      <c r="R4491" s="105">
        <v>1013281.09</v>
      </c>
      <c r="T4491" s="105">
        <v>941723.94</v>
      </c>
      <c r="U4491" s="105">
        <v>769084.32</v>
      </c>
      <c r="V4491" s="105">
        <v>777790.03</v>
      </c>
      <c r="W4491" s="105">
        <v>933035.1</v>
      </c>
      <c r="X4491" s="105">
        <v>793480.73</v>
      </c>
      <c r="Y4491" s="105">
        <v>739064.82</v>
      </c>
      <c r="Z4491" s="105">
        <v>977769.56</v>
      </c>
      <c r="AA4491" s="105">
        <v>834576.58</v>
      </c>
      <c r="AB4491" s="105">
        <v>815870</v>
      </c>
      <c r="AC4491" s="105">
        <v>1041029.33</v>
      </c>
      <c r="AD4491" s="105">
        <v>811737</v>
      </c>
      <c r="AE4491" s="105">
        <v>824188.59</v>
      </c>
    </row>
    <row r="4492" spans="1:31" x14ac:dyDescent="0.2">
      <c r="A4492" s="99" t="s">
        <v>2318</v>
      </c>
      <c r="B4492" s="103" t="s">
        <v>2319</v>
      </c>
      <c r="C4492" s="104" t="s">
        <v>1111</v>
      </c>
      <c r="D4492" s="103" t="s">
        <v>1112</v>
      </c>
      <c r="E4492" s="103" t="s">
        <v>1117</v>
      </c>
      <c r="F4492" s="103" t="s">
        <v>1118</v>
      </c>
      <c r="G4492" s="105">
        <v>12776135.140000001</v>
      </c>
      <c r="H4492" s="105">
        <v>10461012.939999999</v>
      </c>
      <c r="I4492" s="105">
        <v>10510771.26</v>
      </c>
      <c r="J4492" s="105">
        <v>12725702.85</v>
      </c>
      <c r="K4492" s="105">
        <v>11272925.529999999</v>
      </c>
      <c r="L4492" s="105">
        <v>10468791.960000001</v>
      </c>
      <c r="M4492" s="105">
        <v>13441043.25</v>
      </c>
      <c r="N4492" s="105">
        <v>12664550.300000001</v>
      </c>
      <c r="O4492" s="105">
        <v>9981995</v>
      </c>
      <c r="P4492" s="105">
        <v>14315950.35</v>
      </c>
      <c r="Q4492" s="105">
        <v>13036359.02</v>
      </c>
      <c r="R4492" s="105">
        <v>12680356.4</v>
      </c>
      <c r="T4492" s="105">
        <v>11784611.189999999</v>
      </c>
      <c r="U4492" s="105">
        <v>9624221.4700000007</v>
      </c>
      <c r="V4492" s="105">
        <v>9733163.4800000004</v>
      </c>
      <c r="W4492" s="105">
        <v>11675880.26</v>
      </c>
      <c r="X4492" s="105">
        <v>9929514.9399999995</v>
      </c>
      <c r="Y4492" s="105">
        <v>9248561.25</v>
      </c>
      <c r="Z4492" s="105">
        <v>12235681.48</v>
      </c>
      <c r="AA4492" s="105">
        <v>10443783.060000001</v>
      </c>
      <c r="AB4492" s="105">
        <v>10209691.34</v>
      </c>
      <c r="AC4492" s="105">
        <v>13027306</v>
      </c>
      <c r="AD4492" s="105">
        <v>10157971.560000001</v>
      </c>
      <c r="AE4492" s="105">
        <v>10313788.970000001</v>
      </c>
    </row>
    <row r="4493" spans="1:31" x14ac:dyDescent="0.2">
      <c r="A4493" s="99" t="s">
        <v>2318</v>
      </c>
      <c r="B4493" s="103" t="s">
        <v>2319</v>
      </c>
      <c r="C4493" s="104" t="s">
        <v>1111</v>
      </c>
      <c r="D4493" s="103" t="s">
        <v>1112</v>
      </c>
      <c r="E4493" s="103" t="s">
        <v>1119</v>
      </c>
      <c r="F4493" s="103" t="s">
        <v>1120</v>
      </c>
      <c r="G4493" s="105">
        <v>5858377.7400000002</v>
      </c>
      <c r="H4493" s="105">
        <v>4796800.03</v>
      </c>
      <c r="I4493" s="105">
        <v>4819616.24</v>
      </c>
      <c r="J4493" s="105">
        <v>5835252.4900000002</v>
      </c>
      <c r="K4493" s="105">
        <v>5169094.9800000004</v>
      </c>
      <c r="L4493" s="105">
        <v>4800367.03</v>
      </c>
      <c r="M4493" s="105">
        <v>6163265.1699999999</v>
      </c>
      <c r="N4493" s="105">
        <v>5807211.5599999996</v>
      </c>
      <c r="O4493" s="105">
        <v>4577150.82</v>
      </c>
      <c r="P4493" s="105">
        <v>6564445.6699999999</v>
      </c>
      <c r="Q4493" s="105">
        <v>5977700.9800000004</v>
      </c>
      <c r="R4493" s="105">
        <v>5814459.29</v>
      </c>
      <c r="T4493" s="105">
        <v>5404261.7199999997</v>
      </c>
      <c r="U4493" s="105">
        <v>4413536.5</v>
      </c>
      <c r="V4493" s="105">
        <v>4463495.82</v>
      </c>
      <c r="W4493" s="105">
        <v>5354399.2</v>
      </c>
      <c r="X4493" s="105">
        <v>4553539.92</v>
      </c>
      <c r="Y4493" s="105">
        <v>4241263.8600000003</v>
      </c>
      <c r="Z4493" s="105">
        <v>5611116.3899999997</v>
      </c>
      <c r="AA4493" s="105">
        <v>4789376.26</v>
      </c>
      <c r="AB4493" s="105">
        <v>4682024.99</v>
      </c>
      <c r="AC4493" s="105">
        <v>5974144.5899999999</v>
      </c>
      <c r="AD4493" s="105">
        <v>4658307</v>
      </c>
      <c r="AE4493" s="105">
        <v>4729762.75</v>
      </c>
    </row>
    <row r="4494" spans="1:31" x14ac:dyDescent="0.2">
      <c r="A4494" s="99" t="s">
        <v>2318</v>
      </c>
      <c r="B4494" s="103" t="s">
        <v>2319</v>
      </c>
      <c r="C4494" s="104" t="s">
        <v>1111</v>
      </c>
      <c r="D4494" s="103" t="s">
        <v>1112</v>
      </c>
      <c r="E4494" s="103" t="s">
        <v>2024</v>
      </c>
      <c r="F4494" s="103" t="s">
        <v>2025</v>
      </c>
      <c r="G4494" s="105">
        <v>1237835.32</v>
      </c>
      <c r="H4494" s="105">
        <v>1013531.18</v>
      </c>
      <c r="I4494" s="105">
        <v>1018352.09</v>
      </c>
      <c r="J4494" s="105">
        <v>1232949.1200000001</v>
      </c>
      <c r="K4494" s="105">
        <v>1092194.57</v>
      </c>
      <c r="L4494" s="105">
        <v>1014284.86</v>
      </c>
      <c r="M4494" s="105">
        <v>1302255.96</v>
      </c>
      <c r="N4494" s="105">
        <v>1227024.26</v>
      </c>
      <c r="O4494" s="105">
        <v>967120.8</v>
      </c>
      <c r="P4494" s="105">
        <v>1387022.67</v>
      </c>
      <c r="Q4494" s="105">
        <v>1263047.51</v>
      </c>
      <c r="R4494" s="105">
        <v>1228555.6599999999</v>
      </c>
      <c r="T4494" s="105">
        <v>1141890.1299999999</v>
      </c>
      <c r="U4494" s="105">
        <v>932555.46</v>
      </c>
      <c r="V4494" s="105">
        <v>943111.58</v>
      </c>
      <c r="W4494" s="105">
        <v>1131354.46</v>
      </c>
      <c r="X4494" s="105">
        <v>962137.39</v>
      </c>
      <c r="Y4494" s="105">
        <v>896155.22</v>
      </c>
      <c r="Z4494" s="105">
        <v>1185597.3600000001</v>
      </c>
      <c r="AA4494" s="105">
        <v>1011968.29</v>
      </c>
      <c r="AB4494" s="105">
        <v>989285.57</v>
      </c>
      <c r="AC4494" s="105">
        <v>1262303.18</v>
      </c>
      <c r="AD4494" s="105">
        <v>984274.09</v>
      </c>
      <c r="AE4494" s="105">
        <v>999372.27</v>
      </c>
    </row>
    <row r="4495" spans="1:31" x14ac:dyDescent="0.2">
      <c r="A4495" s="99" t="s">
        <v>2318</v>
      </c>
      <c r="B4495" s="103" t="s">
        <v>2319</v>
      </c>
      <c r="C4495" s="104" t="s">
        <v>1111</v>
      </c>
      <c r="D4495" s="103" t="s">
        <v>1112</v>
      </c>
      <c r="E4495" s="103" t="s">
        <v>2026</v>
      </c>
      <c r="F4495" s="103" t="s">
        <v>2027</v>
      </c>
      <c r="G4495" s="105">
        <v>5244786.2300000004</v>
      </c>
      <c r="H4495" s="105">
        <v>4294395.45</v>
      </c>
      <c r="I4495" s="105">
        <v>4314821.95</v>
      </c>
      <c r="J4495" s="105">
        <v>5224083.0599999996</v>
      </c>
      <c r="K4495" s="105">
        <v>4627697.1900000004</v>
      </c>
      <c r="L4495" s="105">
        <v>4297588.8499999996</v>
      </c>
      <c r="M4495" s="105">
        <v>5517740.5199999996</v>
      </c>
      <c r="N4495" s="105">
        <v>5198979.0599999996</v>
      </c>
      <c r="O4495" s="105">
        <v>4097751.74</v>
      </c>
      <c r="P4495" s="105">
        <v>5876902.4000000004</v>
      </c>
      <c r="Q4495" s="105">
        <v>5351611.8600000003</v>
      </c>
      <c r="R4495" s="105">
        <v>5205467.6900000004</v>
      </c>
      <c r="T4495" s="105">
        <v>4838150.09</v>
      </c>
      <c r="U4495" s="105">
        <v>3951206.13</v>
      </c>
      <c r="V4495" s="105">
        <v>3995932.07</v>
      </c>
      <c r="W4495" s="105">
        <v>4793510.8099999996</v>
      </c>
      <c r="X4495" s="105">
        <v>4076543.79</v>
      </c>
      <c r="Y4495" s="105">
        <v>3796979.53</v>
      </c>
      <c r="Z4495" s="105">
        <v>5023336.1500000004</v>
      </c>
      <c r="AA4495" s="105">
        <v>4287675.6100000003</v>
      </c>
      <c r="AB4495" s="105">
        <v>4191569.69</v>
      </c>
      <c r="AC4495" s="105">
        <v>5348336.12</v>
      </c>
      <c r="AD4495" s="105">
        <v>4170336.23</v>
      </c>
      <c r="AE4495" s="105">
        <v>4234306.78</v>
      </c>
    </row>
    <row r="4496" spans="1:31" x14ac:dyDescent="0.2">
      <c r="A4496" s="99" t="s">
        <v>2318</v>
      </c>
      <c r="B4496" s="103" t="s">
        <v>2319</v>
      </c>
      <c r="C4496" s="104" t="s">
        <v>1111</v>
      </c>
      <c r="D4496" s="103" t="s">
        <v>1112</v>
      </c>
      <c r="E4496" s="103" t="s">
        <v>1121</v>
      </c>
      <c r="F4496" s="103" t="s">
        <v>1122</v>
      </c>
      <c r="G4496" s="105">
        <v>14219204.17</v>
      </c>
      <c r="H4496" s="105">
        <v>11642588.1</v>
      </c>
      <c r="I4496" s="105">
        <v>11697966.640000001</v>
      </c>
      <c r="J4496" s="105">
        <v>14163075.539999999</v>
      </c>
      <c r="K4496" s="105">
        <v>12546206.51</v>
      </c>
      <c r="L4496" s="105">
        <v>11651245.76</v>
      </c>
      <c r="M4496" s="105">
        <v>14959213.890000001</v>
      </c>
      <c r="N4496" s="105">
        <v>14095015.789999999</v>
      </c>
      <c r="O4496" s="105">
        <v>11109464.91</v>
      </c>
      <c r="P4496" s="105">
        <v>15932942.07</v>
      </c>
      <c r="Q4496" s="105">
        <v>14508820.439999999</v>
      </c>
      <c r="R4496" s="105">
        <v>14112607.18</v>
      </c>
      <c r="T4496" s="105">
        <v>13112023.689999999</v>
      </c>
      <c r="U4496" s="105">
        <v>10708288.789999999</v>
      </c>
      <c r="V4496" s="105">
        <v>10829501.98</v>
      </c>
      <c r="W4496" s="105">
        <v>12991045.359999999</v>
      </c>
      <c r="X4496" s="105">
        <v>11047970.359999999</v>
      </c>
      <c r="Y4496" s="105">
        <v>10290314.4</v>
      </c>
      <c r="Z4496" s="105">
        <v>13613902.310000001</v>
      </c>
      <c r="AA4496" s="105">
        <v>11620165.380000001</v>
      </c>
      <c r="AB4496" s="105">
        <v>11359705.689999999</v>
      </c>
      <c r="AC4496" s="105">
        <v>14494695.01</v>
      </c>
      <c r="AD4496" s="105">
        <v>11302160.210000001</v>
      </c>
      <c r="AE4496" s="105">
        <v>11475528.82</v>
      </c>
    </row>
    <row r="4497" spans="1:31" x14ac:dyDescent="0.2">
      <c r="A4497" s="99" t="s">
        <v>2318</v>
      </c>
      <c r="B4497" s="103" t="s">
        <v>2319</v>
      </c>
      <c r="C4497" s="104" t="s">
        <v>1111</v>
      </c>
      <c r="D4497" s="103" t="s">
        <v>1112</v>
      </c>
      <c r="E4497" s="103" t="s">
        <v>2028</v>
      </c>
      <c r="F4497" s="103" t="s">
        <v>1806</v>
      </c>
      <c r="G4497" s="105">
        <v>1255490.19</v>
      </c>
      <c r="H4497" s="105">
        <v>1027986.87</v>
      </c>
      <c r="I4497" s="105">
        <v>1032876.54</v>
      </c>
      <c r="J4497" s="105">
        <v>1250534.29</v>
      </c>
      <c r="K4497" s="105">
        <v>1107772.21</v>
      </c>
      <c r="L4497" s="105">
        <v>1028751.3</v>
      </c>
      <c r="M4497" s="105">
        <v>1320829.6399999999</v>
      </c>
      <c r="N4497" s="105">
        <v>1244524.93</v>
      </c>
      <c r="O4497" s="105">
        <v>980914.55</v>
      </c>
      <c r="P4497" s="105">
        <v>1406805.35</v>
      </c>
      <c r="Q4497" s="105">
        <v>1281061.97</v>
      </c>
      <c r="R4497" s="105">
        <v>1246078.1599999999</v>
      </c>
      <c r="T4497" s="105">
        <v>1158351.1499999999</v>
      </c>
      <c r="U4497" s="105">
        <v>945998.79</v>
      </c>
      <c r="V4497" s="105">
        <v>956707.09</v>
      </c>
      <c r="W4497" s="105">
        <v>1147663.6000000001</v>
      </c>
      <c r="X4497" s="105">
        <v>976007.17</v>
      </c>
      <c r="Y4497" s="105">
        <v>909073.82</v>
      </c>
      <c r="Z4497" s="105">
        <v>1202688.44</v>
      </c>
      <c r="AA4497" s="105">
        <v>1026556.4</v>
      </c>
      <c r="AB4497" s="105">
        <v>1003546.7</v>
      </c>
      <c r="AC4497" s="105">
        <v>1280500.02</v>
      </c>
      <c r="AD4497" s="105">
        <v>998462.98</v>
      </c>
      <c r="AE4497" s="105">
        <v>1013778.84</v>
      </c>
    </row>
    <row r="4498" spans="1:31" x14ac:dyDescent="0.2">
      <c r="A4498" s="99" t="s">
        <v>2318</v>
      </c>
      <c r="B4498" s="103" t="s">
        <v>2319</v>
      </c>
      <c r="C4498" s="104" t="s">
        <v>1111</v>
      </c>
      <c r="D4498" s="103" t="s">
        <v>1112</v>
      </c>
      <c r="E4498" s="103" t="s">
        <v>1123</v>
      </c>
      <c r="F4498" s="103" t="s">
        <v>1124</v>
      </c>
      <c r="G4498" s="105">
        <v>10135402.029999999</v>
      </c>
      <c r="H4498" s="105">
        <v>8298798.5599999996</v>
      </c>
      <c r="I4498" s="105">
        <v>8338272.2000000002</v>
      </c>
      <c r="J4498" s="105">
        <v>10095393.73</v>
      </c>
      <c r="K4498" s="105">
        <v>8942894.7899999991</v>
      </c>
      <c r="L4498" s="105">
        <v>8304969.71</v>
      </c>
      <c r="M4498" s="105">
        <v>10662878.529999999</v>
      </c>
      <c r="N4498" s="105">
        <v>10046880.960000001</v>
      </c>
      <c r="O4498" s="105">
        <v>7918790.0999999996</v>
      </c>
      <c r="P4498" s="105">
        <v>11356948.779999999</v>
      </c>
      <c r="Q4498" s="105">
        <v>10341839.550000001</v>
      </c>
      <c r="R4498" s="105">
        <v>10059420.060000001</v>
      </c>
      <c r="T4498" s="105">
        <v>9349528.8000000007</v>
      </c>
      <c r="U4498" s="105">
        <v>7635545.5800000001</v>
      </c>
      <c r="V4498" s="105">
        <v>7721976.6399999997</v>
      </c>
      <c r="W4498" s="105">
        <v>9263265.2100000009</v>
      </c>
      <c r="X4498" s="105">
        <v>7877755.5300000003</v>
      </c>
      <c r="Y4498" s="105">
        <v>7337508.9299999997</v>
      </c>
      <c r="Z4498" s="105">
        <v>9707393.3599999994</v>
      </c>
      <c r="AA4498" s="105">
        <v>8285759.2000000002</v>
      </c>
      <c r="AB4498" s="105">
        <v>8100038.4100000001</v>
      </c>
      <c r="AC4498" s="105">
        <v>10335442.619999999</v>
      </c>
      <c r="AD4498" s="105">
        <v>8059005.6100000003</v>
      </c>
      <c r="AE4498" s="105">
        <v>8182626.1100000003</v>
      </c>
    </row>
    <row r="4499" spans="1:31" x14ac:dyDescent="0.2">
      <c r="A4499" s="99" t="s">
        <v>2318</v>
      </c>
      <c r="B4499" s="103" t="s">
        <v>2319</v>
      </c>
      <c r="C4499" s="104" t="s">
        <v>1111</v>
      </c>
      <c r="D4499" s="103" t="s">
        <v>1112</v>
      </c>
      <c r="E4499" s="103" t="s">
        <v>2029</v>
      </c>
      <c r="F4499" s="103" t="s">
        <v>2030</v>
      </c>
      <c r="G4499" s="105">
        <v>4031871.42</v>
      </c>
      <c r="H4499" s="105">
        <v>3301269.02</v>
      </c>
      <c r="I4499" s="105">
        <v>3316971.66</v>
      </c>
      <c r="J4499" s="105">
        <v>4015956.08</v>
      </c>
      <c r="K4499" s="105">
        <v>3557491.04</v>
      </c>
      <c r="L4499" s="105">
        <v>3303723.9</v>
      </c>
      <c r="M4499" s="105">
        <v>4241702.01</v>
      </c>
      <c r="N4499" s="105">
        <v>3996657.66</v>
      </c>
      <c r="O4499" s="105">
        <v>3150101.33</v>
      </c>
      <c r="P4499" s="105">
        <v>4517803.7300000004</v>
      </c>
      <c r="Q4499" s="105">
        <v>4113992.43</v>
      </c>
      <c r="R4499" s="105">
        <v>4001645.72</v>
      </c>
      <c r="T4499" s="105">
        <v>3720758.54</v>
      </c>
      <c r="U4499" s="105">
        <v>3038658.1</v>
      </c>
      <c r="V4499" s="105">
        <v>3073054.39</v>
      </c>
      <c r="W4499" s="105">
        <v>3686428.9</v>
      </c>
      <c r="X4499" s="105">
        <v>3135048.49</v>
      </c>
      <c r="Y4499" s="105">
        <v>2920050.79</v>
      </c>
      <c r="Z4499" s="105">
        <v>3863175.09</v>
      </c>
      <c r="AA4499" s="105">
        <v>3297418.51</v>
      </c>
      <c r="AB4499" s="105">
        <v>3223508.67</v>
      </c>
      <c r="AC4499" s="105">
        <v>4113114.92</v>
      </c>
      <c r="AD4499" s="105">
        <v>3207179.16</v>
      </c>
      <c r="AE4499" s="105">
        <v>3256375.44</v>
      </c>
    </row>
    <row r="4500" spans="1:31" x14ac:dyDescent="0.2">
      <c r="A4500" s="99" t="s">
        <v>2318</v>
      </c>
      <c r="B4500" s="103" t="s">
        <v>2319</v>
      </c>
      <c r="C4500" s="104" t="s">
        <v>1111</v>
      </c>
      <c r="D4500" s="103" t="s">
        <v>1112</v>
      </c>
      <c r="E4500" s="103" t="s">
        <v>2031</v>
      </c>
      <c r="F4500" s="103" t="s">
        <v>2032</v>
      </c>
      <c r="G4500" s="105">
        <v>1059671.49</v>
      </c>
      <c r="H4500" s="105">
        <v>867651.84</v>
      </c>
      <c r="I4500" s="105">
        <v>871778.87</v>
      </c>
      <c r="J4500" s="105">
        <v>1055488.56</v>
      </c>
      <c r="K4500" s="105">
        <v>934993.07</v>
      </c>
      <c r="L4500" s="105">
        <v>868297.04</v>
      </c>
      <c r="M4500" s="105">
        <v>1114819.95</v>
      </c>
      <c r="N4500" s="105">
        <v>1050416.48</v>
      </c>
      <c r="O4500" s="105">
        <v>827921.38</v>
      </c>
      <c r="P4500" s="105">
        <v>1187386.03</v>
      </c>
      <c r="Q4500" s="105">
        <v>1081254.8400000001</v>
      </c>
      <c r="R4500" s="105">
        <v>1051727.45</v>
      </c>
      <c r="T4500" s="105">
        <v>977396.88</v>
      </c>
      <c r="U4500" s="105">
        <v>798217.6</v>
      </c>
      <c r="V4500" s="105">
        <v>807253.08</v>
      </c>
      <c r="W4500" s="105">
        <v>968378.91</v>
      </c>
      <c r="X4500" s="105">
        <v>823538.15</v>
      </c>
      <c r="Y4500" s="105">
        <v>767060.94</v>
      </c>
      <c r="Z4500" s="105">
        <v>1014807.93</v>
      </c>
      <c r="AA4500" s="105">
        <v>866190.73</v>
      </c>
      <c r="AB4500" s="105">
        <v>846775.54</v>
      </c>
      <c r="AC4500" s="105">
        <v>1080464.01</v>
      </c>
      <c r="AD4500" s="105">
        <v>842485.98</v>
      </c>
      <c r="AE4500" s="105">
        <v>855409.25</v>
      </c>
    </row>
    <row r="4501" spans="1:31" x14ac:dyDescent="0.2">
      <c r="A4501" s="99" t="s">
        <v>2318</v>
      </c>
      <c r="B4501" s="103" t="s">
        <v>2319</v>
      </c>
      <c r="C4501" s="104" t="s">
        <v>1111</v>
      </c>
      <c r="D4501" s="103" t="s">
        <v>1112</v>
      </c>
      <c r="E4501" s="103" t="s">
        <v>2033</v>
      </c>
      <c r="F4501" s="103" t="s">
        <v>2034</v>
      </c>
      <c r="G4501" s="105">
        <v>26929961.460000001</v>
      </c>
      <c r="H4501" s="105">
        <v>22050070.100000001</v>
      </c>
      <c r="I4501" s="105">
        <v>22154952.329999998</v>
      </c>
      <c r="J4501" s="105">
        <v>26823658.620000001</v>
      </c>
      <c r="K4501" s="105">
        <v>23761446.390000001</v>
      </c>
      <c r="L4501" s="105">
        <v>22066466.969999999</v>
      </c>
      <c r="M4501" s="105">
        <v>28331476.829999998</v>
      </c>
      <c r="N4501" s="105">
        <v>26694759.239999998</v>
      </c>
      <c r="O4501" s="105">
        <v>21040380.190000001</v>
      </c>
      <c r="P4501" s="105">
        <v>30175635.050000001</v>
      </c>
      <c r="Q4501" s="105">
        <v>27478469.989999998</v>
      </c>
      <c r="R4501" s="105">
        <v>26728075.829999998</v>
      </c>
      <c r="T4501" s="105">
        <v>24834810.18</v>
      </c>
      <c r="U4501" s="105">
        <v>20282019.440000001</v>
      </c>
      <c r="V4501" s="105">
        <v>20511603.109999999</v>
      </c>
      <c r="W4501" s="105">
        <v>24605671.350000001</v>
      </c>
      <c r="X4501" s="105">
        <v>20925392.850000001</v>
      </c>
      <c r="Y4501" s="105">
        <v>19490355.629999999</v>
      </c>
      <c r="Z4501" s="105">
        <v>25785392.670000002</v>
      </c>
      <c r="AA4501" s="105">
        <v>22009158.030000001</v>
      </c>
      <c r="AB4501" s="105">
        <v>21515834.719999999</v>
      </c>
      <c r="AC4501" s="105">
        <v>27453656.859999999</v>
      </c>
      <c r="AD4501" s="105">
        <v>21406840.789999999</v>
      </c>
      <c r="AE4501" s="105">
        <v>21735209.370000001</v>
      </c>
    </row>
    <row r="4502" spans="1:31" x14ac:dyDescent="0.2">
      <c r="A4502" s="99" t="s">
        <v>2318</v>
      </c>
      <c r="B4502" s="103" t="s">
        <v>2319</v>
      </c>
      <c r="C4502" s="104" t="s">
        <v>1111</v>
      </c>
      <c r="D4502" s="103" t="s">
        <v>1112</v>
      </c>
      <c r="E4502" s="103" t="s">
        <v>1125</v>
      </c>
      <c r="F4502" s="103" t="s">
        <v>1126</v>
      </c>
      <c r="G4502" s="105">
        <v>18594627.440000001</v>
      </c>
      <c r="H4502" s="105">
        <v>15225155.050000001</v>
      </c>
      <c r="I4502" s="105">
        <v>15297574.24</v>
      </c>
      <c r="J4502" s="105">
        <v>18521227.350000001</v>
      </c>
      <c r="K4502" s="105">
        <v>16406827.91</v>
      </c>
      <c r="L4502" s="105">
        <v>15236476.77</v>
      </c>
      <c r="M4502" s="105">
        <v>19562347.219999999</v>
      </c>
      <c r="N4502" s="105">
        <v>18432224.780000001</v>
      </c>
      <c r="O4502" s="105">
        <v>14527983.32</v>
      </c>
      <c r="P4502" s="105">
        <v>20835703.48</v>
      </c>
      <c r="Q4502" s="105">
        <v>18973362.18</v>
      </c>
      <c r="R4502" s="105">
        <v>18455229.260000002</v>
      </c>
      <c r="T4502" s="105">
        <v>17154418.77</v>
      </c>
      <c r="U4502" s="105">
        <v>14009620.07</v>
      </c>
      <c r="V4502" s="105">
        <v>14168202.890000001</v>
      </c>
      <c r="W4502" s="105">
        <v>16996143.210000001</v>
      </c>
      <c r="X4502" s="105">
        <v>14454024.390000001</v>
      </c>
      <c r="Y4502" s="105">
        <v>13462785.5</v>
      </c>
      <c r="Z4502" s="105">
        <v>17811024.960000001</v>
      </c>
      <c r="AA4502" s="105">
        <v>15202625.300000001</v>
      </c>
      <c r="AB4502" s="105">
        <v>14861866.720000001</v>
      </c>
      <c r="AC4502" s="105">
        <v>18963363.25</v>
      </c>
      <c r="AD4502" s="105">
        <v>14786580.16</v>
      </c>
      <c r="AE4502" s="105">
        <v>15013397.779999999</v>
      </c>
    </row>
    <row r="4503" spans="1:31" x14ac:dyDescent="0.2">
      <c r="A4503" s="99" t="s">
        <v>2318</v>
      </c>
      <c r="B4503" s="103" t="s">
        <v>2319</v>
      </c>
      <c r="C4503" s="104" t="s">
        <v>1111</v>
      </c>
      <c r="D4503" s="103" t="s">
        <v>1112</v>
      </c>
      <c r="E4503" s="103" t="s">
        <v>2035</v>
      </c>
      <c r="F4503" s="103" t="s">
        <v>2036</v>
      </c>
      <c r="G4503" s="105">
        <v>251624.34</v>
      </c>
      <c r="H4503" s="105">
        <v>206028.31</v>
      </c>
      <c r="I4503" s="105">
        <v>207008.29</v>
      </c>
      <c r="J4503" s="105">
        <v>250631.08</v>
      </c>
      <c r="K4503" s="105">
        <v>222018.82</v>
      </c>
      <c r="L4503" s="105">
        <v>206181.51</v>
      </c>
      <c r="M4503" s="105">
        <v>264719.62</v>
      </c>
      <c r="N4503" s="105">
        <v>249426.69</v>
      </c>
      <c r="O4503" s="105">
        <v>196594.11</v>
      </c>
      <c r="P4503" s="105">
        <v>281950.8</v>
      </c>
      <c r="Q4503" s="105">
        <v>256749.42</v>
      </c>
      <c r="R4503" s="105">
        <v>249738.00999999998</v>
      </c>
      <c r="T4503" s="105">
        <v>232161.41</v>
      </c>
      <c r="U4503" s="105">
        <v>189600.89</v>
      </c>
      <c r="V4503" s="105">
        <v>191747.09</v>
      </c>
      <c r="W4503" s="105">
        <v>230019.37</v>
      </c>
      <c r="X4503" s="105">
        <v>195615.29</v>
      </c>
      <c r="Y4503" s="105">
        <v>182200.24</v>
      </c>
      <c r="Z4503" s="105">
        <v>241047.67</v>
      </c>
      <c r="AA4503" s="105">
        <v>205746.57</v>
      </c>
      <c r="AB4503" s="105">
        <v>201134.88</v>
      </c>
      <c r="AC4503" s="105">
        <v>256642.98</v>
      </c>
      <c r="AD4503" s="105">
        <v>200115.98</v>
      </c>
      <c r="AE4503" s="105">
        <v>203185.63</v>
      </c>
    </row>
    <row r="4504" spans="1:31" x14ac:dyDescent="0.2">
      <c r="A4504" s="99" t="s">
        <v>2318</v>
      </c>
      <c r="B4504" s="103" t="s">
        <v>2319</v>
      </c>
      <c r="C4504" s="104" t="s">
        <v>1111</v>
      </c>
      <c r="D4504" s="103" t="s">
        <v>1112</v>
      </c>
      <c r="E4504" s="103" t="s">
        <v>2037</v>
      </c>
      <c r="F4504" s="103" t="s">
        <v>2038</v>
      </c>
      <c r="G4504" s="105">
        <v>4734509.22</v>
      </c>
      <c r="H4504" s="105">
        <v>3876584.09</v>
      </c>
      <c r="I4504" s="105">
        <v>3895023.25</v>
      </c>
      <c r="J4504" s="105">
        <v>4715820.3</v>
      </c>
      <c r="K4504" s="105">
        <v>4177458.15</v>
      </c>
      <c r="L4504" s="105">
        <v>3879466.8</v>
      </c>
      <c r="M4504" s="105">
        <v>4980907.18</v>
      </c>
      <c r="N4504" s="105">
        <v>4693158.7300000004</v>
      </c>
      <c r="O4504" s="105">
        <v>3699072.28</v>
      </c>
      <c r="P4504" s="105">
        <v>5305125.3899999997</v>
      </c>
      <c r="Q4504" s="105">
        <v>4830941.54</v>
      </c>
      <c r="R4504" s="105">
        <v>4699016.0699999994</v>
      </c>
      <c r="T4504" s="105">
        <v>4366643.5599999996</v>
      </c>
      <c r="U4504" s="105">
        <v>3566137.57</v>
      </c>
      <c r="V4504" s="105">
        <v>3606504.7</v>
      </c>
      <c r="W4504" s="105">
        <v>4326354.6399999997</v>
      </c>
      <c r="X4504" s="105">
        <v>3679260.33</v>
      </c>
      <c r="Y4504" s="105">
        <v>3426941.27</v>
      </c>
      <c r="Z4504" s="105">
        <v>4533782.1399999997</v>
      </c>
      <c r="AA4504" s="105">
        <v>3869816.09</v>
      </c>
      <c r="AB4504" s="105">
        <v>3783076.27</v>
      </c>
      <c r="AC4504" s="105">
        <v>4827108.93</v>
      </c>
      <c r="AD4504" s="105">
        <v>3763912.14</v>
      </c>
      <c r="AE4504" s="105">
        <v>3821648.36</v>
      </c>
    </row>
    <row r="4505" spans="1:31" x14ac:dyDescent="0.2">
      <c r="A4505" s="99" t="s">
        <v>2318</v>
      </c>
      <c r="B4505" s="103" t="s">
        <v>2319</v>
      </c>
      <c r="C4505" s="104" t="s">
        <v>1111</v>
      </c>
      <c r="D4505" s="103" t="s">
        <v>1112</v>
      </c>
      <c r="E4505" s="103" t="s">
        <v>2039</v>
      </c>
      <c r="F4505" s="103" t="s">
        <v>2040</v>
      </c>
      <c r="G4505" s="105">
        <v>1061638.07</v>
      </c>
      <c r="H4505" s="105">
        <v>869262.06</v>
      </c>
      <c r="I4505" s="105">
        <v>873396.75</v>
      </c>
      <c r="J4505" s="105">
        <v>1057447.3799999999</v>
      </c>
      <c r="K4505" s="105">
        <v>936728.26</v>
      </c>
      <c r="L4505" s="105">
        <v>869908.46</v>
      </c>
      <c r="M4505" s="105">
        <v>1116888.8700000001</v>
      </c>
      <c r="N4505" s="105">
        <v>1052365.8799999999</v>
      </c>
      <c r="O4505" s="105">
        <v>829457.87</v>
      </c>
      <c r="P4505" s="105">
        <v>1189589.6299999999</v>
      </c>
      <c r="Q4505" s="105">
        <v>1083261.47</v>
      </c>
      <c r="R4505" s="105">
        <v>1053679.3</v>
      </c>
      <c r="T4505" s="105">
        <v>979601.08</v>
      </c>
      <c r="U4505" s="105">
        <v>800017.72</v>
      </c>
      <c r="V4505" s="105">
        <v>809073.57</v>
      </c>
      <c r="W4505" s="105">
        <v>970562.77</v>
      </c>
      <c r="X4505" s="105">
        <v>825395.37</v>
      </c>
      <c r="Y4505" s="105">
        <v>768790.79</v>
      </c>
      <c r="Z4505" s="105">
        <v>1017096.5</v>
      </c>
      <c r="AA4505" s="105">
        <v>868144.14</v>
      </c>
      <c r="AB4505" s="105">
        <v>848685.16</v>
      </c>
      <c r="AC4505" s="105">
        <v>1082900.6399999999</v>
      </c>
      <c r="AD4505" s="105">
        <v>844385.93</v>
      </c>
      <c r="AE4505" s="105">
        <v>857338.33</v>
      </c>
    </row>
    <row r="4506" spans="1:31" x14ac:dyDescent="0.2">
      <c r="A4506" s="99" t="s">
        <v>2318</v>
      </c>
      <c r="B4506" s="103" t="s">
        <v>2319</v>
      </c>
      <c r="C4506" s="104" t="s">
        <v>1111</v>
      </c>
      <c r="D4506" s="103" t="s">
        <v>1112</v>
      </c>
      <c r="E4506" s="103" t="s">
        <v>2041</v>
      </c>
      <c r="F4506" s="103" t="s">
        <v>2042</v>
      </c>
      <c r="G4506" s="105">
        <v>12264282.880000001</v>
      </c>
      <c r="H4506" s="105">
        <v>10041911.779999999</v>
      </c>
      <c r="I4506" s="105">
        <v>10089676.619999999</v>
      </c>
      <c r="J4506" s="105">
        <v>12215871.07</v>
      </c>
      <c r="K4506" s="105">
        <v>10821296.59</v>
      </c>
      <c r="L4506" s="105">
        <v>10049379.140000001</v>
      </c>
      <c r="M4506" s="105">
        <v>12902552.68</v>
      </c>
      <c r="N4506" s="105">
        <v>12157168.49</v>
      </c>
      <c r="O4506" s="105">
        <v>9582084.8100000005</v>
      </c>
      <c r="P4506" s="105">
        <v>13742408.24</v>
      </c>
      <c r="Q4506" s="105">
        <v>12514081.369999999</v>
      </c>
      <c r="R4506" s="105">
        <v>12172341.33</v>
      </c>
      <c r="T4506" s="105">
        <v>11313075.470000001</v>
      </c>
      <c r="U4506" s="105">
        <v>9239129.0700000003</v>
      </c>
      <c r="V4506" s="105">
        <v>9343712</v>
      </c>
      <c r="W4506" s="105">
        <v>11208695.17</v>
      </c>
      <c r="X4506" s="105">
        <v>9532206.8800000008</v>
      </c>
      <c r="Y4506" s="105">
        <v>8878500.0800000001</v>
      </c>
      <c r="Z4506" s="105">
        <v>11746097.16</v>
      </c>
      <c r="AA4506" s="105">
        <v>10025897.68</v>
      </c>
      <c r="AB4506" s="105">
        <v>9801172.6300000008</v>
      </c>
      <c r="AC4506" s="105">
        <v>12506046.539999999</v>
      </c>
      <c r="AD4506" s="105">
        <v>9751522.3000000007</v>
      </c>
      <c r="AE4506" s="105">
        <v>9901105.0199999996</v>
      </c>
    </row>
    <row r="4507" spans="1:31" x14ac:dyDescent="0.2">
      <c r="A4507" s="99" t="s">
        <v>2318</v>
      </c>
      <c r="B4507" s="103" t="s">
        <v>2319</v>
      </c>
      <c r="C4507" s="104" t="s">
        <v>1111</v>
      </c>
      <c r="D4507" s="103" t="s">
        <v>1112</v>
      </c>
      <c r="E4507" s="103" t="s">
        <v>1127</v>
      </c>
      <c r="F4507" s="103" t="s">
        <v>1128</v>
      </c>
      <c r="G4507" s="105">
        <v>38070736.960000001</v>
      </c>
      <c r="H4507" s="105">
        <v>31172061.649999999</v>
      </c>
      <c r="I4507" s="105">
        <v>31320333.07</v>
      </c>
      <c r="J4507" s="105">
        <v>37920457.219999999</v>
      </c>
      <c r="K4507" s="105">
        <v>33591424.799999997</v>
      </c>
      <c r="L4507" s="105">
        <v>31195241.809999999</v>
      </c>
      <c r="M4507" s="105">
        <v>40052051.460000001</v>
      </c>
      <c r="N4507" s="105">
        <v>37738232.899999999</v>
      </c>
      <c r="O4507" s="105">
        <v>29744668.629999999</v>
      </c>
      <c r="P4507" s="105">
        <v>42659127.689999998</v>
      </c>
      <c r="Q4507" s="105">
        <v>38846160.420000002</v>
      </c>
      <c r="R4507" s="105">
        <v>37785332.390000001</v>
      </c>
      <c r="T4507" s="105">
        <v>35111766.170000002</v>
      </c>
      <c r="U4507" s="105">
        <v>28674973.510000002</v>
      </c>
      <c r="V4507" s="105">
        <v>28999561.789999999</v>
      </c>
      <c r="W4507" s="105">
        <v>34787806.82</v>
      </c>
      <c r="X4507" s="105">
        <v>29584582.91</v>
      </c>
      <c r="Y4507" s="105">
        <v>27555709.280000001</v>
      </c>
      <c r="Z4507" s="105">
        <v>36455711.619999997</v>
      </c>
      <c r="AA4507" s="105">
        <v>31116823.710000001</v>
      </c>
      <c r="AB4507" s="105">
        <v>30419357.030000001</v>
      </c>
      <c r="AC4507" s="105">
        <v>38814324.460000001</v>
      </c>
      <c r="AD4507" s="105">
        <v>30265260.039999999</v>
      </c>
      <c r="AE4507" s="105">
        <v>30729511.66</v>
      </c>
    </row>
    <row r="4508" spans="1:31" x14ac:dyDescent="0.2">
      <c r="A4508" s="99" t="s">
        <v>2318</v>
      </c>
      <c r="B4508" s="103" t="s">
        <v>2319</v>
      </c>
      <c r="C4508" s="104" t="s">
        <v>1111</v>
      </c>
      <c r="D4508" s="103" t="s">
        <v>1112</v>
      </c>
      <c r="E4508" s="103" t="s">
        <v>2043</v>
      </c>
      <c r="F4508" s="103" t="s">
        <v>2044</v>
      </c>
      <c r="G4508" s="105">
        <v>8600053.4499999993</v>
      </c>
      <c r="H4508" s="105">
        <v>7041665.54</v>
      </c>
      <c r="I4508" s="105">
        <v>7075159.5599999996</v>
      </c>
      <c r="J4508" s="105">
        <v>8566105.7599999998</v>
      </c>
      <c r="K4508" s="105">
        <v>7588191.6600000001</v>
      </c>
      <c r="L4508" s="105">
        <v>7046901.8600000003</v>
      </c>
      <c r="M4508" s="105">
        <v>9047625.8399999999</v>
      </c>
      <c r="N4508" s="105">
        <v>8524941.8800000008</v>
      </c>
      <c r="O4508" s="105">
        <v>6719222.1799999997</v>
      </c>
      <c r="P4508" s="105">
        <v>9636555.7300000004</v>
      </c>
      <c r="Q4508" s="105">
        <v>8775219.0500000007</v>
      </c>
      <c r="R4508" s="105">
        <v>8535581.4900000002</v>
      </c>
      <c r="T4508" s="105">
        <v>7935376.0999999996</v>
      </c>
      <c r="U4508" s="105">
        <v>6480639.5199999996</v>
      </c>
      <c r="V4508" s="105">
        <v>6553997.5599999996</v>
      </c>
      <c r="W4508" s="105">
        <v>7862160.21</v>
      </c>
      <c r="X4508" s="105">
        <v>6686214.2800000003</v>
      </c>
      <c r="Y4508" s="105">
        <v>6227682.0800000001</v>
      </c>
      <c r="Z4508" s="105">
        <v>8239112.25</v>
      </c>
      <c r="AA4508" s="105">
        <v>7032505.7999999998</v>
      </c>
      <c r="AB4508" s="105">
        <v>6874876.0099999998</v>
      </c>
      <c r="AC4508" s="105">
        <v>8772166.6099999994</v>
      </c>
      <c r="AD4508" s="105">
        <v>6840049.5800000001</v>
      </c>
      <c r="AE4508" s="105">
        <v>6944972</v>
      </c>
    </row>
    <row r="4509" spans="1:31" x14ac:dyDescent="0.2">
      <c r="A4509" s="99" t="s">
        <v>2318</v>
      </c>
      <c r="B4509" s="103" t="s">
        <v>2319</v>
      </c>
      <c r="C4509" s="104" t="s">
        <v>1111</v>
      </c>
      <c r="D4509" s="103" t="s">
        <v>1112</v>
      </c>
      <c r="E4509" s="103" t="s">
        <v>1129</v>
      </c>
      <c r="F4509" s="103" t="s">
        <v>1130</v>
      </c>
      <c r="G4509" s="105">
        <v>5202224.58</v>
      </c>
      <c r="H4509" s="105">
        <v>4259546.26</v>
      </c>
      <c r="I4509" s="105">
        <v>4279807</v>
      </c>
      <c r="J4509" s="105">
        <v>5181689.41</v>
      </c>
      <c r="K4509" s="105">
        <v>4590143.2300000004</v>
      </c>
      <c r="L4509" s="105">
        <v>4262713.74</v>
      </c>
      <c r="M4509" s="105">
        <v>5472963.8300000001</v>
      </c>
      <c r="N4509" s="105">
        <v>5156789.13</v>
      </c>
      <c r="O4509" s="105">
        <v>4064498.31</v>
      </c>
      <c r="P4509" s="105">
        <v>5829211.0999999996</v>
      </c>
      <c r="Q4509" s="105">
        <v>5308183.3099999996</v>
      </c>
      <c r="R4509" s="105">
        <v>5163225.0999999996</v>
      </c>
      <c r="T4509" s="105">
        <v>4798264.91</v>
      </c>
      <c r="U4509" s="105">
        <v>3918632.82</v>
      </c>
      <c r="V4509" s="105">
        <v>3962990.04</v>
      </c>
      <c r="W4509" s="105">
        <v>4753993.63</v>
      </c>
      <c r="X4509" s="105">
        <v>4042937.21</v>
      </c>
      <c r="Y4509" s="105">
        <v>3765677.64</v>
      </c>
      <c r="Z4509" s="105">
        <v>4981924.32</v>
      </c>
      <c r="AA4509" s="105">
        <v>4252328.4800000004</v>
      </c>
      <c r="AB4509" s="105">
        <v>4157014.85</v>
      </c>
      <c r="AC4509" s="105">
        <v>5304245.03</v>
      </c>
      <c r="AD4509" s="105">
        <v>4135956.44</v>
      </c>
      <c r="AE4509" s="105">
        <v>4199399.63</v>
      </c>
    </row>
    <row r="4510" spans="1:31" x14ac:dyDescent="0.2">
      <c r="A4510" s="99" t="s">
        <v>2318</v>
      </c>
      <c r="B4510" s="103" t="s">
        <v>2319</v>
      </c>
      <c r="C4510" s="104" t="s">
        <v>1111</v>
      </c>
      <c r="D4510" s="103" t="s">
        <v>1112</v>
      </c>
      <c r="E4510" s="103" t="s">
        <v>2048</v>
      </c>
      <c r="F4510" s="103" t="s">
        <v>2049</v>
      </c>
      <c r="G4510" s="105">
        <v>11097785.779999999</v>
      </c>
      <c r="H4510" s="105">
        <v>9086791.8499999996</v>
      </c>
      <c r="I4510" s="105">
        <v>9130013.6199999992</v>
      </c>
      <c r="J4510" s="105">
        <v>11053978.58</v>
      </c>
      <c r="K4510" s="105">
        <v>9792046.7599999998</v>
      </c>
      <c r="L4510" s="105">
        <v>9093548.9700000007</v>
      </c>
      <c r="M4510" s="105">
        <v>11675347.59</v>
      </c>
      <c r="N4510" s="105">
        <v>11000859.4</v>
      </c>
      <c r="O4510" s="105">
        <v>8670700.5700000003</v>
      </c>
      <c r="P4510" s="105">
        <v>12435321.68</v>
      </c>
      <c r="Q4510" s="105">
        <v>11323825.1</v>
      </c>
      <c r="R4510" s="105">
        <v>11014589.1</v>
      </c>
      <c r="T4510" s="105">
        <v>10240345.210000001</v>
      </c>
      <c r="U4510" s="105">
        <v>8363054.8899999997</v>
      </c>
      <c r="V4510" s="105">
        <v>8457721.0399999991</v>
      </c>
      <c r="W4510" s="105">
        <v>10145862.48</v>
      </c>
      <c r="X4510" s="105">
        <v>8628342.4299999997</v>
      </c>
      <c r="Y4510" s="105">
        <v>8036621.5199999996</v>
      </c>
      <c r="Z4510" s="105">
        <v>10632306.85</v>
      </c>
      <c r="AA4510" s="105">
        <v>9075220.4000000004</v>
      </c>
      <c r="AB4510" s="105">
        <v>8871804.2699999996</v>
      </c>
      <c r="AC4510" s="105">
        <v>11320196.189999999</v>
      </c>
      <c r="AD4510" s="105">
        <v>8826861.8900000006</v>
      </c>
      <c r="AE4510" s="105">
        <v>8962260.8300000001</v>
      </c>
    </row>
    <row r="4511" spans="1:31" x14ac:dyDescent="0.2">
      <c r="A4511" s="99" t="s">
        <v>2318</v>
      </c>
      <c r="B4511" s="103" t="s">
        <v>2319</v>
      </c>
      <c r="C4511" s="104" t="s">
        <v>1111</v>
      </c>
      <c r="D4511" s="103" t="s">
        <v>1112</v>
      </c>
      <c r="E4511" s="103" t="s">
        <v>2050</v>
      </c>
      <c r="F4511" s="103" t="s">
        <v>2051</v>
      </c>
      <c r="G4511" s="105">
        <v>6995088.1200000001</v>
      </c>
      <c r="H4511" s="105">
        <v>5727530.79</v>
      </c>
      <c r="I4511" s="105">
        <v>5754774.0700000003</v>
      </c>
      <c r="J4511" s="105">
        <v>6967475.8399999999</v>
      </c>
      <c r="K4511" s="105">
        <v>6172062.7300000004</v>
      </c>
      <c r="L4511" s="105">
        <v>5731789.8899999997</v>
      </c>
      <c r="M4511" s="105">
        <v>7359133.3300000001</v>
      </c>
      <c r="N4511" s="105">
        <v>6933994.0800000001</v>
      </c>
      <c r="O4511" s="105">
        <v>5465262.6900000004</v>
      </c>
      <c r="P4511" s="105">
        <v>7838155.5300000003</v>
      </c>
      <c r="Q4511" s="105">
        <v>7137563.8399999999</v>
      </c>
      <c r="R4511" s="105">
        <v>6942648.0899999999</v>
      </c>
      <c r="T4511" s="105">
        <v>6455774.9500000002</v>
      </c>
      <c r="U4511" s="105">
        <v>5272283.22</v>
      </c>
      <c r="V4511" s="105">
        <v>5331963.1900000004</v>
      </c>
      <c r="W4511" s="105">
        <v>6396210.6299999999</v>
      </c>
      <c r="X4511" s="105">
        <v>5439527.2599999998</v>
      </c>
      <c r="Y4511" s="105">
        <v>5066491.3</v>
      </c>
      <c r="Z4511" s="105">
        <v>6702877.5700000003</v>
      </c>
      <c r="AA4511" s="105">
        <v>5721250.54</v>
      </c>
      <c r="AB4511" s="105">
        <v>5593011.8200000003</v>
      </c>
      <c r="AC4511" s="105">
        <v>7136540.5700000003</v>
      </c>
      <c r="AD4511" s="105">
        <v>5564678.9900000002</v>
      </c>
      <c r="AE4511" s="105">
        <v>5650037.96</v>
      </c>
    </row>
    <row r="4512" spans="1:31" x14ac:dyDescent="0.2">
      <c r="A4512" s="99" t="s">
        <v>2318</v>
      </c>
      <c r="B4512" s="103" t="s">
        <v>2319</v>
      </c>
      <c r="C4512" s="104" t="s">
        <v>1111</v>
      </c>
      <c r="D4512" s="103" t="s">
        <v>1112</v>
      </c>
      <c r="E4512" s="103" t="s">
        <v>1131</v>
      </c>
      <c r="F4512" s="103" t="s">
        <v>1132</v>
      </c>
      <c r="G4512" s="105">
        <v>8802328.2200000007</v>
      </c>
      <c r="H4512" s="105">
        <v>7207286.75</v>
      </c>
      <c r="I4512" s="105">
        <v>7241568.5599999996</v>
      </c>
      <c r="J4512" s="105">
        <v>8767582.0700000003</v>
      </c>
      <c r="K4512" s="105">
        <v>7766667.2699999996</v>
      </c>
      <c r="L4512" s="105">
        <v>7212646.2300000004</v>
      </c>
      <c r="M4512" s="105">
        <v>9260427.5899999999</v>
      </c>
      <c r="N4512" s="105">
        <v>8725450.0199999996</v>
      </c>
      <c r="O4512" s="105">
        <v>6877259.4699999997</v>
      </c>
      <c r="P4512" s="105">
        <v>9863209.2100000009</v>
      </c>
      <c r="Q4512" s="105">
        <v>8981613.7400000002</v>
      </c>
      <c r="R4512" s="105">
        <v>8736339.870000001</v>
      </c>
      <c r="T4512" s="105">
        <v>8120496.5199999996</v>
      </c>
      <c r="U4512" s="105">
        <v>6631823.1200000001</v>
      </c>
      <c r="V4512" s="105">
        <v>6706892.4800000004</v>
      </c>
      <c r="W4512" s="105">
        <v>8045572.6100000003</v>
      </c>
      <c r="X4512" s="105">
        <v>6842193.6299999999</v>
      </c>
      <c r="Y4512" s="105">
        <v>6372964.5599999996</v>
      </c>
      <c r="Z4512" s="105">
        <v>8431318.3800000008</v>
      </c>
      <c r="AA4512" s="105">
        <v>7196563.6100000003</v>
      </c>
      <c r="AB4512" s="105">
        <v>7035256.5499999998</v>
      </c>
      <c r="AC4512" s="105">
        <v>8976808.0999999996</v>
      </c>
      <c r="AD4512" s="105">
        <v>6999617.6699999999</v>
      </c>
      <c r="AE4512" s="105">
        <v>7106987.7699999996</v>
      </c>
    </row>
    <row r="4513" spans="1:31" x14ac:dyDescent="0.2">
      <c r="A4513" s="99" t="s">
        <v>2318</v>
      </c>
      <c r="B4513" s="103" t="s">
        <v>2319</v>
      </c>
      <c r="C4513" s="104" t="s">
        <v>1111</v>
      </c>
      <c r="D4513" s="103" t="s">
        <v>1112</v>
      </c>
      <c r="E4513" s="103" t="s">
        <v>2052</v>
      </c>
      <c r="F4513" s="103" t="s">
        <v>2053</v>
      </c>
      <c r="G4513" s="105">
        <v>448123.47</v>
      </c>
      <c r="H4513" s="105">
        <v>366920.47</v>
      </c>
      <c r="I4513" s="105">
        <v>368665.74</v>
      </c>
      <c r="J4513" s="105">
        <v>446354.56</v>
      </c>
      <c r="K4513" s="105">
        <v>395398.33</v>
      </c>
      <c r="L4513" s="105">
        <v>367193.32</v>
      </c>
      <c r="M4513" s="105">
        <v>471445.15</v>
      </c>
      <c r="N4513" s="105">
        <v>444209.63</v>
      </c>
      <c r="O4513" s="105">
        <v>350118.89</v>
      </c>
      <c r="P4513" s="105">
        <v>502132.56</v>
      </c>
      <c r="Q4513" s="105">
        <v>457250.84</v>
      </c>
      <c r="R4513" s="105">
        <v>444764.04000000004</v>
      </c>
      <c r="T4513" s="105">
        <v>413417.39</v>
      </c>
      <c r="U4513" s="105">
        <v>337628.49</v>
      </c>
      <c r="V4513" s="105">
        <v>341450.3</v>
      </c>
      <c r="W4513" s="105">
        <v>409602.99</v>
      </c>
      <c r="X4513" s="105">
        <v>348338.53</v>
      </c>
      <c r="Y4513" s="105">
        <v>324449.90999999997</v>
      </c>
      <c r="Z4513" s="105">
        <v>429241.44</v>
      </c>
      <c r="AA4513" s="105">
        <v>366379.64</v>
      </c>
      <c r="AB4513" s="105">
        <v>358167.44</v>
      </c>
      <c r="AC4513" s="105">
        <v>457012.52</v>
      </c>
      <c r="AD4513" s="105">
        <v>356353.05</v>
      </c>
      <c r="AE4513" s="105">
        <v>361819.3</v>
      </c>
    </row>
    <row r="4514" spans="1:31" x14ac:dyDescent="0.2">
      <c r="A4514" s="99" t="s">
        <v>2318</v>
      </c>
      <c r="B4514" s="103" t="s">
        <v>2319</v>
      </c>
      <c r="C4514" s="104" t="s">
        <v>1111</v>
      </c>
      <c r="D4514" s="103" t="s">
        <v>1112</v>
      </c>
      <c r="E4514" s="103" t="s">
        <v>1133</v>
      </c>
      <c r="F4514" s="103" t="s">
        <v>1134</v>
      </c>
      <c r="G4514" s="105">
        <v>7668284.5</v>
      </c>
      <c r="H4514" s="105">
        <v>6278739.4299999997</v>
      </c>
      <c r="I4514" s="105">
        <v>6308604.5599999996</v>
      </c>
      <c r="J4514" s="105">
        <v>7638014.8600000003</v>
      </c>
      <c r="K4514" s="105">
        <v>6766052.4299999997</v>
      </c>
      <c r="L4514" s="105">
        <v>6283408.4299999997</v>
      </c>
      <c r="M4514" s="105">
        <v>8067364.8600000003</v>
      </c>
      <c r="N4514" s="105">
        <v>7601310.8700000001</v>
      </c>
      <c r="O4514" s="105">
        <v>5991231.0499999998</v>
      </c>
      <c r="P4514" s="105">
        <v>8592487.4100000001</v>
      </c>
      <c r="Q4514" s="105">
        <v>7824471.8600000003</v>
      </c>
      <c r="R4514" s="105">
        <v>7610797.7400000002</v>
      </c>
      <c r="T4514" s="105">
        <v>7074545.3200000003</v>
      </c>
      <c r="U4514" s="105">
        <v>5777618.7800000003</v>
      </c>
      <c r="V4514" s="105">
        <v>5843018.9199999999</v>
      </c>
      <c r="W4514" s="105">
        <v>7009271.9000000004</v>
      </c>
      <c r="X4514" s="105">
        <v>5960892.7599999998</v>
      </c>
      <c r="Y4514" s="105">
        <v>5552102.2000000002</v>
      </c>
      <c r="Z4514" s="105">
        <v>7345332.1299999999</v>
      </c>
      <c r="AA4514" s="105">
        <v>6269618.5199999996</v>
      </c>
      <c r="AB4514" s="105">
        <v>6129088.4299999997</v>
      </c>
      <c r="AC4514" s="105">
        <v>7820560.6699999999</v>
      </c>
      <c r="AD4514" s="105">
        <v>6098039.9800000004</v>
      </c>
      <c r="AE4514" s="105">
        <v>6191580.3899999997</v>
      </c>
    </row>
    <row r="4515" spans="1:31" x14ac:dyDescent="0.2">
      <c r="A4515" s="99" t="s">
        <v>2318</v>
      </c>
      <c r="B4515" s="103" t="s">
        <v>2319</v>
      </c>
      <c r="C4515" s="104" t="s">
        <v>1111</v>
      </c>
      <c r="D4515" s="103" t="s">
        <v>1112</v>
      </c>
      <c r="E4515" s="103" t="s">
        <v>1135</v>
      </c>
      <c r="F4515" s="103" t="s">
        <v>1136</v>
      </c>
      <c r="G4515" s="105">
        <v>6528010.7000000002</v>
      </c>
      <c r="H4515" s="105">
        <v>5345090.96</v>
      </c>
      <c r="I4515" s="105">
        <v>5370515.1500000004</v>
      </c>
      <c r="J4515" s="105">
        <v>6502242.1500000004</v>
      </c>
      <c r="K4515" s="105">
        <v>5759940.5300000003</v>
      </c>
      <c r="L4515" s="105">
        <v>5349065.68</v>
      </c>
      <c r="M4515" s="105">
        <v>6867747.8200000003</v>
      </c>
      <c r="N4515" s="105">
        <v>6470996.0499999998</v>
      </c>
      <c r="O4515" s="105">
        <v>5100335.08</v>
      </c>
      <c r="P4515" s="105">
        <v>7314784.6500000004</v>
      </c>
      <c r="Q4515" s="105">
        <v>6660973</v>
      </c>
      <c r="R4515" s="105">
        <v>6479072.2299999995</v>
      </c>
      <c r="T4515" s="105">
        <v>6021933.7999999998</v>
      </c>
      <c r="U4515" s="105">
        <v>4917975.1100000003</v>
      </c>
      <c r="V4515" s="105">
        <v>4973644.46</v>
      </c>
      <c r="W4515" s="105">
        <v>5966372.3200000003</v>
      </c>
      <c r="X4515" s="105">
        <v>5073980.01</v>
      </c>
      <c r="Y4515" s="105">
        <v>4726012.82</v>
      </c>
      <c r="Z4515" s="105">
        <v>6252430.6200000001</v>
      </c>
      <c r="AA4515" s="105">
        <v>5336770.91</v>
      </c>
      <c r="AB4515" s="105">
        <v>5217150.0999999996</v>
      </c>
      <c r="AC4515" s="105">
        <v>6656950.5899999999</v>
      </c>
      <c r="AD4515" s="105">
        <v>5190721.3</v>
      </c>
      <c r="AE4515" s="105">
        <v>5270343.96</v>
      </c>
    </row>
    <row r="4516" spans="1:31" x14ac:dyDescent="0.2">
      <c r="A4516" s="99" t="s">
        <v>2318</v>
      </c>
      <c r="B4516" s="103" t="s">
        <v>2319</v>
      </c>
      <c r="C4516" s="104" t="s">
        <v>1111</v>
      </c>
      <c r="D4516" s="103" t="s">
        <v>1112</v>
      </c>
      <c r="E4516" s="103" t="s">
        <v>2054</v>
      </c>
      <c r="F4516" s="103" t="s">
        <v>2055</v>
      </c>
      <c r="G4516" s="105">
        <v>176631.08</v>
      </c>
      <c r="H4516" s="105">
        <v>144624.32999999999</v>
      </c>
      <c r="I4516" s="105">
        <v>145312.24</v>
      </c>
      <c r="J4516" s="105">
        <v>175933.85</v>
      </c>
      <c r="K4516" s="105">
        <v>155849.09</v>
      </c>
      <c r="L4516" s="105">
        <v>144731.88</v>
      </c>
      <c r="M4516" s="105">
        <v>185823.49</v>
      </c>
      <c r="N4516" s="105">
        <v>175088.41</v>
      </c>
      <c r="O4516" s="105">
        <v>138001.87</v>
      </c>
      <c r="P4516" s="105">
        <v>197919.15</v>
      </c>
      <c r="Q4516" s="105">
        <v>180228.69</v>
      </c>
      <c r="R4516" s="105">
        <v>175306.91999999998</v>
      </c>
      <c r="T4516" s="105">
        <v>163002.82</v>
      </c>
      <c r="U4516" s="105">
        <v>133120.66</v>
      </c>
      <c r="V4516" s="105">
        <v>134627.53</v>
      </c>
      <c r="W4516" s="105">
        <v>161498.87</v>
      </c>
      <c r="X4516" s="105">
        <v>137343.43</v>
      </c>
      <c r="Y4516" s="105">
        <v>127924.59</v>
      </c>
      <c r="Z4516" s="105">
        <v>169241.95</v>
      </c>
      <c r="AA4516" s="105">
        <v>144456.71</v>
      </c>
      <c r="AB4516" s="105">
        <v>141218.79</v>
      </c>
      <c r="AC4516" s="105">
        <v>180191.58</v>
      </c>
      <c r="AD4516" s="105">
        <v>140503.41</v>
      </c>
      <c r="AE4516" s="105">
        <v>142658.66</v>
      </c>
    </row>
    <row r="4517" spans="1:31" x14ac:dyDescent="0.2">
      <c r="A4517" s="99" t="s">
        <v>2318</v>
      </c>
      <c r="B4517" s="103" t="s">
        <v>2319</v>
      </c>
      <c r="C4517" s="104" t="s">
        <v>1111</v>
      </c>
      <c r="D4517" s="103" t="s">
        <v>1112</v>
      </c>
      <c r="E4517" s="103" t="s">
        <v>1137</v>
      </c>
      <c r="F4517" s="103" t="s">
        <v>1138</v>
      </c>
      <c r="G4517" s="105">
        <v>1095692.72</v>
      </c>
      <c r="H4517" s="105">
        <v>897145.78</v>
      </c>
      <c r="I4517" s="105">
        <v>901413.1</v>
      </c>
      <c r="J4517" s="105">
        <v>1091367.6000000001</v>
      </c>
      <c r="K4517" s="105">
        <v>966776.13</v>
      </c>
      <c r="L4517" s="105">
        <v>897812.92</v>
      </c>
      <c r="M4517" s="105">
        <v>1152715.83</v>
      </c>
      <c r="N4517" s="105">
        <v>1086123.1100000001</v>
      </c>
      <c r="O4517" s="105">
        <v>856064.78</v>
      </c>
      <c r="P4517" s="105">
        <v>1227748.6399999999</v>
      </c>
      <c r="Q4517" s="105">
        <v>1118009.75</v>
      </c>
      <c r="R4517" s="105">
        <v>1087478.6399999999</v>
      </c>
      <c r="T4517" s="105">
        <v>1011352.86</v>
      </c>
      <c r="U4517" s="105">
        <v>825948.67</v>
      </c>
      <c r="V4517" s="105">
        <v>835298.05</v>
      </c>
      <c r="W4517" s="105">
        <v>1002021.6</v>
      </c>
      <c r="X4517" s="105">
        <v>852148.89</v>
      </c>
      <c r="Y4517" s="105">
        <v>793709.59</v>
      </c>
      <c r="Z4517" s="105">
        <v>1050063.6200000001</v>
      </c>
      <c r="AA4517" s="105">
        <v>896283.27</v>
      </c>
      <c r="AB4517" s="105">
        <v>876193.57</v>
      </c>
      <c r="AC4517" s="105">
        <v>1118000.67</v>
      </c>
      <c r="AD4517" s="105">
        <v>871754.99</v>
      </c>
      <c r="AE4517" s="105">
        <v>885127.22</v>
      </c>
    </row>
    <row r="4518" spans="1:31" x14ac:dyDescent="0.2">
      <c r="A4518" s="99" t="s">
        <v>2318</v>
      </c>
      <c r="B4518" s="103" t="s">
        <v>2319</v>
      </c>
      <c r="C4518" s="104" t="s">
        <v>1139</v>
      </c>
      <c r="D4518" s="103" t="s">
        <v>1140</v>
      </c>
      <c r="E4518" s="103" t="s">
        <v>1139</v>
      </c>
      <c r="F4518" s="103" t="s">
        <v>1140</v>
      </c>
      <c r="G4518" s="105">
        <v>294944332.38</v>
      </c>
      <c r="H4518" s="105">
        <v>241498422.31</v>
      </c>
      <c r="I4518" s="105">
        <v>242647121.30000001</v>
      </c>
      <c r="J4518" s="105">
        <v>293780074.49000001</v>
      </c>
      <c r="K4518" s="105">
        <v>260241885.34999999</v>
      </c>
      <c r="L4518" s="105">
        <v>241678005.30000001</v>
      </c>
      <c r="M4518" s="105">
        <v>310294113.63</v>
      </c>
      <c r="N4518" s="105">
        <v>292368333.16000003</v>
      </c>
      <c r="O4518" s="105">
        <v>230440021.16</v>
      </c>
      <c r="P4518" s="105">
        <v>330491840.79000002</v>
      </c>
      <c r="Q4518" s="105">
        <v>300951748.44999999</v>
      </c>
      <c r="R4518" s="105">
        <v>292733225.68000001</v>
      </c>
      <c r="T4518" s="105">
        <v>272036226.81</v>
      </c>
      <c r="U4518" s="105">
        <v>222165742.41999999</v>
      </c>
      <c r="V4518" s="105">
        <v>224680562.34</v>
      </c>
      <c r="W4518" s="105">
        <v>269526279.60000002</v>
      </c>
      <c r="X4518" s="105">
        <v>229213143.78999999</v>
      </c>
      <c r="Y4518" s="105">
        <v>213493993.56999999</v>
      </c>
      <c r="Z4518" s="105">
        <v>282448743.47000003</v>
      </c>
      <c r="AA4518" s="105">
        <v>241084520.59</v>
      </c>
      <c r="AB4518" s="105">
        <v>235680742.12</v>
      </c>
      <c r="AC4518" s="105">
        <v>300722621.63</v>
      </c>
      <c r="AD4518" s="105">
        <v>234486841.38999999</v>
      </c>
      <c r="AE4518" s="105">
        <v>238083734.26999998</v>
      </c>
    </row>
    <row r="4519" spans="1:31" x14ac:dyDescent="0.2">
      <c r="A4519" s="99" t="s">
        <v>2318</v>
      </c>
      <c r="B4519" s="103" t="s">
        <v>2319</v>
      </c>
      <c r="C4519" s="104" t="s">
        <v>1139</v>
      </c>
      <c r="D4519" s="103" t="s">
        <v>1140</v>
      </c>
      <c r="E4519" s="103" t="s">
        <v>1141</v>
      </c>
      <c r="F4519" s="103" t="s">
        <v>1142</v>
      </c>
      <c r="G4519" s="105">
        <v>2208487.87</v>
      </c>
      <c r="H4519" s="105">
        <v>1808294.92</v>
      </c>
      <c r="I4519" s="105">
        <v>1816896.16</v>
      </c>
      <c r="J4519" s="105">
        <v>2199770.13</v>
      </c>
      <c r="K4519" s="105">
        <v>1948642.45</v>
      </c>
      <c r="L4519" s="105">
        <v>1809639.6</v>
      </c>
      <c r="M4519" s="105">
        <v>2323424.16</v>
      </c>
      <c r="N4519" s="105">
        <v>2189199.27</v>
      </c>
      <c r="O4519" s="105">
        <v>1725491.68</v>
      </c>
      <c r="P4519" s="105">
        <v>2474660.9500000002</v>
      </c>
      <c r="Q4519" s="105">
        <v>2253470.2799999998</v>
      </c>
      <c r="R4519" s="105">
        <v>2191931.5299999998</v>
      </c>
      <c r="T4519" s="105">
        <v>2036809.16</v>
      </c>
      <c r="U4519" s="105">
        <v>1663415.29</v>
      </c>
      <c r="V4519" s="105">
        <v>1682244.43</v>
      </c>
      <c r="W4519" s="105">
        <v>2018016.51</v>
      </c>
      <c r="X4519" s="105">
        <v>1716181.1</v>
      </c>
      <c r="Y4519" s="105">
        <v>1598487.55</v>
      </c>
      <c r="Z4519" s="105">
        <v>2114770.5099999998</v>
      </c>
      <c r="AA4519" s="105">
        <v>1805065.33</v>
      </c>
      <c r="AB4519" s="105">
        <v>1764605.77</v>
      </c>
      <c r="AC4519" s="105">
        <v>2251592</v>
      </c>
      <c r="AD4519" s="105">
        <v>1755666.71</v>
      </c>
      <c r="AE4519" s="105">
        <v>1782597.64</v>
      </c>
    </row>
    <row r="4520" spans="1:31" x14ac:dyDescent="0.2">
      <c r="A4520" s="99" t="s">
        <v>2318</v>
      </c>
      <c r="B4520" s="103" t="s">
        <v>2319</v>
      </c>
      <c r="C4520" s="104" t="s">
        <v>1139</v>
      </c>
      <c r="D4520" s="103" t="s">
        <v>1140</v>
      </c>
      <c r="E4520" s="103" t="s">
        <v>1143</v>
      </c>
      <c r="F4520" s="103" t="s">
        <v>1144</v>
      </c>
      <c r="G4520" s="105">
        <v>64310.25</v>
      </c>
      <c r="H4520" s="105">
        <v>52656.800000000003</v>
      </c>
      <c r="I4520" s="105">
        <v>52907.26</v>
      </c>
      <c r="J4520" s="105">
        <v>64056.39</v>
      </c>
      <c r="K4520" s="105">
        <v>56743.66</v>
      </c>
      <c r="L4520" s="105">
        <v>52695.95</v>
      </c>
      <c r="M4520" s="105">
        <v>67657.149999999994</v>
      </c>
      <c r="N4520" s="105">
        <v>63748.57</v>
      </c>
      <c r="O4520" s="105">
        <v>50245.599999999999</v>
      </c>
      <c r="P4520" s="105">
        <v>72061.100000000006</v>
      </c>
      <c r="Q4520" s="105">
        <v>65620.12</v>
      </c>
      <c r="R4520" s="105">
        <v>63828.15</v>
      </c>
      <c r="T4520" s="105">
        <v>59313.37</v>
      </c>
      <c r="U4520" s="105">
        <v>48439.86</v>
      </c>
      <c r="V4520" s="105">
        <v>48988.18</v>
      </c>
      <c r="W4520" s="105">
        <v>58766.11</v>
      </c>
      <c r="X4520" s="105">
        <v>49976.44</v>
      </c>
      <c r="Y4520" s="105">
        <v>46549.120000000003</v>
      </c>
      <c r="Z4520" s="105">
        <v>61583.66</v>
      </c>
      <c r="AA4520" s="105">
        <v>52564.82</v>
      </c>
      <c r="AB4520" s="105">
        <v>51386.6</v>
      </c>
      <c r="AC4520" s="105">
        <v>65568</v>
      </c>
      <c r="AD4520" s="105">
        <v>51126.29</v>
      </c>
      <c r="AE4520" s="105">
        <v>51910.55</v>
      </c>
    </row>
    <row r="4521" spans="1:31" x14ac:dyDescent="0.2">
      <c r="A4521" s="99" t="s">
        <v>2318</v>
      </c>
      <c r="B4521" s="103" t="s">
        <v>2319</v>
      </c>
      <c r="C4521" s="104" t="s">
        <v>1139</v>
      </c>
      <c r="D4521" s="103" t="s">
        <v>1140</v>
      </c>
      <c r="E4521" s="103" t="s">
        <v>1145</v>
      </c>
      <c r="F4521" s="103" t="s">
        <v>1146</v>
      </c>
      <c r="G4521" s="105">
        <v>97187.72</v>
      </c>
      <c r="H4521" s="105">
        <v>79576.649999999994</v>
      </c>
      <c r="I4521" s="105">
        <v>79955.16</v>
      </c>
      <c r="J4521" s="105">
        <v>96804.08</v>
      </c>
      <c r="K4521" s="105">
        <v>85752.84</v>
      </c>
      <c r="L4521" s="105">
        <v>79635.820000000007</v>
      </c>
      <c r="M4521" s="105">
        <v>102245.66</v>
      </c>
      <c r="N4521" s="105">
        <v>96338.9</v>
      </c>
      <c r="O4521" s="105">
        <v>75932.77</v>
      </c>
      <c r="P4521" s="105">
        <v>108901.05</v>
      </c>
      <c r="Q4521" s="105">
        <v>99167.23</v>
      </c>
      <c r="R4521" s="105">
        <v>96459.12000000001</v>
      </c>
      <c r="T4521" s="105">
        <v>89622.73</v>
      </c>
      <c r="U4521" s="105">
        <v>73192.83</v>
      </c>
      <c r="V4521" s="105">
        <v>74021.34</v>
      </c>
      <c r="W4521" s="105">
        <v>88795.83</v>
      </c>
      <c r="X4521" s="105">
        <v>75514.61</v>
      </c>
      <c r="Y4521" s="105">
        <v>70335.91</v>
      </c>
      <c r="Z4521" s="105">
        <v>93053.15</v>
      </c>
      <c r="AA4521" s="105">
        <v>79425.649999999994</v>
      </c>
      <c r="AB4521" s="105">
        <v>77645.37</v>
      </c>
      <c r="AC4521" s="105">
        <v>99073.51</v>
      </c>
      <c r="AD4521" s="105">
        <v>77252.03</v>
      </c>
      <c r="AE4521" s="105">
        <v>78437.039999999994</v>
      </c>
    </row>
    <row r="4522" spans="1:31" x14ac:dyDescent="0.2">
      <c r="A4522" s="99" t="s">
        <v>2318</v>
      </c>
      <c r="B4522" s="103" t="s">
        <v>2319</v>
      </c>
      <c r="C4522" s="104" t="s">
        <v>1139</v>
      </c>
      <c r="D4522" s="103" t="s">
        <v>1140</v>
      </c>
      <c r="E4522" s="103" t="s">
        <v>1147</v>
      </c>
      <c r="F4522" s="103" t="s">
        <v>1148</v>
      </c>
      <c r="G4522" s="105">
        <v>326332.76</v>
      </c>
      <c r="H4522" s="105">
        <v>267199.05</v>
      </c>
      <c r="I4522" s="105">
        <v>268470</v>
      </c>
      <c r="J4522" s="105">
        <v>325044.59999999998</v>
      </c>
      <c r="K4522" s="105">
        <v>287937.21999999997</v>
      </c>
      <c r="L4522" s="105">
        <v>267397.75</v>
      </c>
      <c r="M4522" s="105">
        <v>343316.09</v>
      </c>
      <c r="N4522" s="105">
        <v>323482.62</v>
      </c>
      <c r="O4522" s="105">
        <v>254963.8</v>
      </c>
      <c r="P4522" s="105">
        <v>365663.29</v>
      </c>
      <c r="Q4522" s="105">
        <v>332979.49</v>
      </c>
      <c r="R4522" s="105">
        <v>323886.33</v>
      </c>
      <c r="T4522" s="105">
        <v>300988.81</v>
      </c>
      <c r="U4522" s="105">
        <v>245810.65</v>
      </c>
      <c r="V4522" s="105">
        <v>248593.12</v>
      </c>
      <c r="W4522" s="105">
        <v>298211.73</v>
      </c>
      <c r="X4522" s="105">
        <v>253608.1</v>
      </c>
      <c r="Y4522" s="105">
        <v>236215.97</v>
      </c>
      <c r="Z4522" s="105">
        <v>312509.52</v>
      </c>
      <c r="AA4522" s="105">
        <v>266742.94</v>
      </c>
      <c r="AB4522" s="105">
        <v>260764.04</v>
      </c>
      <c r="AC4522" s="105">
        <v>332728.27</v>
      </c>
      <c r="AD4522" s="105">
        <v>259443.07</v>
      </c>
      <c r="AE4522" s="105">
        <v>263422.78000000003</v>
      </c>
    </row>
    <row r="4523" spans="1:31" x14ac:dyDescent="0.2">
      <c r="A4523" s="99" t="s">
        <v>2318</v>
      </c>
      <c r="B4523" s="103" t="s">
        <v>2319</v>
      </c>
      <c r="C4523" s="104" t="s">
        <v>1139</v>
      </c>
      <c r="D4523" s="103" t="s">
        <v>1140</v>
      </c>
      <c r="E4523" s="103" t="s">
        <v>1149</v>
      </c>
      <c r="F4523" s="103" t="s">
        <v>1150</v>
      </c>
      <c r="G4523" s="105">
        <v>700067.54</v>
      </c>
      <c r="H4523" s="105">
        <v>573210.56000000006</v>
      </c>
      <c r="I4523" s="105">
        <v>575937.06999999995</v>
      </c>
      <c r="J4523" s="105">
        <v>697304.11</v>
      </c>
      <c r="K4523" s="105">
        <v>617699.26</v>
      </c>
      <c r="L4523" s="105">
        <v>573636.81000000006</v>
      </c>
      <c r="M4523" s="105">
        <v>736501.14</v>
      </c>
      <c r="N4523" s="105">
        <v>693953.26</v>
      </c>
      <c r="O4523" s="105">
        <v>546962.80000000005</v>
      </c>
      <c r="P4523" s="105">
        <v>784441.62</v>
      </c>
      <c r="Q4523" s="105">
        <v>714326.49</v>
      </c>
      <c r="R4523" s="105">
        <v>694819.34</v>
      </c>
      <c r="T4523" s="105">
        <v>645744.30000000005</v>
      </c>
      <c r="U4523" s="105">
        <v>527364.55000000005</v>
      </c>
      <c r="V4523" s="105">
        <v>533334.09</v>
      </c>
      <c r="W4523" s="105">
        <v>639786.32999999996</v>
      </c>
      <c r="X4523" s="105">
        <v>544093.27</v>
      </c>
      <c r="Y4523" s="105">
        <v>506780.04</v>
      </c>
      <c r="Z4523" s="105">
        <v>670460.94999999995</v>
      </c>
      <c r="AA4523" s="105">
        <v>572272.88</v>
      </c>
      <c r="AB4523" s="105">
        <v>559445.68999999994</v>
      </c>
      <c r="AC4523" s="105">
        <v>713838.45</v>
      </c>
      <c r="AD4523" s="105">
        <v>556611.68000000005</v>
      </c>
      <c r="AE4523" s="105">
        <v>565149.77</v>
      </c>
    </row>
    <row r="4524" spans="1:31" x14ac:dyDescent="0.2">
      <c r="A4524" s="99" t="s">
        <v>2318</v>
      </c>
      <c r="B4524" s="103" t="s">
        <v>2319</v>
      </c>
      <c r="C4524" s="104" t="s">
        <v>1139</v>
      </c>
      <c r="D4524" s="103" t="s">
        <v>1140</v>
      </c>
      <c r="E4524" s="103" t="s">
        <v>1151</v>
      </c>
      <c r="F4524" s="103" t="s">
        <v>1152</v>
      </c>
      <c r="G4524" s="105">
        <v>62351.28</v>
      </c>
      <c r="H4524" s="105">
        <v>51052.81</v>
      </c>
      <c r="I4524" s="105">
        <v>51295.64</v>
      </c>
      <c r="J4524" s="105">
        <v>62105.16</v>
      </c>
      <c r="K4524" s="105">
        <v>55015.18</v>
      </c>
      <c r="L4524" s="105">
        <v>51090.77</v>
      </c>
      <c r="M4524" s="105">
        <v>65596.23</v>
      </c>
      <c r="N4524" s="105">
        <v>61806.720000000001</v>
      </c>
      <c r="O4524" s="105">
        <v>48715.06</v>
      </c>
      <c r="P4524" s="105">
        <v>69866.03</v>
      </c>
      <c r="Q4524" s="105">
        <v>63621.25</v>
      </c>
      <c r="R4524" s="105">
        <v>61883.87</v>
      </c>
      <c r="T4524" s="105">
        <v>57510.67</v>
      </c>
      <c r="U4524" s="105">
        <v>46967.64</v>
      </c>
      <c r="V4524" s="105">
        <v>47499.3</v>
      </c>
      <c r="W4524" s="105">
        <v>56980.04</v>
      </c>
      <c r="X4524" s="105">
        <v>48457.52</v>
      </c>
      <c r="Y4524" s="105">
        <v>45134.36</v>
      </c>
      <c r="Z4524" s="105">
        <v>59711.96</v>
      </c>
      <c r="AA4524" s="105">
        <v>50967.23</v>
      </c>
      <c r="AB4524" s="105">
        <v>49824.82</v>
      </c>
      <c r="AC4524" s="105">
        <v>63575.199999999997</v>
      </c>
      <c r="AD4524" s="105">
        <v>49572.42</v>
      </c>
      <c r="AE4524" s="105">
        <v>50332.840000000004</v>
      </c>
    </row>
    <row r="4525" spans="1:31" x14ac:dyDescent="0.2">
      <c r="A4525" s="99" t="s">
        <v>2318</v>
      </c>
      <c r="B4525" s="103" t="s">
        <v>2319</v>
      </c>
      <c r="C4525" s="104" t="s">
        <v>1139</v>
      </c>
      <c r="D4525" s="103" t="s">
        <v>1140</v>
      </c>
      <c r="E4525" s="103" t="s">
        <v>1153</v>
      </c>
      <c r="F4525" s="103" t="s">
        <v>1154</v>
      </c>
      <c r="G4525" s="105">
        <v>386159.98</v>
      </c>
      <c r="H4525" s="105">
        <v>316185.18</v>
      </c>
      <c r="I4525" s="105">
        <v>317689.13</v>
      </c>
      <c r="J4525" s="105">
        <v>384635.66</v>
      </c>
      <c r="K4525" s="105">
        <v>340725.32</v>
      </c>
      <c r="L4525" s="105">
        <v>316420.3</v>
      </c>
      <c r="M4525" s="105">
        <v>406256.9</v>
      </c>
      <c r="N4525" s="105">
        <v>382787.32</v>
      </c>
      <c r="O4525" s="105">
        <v>301706.81</v>
      </c>
      <c r="P4525" s="105">
        <v>432701.05</v>
      </c>
      <c r="Q4525" s="105">
        <v>394025.28</v>
      </c>
      <c r="R4525" s="105">
        <v>383265.07</v>
      </c>
      <c r="T4525" s="105">
        <v>355837.88</v>
      </c>
      <c r="U4525" s="105">
        <v>290604.63</v>
      </c>
      <c r="V4525" s="105">
        <v>293894.15000000002</v>
      </c>
      <c r="W4525" s="105">
        <v>352554.74</v>
      </c>
      <c r="X4525" s="105">
        <v>299823.01</v>
      </c>
      <c r="Y4525" s="105">
        <v>279261.52</v>
      </c>
      <c r="Z4525" s="105">
        <v>369458.01</v>
      </c>
      <c r="AA4525" s="105">
        <v>315351.40000000002</v>
      </c>
      <c r="AB4525" s="105">
        <v>308282.96999999997</v>
      </c>
      <c r="AC4525" s="105">
        <v>393361.21</v>
      </c>
      <c r="AD4525" s="105">
        <v>306721.28000000003</v>
      </c>
      <c r="AE4525" s="105">
        <v>311426.2</v>
      </c>
    </row>
    <row r="4526" spans="1:31" x14ac:dyDescent="0.2">
      <c r="A4526" s="99" t="s">
        <v>2318</v>
      </c>
      <c r="B4526" s="103" t="s">
        <v>2319</v>
      </c>
      <c r="C4526" s="104" t="s">
        <v>1139</v>
      </c>
      <c r="D4526" s="103" t="s">
        <v>1140</v>
      </c>
      <c r="E4526" s="103" t="s">
        <v>1159</v>
      </c>
      <c r="F4526" s="103" t="s">
        <v>1160</v>
      </c>
      <c r="G4526" s="105">
        <v>780010.58</v>
      </c>
      <c r="H4526" s="105">
        <v>638667.38</v>
      </c>
      <c r="I4526" s="105">
        <v>641705.23</v>
      </c>
      <c r="J4526" s="105">
        <v>776931.58</v>
      </c>
      <c r="K4526" s="105">
        <v>688236.39</v>
      </c>
      <c r="L4526" s="105">
        <v>639142.31000000006</v>
      </c>
      <c r="M4526" s="105">
        <v>820604.65</v>
      </c>
      <c r="N4526" s="105">
        <v>773198.08</v>
      </c>
      <c r="O4526" s="105">
        <v>609422.30000000005</v>
      </c>
      <c r="P4526" s="105">
        <v>874019.61</v>
      </c>
      <c r="Q4526" s="105">
        <v>795897.81</v>
      </c>
      <c r="R4526" s="105">
        <v>774163.08</v>
      </c>
      <c r="T4526" s="105">
        <v>719376.45</v>
      </c>
      <c r="U4526" s="105">
        <v>587498.23</v>
      </c>
      <c r="V4526" s="105">
        <v>594148.46</v>
      </c>
      <c r="W4526" s="105">
        <v>712739.11</v>
      </c>
      <c r="X4526" s="105">
        <v>606134.48</v>
      </c>
      <c r="Y4526" s="105">
        <v>564566.54</v>
      </c>
      <c r="Z4526" s="105">
        <v>746911.45</v>
      </c>
      <c r="AA4526" s="105">
        <v>637527.31999999995</v>
      </c>
      <c r="AB4526" s="105">
        <v>623237.49</v>
      </c>
      <c r="AC4526" s="105">
        <v>795235.16</v>
      </c>
      <c r="AD4526" s="105">
        <v>620080.31999999995</v>
      </c>
      <c r="AE4526" s="105">
        <v>629591.99</v>
      </c>
    </row>
    <row r="4527" spans="1:31" x14ac:dyDescent="0.2">
      <c r="A4527" s="99" t="s">
        <v>2318</v>
      </c>
      <c r="B4527" s="103" t="s">
        <v>2319</v>
      </c>
      <c r="C4527" s="104" t="s">
        <v>1139</v>
      </c>
      <c r="D4527" s="103" t="s">
        <v>1140</v>
      </c>
      <c r="E4527" s="103" t="s">
        <v>1161</v>
      </c>
      <c r="F4527" s="103" t="s">
        <v>1162</v>
      </c>
      <c r="G4527" s="105">
        <v>2009567.72</v>
      </c>
      <c r="H4527" s="105">
        <v>1645420.44</v>
      </c>
      <c r="I4527" s="105">
        <v>1653246.96</v>
      </c>
      <c r="J4527" s="105">
        <v>2001635.18</v>
      </c>
      <c r="K4527" s="105">
        <v>1773126.77</v>
      </c>
      <c r="L4527" s="105">
        <v>1646644.01</v>
      </c>
      <c r="M4527" s="105">
        <v>2114151.6</v>
      </c>
      <c r="N4527" s="105">
        <v>1992016.45</v>
      </c>
      <c r="O4527" s="105">
        <v>1570075.35</v>
      </c>
      <c r="P4527" s="105">
        <v>2251766.39</v>
      </c>
      <c r="Q4527" s="105">
        <v>2050498.52</v>
      </c>
      <c r="R4527" s="105">
        <v>1994502.61</v>
      </c>
      <c r="T4527" s="105">
        <v>1853394.42</v>
      </c>
      <c r="U4527" s="105">
        <v>1513624.68</v>
      </c>
      <c r="V4527" s="105">
        <v>1530758.26</v>
      </c>
      <c r="W4527" s="105">
        <v>1836294.04</v>
      </c>
      <c r="X4527" s="105">
        <v>1561638.93</v>
      </c>
      <c r="Y4527" s="105">
        <v>1454543.69</v>
      </c>
      <c r="Z4527" s="105">
        <v>1924335.34</v>
      </c>
      <c r="AA4527" s="105">
        <v>1642519.13</v>
      </c>
      <c r="AB4527" s="105">
        <v>1605702.95</v>
      </c>
      <c r="AC4527" s="105">
        <v>2048836.05</v>
      </c>
      <c r="AD4527" s="105">
        <v>1597568.86</v>
      </c>
      <c r="AE4527" s="105">
        <v>1622074.65</v>
      </c>
    </row>
    <row r="4528" spans="1:31" x14ac:dyDescent="0.2">
      <c r="A4528" s="99" t="s">
        <v>2318</v>
      </c>
      <c r="B4528" s="103" t="s">
        <v>2319</v>
      </c>
      <c r="C4528" s="104" t="s">
        <v>1139</v>
      </c>
      <c r="D4528" s="103" t="s">
        <v>1140</v>
      </c>
      <c r="E4528" s="103" t="s">
        <v>1163</v>
      </c>
      <c r="F4528" s="103" t="s">
        <v>1126</v>
      </c>
      <c r="G4528" s="105">
        <v>278203.3</v>
      </c>
      <c r="H4528" s="105">
        <v>227790.98</v>
      </c>
      <c r="I4528" s="105">
        <v>228874.48</v>
      </c>
      <c r="J4528" s="105">
        <v>277105.13</v>
      </c>
      <c r="K4528" s="105">
        <v>245470.57</v>
      </c>
      <c r="L4528" s="105">
        <v>227960.37</v>
      </c>
      <c r="M4528" s="105">
        <v>292681.83</v>
      </c>
      <c r="N4528" s="105">
        <v>275773.52</v>
      </c>
      <c r="O4528" s="105">
        <v>217360.25</v>
      </c>
      <c r="P4528" s="105">
        <v>311733.14</v>
      </c>
      <c r="Q4528" s="105">
        <v>283869.74</v>
      </c>
      <c r="R4528" s="105">
        <v>276117.69</v>
      </c>
      <c r="T4528" s="105">
        <v>256584.9</v>
      </c>
      <c r="U4528" s="105">
        <v>209547</v>
      </c>
      <c r="V4528" s="105">
        <v>211918.98</v>
      </c>
      <c r="W4528" s="105">
        <v>254217.52</v>
      </c>
      <c r="X4528" s="105">
        <v>216194.12</v>
      </c>
      <c r="Y4528" s="105">
        <v>201367.8</v>
      </c>
      <c r="Z4528" s="105">
        <v>266406</v>
      </c>
      <c r="AA4528" s="105">
        <v>227391.22</v>
      </c>
      <c r="AB4528" s="105">
        <v>222294.37</v>
      </c>
      <c r="AC4528" s="105">
        <v>283641.95</v>
      </c>
      <c r="AD4528" s="105">
        <v>221168.28</v>
      </c>
      <c r="AE4528" s="105">
        <v>224560.86</v>
      </c>
    </row>
    <row r="4529" spans="1:31" x14ac:dyDescent="0.2">
      <c r="A4529" s="99" t="s">
        <v>2318</v>
      </c>
      <c r="B4529" s="103" t="s">
        <v>2319</v>
      </c>
      <c r="C4529" s="104" t="s">
        <v>1139</v>
      </c>
      <c r="D4529" s="103" t="s">
        <v>1140</v>
      </c>
      <c r="E4529" s="103" t="s">
        <v>1166</v>
      </c>
      <c r="F4529" s="103" t="s">
        <v>1167</v>
      </c>
      <c r="G4529" s="105">
        <v>950225.51</v>
      </c>
      <c r="H4529" s="105">
        <v>778038.21</v>
      </c>
      <c r="I4529" s="105">
        <v>781738.99</v>
      </c>
      <c r="J4529" s="105">
        <v>946474.61</v>
      </c>
      <c r="K4529" s="105">
        <v>838424.24</v>
      </c>
      <c r="L4529" s="105">
        <v>778616.78</v>
      </c>
      <c r="M4529" s="105">
        <v>999678.08</v>
      </c>
      <c r="N4529" s="105">
        <v>941926.38</v>
      </c>
      <c r="O4529" s="105">
        <v>742411.24</v>
      </c>
      <c r="P4529" s="105">
        <v>1064749.32</v>
      </c>
      <c r="Q4529" s="105">
        <v>969579.67</v>
      </c>
      <c r="R4529" s="105">
        <v>943101.97</v>
      </c>
      <c r="T4529" s="105">
        <v>876454.11</v>
      </c>
      <c r="U4529" s="105">
        <v>715779.96</v>
      </c>
      <c r="V4529" s="105">
        <v>723882.27</v>
      </c>
      <c r="W4529" s="105">
        <v>868367.49</v>
      </c>
      <c r="X4529" s="105">
        <v>738485.48</v>
      </c>
      <c r="Y4529" s="105">
        <v>687841.07</v>
      </c>
      <c r="Z4529" s="105">
        <v>910001.46</v>
      </c>
      <c r="AA4529" s="105">
        <v>776733.02</v>
      </c>
      <c r="AB4529" s="105">
        <v>759322.97</v>
      </c>
      <c r="AC4529" s="105">
        <v>968876.76</v>
      </c>
      <c r="AD4529" s="105">
        <v>755476.43</v>
      </c>
      <c r="AE4529" s="105">
        <v>767064.98</v>
      </c>
    </row>
    <row r="4530" spans="1:31" x14ac:dyDescent="0.2">
      <c r="A4530" s="99" t="s">
        <v>2318</v>
      </c>
      <c r="B4530" s="103" t="s">
        <v>2319</v>
      </c>
      <c r="C4530" s="104" t="s">
        <v>1139</v>
      </c>
      <c r="D4530" s="103" t="s">
        <v>1140</v>
      </c>
      <c r="E4530" s="103" t="s">
        <v>1168</v>
      </c>
      <c r="F4530" s="103" t="s">
        <v>1169</v>
      </c>
      <c r="G4530" s="105">
        <v>41212.480000000003</v>
      </c>
      <c r="H4530" s="105">
        <v>33744.5</v>
      </c>
      <c r="I4530" s="105">
        <v>33905.01</v>
      </c>
      <c r="J4530" s="105">
        <v>41049.800000000003</v>
      </c>
      <c r="K4530" s="105">
        <v>36363.519999999997</v>
      </c>
      <c r="L4530" s="105">
        <v>33769.589999999997</v>
      </c>
      <c r="M4530" s="105">
        <v>43357.3</v>
      </c>
      <c r="N4530" s="105">
        <v>40852.54</v>
      </c>
      <c r="O4530" s="105">
        <v>32199.31</v>
      </c>
      <c r="P4530" s="105">
        <v>46179.519999999997</v>
      </c>
      <c r="Q4530" s="105">
        <v>42051.9</v>
      </c>
      <c r="R4530" s="105">
        <v>40903.53</v>
      </c>
      <c r="T4530" s="105">
        <v>38021.25</v>
      </c>
      <c r="U4530" s="105">
        <v>31051.09</v>
      </c>
      <c r="V4530" s="105">
        <v>31402.57</v>
      </c>
      <c r="W4530" s="105">
        <v>37670.449999999997</v>
      </c>
      <c r="X4530" s="105">
        <v>32036.07</v>
      </c>
      <c r="Y4530" s="105">
        <v>29839.08</v>
      </c>
      <c r="Z4530" s="105">
        <v>39476.559999999998</v>
      </c>
      <c r="AA4530" s="105">
        <v>33695.279999999999</v>
      </c>
      <c r="AB4530" s="105">
        <v>32940.019999999997</v>
      </c>
      <c r="AC4530" s="105">
        <v>42030.62</v>
      </c>
      <c r="AD4530" s="105">
        <v>32773.15</v>
      </c>
      <c r="AE4530" s="105">
        <v>33275.86</v>
      </c>
    </row>
    <row r="4531" spans="1:31" x14ac:dyDescent="0.2">
      <c r="A4531" s="99" t="s">
        <v>2318</v>
      </c>
      <c r="B4531" s="103" t="s">
        <v>2319</v>
      </c>
      <c r="C4531" s="104" t="s">
        <v>1139</v>
      </c>
      <c r="D4531" s="103" t="s">
        <v>1140</v>
      </c>
      <c r="E4531" s="103" t="s">
        <v>1170</v>
      </c>
      <c r="F4531" s="103" t="s">
        <v>1171</v>
      </c>
      <c r="G4531" s="105">
        <v>380064.27</v>
      </c>
      <c r="H4531" s="105">
        <v>311194.05</v>
      </c>
      <c r="I4531" s="105">
        <v>312674.26</v>
      </c>
      <c r="J4531" s="105">
        <v>378564.01</v>
      </c>
      <c r="K4531" s="105">
        <v>335346.81</v>
      </c>
      <c r="L4531" s="105">
        <v>311425.46000000002</v>
      </c>
      <c r="M4531" s="105">
        <v>399843.95</v>
      </c>
      <c r="N4531" s="105">
        <v>376744.84</v>
      </c>
      <c r="O4531" s="105">
        <v>296944.23</v>
      </c>
      <c r="P4531" s="105">
        <v>425870.67</v>
      </c>
      <c r="Q4531" s="105">
        <v>387805.4</v>
      </c>
      <c r="R4531" s="105">
        <v>377215.05</v>
      </c>
      <c r="T4531" s="105">
        <v>350567.2</v>
      </c>
      <c r="U4531" s="105">
        <v>286300.18</v>
      </c>
      <c r="V4531" s="105">
        <v>289540.98</v>
      </c>
      <c r="W4531" s="105">
        <v>347332.68</v>
      </c>
      <c r="X4531" s="105">
        <v>295382.02</v>
      </c>
      <c r="Y4531" s="105">
        <v>275125.09000000003</v>
      </c>
      <c r="Z4531" s="105">
        <v>363985.58</v>
      </c>
      <c r="AA4531" s="105">
        <v>310680.40000000002</v>
      </c>
      <c r="AB4531" s="105">
        <v>303716.67</v>
      </c>
      <c r="AC4531" s="105">
        <v>387534.73</v>
      </c>
      <c r="AD4531" s="105">
        <v>302178.12</v>
      </c>
      <c r="AE4531" s="105">
        <v>306813.34999999998</v>
      </c>
    </row>
    <row r="4532" spans="1:31" x14ac:dyDescent="0.2">
      <c r="A4532" s="99" t="s">
        <v>2318</v>
      </c>
      <c r="B4532" s="103" t="s">
        <v>2319</v>
      </c>
      <c r="C4532" s="104" t="s">
        <v>1139</v>
      </c>
      <c r="D4532" s="103" t="s">
        <v>1140</v>
      </c>
      <c r="E4532" s="103" t="s">
        <v>2060</v>
      </c>
      <c r="F4532" s="103" t="s">
        <v>2061</v>
      </c>
      <c r="G4532" s="105">
        <v>367956.58</v>
      </c>
      <c r="H4532" s="105">
        <v>301280.34999999998</v>
      </c>
      <c r="I4532" s="105">
        <v>302713.40999999997</v>
      </c>
      <c r="J4532" s="105">
        <v>366504.11</v>
      </c>
      <c r="K4532" s="105">
        <v>324663.67999999999</v>
      </c>
      <c r="L4532" s="105">
        <v>301504.39</v>
      </c>
      <c r="M4532" s="105">
        <v>387106.13</v>
      </c>
      <c r="N4532" s="105">
        <v>364742.9</v>
      </c>
      <c r="O4532" s="105">
        <v>287484.49</v>
      </c>
      <c r="P4532" s="105">
        <v>412303.72</v>
      </c>
      <c r="Q4532" s="105">
        <v>375451.1</v>
      </c>
      <c r="R4532" s="105">
        <v>365198.14</v>
      </c>
      <c r="T4532" s="105">
        <v>339366.86</v>
      </c>
      <c r="U4532" s="105">
        <v>277153.12</v>
      </c>
      <c r="V4532" s="105">
        <v>280290.38</v>
      </c>
      <c r="W4532" s="105">
        <v>336235.68</v>
      </c>
      <c r="X4532" s="105">
        <v>285944.8</v>
      </c>
      <c r="Y4532" s="105">
        <v>266335.06</v>
      </c>
      <c r="Z4532" s="105">
        <v>352356.53</v>
      </c>
      <c r="AA4532" s="105">
        <v>300754.40999999997</v>
      </c>
      <c r="AB4532" s="105">
        <v>294013.17</v>
      </c>
      <c r="AC4532" s="105">
        <v>375153.31</v>
      </c>
      <c r="AD4532" s="105">
        <v>292523.77</v>
      </c>
      <c r="AE4532" s="105">
        <v>297010.90999999997</v>
      </c>
    </row>
    <row r="4533" spans="1:31" x14ac:dyDescent="0.2">
      <c r="A4533" s="99" t="s">
        <v>2318</v>
      </c>
      <c r="B4533" s="103" t="s">
        <v>2319</v>
      </c>
      <c r="C4533" s="104" t="s">
        <v>1139</v>
      </c>
      <c r="D4533" s="103" t="s">
        <v>1140</v>
      </c>
      <c r="E4533" s="103" t="s">
        <v>1174</v>
      </c>
      <c r="F4533" s="103" t="s">
        <v>1175</v>
      </c>
      <c r="G4533" s="105">
        <v>5834333.3799999999</v>
      </c>
      <c r="H4533" s="105">
        <v>4777112.66</v>
      </c>
      <c r="I4533" s="105">
        <v>4799835.2300000004</v>
      </c>
      <c r="J4533" s="105">
        <v>5811303.0300000003</v>
      </c>
      <c r="K4533" s="105">
        <v>5147879.62</v>
      </c>
      <c r="L4533" s="105">
        <v>4780665.0199999996</v>
      </c>
      <c r="M4533" s="105">
        <v>6137969.46</v>
      </c>
      <c r="N4533" s="105">
        <v>5783377.1900000004</v>
      </c>
      <c r="O4533" s="105">
        <v>4558364.95</v>
      </c>
      <c r="P4533" s="105">
        <v>6537503.4000000004</v>
      </c>
      <c r="Q4533" s="105">
        <v>5953166.8799999999</v>
      </c>
      <c r="R4533" s="105">
        <v>5790595.1799999997</v>
      </c>
      <c r="T4533" s="105">
        <v>5381241.0800000001</v>
      </c>
      <c r="U4533" s="105">
        <v>4394736.07</v>
      </c>
      <c r="V4533" s="105">
        <v>4444482.58</v>
      </c>
      <c r="W4533" s="105">
        <v>5331590.96</v>
      </c>
      <c r="X4533" s="105">
        <v>4534143.1100000003</v>
      </c>
      <c r="Y4533" s="105">
        <v>4223197.26</v>
      </c>
      <c r="Z4533" s="105">
        <v>5587214.6100000003</v>
      </c>
      <c r="AA4533" s="105">
        <v>4768974.8499999996</v>
      </c>
      <c r="AB4533" s="105">
        <v>4662080.88</v>
      </c>
      <c r="AC4533" s="105">
        <v>5948696.4000000004</v>
      </c>
      <c r="AD4533" s="105">
        <v>4638463.92</v>
      </c>
      <c r="AE4533" s="105">
        <v>4709615.28</v>
      </c>
    </row>
    <row r="4534" spans="1:31" x14ac:dyDescent="0.2">
      <c r="A4534" s="99" t="s">
        <v>2318</v>
      </c>
      <c r="B4534" s="103" t="s">
        <v>2319</v>
      </c>
      <c r="C4534" s="104" t="s">
        <v>1139</v>
      </c>
      <c r="D4534" s="103" t="s">
        <v>1140</v>
      </c>
      <c r="E4534" s="103" t="s">
        <v>1176</v>
      </c>
      <c r="F4534" s="103" t="s">
        <v>1177</v>
      </c>
      <c r="G4534" s="105">
        <v>123081.47</v>
      </c>
      <c r="H4534" s="105">
        <v>100778.27</v>
      </c>
      <c r="I4534" s="105">
        <v>101257.63</v>
      </c>
      <c r="J4534" s="105">
        <v>122595.62</v>
      </c>
      <c r="K4534" s="105">
        <v>108600</v>
      </c>
      <c r="L4534" s="105">
        <v>100853.21</v>
      </c>
      <c r="M4534" s="105">
        <v>129487</v>
      </c>
      <c r="N4534" s="105">
        <v>122006.49</v>
      </c>
      <c r="O4534" s="105">
        <v>96163.56</v>
      </c>
      <c r="P4534" s="105">
        <v>137915.59</v>
      </c>
      <c r="Q4534" s="105">
        <v>125588.39</v>
      </c>
      <c r="R4534" s="105">
        <v>122158.77</v>
      </c>
      <c r="T4534" s="105">
        <v>113542.48</v>
      </c>
      <c r="U4534" s="105">
        <v>92727.54</v>
      </c>
      <c r="V4534" s="105">
        <v>93777.17</v>
      </c>
      <c r="W4534" s="105">
        <v>112494.88</v>
      </c>
      <c r="X4534" s="105">
        <v>95668.98</v>
      </c>
      <c r="Y4534" s="105">
        <v>89108.12</v>
      </c>
      <c r="Z4534" s="105">
        <v>117888.45</v>
      </c>
      <c r="AA4534" s="105">
        <v>100623.85</v>
      </c>
      <c r="AB4534" s="105">
        <v>98368.43</v>
      </c>
      <c r="AC4534" s="105">
        <v>125515.6</v>
      </c>
      <c r="AD4534" s="105">
        <v>97870.12</v>
      </c>
      <c r="AE4534" s="105">
        <v>99371.38</v>
      </c>
    </row>
    <row r="4535" spans="1:31" x14ac:dyDescent="0.2">
      <c r="A4535" s="99" t="s">
        <v>2318</v>
      </c>
      <c r="B4535" s="103" t="s">
        <v>2319</v>
      </c>
      <c r="C4535" s="104" t="s">
        <v>1139</v>
      </c>
      <c r="D4535" s="103" t="s">
        <v>1140</v>
      </c>
      <c r="E4535" s="103" t="s">
        <v>1178</v>
      </c>
      <c r="F4535" s="103" t="s">
        <v>619</v>
      </c>
      <c r="G4535" s="105">
        <v>376720.63</v>
      </c>
      <c r="H4535" s="105">
        <v>308456.3</v>
      </c>
      <c r="I4535" s="105">
        <v>309923.49</v>
      </c>
      <c r="J4535" s="105">
        <v>375233.57</v>
      </c>
      <c r="K4535" s="105">
        <v>332396.58</v>
      </c>
      <c r="L4535" s="105">
        <v>308685.68</v>
      </c>
      <c r="M4535" s="105">
        <v>396326.3</v>
      </c>
      <c r="N4535" s="105">
        <v>373430.41</v>
      </c>
      <c r="O4535" s="105">
        <v>294331.84999999998</v>
      </c>
      <c r="P4535" s="105">
        <v>422124.05</v>
      </c>
      <c r="Q4535" s="105">
        <v>384393.67</v>
      </c>
      <c r="R4535" s="105">
        <v>373896.47</v>
      </c>
      <c r="T4535" s="105">
        <v>347474.46</v>
      </c>
      <c r="U4535" s="105">
        <v>283774.40999999997</v>
      </c>
      <c r="V4535" s="105">
        <v>286986.62</v>
      </c>
      <c r="W4535" s="105">
        <v>344268.48</v>
      </c>
      <c r="X4535" s="105">
        <v>292776.13</v>
      </c>
      <c r="Y4535" s="105">
        <v>272697.90999999997</v>
      </c>
      <c r="Z4535" s="105">
        <v>360774.46</v>
      </c>
      <c r="AA4535" s="105">
        <v>307939.55</v>
      </c>
      <c r="AB4535" s="105">
        <v>301037.25</v>
      </c>
      <c r="AC4535" s="105">
        <v>384115.86</v>
      </c>
      <c r="AD4535" s="105">
        <v>299512.27</v>
      </c>
      <c r="AE4535" s="105">
        <v>304106.59999999998</v>
      </c>
    </row>
    <row r="4536" spans="1:31" x14ac:dyDescent="0.2">
      <c r="A4536" s="99" t="s">
        <v>2318</v>
      </c>
      <c r="B4536" s="103" t="s">
        <v>2319</v>
      </c>
      <c r="C4536" s="104" t="s">
        <v>1139</v>
      </c>
      <c r="D4536" s="103" t="s">
        <v>1140</v>
      </c>
      <c r="E4536" s="103" t="s">
        <v>1179</v>
      </c>
      <c r="F4536" s="103" t="s">
        <v>1180</v>
      </c>
      <c r="G4536" s="105">
        <v>527432.81999999995</v>
      </c>
      <c r="H4536" s="105">
        <v>431858.42</v>
      </c>
      <c r="I4536" s="105">
        <v>433912.58</v>
      </c>
      <c r="J4536" s="105">
        <v>525350.84</v>
      </c>
      <c r="K4536" s="105">
        <v>465376.33</v>
      </c>
      <c r="L4536" s="105">
        <v>432179.56</v>
      </c>
      <c r="M4536" s="105">
        <v>554881.99</v>
      </c>
      <c r="N4536" s="105">
        <v>522826.3</v>
      </c>
      <c r="O4536" s="105">
        <v>412083.29</v>
      </c>
      <c r="P4536" s="105">
        <v>591000.49</v>
      </c>
      <c r="Q4536" s="105">
        <v>538175.55000000005</v>
      </c>
      <c r="R4536" s="105">
        <v>523478.83</v>
      </c>
      <c r="T4536" s="105">
        <v>486421.32</v>
      </c>
      <c r="U4536" s="105">
        <v>397249.12</v>
      </c>
      <c r="V4536" s="105">
        <v>401745.81</v>
      </c>
      <c r="W4536" s="105">
        <v>481933.34</v>
      </c>
      <c r="X4536" s="105">
        <v>409850.41</v>
      </c>
      <c r="Y4536" s="105">
        <v>381743.38</v>
      </c>
      <c r="Z4536" s="105">
        <v>505039.68</v>
      </c>
      <c r="AA4536" s="105">
        <v>431077.33</v>
      </c>
      <c r="AB4536" s="105">
        <v>421414.96</v>
      </c>
      <c r="AC4536" s="105">
        <v>537714.76</v>
      </c>
      <c r="AD4536" s="105">
        <v>419280.18</v>
      </c>
      <c r="AE4536" s="105">
        <v>425711.71</v>
      </c>
    </row>
    <row r="4537" spans="1:31" x14ac:dyDescent="0.2">
      <c r="A4537" s="99" t="s">
        <v>2318</v>
      </c>
      <c r="B4537" s="103" t="s">
        <v>2319</v>
      </c>
      <c r="C4537" s="104" t="s">
        <v>1139</v>
      </c>
      <c r="D4537" s="103" t="s">
        <v>1140</v>
      </c>
      <c r="E4537" s="103" t="s">
        <v>1183</v>
      </c>
      <c r="F4537" s="103" t="s">
        <v>1184</v>
      </c>
      <c r="G4537" s="105">
        <v>3616.71</v>
      </c>
      <c r="H4537" s="105">
        <v>2961.34</v>
      </c>
      <c r="I4537" s="105">
        <v>2975.42</v>
      </c>
      <c r="J4537" s="105">
        <v>3602.43</v>
      </c>
      <c r="K4537" s="105">
        <v>3191.18</v>
      </c>
      <c r="L4537" s="105">
        <v>2963.54</v>
      </c>
      <c r="M4537" s="105">
        <v>3804.94</v>
      </c>
      <c r="N4537" s="105">
        <v>3585.12</v>
      </c>
      <c r="O4537" s="105">
        <v>2825.74</v>
      </c>
      <c r="P4537" s="105">
        <v>4052.61</v>
      </c>
      <c r="Q4537" s="105">
        <v>3690.38</v>
      </c>
      <c r="R4537" s="105">
        <v>3589.5899999999997</v>
      </c>
      <c r="T4537" s="105">
        <v>3335.99</v>
      </c>
      <c r="U4537" s="105">
        <v>2724.43</v>
      </c>
      <c r="V4537" s="105">
        <v>2755.26</v>
      </c>
      <c r="W4537" s="105">
        <v>3305.21</v>
      </c>
      <c r="X4537" s="105">
        <v>2810.85</v>
      </c>
      <c r="Y4537" s="105">
        <v>2618.08</v>
      </c>
      <c r="Z4537" s="105">
        <v>3463.68</v>
      </c>
      <c r="AA4537" s="105">
        <v>2956.43</v>
      </c>
      <c r="AB4537" s="105">
        <v>2890.16</v>
      </c>
      <c r="AC4537" s="105">
        <v>3687.77</v>
      </c>
      <c r="AD4537" s="105">
        <v>2875.52</v>
      </c>
      <c r="AE4537" s="105">
        <v>2919.62</v>
      </c>
    </row>
    <row r="4538" spans="1:31" x14ac:dyDescent="0.2">
      <c r="A4538" s="99" t="s">
        <v>2318</v>
      </c>
      <c r="B4538" s="103" t="s">
        <v>2319</v>
      </c>
      <c r="C4538" s="104" t="s">
        <v>1139</v>
      </c>
      <c r="D4538" s="103" t="s">
        <v>1140</v>
      </c>
      <c r="E4538" s="103" t="s">
        <v>2062</v>
      </c>
      <c r="F4538" s="103" t="s">
        <v>2063</v>
      </c>
      <c r="G4538" s="105">
        <v>226330.56</v>
      </c>
      <c r="H4538" s="105">
        <v>185317.93</v>
      </c>
      <c r="I4538" s="105">
        <v>186199.4</v>
      </c>
      <c r="J4538" s="105">
        <v>225437.14</v>
      </c>
      <c r="K4538" s="105">
        <v>199701.04</v>
      </c>
      <c r="L4538" s="105">
        <v>185455.73</v>
      </c>
      <c r="M4538" s="105">
        <v>238109.47</v>
      </c>
      <c r="N4538" s="105">
        <v>224353.82</v>
      </c>
      <c r="O4538" s="105">
        <v>176832.08</v>
      </c>
      <c r="P4538" s="105">
        <v>253608.54</v>
      </c>
      <c r="Q4538" s="105">
        <v>230940.45</v>
      </c>
      <c r="R4538" s="105">
        <v>224633.84</v>
      </c>
      <c r="T4538" s="105">
        <v>208398.07999999999</v>
      </c>
      <c r="U4538" s="105">
        <v>170193.93</v>
      </c>
      <c r="V4538" s="105">
        <v>172120.45</v>
      </c>
      <c r="W4538" s="105">
        <v>206475.29</v>
      </c>
      <c r="X4538" s="105">
        <v>175592.71</v>
      </c>
      <c r="Y4538" s="105">
        <v>163550.78</v>
      </c>
      <c r="Z4538" s="105">
        <v>216374.77</v>
      </c>
      <c r="AA4538" s="105">
        <v>184686.99</v>
      </c>
      <c r="AB4538" s="105">
        <v>180547.33</v>
      </c>
      <c r="AC4538" s="105">
        <v>230373.79</v>
      </c>
      <c r="AD4538" s="105">
        <v>179632.72</v>
      </c>
      <c r="AE4538" s="105">
        <v>182388.16</v>
      </c>
    </row>
    <row r="4539" spans="1:31" x14ac:dyDescent="0.2">
      <c r="A4539" s="99" t="s">
        <v>2318</v>
      </c>
      <c r="B4539" s="103" t="s">
        <v>2319</v>
      </c>
      <c r="C4539" s="104" t="s">
        <v>1139</v>
      </c>
      <c r="D4539" s="103" t="s">
        <v>1140</v>
      </c>
      <c r="E4539" s="103" t="s">
        <v>1186</v>
      </c>
      <c r="F4539" s="103" t="s">
        <v>1187</v>
      </c>
      <c r="G4539" s="105">
        <v>1193404.1000000001</v>
      </c>
      <c r="H4539" s="105">
        <v>977151.2</v>
      </c>
      <c r="I4539" s="105">
        <v>981799.07</v>
      </c>
      <c r="J4539" s="105">
        <v>1188693.28</v>
      </c>
      <c r="K4539" s="105">
        <v>1052991.02</v>
      </c>
      <c r="L4539" s="105">
        <v>977877.83</v>
      </c>
      <c r="M4539" s="105">
        <v>1255512.4099999999</v>
      </c>
      <c r="N4539" s="105">
        <v>1182981.0900000001</v>
      </c>
      <c r="O4539" s="105">
        <v>932406.68</v>
      </c>
      <c r="P4539" s="105">
        <v>1337236.47</v>
      </c>
      <c r="Q4539" s="105">
        <v>1217711.32</v>
      </c>
      <c r="R4539" s="105">
        <v>1184457.53</v>
      </c>
      <c r="T4539" s="105">
        <v>1100840.8500000001</v>
      </c>
      <c r="U4539" s="105">
        <v>899031.45</v>
      </c>
      <c r="V4539" s="105">
        <v>909208.1</v>
      </c>
      <c r="W4539" s="105">
        <v>1090683.92</v>
      </c>
      <c r="X4539" s="105">
        <v>927549.96</v>
      </c>
      <c r="Y4539" s="105">
        <v>863939.75</v>
      </c>
      <c r="Z4539" s="105">
        <v>1142976.8700000001</v>
      </c>
      <c r="AA4539" s="105">
        <v>975589.51</v>
      </c>
      <c r="AB4539" s="105">
        <v>953722.2</v>
      </c>
      <c r="AC4539" s="105">
        <v>1216925.22</v>
      </c>
      <c r="AD4539" s="105">
        <v>948890.87</v>
      </c>
      <c r="AE4539" s="105">
        <v>963446.3</v>
      </c>
    </row>
    <row r="4540" spans="1:31" x14ac:dyDescent="0.2">
      <c r="A4540" s="99" t="s">
        <v>2318</v>
      </c>
      <c r="B4540" s="103" t="s">
        <v>2319</v>
      </c>
      <c r="C4540" s="104" t="s">
        <v>1188</v>
      </c>
      <c r="D4540" s="103" t="s">
        <v>160</v>
      </c>
      <c r="E4540" s="103" t="s">
        <v>1188</v>
      </c>
      <c r="F4540" s="103" t="s">
        <v>160</v>
      </c>
      <c r="G4540" s="105">
        <v>830470187.22000003</v>
      </c>
      <c r="H4540" s="105">
        <v>679983366.25999999</v>
      </c>
      <c r="I4540" s="105">
        <v>683217740.22000003</v>
      </c>
      <c r="J4540" s="105">
        <v>827192004.33000004</v>
      </c>
      <c r="K4540" s="105">
        <v>732759044.74000001</v>
      </c>
      <c r="L4540" s="105">
        <v>680489015.28999996</v>
      </c>
      <c r="M4540" s="105">
        <v>873690328.49000001</v>
      </c>
      <c r="N4540" s="105">
        <v>823216986.13999999</v>
      </c>
      <c r="O4540" s="105">
        <v>648846397.48000002</v>
      </c>
      <c r="P4540" s="105">
        <v>930560755.94000006</v>
      </c>
      <c r="Q4540" s="105">
        <v>847385175.57000005</v>
      </c>
      <c r="R4540" s="105">
        <v>824244408.32000005</v>
      </c>
      <c r="T4540" s="105">
        <v>765541702.22000003</v>
      </c>
      <c r="U4540" s="105">
        <v>625200336.82000005</v>
      </c>
      <c r="V4540" s="105">
        <v>632277333.67999995</v>
      </c>
      <c r="W4540" s="105">
        <v>758478417.74000001</v>
      </c>
      <c r="X4540" s="105">
        <v>645032547.04999995</v>
      </c>
      <c r="Y4540" s="105">
        <v>600797023.14999998</v>
      </c>
      <c r="Z4540" s="105">
        <v>794843739.75</v>
      </c>
      <c r="AA4540" s="105">
        <v>678439987.35000002</v>
      </c>
      <c r="AB4540" s="105">
        <v>663233123.83000004</v>
      </c>
      <c r="AC4540" s="105">
        <v>846268566.35000002</v>
      </c>
      <c r="AD4540" s="105">
        <v>659873347.80999994</v>
      </c>
      <c r="AE4540" s="105">
        <v>669995424.25</v>
      </c>
    </row>
    <row r="4541" spans="1:31" x14ac:dyDescent="0.2">
      <c r="A4541" s="99" t="s">
        <v>2318</v>
      </c>
      <c r="B4541" s="103" t="s">
        <v>2319</v>
      </c>
      <c r="C4541" s="104" t="s">
        <v>1188</v>
      </c>
      <c r="D4541" s="103" t="s">
        <v>160</v>
      </c>
      <c r="E4541" s="103" t="s">
        <v>1189</v>
      </c>
      <c r="F4541" s="103" t="s">
        <v>1190</v>
      </c>
      <c r="G4541" s="105">
        <v>90746940.129999995</v>
      </c>
      <c r="H4541" s="105">
        <v>74302980.140000001</v>
      </c>
      <c r="I4541" s="105">
        <v>74656405.879999995</v>
      </c>
      <c r="J4541" s="105">
        <v>90388727.310000002</v>
      </c>
      <c r="K4541" s="105">
        <v>80069871.480000004</v>
      </c>
      <c r="L4541" s="105">
        <v>74358233.299999997</v>
      </c>
      <c r="M4541" s="105">
        <v>95469681.090000004</v>
      </c>
      <c r="N4541" s="105">
        <v>89954370.069999993</v>
      </c>
      <c r="O4541" s="105">
        <v>70900588.719999999</v>
      </c>
      <c r="P4541" s="105">
        <v>101684012.87</v>
      </c>
      <c r="Q4541" s="105">
        <v>92595270.700000003</v>
      </c>
      <c r="R4541" s="105">
        <v>90066638.310000002</v>
      </c>
      <c r="T4541" s="105">
        <v>83651456.680000007</v>
      </c>
      <c r="U4541" s="105">
        <v>68316224.629999995</v>
      </c>
      <c r="V4541" s="105">
        <v>69089534.680000007</v>
      </c>
      <c r="W4541" s="105">
        <v>82879644.989999995</v>
      </c>
      <c r="X4541" s="105">
        <v>70483308.760000005</v>
      </c>
      <c r="Y4541" s="105">
        <v>65649651.75</v>
      </c>
      <c r="Z4541" s="105">
        <v>86853317.680000007</v>
      </c>
      <c r="AA4541" s="105">
        <v>74133770.959999993</v>
      </c>
      <c r="AB4541" s="105">
        <v>72472102.780000001</v>
      </c>
      <c r="AC4541" s="105">
        <v>92472556.510000005</v>
      </c>
      <c r="AD4541" s="105">
        <v>72104976.920000002</v>
      </c>
      <c r="AE4541" s="105">
        <v>73211025.659999996</v>
      </c>
    </row>
    <row r="4542" spans="1:31" x14ac:dyDescent="0.2">
      <c r="A4542" s="99" t="s">
        <v>2318</v>
      </c>
      <c r="B4542" s="103" t="s">
        <v>2319</v>
      </c>
      <c r="C4542" s="104" t="s">
        <v>1188</v>
      </c>
      <c r="D4542" s="103" t="s">
        <v>160</v>
      </c>
      <c r="E4542" s="103" t="s">
        <v>2064</v>
      </c>
      <c r="F4542" s="103" t="s">
        <v>807</v>
      </c>
      <c r="G4542" s="105">
        <v>2633217.0499999998</v>
      </c>
      <c r="H4542" s="105">
        <v>2156060.29</v>
      </c>
      <c r="I4542" s="105">
        <v>2166315.69</v>
      </c>
      <c r="J4542" s="105">
        <v>2622822.73</v>
      </c>
      <c r="K4542" s="105">
        <v>2323399.0099999998</v>
      </c>
      <c r="L4542" s="105">
        <v>2157663.58</v>
      </c>
      <c r="M4542" s="105">
        <v>2770257.5</v>
      </c>
      <c r="N4542" s="105">
        <v>2610218.9300000002</v>
      </c>
      <c r="O4542" s="105">
        <v>2057332.61</v>
      </c>
      <c r="P4542" s="105">
        <v>2950579.66</v>
      </c>
      <c r="Q4542" s="105">
        <v>2686850.32</v>
      </c>
      <c r="R4542" s="105">
        <v>2613476.63</v>
      </c>
      <c r="T4542" s="105">
        <v>2427142.39</v>
      </c>
      <c r="U4542" s="105">
        <v>1982191.48</v>
      </c>
      <c r="V4542" s="105">
        <v>2004629.03</v>
      </c>
      <c r="W4542" s="105">
        <v>2404748.3199999998</v>
      </c>
      <c r="X4542" s="105">
        <v>2045069.31</v>
      </c>
      <c r="Y4542" s="105">
        <v>1904821.02</v>
      </c>
      <c r="Z4542" s="105">
        <v>2520044.21</v>
      </c>
      <c r="AA4542" s="105">
        <v>2150987.27</v>
      </c>
      <c r="AB4542" s="105">
        <v>2102774.06</v>
      </c>
      <c r="AC4542" s="105">
        <v>2683086.12</v>
      </c>
      <c r="AD4542" s="105">
        <v>2092121.92</v>
      </c>
      <c r="AE4542" s="105">
        <v>2124213.8699999996</v>
      </c>
    </row>
    <row r="4543" spans="1:31" x14ac:dyDescent="0.2">
      <c r="A4543" s="99" t="s">
        <v>2318</v>
      </c>
      <c r="B4543" s="103" t="s">
        <v>2319</v>
      </c>
      <c r="C4543" s="104" t="s">
        <v>1188</v>
      </c>
      <c r="D4543" s="103" t="s">
        <v>160</v>
      </c>
      <c r="E4543" s="103" t="s">
        <v>2065</v>
      </c>
      <c r="F4543" s="103" t="s">
        <v>2066</v>
      </c>
      <c r="G4543" s="105">
        <v>1815175.28</v>
      </c>
      <c r="H4543" s="105">
        <v>1486253.23</v>
      </c>
      <c r="I4543" s="105">
        <v>1493322.67</v>
      </c>
      <c r="J4543" s="105">
        <v>1808010.09</v>
      </c>
      <c r="K4543" s="105">
        <v>1601606.09</v>
      </c>
      <c r="L4543" s="105">
        <v>1487358.44</v>
      </c>
      <c r="M4543" s="105">
        <v>1909642.41</v>
      </c>
      <c r="N4543" s="105">
        <v>1799321.82</v>
      </c>
      <c r="O4543" s="105">
        <v>1418196.54</v>
      </c>
      <c r="P4543" s="105">
        <v>2033945.24</v>
      </c>
      <c r="Q4543" s="105">
        <v>1852146.71</v>
      </c>
      <c r="R4543" s="105">
        <v>1801567.48</v>
      </c>
      <c r="T4543" s="105">
        <v>1672691.57</v>
      </c>
      <c r="U4543" s="105">
        <v>1366048.82</v>
      </c>
      <c r="V4543" s="105">
        <v>1381511.9</v>
      </c>
      <c r="W4543" s="105">
        <v>1657258.46</v>
      </c>
      <c r="X4543" s="105">
        <v>1409381.75</v>
      </c>
      <c r="Y4543" s="105">
        <v>1312728.1200000001</v>
      </c>
      <c r="Z4543" s="105">
        <v>1736715.87</v>
      </c>
      <c r="AA4543" s="105">
        <v>1482376.27</v>
      </c>
      <c r="AB4543" s="105">
        <v>1449149.61</v>
      </c>
      <c r="AC4543" s="105">
        <v>1849077.98</v>
      </c>
      <c r="AD4543" s="105">
        <v>1441808.57</v>
      </c>
      <c r="AE4543" s="105">
        <v>1463925.08</v>
      </c>
    </row>
    <row r="4544" spans="1:31" x14ac:dyDescent="0.2">
      <c r="A4544" s="99" t="s">
        <v>2318</v>
      </c>
      <c r="B4544" s="103" t="s">
        <v>2319</v>
      </c>
      <c r="C4544" s="104" t="s">
        <v>1188</v>
      </c>
      <c r="D4544" s="103" t="s">
        <v>160</v>
      </c>
      <c r="E4544" s="103" t="s">
        <v>2067</v>
      </c>
      <c r="F4544" s="103" t="s">
        <v>2068</v>
      </c>
      <c r="G4544" s="105">
        <v>7215264.0099999998</v>
      </c>
      <c r="H4544" s="105">
        <v>5907809.3200000003</v>
      </c>
      <c r="I4544" s="105">
        <v>5935910.0999999996</v>
      </c>
      <c r="J4544" s="105">
        <v>7186782.6100000003</v>
      </c>
      <c r="K4544" s="105">
        <v>6366333.25</v>
      </c>
      <c r="L4544" s="105">
        <v>5912202.4800000004</v>
      </c>
      <c r="M4544" s="105">
        <v>7590767.8300000001</v>
      </c>
      <c r="N4544" s="105">
        <v>7152246.9900000002</v>
      </c>
      <c r="O4544" s="105">
        <v>5637286.1200000001</v>
      </c>
      <c r="P4544" s="105">
        <v>8084867.6299999999</v>
      </c>
      <c r="Q4544" s="105">
        <v>7362224.2599999998</v>
      </c>
      <c r="R4544" s="105">
        <v>7161173.4000000004</v>
      </c>
      <c r="T4544" s="105">
        <v>6650119.6200000001</v>
      </c>
      <c r="U4544" s="105">
        <v>5431000.0499999998</v>
      </c>
      <c r="V4544" s="105">
        <v>5492476.6200000001</v>
      </c>
      <c r="W4544" s="105">
        <v>6588762.1699999999</v>
      </c>
      <c r="X4544" s="105">
        <v>5603278.8099999996</v>
      </c>
      <c r="Y4544" s="105">
        <v>5219012.97</v>
      </c>
      <c r="Z4544" s="105">
        <v>6904661.0099999998</v>
      </c>
      <c r="AA4544" s="105">
        <v>5893483.0800000001</v>
      </c>
      <c r="AB4544" s="105">
        <v>5761383.8600000003</v>
      </c>
      <c r="AC4544" s="105">
        <v>7351379</v>
      </c>
      <c r="AD4544" s="105">
        <v>5732198.1100000003</v>
      </c>
      <c r="AE4544" s="105">
        <v>5820126.7000000002</v>
      </c>
    </row>
    <row r="4545" spans="1:31" x14ac:dyDescent="0.2">
      <c r="A4545" s="99" t="s">
        <v>2318</v>
      </c>
      <c r="B4545" s="103" t="s">
        <v>2319</v>
      </c>
      <c r="C4545" s="104" t="s">
        <v>1188</v>
      </c>
      <c r="D4545" s="103" t="s">
        <v>160</v>
      </c>
      <c r="E4545" s="103" t="s">
        <v>1191</v>
      </c>
      <c r="F4545" s="103" t="s">
        <v>1192</v>
      </c>
      <c r="G4545" s="105">
        <v>3130248.31</v>
      </c>
      <c r="H4545" s="105">
        <v>2563026.12</v>
      </c>
      <c r="I4545" s="105">
        <v>2575217.2799999998</v>
      </c>
      <c r="J4545" s="105">
        <v>3117892.02</v>
      </c>
      <c r="K4545" s="105">
        <v>2761950.75</v>
      </c>
      <c r="L4545" s="105">
        <v>2564932.0299999998</v>
      </c>
      <c r="M4545" s="105">
        <v>3293155.75</v>
      </c>
      <c r="N4545" s="105">
        <v>3102909.19</v>
      </c>
      <c r="O4545" s="105">
        <v>2445663.15</v>
      </c>
      <c r="P4545" s="105">
        <v>3507514.51</v>
      </c>
      <c r="Q4545" s="105">
        <v>3194005.1</v>
      </c>
      <c r="R4545" s="105">
        <v>3106781.79</v>
      </c>
      <c r="T4545" s="105">
        <v>2885138.28</v>
      </c>
      <c r="U4545" s="105">
        <v>2356226.21</v>
      </c>
      <c r="V4545" s="105">
        <v>2382897.67</v>
      </c>
      <c r="W4545" s="105">
        <v>2858518.5</v>
      </c>
      <c r="X4545" s="105">
        <v>2430968.9300000002</v>
      </c>
      <c r="Y4545" s="105">
        <v>2264256.12</v>
      </c>
      <c r="Z4545" s="105">
        <v>2995570.44</v>
      </c>
      <c r="AA4545" s="105">
        <v>2556873.35</v>
      </c>
      <c r="AB4545" s="105">
        <v>2499562.42</v>
      </c>
      <c r="AC4545" s="105">
        <v>3189377.96</v>
      </c>
      <c r="AD4545" s="105">
        <v>2486900.25</v>
      </c>
      <c r="AE4545" s="105">
        <v>2525047.87</v>
      </c>
    </row>
    <row r="4546" spans="1:31" x14ac:dyDescent="0.2">
      <c r="A4546" s="99" t="s">
        <v>2318</v>
      </c>
      <c r="B4546" s="103" t="s">
        <v>2319</v>
      </c>
      <c r="C4546" s="104" t="s">
        <v>1188</v>
      </c>
      <c r="D4546" s="103" t="s">
        <v>160</v>
      </c>
      <c r="E4546" s="103" t="s">
        <v>1193</v>
      </c>
      <c r="F4546" s="103" t="s">
        <v>1194</v>
      </c>
      <c r="G4546" s="105">
        <v>24338839.23</v>
      </c>
      <c r="H4546" s="105">
        <v>19928476.760000002</v>
      </c>
      <c r="I4546" s="105">
        <v>20023267.530000001</v>
      </c>
      <c r="J4546" s="105">
        <v>24242764.539999999</v>
      </c>
      <c r="K4546" s="105">
        <v>21475189.420000002</v>
      </c>
      <c r="L4546" s="105">
        <v>19943295.969999999</v>
      </c>
      <c r="M4546" s="105">
        <v>25605504.890000001</v>
      </c>
      <c r="N4546" s="105">
        <v>24126267.48</v>
      </c>
      <c r="O4546" s="105">
        <v>19015936.27</v>
      </c>
      <c r="P4546" s="105">
        <v>27272223.59</v>
      </c>
      <c r="Q4546" s="105">
        <v>24834571.870000001</v>
      </c>
      <c r="R4546" s="105">
        <v>24156378.449999999</v>
      </c>
      <c r="T4546" s="105">
        <v>22436752.379999999</v>
      </c>
      <c r="U4546" s="105">
        <v>18323580.68</v>
      </c>
      <c r="V4546" s="105">
        <v>18530995.670000002</v>
      </c>
      <c r="W4546" s="105">
        <v>22229739.27</v>
      </c>
      <c r="X4546" s="105">
        <v>18904829.73</v>
      </c>
      <c r="Y4546" s="105">
        <v>17608360.190000001</v>
      </c>
      <c r="Z4546" s="105">
        <v>23295546.300000001</v>
      </c>
      <c r="AA4546" s="105">
        <v>19883946.170000002</v>
      </c>
      <c r="AB4546" s="105">
        <v>19438258.32</v>
      </c>
      <c r="AC4546" s="105">
        <v>24802722.32</v>
      </c>
      <c r="AD4546" s="105">
        <v>19339788.879999999</v>
      </c>
      <c r="AE4546" s="105">
        <v>19636450.09</v>
      </c>
    </row>
    <row r="4547" spans="1:31" x14ac:dyDescent="0.2">
      <c r="A4547" s="99" t="s">
        <v>2318</v>
      </c>
      <c r="B4547" s="103" t="s">
        <v>2319</v>
      </c>
      <c r="C4547" s="104" t="s">
        <v>1188</v>
      </c>
      <c r="D4547" s="103" t="s">
        <v>160</v>
      </c>
      <c r="E4547" s="103" t="s">
        <v>2069</v>
      </c>
      <c r="F4547" s="103" t="s">
        <v>363</v>
      </c>
      <c r="G4547" s="105">
        <v>3422215.27</v>
      </c>
      <c r="H4547" s="105">
        <v>2802086.69</v>
      </c>
      <c r="I4547" s="105">
        <v>2815414.96</v>
      </c>
      <c r="J4547" s="105">
        <v>3408706.48</v>
      </c>
      <c r="K4547" s="105">
        <v>3019565.58</v>
      </c>
      <c r="L4547" s="105">
        <v>2804170.38</v>
      </c>
      <c r="M4547" s="105">
        <v>3600317.55</v>
      </c>
      <c r="N4547" s="105">
        <v>3392326.16</v>
      </c>
      <c r="O4547" s="105">
        <v>2673776.96</v>
      </c>
      <c r="P4547" s="105">
        <v>3834670.14</v>
      </c>
      <c r="Q4547" s="105">
        <v>3491918.84</v>
      </c>
      <c r="R4547" s="105">
        <v>3396559.9899999998</v>
      </c>
      <c r="T4547" s="105">
        <v>3154804.79</v>
      </c>
      <c r="U4547" s="105">
        <v>2576456.66</v>
      </c>
      <c r="V4547" s="105">
        <v>2605621.04</v>
      </c>
      <c r="W4547" s="105">
        <v>3125696.93</v>
      </c>
      <c r="X4547" s="105">
        <v>2658185.39</v>
      </c>
      <c r="Y4547" s="105">
        <v>2475890.37</v>
      </c>
      <c r="Z4547" s="105">
        <v>3275558.77</v>
      </c>
      <c r="AA4547" s="105">
        <v>2795857.78</v>
      </c>
      <c r="AB4547" s="105">
        <v>2733190.15</v>
      </c>
      <c r="AC4547" s="105">
        <v>3487480.98</v>
      </c>
      <c r="AD4547" s="105">
        <v>2719344.48</v>
      </c>
      <c r="AE4547" s="105">
        <v>2761057.6599999997</v>
      </c>
    </row>
    <row r="4548" spans="1:31" x14ac:dyDescent="0.2">
      <c r="A4548" s="99" t="s">
        <v>2318</v>
      </c>
      <c r="B4548" s="103" t="s">
        <v>2319</v>
      </c>
      <c r="C4548" s="104" t="s">
        <v>1188</v>
      </c>
      <c r="D4548" s="103" t="s">
        <v>160</v>
      </c>
      <c r="E4548" s="103" t="s">
        <v>1195</v>
      </c>
      <c r="F4548" s="103" t="s">
        <v>1196</v>
      </c>
      <c r="G4548" s="105">
        <v>6474479.0700000003</v>
      </c>
      <c r="H4548" s="105">
        <v>5301259.62</v>
      </c>
      <c r="I4548" s="105">
        <v>5326475.32</v>
      </c>
      <c r="J4548" s="105">
        <v>6448921.8200000003</v>
      </c>
      <c r="K4548" s="105">
        <v>5712707.29</v>
      </c>
      <c r="L4548" s="105">
        <v>5305201.74</v>
      </c>
      <c r="M4548" s="105">
        <v>6811430.2300000004</v>
      </c>
      <c r="N4548" s="105">
        <v>6417931.9400000004</v>
      </c>
      <c r="O4548" s="105">
        <v>5058510.8099999996</v>
      </c>
      <c r="P4548" s="105">
        <v>7254801.2300000004</v>
      </c>
      <c r="Q4548" s="105">
        <v>6606351.0300000003</v>
      </c>
      <c r="R4548" s="105">
        <v>6425941.8999999994</v>
      </c>
      <c r="T4548" s="105">
        <v>5968145.2000000002</v>
      </c>
      <c r="U4548" s="105">
        <v>4874047.2</v>
      </c>
      <c r="V4548" s="105">
        <v>4929219.3</v>
      </c>
      <c r="W4548" s="105">
        <v>5913080</v>
      </c>
      <c r="X4548" s="105">
        <v>5028658.6399999997</v>
      </c>
      <c r="Y4548" s="105">
        <v>4683799.53</v>
      </c>
      <c r="Z4548" s="105">
        <v>6196583.1900000004</v>
      </c>
      <c r="AA4548" s="105">
        <v>5289102.2699999996</v>
      </c>
      <c r="AB4548" s="105">
        <v>5170549.91</v>
      </c>
      <c r="AC4548" s="105">
        <v>6597489.9400000004</v>
      </c>
      <c r="AD4548" s="105">
        <v>5144357.18</v>
      </c>
      <c r="AE4548" s="105">
        <v>5223268.6400000006</v>
      </c>
    </row>
    <row r="4549" spans="1:31" x14ac:dyDescent="0.2">
      <c r="A4549" s="99" t="s">
        <v>2318</v>
      </c>
      <c r="B4549" s="103" t="s">
        <v>2319</v>
      </c>
      <c r="C4549" s="104" t="s">
        <v>1188</v>
      </c>
      <c r="D4549" s="103" t="s">
        <v>160</v>
      </c>
      <c r="E4549" s="103" t="s">
        <v>1197</v>
      </c>
      <c r="F4549" s="103" t="s">
        <v>1198</v>
      </c>
      <c r="G4549" s="105">
        <v>5891345.3200000003</v>
      </c>
      <c r="H4549" s="105">
        <v>4823793.66</v>
      </c>
      <c r="I4549" s="105">
        <v>4846738.2699999996</v>
      </c>
      <c r="J4549" s="105">
        <v>5868089.9299999997</v>
      </c>
      <c r="K4549" s="105">
        <v>5198183.68</v>
      </c>
      <c r="L4549" s="105">
        <v>4827380.7300000004</v>
      </c>
      <c r="M4549" s="105">
        <v>6197948.4699999997</v>
      </c>
      <c r="N4549" s="105">
        <v>5839891.2000000002</v>
      </c>
      <c r="O4549" s="105">
        <v>4602908.3899999997</v>
      </c>
      <c r="P4549" s="105">
        <v>6601386.5899999999</v>
      </c>
      <c r="Q4549" s="105">
        <v>6011340.04</v>
      </c>
      <c r="R4549" s="105">
        <v>5847179.7199999997</v>
      </c>
      <c r="T4549" s="105">
        <v>5430035.2000000002</v>
      </c>
      <c r="U4549" s="105">
        <v>4434585.1100000003</v>
      </c>
      <c r="V4549" s="105">
        <v>4484782.6900000004</v>
      </c>
      <c r="W4549" s="105">
        <v>5379934.8799999999</v>
      </c>
      <c r="X4549" s="105">
        <v>4575256.22</v>
      </c>
      <c r="Y4549" s="105">
        <v>4261490.88</v>
      </c>
      <c r="Z4549" s="105">
        <v>5637876.3799999999</v>
      </c>
      <c r="AA4549" s="105">
        <v>4812217.28</v>
      </c>
      <c r="AB4549" s="105">
        <v>4704354.05</v>
      </c>
      <c r="AC4549" s="105">
        <v>6002635.9000000004</v>
      </c>
      <c r="AD4549" s="105">
        <v>4680522.95</v>
      </c>
      <c r="AE4549" s="105">
        <v>4752319.46</v>
      </c>
    </row>
    <row r="4550" spans="1:31" x14ac:dyDescent="0.2">
      <c r="A4550" s="99" t="s">
        <v>2318</v>
      </c>
      <c r="B4550" s="103" t="s">
        <v>2319</v>
      </c>
      <c r="C4550" s="104" t="s">
        <v>1188</v>
      </c>
      <c r="D4550" s="103" t="s">
        <v>160</v>
      </c>
      <c r="E4550" s="103" t="s">
        <v>1199</v>
      </c>
      <c r="F4550" s="103" t="s">
        <v>1200</v>
      </c>
      <c r="G4550" s="105">
        <v>6914713.0300000003</v>
      </c>
      <c r="H4550" s="105">
        <v>5661720.21</v>
      </c>
      <c r="I4550" s="105">
        <v>5688650.46</v>
      </c>
      <c r="J4550" s="105">
        <v>6887418.0199999996</v>
      </c>
      <c r="K4550" s="105">
        <v>6101144.3799999999</v>
      </c>
      <c r="L4550" s="105">
        <v>5665930.3799999999</v>
      </c>
      <c r="M4550" s="105">
        <v>7274575.29</v>
      </c>
      <c r="N4550" s="105">
        <v>6854320.9699999997</v>
      </c>
      <c r="O4550" s="105">
        <v>5402465.6299999999</v>
      </c>
      <c r="P4550" s="105">
        <v>7748093.4100000001</v>
      </c>
      <c r="Q4550" s="105">
        <v>7055551.6699999999</v>
      </c>
      <c r="R4550" s="105">
        <v>6862875.5499999998</v>
      </c>
      <c r="T4550" s="105">
        <v>6373905.6799999997</v>
      </c>
      <c r="U4550" s="105">
        <v>5205422.47</v>
      </c>
      <c r="V4550" s="105">
        <v>5264345.5999999996</v>
      </c>
      <c r="W4550" s="105">
        <v>6315096.7300000004</v>
      </c>
      <c r="X4550" s="105">
        <v>5370545.5999999996</v>
      </c>
      <c r="Y4550" s="105">
        <v>5002240.3099999996</v>
      </c>
      <c r="Z4550" s="105">
        <v>6617874.6600000001</v>
      </c>
      <c r="AA4550" s="105">
        <v>5648696.1799999997</v>
      </c>
      <c r="AB4550" s="105">
        <v>5522083.7300000004</v>
      </c>
      <c r="AC4550" s="105">
        <v>7046038.1299999999</v>
      </c>
      <c r="AD4550" s="105">
        <v>5494110.21</v>
      </c>
      <c r="AE4550" s="105">
        <v>5578386.7000000002</v>
      </c>
    </row>
    <row r="4551" spans="1:31" x14ac:dyDescent="0.2">
      <c r="A4551" s="99" t="s">
        <v>2318</v>
      </c>
      <c r="B4551" s="103" t="s">
        <v>2319</v>
      </c>
      <c r="C4551" s="104" t="s">
        <v>1188</v>
      </c>
      <c r="D4551" s="103" t="s">
        <v>160</v>
      </c>
      <c r="E4551" s="103" t="s">
        <v>1201</v>
      </c>
      <c r="F4551" s="103" t="s">
        <v>1202</v>
      </c>
      <c r="G4551" s="105">
        <v>2897843.72</v>
      </c>
      <c r="H4551" s="105">
        <v>2372734.8199999998</v>
      </c>
      <c r="I4551" s="105">
        <v>2384020.85</v>
      </c>
      <c r="J4551" s="105">
        <v>2886404.82</v>
      </c>
      <c r="K4551" s="105">
        <v>2556890.34</v>
      </c>
      <c r="L4551" s="105">
        <v>2374499.23</v>
      </c>
      <c r="M4551" s="105">
        <v>3048656.14</v>
      </c>
      <c r="N4551" s="105">
        <v>2872534.39</v>
      </c>
      <c r="O4551" s="105">
        <v>2264085.44</v>
      </c>
      <c r="P4551" s="105">
        <v>3247099.88</v>
      </c>
      <c r="Q4551" s="105">
        <v>2956866.9</v>
      </c>
      <c r="R4551" s="105">
        <v>2876119.47</v>
      </c>
      <c r="T4551" s="105">
        <v>2670589.5099999998</v>
      </c>
      <c r="U4551" s="105">
        <v>2181009.15</v>
      </c>
      <c r="V4551" s="105">
        <v>2205697.23</v>
      </c>
      <c r="W4551" s="105">
        <v>2645949.2599999998</v>
      </c>
      <c r="X4551" s="105">
        <v>2250193.75</v>
      </c>
      <c r="Y4551" s="105">
        <v>2095878.28</v>
      </c>
      <c r="Z4551" s="105">
        <v>2772809.56</v>
      </c>
      <c r="AA4551" s="105">
        <v>2366735.48</v>
      </c>
      <c r="AB4551" s="105">
        <v>2313686.4</v>
      </c>
      <c r="AC4551" s="105">
        <v>2952204.89</v>
      </c>
      <c r="AD4551" s="105">
        <v>2301965.83</v>
      </c>
      <c r="AE4551" s="105">
        <v>2337276.66</v>
      </c>
    </row>
    <row r="4552" spans="1:31" x14ac:dyDescent="0.2">
      <c r="A4552" s="99" t="s">
        <v>2318</v>
      </c>
      <c r="B4552" s="103" t="s">
        <v>2319</v>
      </c>
      <c r="C4552" s="104" t="s">
        <v>1188</v>
      </c>
      <c r="D4552" s="103" t="s">
        <v>160</v>
      </c>
      <c r="E4552" s="103" t="s">
        <v>2070</v>
      </c>
      <c r="F4552" s="103" t="s">
        <v>297</v>
      </c>
      <c r="G4552" s="105">
        <v>6254570.9400000004</v>
      </c>
      <c r="H4552" s="105">
        <v>5121200.33</v>
      </c>
      <c r="I4552" s="105">
        <v>5145559.57</v>
      </c>
      <c r="J4552" s="105">
        <v>6229881.7599999998</v>
      </c>
      <c r="K4552" s="105">
        <v>5518673.0300000003</v>
      </c>
      <c r="L4552" s="105">
        <v>5125008.5599999996</v>
      </c>
      <c r="M4552" s="105">
        <v>6580077.4299999997</v>
      </c>
      <c r="N4552" s="105">
        <v>6199944.46</v>
      </c>
      <c r="O4552" s="105">
        <v>4886696.58</v>
      </c>
      <c r="P4552" s="105">
        <v>7008389.1600000001</v>
      </c>
      <c r="Q4552" s="105">
        <v>6381963.8200000003</v>
      </c>
      <c r="R4552" s="105">
        <v>6207682.3599999994</v>
      </c>
      <c r="T4552" s="105">
        <v>5765958.4800000004</v>
      </c>
      <c r="U4552" s="105">
        <v>4708925.95</v>
      </c>
      <c r="V4552" s="105">
        <v>4762228.95</v>
      </c>
      <c r="W4552" s="105">
        <v>5712758.7599999998</v>
      </c>
      <c r="X4552" s="105">
        <v>4858299.5199999996</v>
      </c>
      <c r="Y4552" s="105">
        <v>4525123.43</v>
      </c>
      <c r="Z4552" s="105">
        <v>5986657.54</v>
      </c>
      <c r="AA4552" s="105">
        <v>5109919.93</v>
      </c>
      <c r="AB4552" s="105">
        <v>4995383.8499999996</v>
      </c>
      <c r="AC4552" s="105">
        <v>6373982.5099999998</v>
      </c>
      <c r="AD4552" s="105">
        <v>4970078.47</v>
      </c>
      <c r="AE4552" s="105">
        <v>5046316.6099999994</v>
      </c>
    </row>
    <row r="4553" spans="1:31" x14ac:dyDescent="0.2">
      <c r="A4553" s="99" t="s">
        <v>2318</v>
      </c>
      <c r="B4553" s="103" t="s">
        <v>2319</v>
      </c>
      <c r="C4553" s="104" t="s">
        <v>1188</v>
      </c>
      <c r="D4553" s="103" t="s">
        <v>160</v>
      </c>
      <c r="E4553" s="103" t="s">
        <v>1203</v>
      </c>
      <c r="F4553" s="103" t="s">
        <v>1204</v>
      </c>
      <c r="G4553" s="105">
        <v>1212620.8500000001</v>
      </c>
      <c r="H4553" s="105">
        <v>992885.74</v>
      </c>
      <c r="I4553" s="105">
        <v>997608.45</v>
      </c>
      <c r="J4553" s="105">
        <v>1207834.17</v>
      </c>
      <c r="K4553" s="105">
        <v>1069946.77</v>
      </c>
      <c r="L4553" s="105">
        <v>993624.07</v>
      </c>
      <c r="M4553" s="105">
        <v>1275729.25</v>
      </c>
      <c r="N4553" s="105">
        <v>1202030</v>
      </c>
      <c r="O4553" s="105">
        <v>947420.73</v>
      </c>
      <c r="P4553" s="105">
        <v>1358769.28</v>
      </c>
      <c r="Q4553" s="105">
        <v>1237319.47</v>
      </c>
      <c r="R4553" s="105">
        <v>1203530.22</v>
      </c>
      <c r="T4553" s="105">
        <v>1117698.8700000001</v>
      </c>
      <c r="U4553" s="105">
        <v>912799.01</v>
      </c>
      <c r="V4553" s="105">
        <v>923131.5</v>
      </c>
      <c r="W4553" s="105">
        <v>1107386.3999999999</v>
      </c>
      <c r="X4553" s="105">
        <v>941754.24</v>
      </c>
      <c r="Y4553" s="105">
        <v>877169.92</v>
      </c>
      <c r="Z4553" s="105">
        <v>1160480.1499999999</v>
      </c>
      <c r="AA4553" s="105">
        <v>990529.45</v>
      </c>
      <c r="AB4553" s="105">
        <v>968327.27</v>
      </c>
      <c r="AC4553" s="105">
        <v>1235560.93</v>
      </c>
      <c r="AD4553" s="105">
        <v>963421.97</v>
      </c>
      <c r="AE4553" s="105">
        <v>978200.29</v>
      </c>
    </row>
    <row r="4554" spans="1:31" x14ac:dyDescent="0.2">
      <c r="A4554" s="99" t="s">
        <v>2318</v>
      </c>
      <c r="B4554" s="103" t="s">
        <v>2319</v>
      </c>
      <c r="C4554" s="104" t="s">
        <v>1188</v>
      </c>
      <c r="D4554" s="103" t="s">
        <v>160</v>
      </c>
      <c r="E4554" s="103" t="s">
        <v>2071</v>
      </c>
      <c r="F4554" s="103" t="s">
        <v>2072</v>
      </c>
      <c r="G4554" s="105">
        <v>25312418.59</v>
      </c>
      <c r="H4554" s="105">
        <v>20725636.949999999</v>
      </c>
      <c r="I4554" s="105">
        <v>20824219.449999999</v>
      </c>
      <c r="J4554" s="105">
        <v>25212500.809999999</v>
      </c>
      <c r="K4554" s="105">
        <v>22334219.760000002</v>
      </c>
      <c r="L4554" s="105">
        <v>20741048.940000001</v>
      </c>
      <c r="M4554" s="105">
        <v>26629752.219999999</v>
      </c>
      <c r="N4554" s="105">
        <v>25091343.75</v>
      </c>
      <c r="O4554" s="105">
        <v>19776593.870000001</v>
      </c>
      <c r="P4554" s="105">
        <v>28363141.43</v>
      </c>
      <c r="Q4554" s="105">
        <v>25827981.059999999</v>
      </c>
      <c r="R4554" s="105">
        <v>25122659.170000002</v>
      </c>
      <c r="T4554" s="105">
        <v>23331682.059999999</v>
      </c>
      <c r="U4554" s="105">
        <v>19054449.210000001</v>
      </c>
      <c r="V4554" s="105">
        <v>19270137.32</v>
      </c>
      <c r="W4554" s="105">
        <v>23116411.870000001</v>
      </c>
      <c r="X4554" s="105">
        <v>19658882.41</v>
      </c>
      <c r="Y4554" s="105">
        <v>18310700.890000001</v>
      </c>
      <c r="Z4554" s="105">
        <v>24224730.5</v>
      </c>
      <c r="AA4554" s="105">
        <v>20677052.649999999</v>
      </c>
      <c r="AB4554" s="105">
        <v>20213587.75</v>
      </c>
      <c r="AC4554" s="105">
        <v>25792022.920000002</v>
      </c>
      <c r="AD4554" s="105">
        <v>20111190.68</v>
      </c>
      <c r="AE4554" s="105">
        <v>20419684.739999998</v>
      </c>
    </row>
    <row r="4555" spans="1:31" x14ac:dyDescent="0.2">
      <c r="A4555" s="99" t="s">
        <v>2318</v>
      </c>
      <c r="B4555" s="103" t="s">
        <v>2319</v>
      </c>
      <c r="C4555" s="104" t="s">
        <v>1188</v>
      </c>
      <c r="D4555" s="103" t="s">
        <v>160</v>
      </c>
      <c r="E4555" s="103" t="s">
        <v>1205</v>
      </c>
      <c r="F4555" s="103" t="s">
        <v>1206</v>
      </c>
      <c r="G4555" s="105">
        <v>1943512.35</v>
      </c>
      <c r="H4555" s="105">
        <v>1591334.76</v>
      </c>
      <c r="I4555" s="105">
        <v>1598904.02</v>
      </c>
      <c r="J4555" s="105">
        <v>1935840.57</v>
      </c>
      <c r="K4555" s="105">
        <v>1714843.32</v>
      </c>
      <c r="L4555" s="105">
        <v>1592518.1</v>
      </c>
      <c r="M4555" s="105">
        <v>2044658.52</v>
      </c>
      <c r="N4555" s="105">
        <v>1926538.01</v>
      </c>
      <c r="O4555" s="105">
        <v>1518466.3</v>
      </c>
      <c r="P4555" s="105">
        <v>2177749.85</v>
      </c>
      <c r="Q4555" s="105">
        <v>1983097.75</v>
      </c>
      <c r="R4555" s="105">
        <v>1928942.45</v>
      </c>
      <c r="T4555" s="105">
        <v>1791222.02</v>
      </c>
      <c r="U4555" s="105">
        <v>1462849.91</v>
      </c>
      <c r="V4555" s="105">
        <v>1479408.73</v>
      </c>
      <c r="W4555" s="105">
        <v>1774695.27</v>
      </c>
      <c r="X4555" s="105">
        <v>1509253.51</v>
      </c>
      <c r="Y4555" s="105">
        <v>1405750.79</v>
      </c>
      <c r="Z4555" s="105">
        <v>1859783.21</v>
      </c>
      <c r="AA4555" s="105">
        <v>1587420.57</v>
      </c>
      <c r="AB4555" s="105">
        <v>1551839.4</v>
      </c>
      <c r="AC4555" s="105">
        <v>1980107.53</v>
      </c>
      <c r="AD4555" s="105">
        <v>1543978.16</v>
      </c>
      <c r="AE4555" s="105">
        <v>1567661.9</v>
      </c>
    </row>
    <row r="4556" spans="1:31" x14ac:dyDescent="0.2">
      <c r="A4556" s="99" t="s">
        <v>2318</v>
      </c>
      <c r="B4556" s="103" t="s">
        <v>2319</v>
      </c>
      <c r="C4556" s="104" t="s">
        <v>1188</v>
      </c>
      <c r="D4556" s="103" t="s">
        <v>160</v>
      </c>
      <c r="E4556" s="103" t="s">
        <v>2073</v>
      </c>
      <c r="F4556" s="103" t="s">
        <v>2074</v>
      </c>
      <c r="G4556" s="105">
        <v>755640.56</v>
      </c>
      <c r="H4556" s="105">
        <v>618713.37</v>
      </c>
      <c r="I4556" s="105">
        <v>621656.31000000006</v>
      </c>
      <c r="J4556" s="105">
        <v>752657.75</v>
      </c>
      <c r="K4556" s="105">
        <v>666733.68999999994</v>
      </c>
      <c r="L4556" s="105">
        <v>619173.46</v>
      </c>
      <c r="M4556" s="105">
        <v>794966.34</v>
      </c>
      <c r="N4556" s="105">
        <v>749040.9</v>
      </c>
      <c r="O4556" s="105">
        <v>590382</v>
      </c>
      <c r="P4556" s="105">
        <v>846712.45</v>
      </c>
      <c r="Q4556" s="105">
        <v>771031.42</v>
      </c>
      <c r="R4556" s="105">
        <v>749975.75</v>
      </c>
      <c r="T4556" s="105">
        <v>696525.16</v>
      </c>
      <c r="U4556" s="105">
        <v>568836.11</v>
      </c>
      <c r="V4556" s="105">
        <v>575275.09</v>
      </c>
      <c r="W4556" s="105">
        <v>690098.66</v>
      </c>
      <c r="X4556" s="105">
        <v>586880.37</v>
      </c>
      <c r="Y4556" s="105">
        <v>546632.85</v>
      </c>
      <c r="Z4556" s="105">
        <v>723185.51</v>
      </c>
      <c r="AA4556" s="105">
        <v>617276</v>
      </c>
      <c r="AB4556" s="105">
        <v>603440.1</v>
      </c>
      <c r="AC4556" s="105">
        <v>769974.19</v>
      </c>
      <c r="AD4556" s="105">
        <v>600383.22</v>
      </c>
      <c r="AE4556" s="105">
        <v>609592.74</v>
      </c>
    </row>
    <row r="4557" spans="1:31" x14ac:dyDescent="0.2">
      <c r="A4557" s="99" t="s">
        <v>2318</v>
      </c>
      <c r="B4557" s="103" t="s">
        <v>2319</v>
      </c>
      <c r="C4557" s="104" t="s">
        <v>1188</v>
      </c>
      <c r="D4557" s="103" t="s">
        <v>160</v>
      </c>
      <c r="E4557" s="103" t="s">
        <v>1207</v>
      </c>
      <c r="F4557" s="103" t="s">
        <v>1208</v>
      </c>
      <c r="G4557" s="105">
        <v>65318958.869999997</v>
      </c>
      <c r="H4557" s="105">
        <v>53482721.259999998</v>
      </c>
      <c r="I4557" s="105">
        <v>53737114.420000002</v>
      </c>
      <c r="J4557" s="105">
        <v>65061120.009999998</v>
      </c>
      <c r="K4557" s="105">
        <v>57633685.890000001</v>
      </c>
      <c r="L4557" s="105">
        <v>53522492.060000002</v>
      </c>
      <c r="M4557" s="105">
        <v>68718351.980000004</v>
      </c>
      <c r="N4557" s="105">
        <v>64748472.960000001</v>
      </c>
      <c r="O4557" s="105">
        <v>51033705.729999997</v>
      </c>
      <c r="P4557" s="105">
        <v>73191380.840000004</v>
      </c>
      <c r="Q4557" s="105">
        <v>66649373.189999998</v>
      </c>
      <c r="R4557" s="105">
        <v>64829282.789999999</v>
      </c>
      <c r="T4557" s="105">
        <v>60213981.850000001</v>
      </c>
      <c r="U4557" s="105">
        <v>49175376.890000001</v>
      </c>
      <c r="V4557" s="105">
        <v>49732020.840000004</v>
      </c>
      <c r="W4557" s="105">
        <v>59658416.439999998</v>
      </c>
      <c r="X4557" s="105">
        <v>50735287.140000001</v>
      </c>
      <c r="Y4557" s="105">
        <v>47255924.710000001</v>
      </c>
      <c r="Z4557" s="105">
        <v>62518745.060000002</v>
      </c>
      <c r="AA4557" s="105">
        <v>53362962.409999996</v>
      </c>
      <c r="AB4557" s="105">
        <v>52166860.619999997</v>
      </c>
      <c r="AC4557" s="105">
        <v>66563584.899999999</v>
      </c>
      <c r="AD4557" s="105">
        <v>51902596.119999997</v>
      </c>
      <c r="AE4557" s="105">
        <v>52698752.020000003</v>
      </c>
    </row>
    <row r="4558" spans="1:31" x14ac:dyDescent="0.2">
      <c r="A4558" s="99" t="s">
        <v>2318</v>
      </c>
      <c r="B4558" s="103" t="s">
        <v>2319</v>
      </c>
      <c r="C4558" s="104" t="s">
        <v>1188</v>
      </c>
      <c r="D4558" s="103" t="s">
        <v>160</v>
      </c>
      <c r="E4558" s="103" t="s">
        <v>2075</v>
      </c>
      <c r="F4558" s="103" t="s">
        <v>2076</v>
      </c>
      <c r="G4558" s="105">
        <v>152817.29999999999</v>
      </c>
      <c r="H4558" s="105">
        <v>125125.77</v>
      </c>
      <c r="I4558" s="105">
        <v>125720.93</v>
      </c>
      <c r="J4558" s="105">
        <v>152214.07</v>
      </c>
      <c r="K4558" s="105">
        <v>134837.18</v>
      </c>
      <c r="L4558" s="105">
        <v>125218.81</v>
      </c>
      <c r="M4558" s="105">
        <v>160770.35999999999</v>
      </c>
      <c r="N4558" s="105">
        <v>151482.60999999999</v>
      </c>
      <c r="O4558" s="105">
        <v>119396.16</v>
      </c>
      <c r="P4558" s="105">
        <v>171235.26</v>
      </c>
      <c r="Q4558" s="105">
        <v>155929.87</v>
      </c>
      <c r="R4558" s="105">
        <v>151671.68000000002</v>
      </c>
      <c r="T4558" s="105">
        <v>140854.48000000001</v>
      </c>
      <c r="U4558" s="105">
        <v>115032.62</v>
      </c>
      <c r="V4558" s="105">
        <v>116334.74</v>
      </c>
      <c r="W4558" s="105">
        <v>139554.88</v>
      </c>
      <c r="X4558" s="105">
        <v>118681.61</v>
      </c>
      <c r="Y4558" s="105">
        <v>110542.57</v>
      </c>
      <c r="Z4558" s="105">
        <v>146245.85</v>
      </c>
      <c r="AA4558" s="105">
        <v>124828.35</v>
      </c>
      <c r="AB4558" s="105">
        <v>122030.39</v>
      </c>
      <c r="AC4558" s="105">
        <v>155707.67000000001</v>
      </c>
      <c r="AD4558" s="105">
        <v>121412.22</v>
      </c>
      <c r="AE4558" s="105">
        <v>123274.62</v>
      </c>
    </row>
    <row r="4559" spans="1:31" x14ac:dyDescent="0.2">
      <c r="A4559" s="99" t="s">
        <v>2318</v>
      </c>
      <c r="B4559" s="103" t="s">
        <v>2319</v>
      </c>
      <c r="C4559" s="104" t="s">
        <v>1188</v>
      </c>
      <c r="D4559" s="103" t="s">
        <v>160</v>
      </c>
      <c r="E4559" s="103" t="s">
        <v>1211</v>
      </c>
      <c r="F4559" s="103" t="s">
        <v>1212</v>
      </c>
      <c r="G4559" s="105">
        <v>4058102.06</v>
      </c>
      <c r="H4559" s="105">
        <v>3322746.49</v>
      </c>
      <c r="I4559" s="105">
        <v>3338551.3</v>
      </c>
      <c r="J4559" s="105">
        <v>4042083.18</v>
      </c>
      <c r="K4559" s="105">
        <v>3580635.45</v>
      </c>
      <c r="L4559" s="105">
        <v>3325217.35</v>
      </c>
      <c r="M4559" s="105">
        <v>4269297.78</v>
      </c>
      <c r="N4559" s="105">
        <v>4022659.21</v>
      </c>
      <c r="O4559" s="105">
        <v>3170595.34</v>
      </c>
      <c r="P4559" s="105">
        <v>4547195.7699999996</v>
      </c>
      <c r="Q4559" s="105">
        <v>4140757.35</v>
      </c>
      <c r="R4559" s="105">
        <v>4027679.72</v>
      </c>
      <c r="T4559" s="105">
        <v>3740403.91</v>
      </c>
      <c r="U4559" s="105">
        <v>3054702.02</v>
      </c>
      <c r="V4559" s="105">
        <v>3089279.92</v>
      </c>
      <c r="W4559" s="105">
        <v>3705893</v>
      </c>
      <c r="X4559" s="105">
        <v>3151601.35</v>
      </c>
      <c r="Y4559" s="105">
        <v>2935468.48</v>
      </c>
      <c r="Z4559" s="105">
        <v>3883572.41</v>
      </c>
      <c r="AA4559" s="105">
        <v>3314828.67</v>
      </c>
      <c r="AB4559" s="105">
        <v>3240528.58</v>
      </c>
      <c r="AC4559" s="105">
        <v>4134831.9</v>
      </c>
      <c r="AD4559" s="105">
        <v>3224112.86</v>
      </c>
      <c r="AE4559" s="105">
        <v>3273568.9</v>
      </c>
    </row>
    <row r="4560" spans="1:31" x14ac:dyDescent="0.2">
      <c r="A4560" s="99" t="s">
        <v>2318</v>
      </c>
      <c r="B4560" s="103" t="s">
        <v>2319</v>
      </c>
      <c r="C4560" s="104" t="s">
        <v>1188</v>
      </c>
      <c r="D4560" s="103" t="s">
        <v>160</v>
      </c>
      <c r="E4560" s="103" t="s">
        <v>2077</v>
      </c>
      <c r="F4560" s="103" t="s">
        <v>646</v>
      </c>
      <c r="G4560" s="105">
        <v>21037818.949999999</v>
      </c>
      <c r="H4560" s="105">
        <v>17225623.710000001</v>
      </c>
      <c r="I4560" s="105">
        <v>17307558.23</v>
      </c>
      <c r="J4560" s="105">
        <v>20954774.649999999</v>
      </c>
      <c r="K4560" s="105">
        <v>18562559.32</v>
      </c>
      <c r="L4560" s="105">
        <v>17238433.030000001</v>
      </c>
      <c r="M4560" s="105">
        <v>22132689.690000001</v>
      </c>
      <c r="N4560" s="105">
        <v>20854077.82</v>
      </c>
      <c r="O4560" s="105">
        <v>16436848.960000001</v>
      </c>
      <c r="P4560" s="105">
        <v>23573355.199999999</v>
      </c>
      <c r="Q4560" s="105">
        <v>21466316.530000001</v>
      </c>
      <c r="R4560" s="105">
        <v>20880104.91</v>
      </c>
      <c r="T4560" s="105">
        <v>19390172.100000001</v>
      </c>
      <c r="U4560" s="105">
        <v>15835508.5</v>
      </c>
      <c r="V4560" s="105">
        <v>16014759.59</v>
      </c>
      <c r="W4560" s="105">
        <v>19211268.329999998</v>
      </c>
      <c r="X4560" s="105">
        <v>16337832.5</v>
      </c>
      <c r="Y4560" s="105">
        <v>15217404.41</v>
      </c>
      <c r="Z4560" s="105">
        <v>20132354.469999999</v>
      </c>
      <c r="AA4560" s="105">
        <v>17183999.350000001</v>
      </c>
      <c r="AB4560" s="105">
        <v>16798829.350000001</v>
      </c>
      <c r="AC4560" s="105">
        <v>21434878.199999999</v>
      </c>
      <c r="AD4560" s="105">
        <v>16713730.609999999</v>
      </c>
      <c r="AE4560" s="105">
        <v>16970109.59</v>
      </c>
    </row>
    <row r="4561" spans="1:31" x14ac:dyDescent="0.2">
      <c r="A4561" s="99" t="s">
        <v>2318</v>
      </c>
      <c r="B4561" s="103" t="s">
        <v>2319</v>
      </c>
      <c r="C4561" s="104" t="s">
        <v>1188</v>
      </c>
      <c r="D4561" s="103" t="s">
        <v>160</v>
      </c>
      <c r="E4561" s="103" t="s">
        <v>1213</v>
      </c>
      <c r="F4561" s="103" t="s">
        <v>1214</v>
      </c>
      <c r="G4561" s="105">
        <v>1191686.3500000001</v>
      </c>
      <c r="H4561" s="105">
        <v>975744.71</v>
      </c>
      <c r="I4561" s="105">
        <v>980385.89</v>
      </c>
      <c r="J4561" s="105">
        <v>1186982.3</v>
      </c>
      <c r="K4561" s="105">
        <v>1051475.3700000001</v>
      </c>
      <c r="L4561" s="105">
        <v>976470.29</v>
      </c>
      <c r="M4561" s="105">
        <v>1253705.25</v>
      </c>
      <c r="N4561" s="105">
        <v>1181278.3400000001</v>
      </c>
      <c r="O4561" s="105">
        <v>931064.6</v>
      </c>
      <c r="P4561" s="105">
        <v>1335311.69</v>
      </c>
      <c r="Q4561" s="105">
        <v>1215958.57</v>
      </c>
      <c r="R4561" s="105">
        <v>1182752.6399999999</v>
      </c>
      <c r="T4561" s="105">
        <v>1098538.07</v>
      </c>
      <c r="U4561" s="105">
        <v>897150.82</v>
      </c>
      <c r="V4561" s="105">
        <v>907306.18</v>
      </c>
      <c r="W4561" s="105">
        <v>1088402.3899999999</v>
      </c>
      <c r="X4561" s="105">
        <v>925609.68</v>
      </c>
      <c r="Y4561" s="105">
        <v>862132.52</v>
      </c>
      <c r="Z4561" s="105">
        <v>1140585.94</v>
      </c>
      <c r="AA4561" s="105">
        <v>973548.73</v>
      </c>
      <c r="AB4561" s="105">
        <v>951727.16</v>
      </c>
      <c r="AC4561" s="105">
        <v>1214379.6100000001</v>
      </c>
      <c r="AD4561" s="105">
        <v>946905.95</v>
      </c>
      <c r="AE4561" s="105">
        <v>961430.95</v>
      </c>
    </row>
    <row r="4562" spans="1:31" x14ac:dyDescent="0.2">
      <c r="A4562" s="99" t="s">
        <v>2318</v>
      </c>
      <c r="B4562" s="103" t="s">
        <v>2319</v>
      </c>
      <c r="C4562" s="104" t="s">
        <v>1188</v>
      </c>
      <c r="D4562" s="103" t="s">
        <v>160</v>
      </c>
      <c r="E4562" s="103" t="s">
        <v>2078</v>
      </c>
      <c r="F4562" s="103" t="s">
        <v>2079</v>
      </c>
      <c r="G4562" s="105">
        <v>12600754.98</v>
      </c>
      <c r="H4562" s="105">
        <v>10317412.859999999</v>
      </c>
      <c r="I4562" s="105">
        <v>10366488.130000001</v>
      </c>
      <c r="J4562" s="105">
        <v>12551014.99</v>
      </c>
      <c r="K4562" s="105">
        <v>11118180.189999999</v>
      </c>
      <c r="L4562" s="105">
        <v>10325085.09</v>
      </c>
      <c r="M4562" s="105">
        <v>13256535.789999999</v>
      </c>
      <c r="N4562" s="105">
        <v>12490701.890000001</v>
      </c>
      <c r="O4562" s="105">
        <v>9844970.4700000007</v>
      </c>
      <c r="P4562" s="105">
        <v>14119432.890000001</v>
      </c>
      <c r="Q4562" s="105">
        <v>12857406.720000001</v>
      </c>
      <c r="R4562" s="105">
        <v>12506291</v>
      </c>
      <c r="T4562" s="105">
        <v>11614998.439999999</v>
      </c>
      <c r="U4562" s="105">
        <v>9485702.6300000008</v>
      </c>
      <c r="V4562" s="105">
        <v>9593076.6699999999</v>
      </c>
      <c r="W4562" s="105">
        <v>11507832.439999999</v>
      </c>
      <c r="X4562" s="105">
        <v>9786602.0899999999</v>
      </c>
      <c r="Y4562" s="105">
        <v>9115449.1799999997</v>
      </c>
      <c r="Z4562" s="105">
        <v>12059576.6</v>
      </c>
      <c r="AA4562" s="105">
        <v>10293468.49</v>
      </c>
      <c r="AB4562" s="105">
        <v>10062745.99</v>
      </c>
      <c r="AC4562" s="105">
        <v>12839807.48</v>
      </c>
      <c r="AD4562" s="105">
        <v>10011770.6</v>
      </c>
      <c r="AE4562" s="105">
        <v>10165345.390000001</v>
      </c>
    </row>
    <row r="4563" spans="1:31" x14ac:dyDescent="0.2">
      <c r="A4563" s="99" t="s">
        <v>2318</v>
      </c>
      <c r="B4563" s="103" t="s">
        <v>2319</v>
      </c>
      <c r="C4563" s="104" t="s">
        <v>1188</v>
      </c>
      <c r="D4563" s="103" t="s">
        <v>160</v>
      </c>
      <c r="E4563" s="103" t="s">
        <v>2080</v>
      </c>
      <c r="F4563" s="103" t="s">
        <v>2081</v>
      </c>
      <c r="G4563" s="105">
        <v>2077127.07</v>
      </c>
      <c r="H4563" s="105">
        <v>1700737.58</v>
      </c>
      <c r="I4563" s="105">
        <v>1708827.22</v>
      </c>
      <c r="J4563" s="105">
        <v>2068927.85</v>
      </c>
      <c r="K4563" s="105">
        <v>1832737.25</v>
      </c>
      <c r="L4563" s="105">
        <v>1702002.28</v>
      </c>
      <c r="M4563" s="105">
        <v>2185226.94</v>
      </c>
      <c r="N4563" s="105">
        <v>2058985.75</v>
      </c>
      <c r="O4563" s="105">
        <v>1622859.48</v>
      </c>
      <c r="P4563" s="105">
        <v>2327468.1800000002</v>
      </c>
      <c r="Q4563" s="105">
        <v>2119433.92</v>
      </c>
      <c r="R4563" s="105">
        <v>2061555.48</v>
      </c>
      <c r="T4563" s="105">
        <v>1914704.08</v>
      </c>
      <c r="U4563" s="105">
        <v>1563694.87</v>
      </c>
      <c r="V4563" s="105">
        <v>1581395.22</v>
      </c>
      <c r="W4563" s="105">
        <v>1897038.02</v>
      </c>
      <c r="X4563" s="105">
        <v>1613297.41</v>
      </c>
      <c r="Y4563" s="105">
        <v>1502659.5</v>
      </c>
      <c r="Z4563" s="105">
        <v>1987991.7</v>
      </c>
      <c r="AA4563" s="105">
        <v>1696853.1</v>
      </c>
      <c r="AB4563" s="105">
        <v>1658819.06</v>
      </c>
      <c r="AC4563" s="105">
        <v>2116610.85</v>
      </c>
      <c r="AD4563" s="105">
        <v>1650415.89</v>
      </c>
      <c r="AE4563" s="105">
        <v>1675732.3</v>
      </c>
    </row>
    <row r="4564" spans="1:31" x14ac:dyDescent="0.2">
      <c r="A4564" s="99" t="s">
        <v>2318</v>
      </c>
      <c r="B4564" s="103" t="s">
        <v>2319</v>
      </c>
      <c r="C4564" s="104" t="s">
        <v>1188</v>
      </c>
      <c r="D4564" s="103" t="s">
        <v>160</v>
      </c>
      <c r="E4564" s="103" t="s">
        <v>2082</v>
      </c>
      <c r="F4564" s="103" t="s">
        <v>2083</v>
      </c>
      <c r="G4564" s="105">
        <v>3928482.91</v>
      </c>
      <c r="H4564" s="105">
        <v>3216615.21</v>
      </c>
      <c r="I4564" s="105">
        <v>3231915.2</v>
      </c>
      <c r="J4564" s="105">
        <v>3912975.69</v>
      </c>
      <c r="K4564" s="105">
        <v>3466266.98</v>
      </c>
      <c r="L4564" s="105">
        <v>3219007.15</v>
      </c>
      <c r="M4564" s="105">
        <v>4132932.86</v>
      </c>
      <c r="N4564" s="105">
        <v>3894172.14</v>
      </c>
      <c r="O4564" s="105">
        <v>3069323.89</v>
      </c>
      <c r="P4564" s="105">
        <v>4401954.5599999996</v>
      </c>
      <c r="Q4564" s="105">
        <v>4008498.12</v>
      </c>
      <c r="R4564" s="105">
        <v>3899032.29</v>
      </c>
      <c r="T4564" s="105">
        <v>3621217.98</v>
      </c>
      <c r="U4564" s="105">
        <v>2957365.61</v>
      </c>
      <c r="V4564" s="105">
        <v>2990841.71</v>
      </c>
      <c r="W4564" s="105">
        <v>3587806.75</v>
      </c>
      <c r="X4564" s="105">
        <v>3051177.29</v>
      </c>
      <c r="Y4564" s="105">
        <v>2841931.38</v>
      </c>
      <c r="Z4564" s="105">
        <v>3759824.49</v>
      </c>
      <c r="AA4564" s="105">
        <v>3209203.46</v>
      </c>
      <c r="AB4564" s="105">
        <v>3137270.91</v>
      </c>
      <c r="AC4564" s="105">
        <v>4003077.74</v>
      </c>
      <c r="AD4564" s="105">
        <v>3121378.27</v>
      </c>
      <c r="AE4564" s="105">
        <v>3169258.41</v>
      </c>
    </row>
    <row r="4565" spans="1:31" x14ac:dyDescent="0.2">
      <c r="A4565" s="99" t="s">
        <v>2318</v>
      </c>
      <c r="B4565" s="103" t="s">
        <v>2319</v>
      </c>
      <c r="C4565" s="104" t="s">
        <v>1188</v>
      </c>
      <c r="D4565" s="103" t="s">
        <v>160</v>
      </c>
      <c r="E4565" s="103" t="s">
        <v>1215</v>
      </c>
      <c r="F4565" s="103" t="s">
        <v>1216</v>
      </c>
      <c r="G4565" s="105">
        <v>6891332.4500000002</v>
      </c>
      <c r="H4565" s="105">
        <v>5642576.3499999996</v>
      </c>
      <c r="I4565" s="105">
        <v>5669415.54</v>
      </c>
      <c r="J4565" s="105">
        <v>6864129.7300000004</v>
      </c>
      <c r="K4565" s="105">
        <v>6080514.7000000002</v>
      </c>
      <c r="L4565" s="105">
        <v>5646772.2800000003</v>
      </c>
      <c r="M4565" s="105">
        <v>7249977.9100000001</v>
      </c>
      <c r="N4565" s="105">
        <v>6831144.5899999999</v>
      </c>
      <c r="O4565" s="105">
        <v>5384198.3799999999</v>
      </c>
      <c r="P4565" s="105">
        <v>7721894.9400000004</v>
      </c>
      <c r="Q4565" s="105">
        <v>7031694.8700000001</v>
      </c>
      <c r="R4565" s="105">
        <v>6839670.2599999998</v>
      </c>
      <c r="T4565" s="105">
        <v>6351256.3399999999</v>
      </c>
      <c r="U4565" s="105">
        <v>5186925.2699999996</v>
      </c>
      <c r="V4565" s="105">
        <v>5245639.0199999996</v>
      </c>
      <c r="W4565" s="105">
        <v>6292656.3600000003</v>
      </c>
      <c r="X4565" s="105">
        <v>5351461.6399999997</v>
      </c>
      <c r="Y4565" s="105">
        <v>4984465.1100000003</v>
      </c>
      <c r="Z4565" s="105">
        <v>6594358.3799999999</v>
      </c>
      <c r="AA4565" s="105">
        <v>5628623.8300000001</v>
      </c>
      <c r="AB4565" s="105">
        <v>5502461.29</v>
      </c>
      <c r="AC4565" s="105">
        <v>7021000.4000000004</v>
      </c>
      <c r="AD4565" s="105">
        <v>5474587.1699999999</v>
      </c>
      <c r="AE4565" s="105">
        <v>5558564.1899999995</v>
      </c>
    </row>
    <row r="4566" spans="1:31" x14ac:dyDescent="0.2">
      <c r="A4566" s="99" t="s">
        <v>2318</v>
      </c>
      <c r="B4566" s="103" t="s">
        <v>2319</v>
      </c>
      <c r="C4566" s="104" t="s">
        <v>1188</v>
      </c>
      <c r="D4566" s="103" t="s">
        <v>160</v>
      </c>
      <c r="E4566" s="103" t="s">
        <v>1217</v>
      </c>
      <c r="F4566" s="103" t="s">
        <v>1218</v>
      </c>
      <c r="G4566" s="105">
        <v>6697302.9400000004</v>
      </c>
      <c r="H4566" s="105">
        <v>5483706.2999999998</v>
      </c>
      <c r="I4566" s="105">
        <v>5509789.8099999996</v>
      </c>
      <c r="J4566" s="105">
        <v>6670866.1299999999</v>
      </c>
      <c r="K4566" s="105">
        <v>5909314.2400000002</v>
      </c>
      <c r="L4566" s="105">
        <v>5487784.0899999999</v>
      </c>
      <c r="M4566" s="105">
        <v>7045850.5199999996</v>
      </c>
      <c r="N4566" s="105">
        <v>6638809.71</v>
      </c>
      <c r="O4566" s="105">
        <v>5232603.1100000003</v>
      </c>
      <c r="P4566" s="105">
        <v>7504480.4500000002</v>
      </c>
      <c r="Q4566" s="105">
        <v>6833713.3799999999</v>
      </c>
      <c r="R4566" s="105">
        <v>6647095.3200000003</v>
      </c>
      <c r="T4566" s="105">
        <v>6171520.2400000002</v>
      </c>
      <c r="U4566" s="105">
        <v>5040138.93</v>
      </c>
      <c r="V4566" s="105">
        <v>5097191.12</v>
      </c>
      <c r="W4566" s="105">
        <v>6114578.5999999996</v>
      </c>
      <c r="X4566" s="105">
        <v>5200019.03</v>
      </c>
      <c r="Y4566" s="105">
        <v>4843408.24</v>
      </c>
      <c r="Z4566" s="105">
        <v>6407742.6699999999</v>
      </c>
      <c r="AA4566" s="105">
        <v>5469337.7300000004</v>
      </c>
      <c r="AB4566" s="105">
        <v>5346745.5</v>
      </c>
      <c r="AC4566" s="105">
        <v>6822311.0199999996</v>
      </c>
      <c r="AD4566" s="105">
        <v>5319660.2</v>
      </c>
      <c r="AE4566" s="105">
        <v>5401260.7199999997</v>
      </c>
    </row>
    <row r="4567" spans="1:31" x14ac:dyDescent="0.2">
      <c r="A4567" s="99" t="s">
        <v>2318</v>
      </c>
      <c r="B4567" s="103" t="s">
        <v>2319</v>
      </c>
      <c r="C4567" s="104" t="s">
        <v>1188</v>
      </c>
      <c r="D4567" s="103" t="s">
        <v>160</v>
      </c>
      <c r="E4567" s="103" t="s">
        <v>1219</v>
      </c>
      <c r="F4567" s="103" t="s">
        <v>1220</v>
      </c>
      <c r="G4567" s="105">
        <v>10944440.390000001</v>
      </c>
      <c r="H4567" s="105">
        <v>8961233.6899999995</v>
      </c>
      <c r="I4567" s="105">
        <v>9003858.2300000004</v>
      </c>
      <c r="J4567" s="105">
        <v>10901238.51</v>
      </c>
      <c r="K4567" s="105">
        <v>9656743.6199999992</v>
      </c>
      <c r="L4567" s="105">
        <v>8967897.4399999995</v>
      </c>
      <c r="M4567" s="105">
        <v>11514021.66</v>
      </c>
      <c r="N4567" s="105">
        <v>10848853.300000001</v>
      </c>
      <c r="O4567" s="105">
        <v>8550891.8100000005</v>
      </c>
      <c r="P4567" s="105">
        <v>12263494.68</v>
      </c>
      <c r="Q4567" s="105">
        <v>11167356.380000001</v>
      </c>
      <c r="R4567" s="105">
        <v>10862393.290000001</v>
      </c>
      <c r="T4567" s="105">
        <v>10088901.720000001</v>
      </c>
      <c r="U4567" s="105">
        <v>8239374.4699999997</v>
      </c>
      <c r="V4567" s="105">
        <v>8332640.6200000001</v>
      </c>
      <c r="W4567" s="105">
        <v>9995816.2899999991</v>
      </c>
      <c r="X4567" s="105">
        <v>8500738.6999999993</v>
      </c>
      <c r="Y4567" s="105">
        <v>7917768.6900000004</v>
      </c>
      <c r="Z4567" s="105">
        <v>10475066.68</v>
      </c>
      <c r="AA4567" s="105">
        <v>8941007.8300000001</v>
      </c>
      <c r="AB4567" s="105">
        <v>8740600</v>
      </c>
      <c r="AC4567" s="105">
        <v>11152782.890000001</v>
      </c>
      <c r="AD4567" s="105">
        <v>8696322.2699999996</v>
      </c>
      <c r="AE4567" s="105">
        <v>8829718.8399999999</v>
      </c>
    </row>
    <row r="4568" spans="1:31" x14ac:dyDescent="0.2">
      <c r="A4568" s="99" t="s">
        <v>2318</v>
      </c>
      <c r="B4568" s="103" t="s">
        <v>2319</v>
      </c>
      <c r="C4568" s="104" t="s">
        <v>1188</v>
      </c>
      <c r="D4568" s="103" t="s">
        <v>160</v>
      </c>
      <c r="E4568" s="103" t="s">
        <v>2084</v>
      </c>
      <c r="F4568" s="103" t="s">
        <v>2085</v>
      </c>
      <c r="G4568" s="105">
        <v>4755684.3099999996</v>
      </c>
      <c r="H4568" s="105">
        <v>3893922.12</v>
      </c>
      <c r="I4568" s="105">
        <v>3912443.75</v>
      </c>
      <c r="J4568" s="105">
        <v>4736911.8099999996</v>
      </c>
      <c r="K4568" s="105">
        <v>4196141.83</v>
      </c>
      <c r="L4568" s="105">
        <v>3896817.71</v>
      </c>
      <c r="M4568" s="105">
        <v>5003184.29</v>
      </c>
      <c r="N4568" s="105">
        <v>4714148.8899999997</v>
      </c>
      <c r="O4568" s="105">
        <v>3715616.38</v>
      </c>
      <c r="P4568" s="105">
        <v>5328852.57</v>
      </c>
      <c r="Q4568" s="105">
        <v>4852547.93</v>
      </c>
      <c r="R4568" s="105">
        <v>4720032.41</v>
      </c>
      <c r="T4568" s="105">
        <v>4383740.42</v>
      </c>
      <c r="U4568" s="105">
        <v>3580100.18</v>
      </c>
      <c r="V4568" s="105">
        <v>3620625.36</v>
      </c>
      <c r="W4568" s="105">
        <v>4343293.76</v>
      </c>
      <c r="X4568" s="105">
        <v>3693665.86</v>
      </c>
      <c r="Y4568" s="105">
        <v>3440358.88</v>
      </c>
      <c r="Z4568" s="105">
        <v>4551533.4000000004</v>
      </c>
      <c r="AA4568" s="105">
        <v>3884967.71</v>
      </c>
      <c r="AB4568" s="105">
        <v>3797888.27</v>
      </c>
      <c r="AC4568" s="105">
        <v>4846008.66</v>
      </c>
      <c r="AD4568" s="105">
        <v>3778649.1</v>
      </c>
      <c r="AE4568" s="105">
        <v>3836611.4</v>
      </c>
    </row>
    <row r="4569" spans="1:31" x14ac:dyDescent="0.2">
      <c r="A4569" s="99" t="s">
        <v>2318</v>
      </c>
      <c r="B4569" s="103" t="s">
        <v>2319</v>
      </c>
      <c r="C4569" s="104" t="s">
        <v>1188</v>
      </c>
      <c r="D4569" s="103" t="s">
        <v>160</v>
      </c>
      <c r="E4569" s="103" t="s">
        <v>2086</v>
      </c>
      <c r="F4569" s="103" t="s">
        <v>2087</v>
      </c>
      <c r="G4569" s="105">
        <v>8436042.9299999997</v>
      </c>
      <c r="H4569" s="105">
        <v>6907374.8300000001</v>
      </c>
      <c r="I4569" s="105">
        <v>6940230.0999999996</v>
      </c>
      <c r="J4569" s="105">
        <v>8402742.6500000004</v>
      </c>
      <c r="K4569" s="105">
        <v>7443478.2300000004</v>
      </c>
      <c r="L4569" s="105">
        <v>6912511.29</v>
      </c>
      <c r="M4569" s="105">
        <v>8875079.7200000007</v>
      </c>
      <c r="N4569" s="105">
        <v>8362363.8099999996</v>
      </c>
      <c r="O4569" s="105">
        <v>6591080.75</v>
      </c>
      <c r="P4569" s="105">
        <v>9452778.2100000009</v>
      </c>
      <c r="Q4569" s="105">
        <v>8607867.9600000009</v>
      </c>
      <c r="R4569" s="105">
        <v>8372800.5199999996</v>
      </c>
      <c r="T4569" s="105">
        <v>7775322.1799999997</v>
      </c>
      <c r="U4569" s="105">
        <v>6349927.1600000001</v>
      </c>
      <c r="V4569" s="105">
        <v>6421805.5899999999</v>
      </c>
      <c r="W4569" s="105">
        <v>7703583.0300000003</v>
      </c>
      <c r="X4569" s="105">
        <v>6551355.54</v>
      </c>
      <c r="Y4569" s="105">
        <v>6102071.79</v>
      </c>
      <c r="Z4569" s="105">
        <v>8072932.0800000001</v>
      </c>
      <c r="AA4569" s="105">
        <v>6890662.4800000004</v>
      </c>
      <c r="AB4569" s="105">
        <v>6736212.0300000003</v>
      </c>
      <c r="AC4569" s="105">
        <v>8595234.9000000004</v>
      </c>
      <c r="AD4569" s="105">
        <v>6702088.0300000003</v>
      </c>
      <c r="AE4569" s="105">
        <v>6804894.1900000004</v>
      </c>
    </row>
    <row r="4570" spans="1:31" x14ac:dyDescent="0.2">
      <c r="A4570" s="99" t="s">
        <v>2318</v>
      </c>
      <c r="B4570" s="103" t="s">
        <v>2319</v>
      </c>
      <c r="C4570" s="104" t="s">
        <v>1188</v>
      </c>
      <c r="D4570" s="103" t="s">
        <v>160</v>
      </c>
      <c r="E4570" s="103" t="s">
        <v>1221</v>
      </c>
      <c r="F4570" s="103" t="s">
        <v>1222</v>
      </c>
      <c r="G4570" s="105">
        <v>319437.65000000002</v>
      </c>
      <c r="H4570" s="105">
        <v>261553.38</v>
      </c>
      <c r="I4570" s="105">
        <v>262797.46999999997</v>
      </c>
      <c r="J4570" s="105">
        <v>318176.71000000002</v>
      </c>
      <c r="K4570" s="105">
        <v>281853.38</v>
      </c>
      <c r="L4570" s="105">
        <v>261747.88</v>
      </c>
      <c r="M4570" s="105">
        <v>336062.13</v>
      </c>
      <c r="N4570" s="105">
        <v>316647.73</v>
      </c>
      <c r="O4570" s="105">
        <v>249576.65</v>
      </c>
      <c r="P4570" s="105">
        <v>357937.16</v>
      </c>
      <c r="Q4570" s="105">
        <v>325943.94</v>
      </c>
      <c r="R4570" s="105">
        <v>317042.92</v>
      </c>
      <c r="T4570" s="105">
        <v>294466.08</v>
      </c>
      <c r="U4570" s="105">
        <v>240483.69</v>
      </c>
      <c r="V4570" s="105">
        <v>243205.86</v>
      </c>
      <c r="W4570" s="105">
        <v>291749.19</v>
      </c>
      <c r="X4570" s="105">
        <v>248112.16</v>
      </c>
      <c r="Y4570" s="105">
        <v>231096.94</v>
      </c>
      <c r="Z4570" s="105">
        <v>305737.13</v>
      </c>
      <c r="AA4570" s="105">
        <v>260962.36</v>
      </c>
      <c r="AB4570" s="105">
        <v>255113.03</v>
      </c>
      <c r="AC4570" s="105">
        <v>325517.71999999997</v>
      </c>
      <c r="AD4570" s="105">
        <v>253820.69</v>
      </c>
      <c r="AE4570" s="105">
        <v>257714.15</v>
      </c>
    </row>
    <row r="4571" spans="1:31" x14ac:dyDescent="0.2">
      <c r="A4571" s="99" t="s">
        <v>2318</v>
      </c>
      <c r="B4571" s="103" t="s">
        <v>2319</v>
      </c>
      <c r="C4571" s="104" t="s">
        <v>1188</v>
      </c>
      <c r="D4571" s="103" t="s">
        <v>160</v>
      </c>
      <c r="E4571" s="103" t="s">
        <v>2088</v>
      </c>
      <c r="F4571" s="103" t="s">
        <v>2089</v>
      </c>
      <c r="G4571" s="105">
        <v>4970727.6399999997</v>
      </c>
      <c r="H4571" s="105">
        <v>4069998.14</v>
      </c>
      <c r="I4571" s="105">
        <v>4089357.28</v>
      </c>
      <c r="J4571" s="105">
        <v>4951106.28</v>
      </c>
      <c r="K4571" s="105">
        <v>4385883.68</v>
      </c>
      <c r="L4571" s="105">
        <v>4073024.67</v>
      </c>
      <c r="M4571" s="105">
        <v>5229419.1100000003</v>
      </c>
      <c r="N4571" s="105">
        <v>4927314.0599999996</v>
      </c>
      <c r="O4571" s="105">
        <v>3883629.75</v>
      </c>
      <c r="P4571" s="105">
        <v>5569813.5099999998</v>
      </c>
      <c r="Q4571" s="105">
        <v>5071971.25</v>
      </c>
      <c r="R4571" s="105">
        <v>4933463.63</v>
      </c>
      <c r="T4571" s="105">
        <v>4582148.1500000004</v>
      </c>
      <c r="U4571" s="105">
        <v>3742135.22</v>
      </c>
      <c r="V4571" s="105">
        <v>3784494.57</v>
      </c>
      <c r="W4571" s="105">
        <v>4539870.88</v>
      </c>
      <c r="X4571" s="105">
        <v>3860840.87</v>
      </c>
      <c r="Y4571" s="105">
        <v>3596069.24</v>
      </c>
      <c r="Z4571" s="105">
        <v>4757535.43</v>
      </c>
      <c r="AA4571" s="105">
        <v>4060801.03</v>
      </c>
      <c r="AB4571" s="105">
        <v>3969780.39</v>
      </c>
      <c r="AC4571" s="105">
        <v>5065338.62</v>
      </c>
      <c r="AD4571" s="105">
        <v>3949670.45</v>
      </c>
      <c r="AE4571" s="105">
        <v>4010256.15</v>
      </c>
    </row>
    <row r="4572" spans="1:31" x14ac:dyDescent="0.2">
      <c r="A4572" s="99" t="s">
        <v>2318</v>
      </c>
      <c r="B4572" s="103" t="s">
        <v>2319</v>
      </c>
      <c r="C4572" s="104" t="s">
        <v>1188</v>
      </c>
      <c r="D4572" s="103" t="s">
        <v>160</v>
      </c>
      <c r="E4572" s="103" t="s">
        <v>1223</v>
      </c>
      <c r="F4572" s="103" t="s">
        <v>150</v>
      </c>
      <c r="G4572" s="105">
        <v>9194772.3699999992</v>
      </c>
      <c r="H4572" s="105">
        <v>7528617.3600000003</v>
      </c>
      <c r="I4572" s="105">
        <v>7564427.5899999999</v>
      </c>
      <c r="J4572" s="105">
        <v>9158477.0899999999</v>
      </c>
      <c r="K4572" s="105">
        <v>8112937.3700000001</v>
      </c>
      <c r="L4572" s="105">
        <v>7534215.79</v>
      </c>
      <c r="M4572" s="105">
        <v>9673295.6999999993</v>
      </c>
      <c r="N4572" s="105">
        <v>9114466.6199999992</v>
      </c>
      <c r="O4572" s="105">
        <v>7183876.0999999996</v>
      </c>
      <c r="P4572" s="105">
        <v>10302951.82</v>
      </c>
      <c r="Q4572" s="105">
        <v>9382051.1799999997</v>
      </c>
      <c r="R4572" s="105">
        <v>9125842.0099999998</v>
      </c>
      <c r="T4572" s="105">
        <v>8474951.4700000007</v>
      </c>
      <c r="U4572" s="105">
        <v>6921298.3399999999</v>
      </c>
      <c r="V4572" s="105">
        <v>6999644.4400000004</v>
      </c>
      <c r="W4572" s="105">
        <v>8396757.1699999999</v>
      </c>
      <c r="X4572" s="105">
        <v>7140851.3899999997</v>
      </c>
      <c r="Y4572" s="105">
        <v>6651140.75</v>
      </c>
      <c r="Z4572" s="105">
        <v>8799340.5199999996</v>
      </c>
      <c r="AA4572" s="105">
        <v>7510689.4199999999</v>
      </c>
      <c r="AB4572" s="105">
        <v>7342341.4000000004</v>
      </c>
      <c r="AC4572" s="105">
        <v>9368640.5399999991</v>
      </c>
      <c r="AD4572" s="105">
        <v>7305146.9100000001</v>
      </c>
      <c r="AE4572" s="105">
        <v>7417203.6499999994</v>
      </c>
    </row>
    <row r="4573" spans="1:31" x14ac:dyDescent="0.2">
      <c r="A4573" s="99" t="s">
        <v>2318</v>
      </c>
      <c r="B4573" s="103" t="s">
        <v>2319</v>
      </c>
      <c r="C4573" s="104" t="s">
        <v>1188</v>
      </c>
      <c r="D4573" s="103" t="s">
        <v>160</v>
      </c>
      <c r="E4573" s="103" t="s">
        <v>2090</v>
      </c>
      <c r="F4573" s="103" t="s">
        <v>2091</v>
      </c>
      <c r="G4573" s="105">
        <v>5986183.1799999997</v>
      </c>
      <c r="H4573" s="105">
        <v>4901446.26</v>
      </c>
      <c r="I4573" s="105">
        <v>4924760.2300000004</v>
      </c>
      <c r="J4573" s="105">
        <v>5962553.4299999997</v>
      </c>
      <c r="K4573" s="105">
        <v>5281863.1399999997</v>
      </c>
      <c r="L4573" s="105">
        <v>4905091.07</v>
      </c>
      <c r="M4573" s="105">
        <v>6297721.9800000004</v>
      </c>
      <c r="N4573" s="105">
        <v>5933900.7599999998</v>
      </c>
      <c r="O4573" s="105">
        <v>4677005.21</v>
      </c>
      <c r="P4573" s="105">
        <v>6707654.5700000003</v>
      </c>
      <c r="Q4573" s="105">
        <v>6108109.5599999996</v>
      </c>
      <c r="R4573" s="105">
        <v>5941306.6100000003</v>
      </c>
      <c r="T4573" s="105">
        <v>5517978.4199999999</v>
      </c>
      <c r="U4573" s="105">
        <v>4506406.32</v>
      </c>
      <c r="V4573" s="105">
        <v>4557416.8899999997</v>
      </c>
      <c r="W4573" s="105">
        <v>5467066.6900000004</v>
      </c>
      <c r="X4573" s="105">
        <v>4649355.7</v>
      </c>
      <c r="Y4573" s="105">
        <v>4330508.71</v>
      </c>
      <c r="Z4573" s="105">
        <v>5729185.7400000002</v>
      </c>
      <c r="AA4573" s="105">
        <v>4890154.51</v>
      </c>
      <c r="AB4573" s="105">
        <v>4780544.3499999996</v>
      </c>
      <c r="AC4573" s="105">
        <v>6099852.7800000003</v>
      </c>
      <c r="AD4573" s="105">
        <v>4756327.29</v>
      </c>
      <c r="AE4573" s="105">
        <v>4829286.6000000006</v>
      </c>
    </row>
    <row r="4574" spans="1:31" x14ac:dyDescent="0.2">
      <c r="A4574" s="99" t="s">
        <v>2318</v>
      </c>
      <c r="B4574" s="103" t="s">
        <v>2319</v>
      </c>
      <c r="C4574" s="104" t="s">
        <v>1188</v>
      </c>
      <c r="D4574" s="103" t="s">
        <v>160</v>
      </c>
      <c r="E4574" s="103" t="s">
        <v>2092</v>
      </c>
      <c r="F4574" s="103" t="s">
        <v>2093</v>
      </c>
      <c r="G4574" s="105">
        <v>6906769.0800000001</v>
      </c>
      <c r="H4574" s="105">
        <v>5655215.7599999998</v>
      </c>
      <c r="I4574" s="105">
        <v>5682115.0700000003</v>
      </c>
      <c r="J4574" s="105">
        <v>6879505.4299999997</v>
      </c>
      <c r="K4574" s="105">
        <v>6094135.0999999996</v>
      </c>
      <c r="L4574" s="105">
        <v>5659421.0899999999</v>
      </c>
      <c r="M4574" s="105">
        <v>7266217.9100000001</v>
      </c>
      <c r="N4574" s="105">
        <v>6846446.4100000001</v>
      </c>
      <c r="O4574" s="105">
        <v>5396259.0199999996</v>
      </c>
      <c r="P4574" s="105">
        <v>7739192.04</v>
      </c>
      <c r="Q4574" s="105">
        <v>7047445.9199999999</v>
      </c>
      <c r="R4574" s="105">
        <v>6854991.1699999999</v>
      </c>
      <c r="T4574" s="105">
        <v>6367087.6699999999</v>
      </c>
      <c r="U4574" s="105">
        <v>5199854.3499999996</v>
      </c>
      <c r="V4574" s="105">
        <v>5258714.45</v>
      </c>
      <c r="W4574" s="105">
        <v>6308341.6200000001</v>
      </c>
      <c r="X4574" s="105">
        <v>5364800.8499999996</v>
      </c>
      <c r="Y4574" s="105">
        <v>4996889.53</v>
      </c>
      <c r="Z4574" s="105">
        <v>6610795.6699999999</v>
      </c>
      <c r="AA4574" s="105">
        <v>5642653.9100000001</v>
      </c>
      <c r="AB4574" s="105">
        <v>5516176.8899999997</v>
      </c>
      <c r="AC4574" s="105">
        <v>7038501.1500000004</v>
      </c>
      <c r="AD4574" s="105">
        <v>5488233.29</v>
      </c>
      <c r="AE4574" s="105">
        <v>5572419.6200000001</v>
      </c>
    </row>
    <row r="4575" spans="1:31" x14ac:dyDescent="0.2">
      <c r="A4575" s="99" t="s">
        <v>2318</v>
      </c>
      <c r="B4575" s="103" t="s">
        <v>2319</v>
      </c>
      <c r="C4575" s="104" t="s">
        <v>1188</v>
      </c>
      <c r="D4575" s="103" t="s">
        <v>160</v>
      </c>
      <c r="E4575" s="103" t="s">
        <v>1224</v>
      </c>
      <c r="F4575" s="103" t="s">
        <v>1225</v>
      </c>
      <c r="G4575" s="105">
        <v>3185015.38</v>
      </c>
      <c r="H4575" s="105">
        <v>2607869.02</v>
      </c>
      <c r="I4575" s="105">
        <v>2620273.48</v>
      </c>
      <c r="J4575" s="105">
        <v>3172442.9</v>
      </c>
      <c r="K4575" s="105">
        <v>2810274.06</v>
      </c>
      <c r="L4575" s="105">
        <v>2609808.29</v>
      </c>
      <c r="M4575" s="105">
        <v>3350773.06</v>
      </c>
      <c r="N4575" s="105">
        <v>3157197.93</v>
      </c>
      <c r="O4575" s="105">
        <v>2488452.67</v>
      </c>
      <c r="P4575" s="105">
        <v>3568882.26</v>
      </c>
      <c r="Q4575" s="105">
        <v>3249887.66</v>
      </c>
      <c r="R4575" s="105">
        <v>3161138.29</v>
      </c>
      <c r="T4575" s="105">
        <v>2935885.18</v>
      </c>
      <c r="U4575" s="105">
        <v>2397670.04</v>
      </c>
      <c r="V4575" s="105">
        <v>2424810.62</v>
      </c>
      <c r="W4575" s="105">
        <v>2908797.18</v>
      </c>
      <c r="X4575" s="105">
        <v>2473727.41</v>
      </c>
      <c r="Y4575" s="105">
        <v>2304082.2799999998</v>
      </c>
      <c r="Z4575" s="105">
        <v>3048259.74</v>
      </c>
      <c r="AA4575" s="105">
        <v>2601846.37</v>
      </c>
      <c r="AB4575" s="105">
        <v>2543527.4</v>
      </c>
      <c r="AC4575" s="105">
        <v>3245476.15</v>
      </c>
      <c r="AD4575" s="105">
        <v>2530642.52</v>
      </c>
      <c r="AE4575" s="105">
        <v>2569461.11</v>
      </c>
    </row>
    <row r="4576" spans="1:31" x14ac:dyDescent="0.2">
      <c r="A4576" s="99" t="s">
        <v>2318</v>
      </c>
      <c r="B4576" s="103" t="s">
        <v>2319</v>
      </c>
      <c r="C4576" s="104" t="s">
        <v>1188</v>
      </c>
      <c r="D4576" s="103" t="s">
        <v>160</v>
      </c>
      <c r="E4576" s="103" t="s">
        <v>1226</v>
      </c>
      <c r="F4576" s="103" t="s">
        <v>1227</v>
      </c>
      <c r="G4576" s="105">
        <v>2312993.46</v>
      </c>
      <c r="H4576" s="105">
        <v>1893863.38</v>
      </c>
      <c r="I4576" s="105">
        <v>1902871.64</v>
      </c>
      <c r="J4576" s="105">
        <v>2303863.19</v>
      </c>
      <c r="K4576" s="105">
        <v>2040852.16</v>
      </c>
      <c r="L4576" s="105">
        <v>1895271.7</v>
      </c>
      <c r="M4576" s="105">
        <v>2433368.52</v>
      </c>
      <c r="N4576" s="105">
        <v>2292792.12</v>
      </c>
      <c r="O4576" s="105">
        <v>1807141.9</v>
      </c>
      <c r="P4576" s="105">
        <v>2591761.84</v>
      </c>
      <c r="Q4576" s="105">
        <v>2360104.4300000002</v>
      </c>
      <c r="R4576" s="105">
        <v>2295653.66</v>
      </c>
      <c r="T4576" s="105">
        <v>2132300.2400000002</v>
      </c>
      <c r="U4576" s="105">
        <v>1741400.66</v>
      </c>
      <c r="V4576" s="105">
        <v>1761112.56</v>
      </c>
      <c r="W4576" s="105">
        <v>2112626.5299999998</v>
      </c>
      <c r="X4576" s="105">
        <v>1796640.27</v>
      </c>
      <c r="Y4576" s="105">
        <v>1673428.94</v>
      </c>
      <c r="Z4576" s="105">
        <v>2213916.62</v>
      </c>
      <c r="AA4576" s="105">
        <v>1889691.63</v>
      </c>
      <c r="AB4576" s="105">
        <v>1847335.22</v>
      </c>
      <c r="AC4576" s="105">
        <v>2357152.67</v>
      </c>
      <c r="AD4576" s="105">
        <v>1837977.07</v>
      </c>
      <c r="AE4576" s="105">
        <v>1866170.59</v>
      </c>
    </row>
    <row r="4577" spans="1:31" x14ac:dyDescent="0.2">
      <c r="A4577" s="99" t="s">
        <v>2318</v>
      </c>
      <c r="B4577" s="103" t="s">
        <v>2319</v>
      </c>
      <c r="C4577" s="104" t="s">
        <v>1188</v>
      </c>
      <c r="D4577" s="103" t="s">
        <v>160</v>
      </c>
      <c r="E4577" s="103" t="s">
        <v>1228</v>
      </c>
      <c r="F4577" s="103" t="s">
        <v>1229</v>
      </c>
      <c r="G4577" s="105">
        <v>1801089.24</v>
      </c>
      <c r="H4577" s="105">
        <v>1474719.68</v>
      </c>
      <c r="I4577" s="105">
        <v>1481734.25</v>
      </c>
      <c r="J4577" s="105">
        <v>1793979.65</v>
      </c>
      <c r="K4577" s="105">
        <v>1589177.37</v>
      </c>
      <c r="L4577" s="105">
        <v>1475816.31</v>
      </c>
      <c r="M4577" s="105">
        <v>1894823.29</v>
      </c>
      <c r="N4577" s="105">
        <v>1785358.8</v>
      </c>
      <c r="O4577" s="105">
        <v>1407191.11</v>
      </c>
      <c r="P4577" s="105">
        <v>2018161.51</v>
      </c>
      <c r="Q4577" s="105">
        <v>1837773.76</v>
      </c>
      <c r="R4577" s="105">
        <v>1787587.03</v>
      </c>
      <c r="T4577" s="105">
        <v>1660033.03</v>
      </c>
      <c r="U4577" s="105">
        <v>1355710.87</v>
      </c>
      <c r="V4577" s="105">
        <v>1371056.93</v>
      </c>
      <c r="W4577" s="105">
        <v>1644716.71</v>
      </c>
      <c r="X4577" s="105">
        <v>1398715.88</v>
      </c>
      <c r="Y4577" s="105">
        <v>1302793.69</v>
      </c>
      <c r="Z4577" s="105">
        <v>1723572.81</v>
      </c>
      <c r="AA4577" s="105">
        <v>1471157.98</v>
      </c>
      <c r="AB4577" s="105">
        <v>1438182.78</v>
      </c>
      <c r="AC4577" s="105">
        <v>1835084.58</v>
      </c>
      <c r="AD4577" s="105">
        <v>1430897.3</v>
      </c>
      <c r="AE4577" s="105">
        <v>1452846.44</v>
      </c>
    </row>
    <row r="4578" spans="1:31" x14ac:dyDescent="0.2">
      <c r="A4578" s="99" t="s">
        <v>2318</v>
      </c>
      <c r="B4578" s="103" t="s">
        <v>2319</v>
      </c>
      <c r="C4578" s="104" t="s">
        <v>1188</v>
      </c>
      <c r="D4578" s="103" t="s">
        <v>160</v>
      </c>
      <c r="E4578" s="103" t="s">
        <v>2094</v>
      </c>
      <c r="F4578" s="103" t="s">
        <v>892</v>
      </c>
      <c r="G4578" s="105">
        <v>7257662.4400000004</v>
      </c>
      <c r="H4578" s="105">
        <v>5942524.8700000001</v>
      </c>
      <c r="I4578" s="105">
        <v>5970790.7699999996</v>
      </c>
      <c r="J4578" s="105">
        <v>7229013.6799999997</v>
      </c>
      <c r="K4578" s="105">
        <v>6403743.1799999997</v>
      </c>
      <c r="L4578" s="105">
        <v>5946943.8399999999</v>
      </c>
      <c r="M4578" s="105">
        <v>7635372.7999999998</v>
      </c>
      <c r="N4578" s="105">
        <v>7194275.1100000003</v>
      </c>
      <c r="O4578" s="105">
        <v>5670412.0199999996</v>
      </c>
      <c r="P4578" s="105">
        <v>8132376.0300000003</v>
      </c>
      <c r="Q4578" s="105">
        <v>7405486.2599999998</v>
      </c>
      <c r="R4578" s="105">
        <v>7203254</v>
      </c>
      <c r="T4578" s="105">
        <v>6689547.7599999998</v>
      </c>
      <c r="U4578" s="105">
        <v>5463200.1100000003</v>
      </c>
      <c r="V4578" s="105">
        <v>5525041.1699999999</v>
      </c>
      <c r="W4578" s="105">
        <v>6627826.5300000003</v>
      </c>
      <c r="X4578" s="105">
        <v>5636500.2999999998</v>
      </c>
      <c r="Y4578" s="105">
        <v>5249956.17</v>
      </c>
      <c r="Z4578" s="105">
        <v>6945598.3200000003</v>
      </c>
      <c r="AA4578" s="105">
        <v>5928425.1799999997</v>
      </c>
      <c r="AB4578" s="105">
        <v>5795542.75</v>
      </c>
      <c r="AC4578" s="105">
        <v>7394964.8700000001</v>
      </c>
      <c r="AD4578" s="105">
        <v>5766183.9500000002</v>
      </c>
      <c r="AE4578" s="105">
        <v>5854633.8899999997</v>
      </c>
    </row>
    <row r="4579" spans="1:31" x14ac:dyDescent="0.2">
      <c r="A4579" s="99" t="s">
        <v>2318</v>
      </c>
      <c r="B4579" s="103" t="s">
        <v>2319</v>
      </c>
      <c r="C4579" s="104" t="s">
        <v>1188</v>
      </c>
      <c r="D4579" s="103" t="s">
        <v>160</v>
      </c>
      <c r="E4579" s="103" t="s">
        <v>2095</v>
      </c>
      <c r="F4579" s="103" t="s">
        <v>2096</v>
      </c>
      <c r="G4579" s="105">
        <v>10613875.109999999</v>
      </c>
      <c r="H4579" s="105">
        <v>8690569.0700000003</v>
      </c>
      <c r="I4579" s="105">
        <v>8731906.1899999995</v>
      </c>
      <c r="J4579" s="105">
        <v>10571978.09</v>
      </c>
      <c r="K4579" s="105">
        <v>9365071.8699999992</v>
      </c>
      <c r="L4579" s="105">
        <v>8697031.5500000007</v>
      </c>
      <c r="M4579" s="105">
        <v>11166252.77</v>
      </c>
      <c r="N4579" s="105">
        <v>10521175.130000001</v>
      </c>
      <c r="O4579" s="105">
        <v>8292621.1399999997</v>
      </c>
      <c r="P4579" s="105">
        <v>11893088.76</v>
      </c>
      <c r="Q4579" s="105">
        <v>10830058.16</v>
      </c>
      <c r="R4579" s="105">
        <v>10534306.16</v>
      </c>
      <c r="T4579" s="105">
        <v>9784742.6099999994</v>
      </c>
      <c r="U4579" s="105">
        <v>7990974.7000000002</v>
      </c>
      <c r="V4579" s="105">
        <v>8081429.0700000003</v>
      </c>
      <c r="W4579" s="105">
        <v>9694463.5099999998</v>
      </c>
      <c r="X4579" s="105">
        <v>8244459.3600000003</v>
      </c>
      <c r="Y4579" s="105">
        <v>7679064.6600000001</v>
      </c>
      <c r="Z4579" s="105">
        <v>10159265.51</v>
      </c>
      <c r="AA4579" s="105">
        <v>8671455.3000000007</v>
      </c>
      <c r="AB4579" s="105">
        <v>8477089.3499999996</v>
      </c>
      <c r="AC4579" s="105">
        <v>10816550</v>
      </c>
      <c r="AD4579" s="105">
        <v>8434146.4900000002</v>
      </c>
      <c r="AE4579" s="105">
        <v>8563521.4399999995</v>
      </c>
    </row>
    <row r="4580" spans="1:31" x14ac:dyDescent="0.2">
      <c r="A4580" s="99" t="s">
        <v>2318</v>
      </c>
      <c r="B4580" s="103" t="s">
        <v>2319</v>
      </c>
      <c r="C4580" s="104" t="s">
        <v>1188</v>
      </c>
      <c r="D4580" s="103" t="s">
        <v>160</v>
      </c>
      <c r="E4580" s="103" t="s">
        <v>1231</v>
      </c>
      <c r="F4580" s="103" t="s">
        <v>1232</v>
      </c>
      <c r="G4580" s="105">
        <v>4283158.07</v>
      </c>
      <c r="H4580" s="105">
        <v>3507020.82</v>
      </c>
      <c r="I4580" s="105">
        <v>3523702.14</v>
      </c>
      <c r="J4580" s="105">
        <v>4266250.8099999996</v>
      </c>
      <c r="K4580" s="105">
        <v>3779211.9</v>
      </c>
      <c r="L4580" s="105">
        <v>3509628.71</v>
      </c>
      <c r="M4580" s="105">
        <v>4506066.3600000003</v>
      </c>
      <c r="N4580" s="105">
        <v>4245749.6100000003</v>
      </c>
      <c r="O4580" s="105">
        <v>3346431.6</v>
      </c>
      <c r="P4580" s="105">
        <v>4799376.1500000004</v>
      </c>
      <c r="Q4580" s="105">
        <v>4370397.28</v>
      </c>
      <c r="R4580" s="105">
        <v>4251048.55</v>
      </c>
      <c r="T4580" s="105">
        <v>3947706.08</v>
      </c>
      <c r="U4580" s="105">
        <v>3224000.95</v>
      </c>
      <c r="V4580" s="105">
        <v>3260495.24</v>
      </c>
      <c r="W4580" s="105">
        <v>3911282.5</v>
      </c>
      <c r="X4580" s="105">
        <v>3326270.67</v>
      </c>
      <c r="Y4580" s="105">
        <v>3098159.19</v>
      </c>
      <c r="Z4580" s="105">
        <v>4098809.32</v>
      </c>
      <c r="AA4580" s="105">
        <v>3498544.44</v>
      </c>
      <c r="AB4580" s="105">
        <v>3420126.47</v>
      </c>
      <c r="AC4580" s="105">
        <v>4363994.2300000004</v>
      </c>
      <c r="AD4580" s="105">
        <v>3402800.95</v>
      </c>
      <c r="AE4580" s="105">
        <v>3454997.96</v>
      </c>
    </row>
    <row r="4581" spans="1:31" x14ac:dyDescent="0.2">
      <c r="A4581" s="99" t="s">
        <v>2318</v>
      </c>
      <c r="B4581" s="103" t="s">
        <v>2319</v>
      </c>
      <c r="C4581" s="104" t="s">
        <v>1188</v>
      </c>
      <c r="D4581" s="103" t="s">
        <v>160</v>
      </c>
      <c r="E4581" s="103" t="s">
        <v>2097</v>
      </c>
      <c r="F4581" s="103" t="s">
        <v>2098</v>
      </c>
      <c r="G4581" s="105">
        <v>5338570.4800000004</v>
      </c>
      <c r="H4581" s="105">
        <v>4371185.3600000003</v>
      </c>
      <c r="I4581" s="105">
        <v>4391977.1100000003</v>
      </c>
      <c r="J4581" s="105">
        <v>5317497.0999999996</v>
      </c>
      <c r="K4581" s="105">
        <v>4710447</v>
      </c>
      <c r="L4581" s="105">
        <v>4374435.8600000003</v>
      </c>
      <c r="M4581" s="105">
        <v>5616405.5800000001</v>
      </c>
      <c r="N4581" s="105">
        <v>5291944.21</v>
      </c>
      <c r="O4581" s="105">
        <v>4171025.37</v>
      </c>
      <c r="P4581" s="105">
        <v>5981989.79</v>
      </c>
      <c r="Q4581" s="105">
        <v>5447306.2999999998</v>
      </c>
      <c r="R4581" s="105">
        <v>5298548.8400000008</v>
      </c>
      <c r="T4581" s="105">
        <v>4921115.53</v>
      </c>
      <c r="U4581" s="105">
        <v>4018962.1</v>
      </c>
      <c r="V4581" s="105">
        <v>4064455.01</v>
      </c>
      <c r="W4581" s="105">
        <v>4875710.7699999996</v>
      </c>
      <c r="X4581" s="105">
        <v>4146449.08</v>
      </c>
      <c r="Y4581" s="105">
        <v>3862090.8</v>
      </c>
      <c r="Z4581" s="105">
        <v>5109477.2</v>
      </c>
      <c r="AA4581" s="105">
        <v>4361201.42</v>
      </c>
      <c r="AB4581" s="105">
        <v>4263447.46</v>
      </c>
      <c r="AC4581" s="105">
        <v>5440050.3300000001</v>
      </c>
      <c r="AD4581" s="105">
        <v>4241849.88</v>
      </c>
      <c r="AE4581" s="105">
        <v>4306917.42</v>
      </c>
    </row>
    <row r="4582" spans="1:31" x14ac:dyDescent="0.2">
      <c r="A4582" s="99" t="s">
        <v>2318</v>
      </c>
      <c r="B4582" s="103" t="s">
        <v>2319</v>
      </c>
      <c r="C4582" s="104" t="s">
        <v>1188</v>
      </c>
      <c r="D4582" s="103" t="s">
        <v>160</v>
      </c>
      <c r="E4582" s="103" t="s">
        <v>2099</v>
      </c>
      <c r="F4582" s="103" t="s">
        <v>2100</v>
      </c>
      <c r="G4582" s="105">
        <v>7125067.9800000004</v>
      </c>
      <c r="H4582" s="105">
        <v>5833957.4100000001</v>
      </c>
      <c r="I4582" s="105">
        <v>5861706.9199999999</v>
      </c>
      <c r="J4582" s="105">
        <v>7096942.6100000003</v>
      </c>
      <c r="K4582" s="105">
        <v>6286749.46</v>
      </c>
      <c r="L4582" s="105">
        <v>5838295.6600000001</v>
      </c>
      <c r="M4582" s="105">
        <v>7495877.7300000004</v>
      </c>
      <c r="N4582" s="105">
        <v>7062838.71</v>
      </c>
      <c r="O4582" s="105">
        <v>5566815.9500000002</v>
      </c>
      <c r="P4582" s="105">
        <v>7983800.9199999999</v>
      </c>
      <c r="Q4582" s="105">
        <v>7270191.1200000001</v>
      </c>
      <c r="R4582" s="105">
        <v>7071653.5300000003</v>
      </c>
      <c r="T4582" s="105">
        <v>6568700.6799999997</v>
      </c>
      <c r="U4582" s="105">
        <v>5364507.08</v>
      </c>
      <c r="V4582" s="105">
        <v>5425230.9699999997</v>
      </c>
      <c r="W4582" s="105">
        <v>6508094.4400000004</v>
      </c>
      <c r="X4582" s="105">
        <v>5534676.5800000001</v>
      </c>
      <c r="Y4582" s="105">
        <v>5155115.4000000004</v>
      </c>
      <c r="Z4582" s="105">
        <v>6820125.6699999999</v>
      </c>
      <c r="AA4582" s="105">
        <v>5821327.8200000003</v>
      </c>
      <c r="AB4582" s="105">
        <v>5690845.9199999999</v>
      </c>
      <c r="AC4582" s="105">
        <v>7261374.3899999997</v>
      </c>
      <c r="AD4582" s="105">
        <v>5662017.4900000002</v>
      </c>
      <c r="AE4582" s="105">
        <v>5748869.5600000005</v>
      </c>
    </row>
    <row r="4583" spans="1:31" x14ac:dyDescent="0.2">
      <c r="A4583" s="99" t="s">
        <v>2318</v>
      </c>
      <c r="B4583" s="103" t="s">
        <v>2319</v>
      </c>
      <c r="C4583" s="104" t="s">
        <v>1188</v>
      </c>
      <c r="D4583" s="103" t="s">
        <v>160</v>
      </c>
      <c r="E4583" s="103" t="s">
        <v>1233</v>
      </c>
      <c r="F4583" s="103" t="s">
        <v>1234</v>
      </c>
      <c r="G4583" s="105">
        <v>2059873.89</v>
      </c>
      <c r="H4583" s="105">
        <v>1686610.79</v>
      </c>
      <c r="I4583" s="105">
        <v>1694633.24</v>
      </c>
      <c r="J4583" s="105">
        <v>2051742.78</v>
      </c>
      <c r="K4583" s="105">
        <v>1817514.04</v>
      </c>
      <c r="L4583" s="105">
        <v>1687864.99</v>
      </c>
      <c r="M4583" s="105">
        <v>2167075.86</v>
      </c>
      <c r="N4583" s="105">
        <v>2041883.26</v>
      </c>
      <c r="O4583" s="105">
        <v>1609379.57</v>
      </c>
      <c r="P4583" s="105">
        <v>2308135.6</v>
      </c>
      <c r="Q4583" s="105">
        <v>2101829.33</v>
      </c>
      <c r="R4583" s="105">
        <v>2044431.65</v>
      </c>
      <c r="T4583" s="105">
        <v>1898578.65</v>
      </c>
      <c r="U4583" s="105">
        <v>1550525.6</v>
      </c>
      <c r="V4583" s="105">
        <v>1568076.88</v>
      </c>
      <c r="W4583" s="105">
        <v>1881061.38</v>
      </c>
      <c r="X4583" s="105">
        <v>1599710.4</v>
      </c>
      <c r="Y4583" s="105">
        <v>1490004.26</v>
      </c>
      <c r="Z4583" s="105">
        <v>1971249.05</v>
      </c>
      <c r="AA4583" s="105">
        <v>1682562.39</v>
      </c>
      <c r="AB4583" s="105">
        <v>1644848.67</v>
      </c>
      <c r="AC4583" s="105">
        <v>2098784.98</v>
      </c>
      <c r="AD4583" s="105">
        <v>1636516.27</v>
      </c>
      <c r="AE4583" s="105">
        <v>1661619.47</v>
      </c>
    </row>
    <row r="4584" spans="1:31" x14ac:dyDescent="0.2">
      <c r="A4584" s="99" t="s">
        <v>2318</v>
      </c>
      <c r="B4584" s="103" t="s">
        <v>2319</v>
      </c>
      <c r="C4584" s="104" t="s">
        <v>1188</v>
      </c>
      <c r="D4584" s="103" t="s">
        <v>160</v>
      </c>
      <c r="E4584" s="103" t="s">
        <v>1235</v>
      </c>
      <c r="F4584" s="103" t="s">
        <v>1236</v>
      </c>
      <c r="G4584" s="105">
        <v>7295281.4900000002</v>
      </c>
      <c r="H4584" s="105">
        <v>5973327.0899999999</v>
      </c>
      <c r="I4584" s="105">
        <v>6001739.5099999998</v>
      </c>
      <c r="J4584" s="105">
        <v>7266484.2300000004</v>
      </c>
      <c r="K4584" s="105">
        <v>6436936.0599999996</v>
      </c>
      <c r="L4584" s="105">
        <v>5977768.9699999997</v>
      </c>
      <c r="M4584" s="105">
        <v>7674949.6600000001</v>
      </c>
      <c r="N4584" s="105">
        <v>7231565.6100000003</v>
      </c>
      <c r="O4584" s="105">
        <v>5699803.7800000003</v>
      </c>
      <c r="P4584" s="105">
        <v>8174529.04</v>
      </c>
      <c r="Q4584" s="105">
        <v>7443871.54</v>
      </c>
      <c r="R4584" s="105">
        <v>7240591.0199999996</v>
      </c>
      <c r="T4584" s="105">
        <v>6723956.46</v>
      </c>
      <c r="U4584" s="105">
        <v>5491300.9100000001</v>
      </c>
      <c r="V4584" s="105">
        <v>5553460.0499999998</v>
      </c>
      <c r="W4584" s="105">
        <v>6661917.75</v>
      </c>
      <c r="X4584" s="105">
        <v>5665492.4900000002</v>
      </c>
      <c r="Y4584" s="105">
        <v>5276960.1100000003</v>
      </c>
      <c r="Z4584" s="105">
        <v>6981324.0499999998</v>
      </c>
      <c r="AA4584" s="105">
        <v>5958918.9199999999</v>
      </c>
      <c r="AB4584" s="105">
        <v>5825353</v>
      </c>
      <c r="AC4584" s="105">
        <v>7433001.9900000002</v>
      </c>
      <c r="AD4584" s="105">
        <v>5795843.1900000004</v>
      </c>
      <c r="AE4584" s="105">
        <v>5884748.0800000001</v>
      </c>
    </row>
    <row r="4585" spans="1:31" x14ac:dyDescent="0.2">
      <c r="A4585" s="99" t="s">
        <v>2318</v>
      </c>
      <c r="B4585" s="103" t="s">
        <v>2319</v>
      </c>
      <c r="C4585" s="104" t="s">
        <v>1188</v>
      </c>
      <c r="D4585" s="103" t="s">
        <v>160</v>
      </c>
      <c r="E4585" s="103" t="s">
        <v>1237</v>
      </c>
      <c r="F4585" s="103" t="s">
        <v>1238</v>
      </c>
      <c r="G4585" s="105">
        <v>3543024.6</v>
      </c>
      <c r="H4585" s="105">
        <v>2901004.56</v>
      </c>
      <c r="I4585" s="105">
        <v>2914803.33</v>
      </c>
      <c r="J4585" s="105">
        <v>3529038.93</v>
      </c>
      <c r="K4585" s="105">
        <v>3126160.77</v>
      </c>
      <c r="L4585" s="105">
        <v>2903161.8</v>
      </c>
      <c r="M4585" s="105">
        <v>3727414.15</v>
      </c>
      <c r="N4585" s="105">
        <v>3512080.36</v>
      </c>
      <c r="O4585" s="105">
        <v>2768165.29</v>
      </c>
      <c r="P4585" s="105">
        <v>3970039.75</v>
      </c>
      <c r="Q4585" s="105">
        <v>3615188.81</v>
      </c>
      <c r="R4585" s="105">
        <v>3516463.65</v>
      </c>
      <c r="T4585" s="105">
        <v>3265683.01</v>
      </c>
      <c r="U4585" s="105">
        <v>2667008.36</v>
      </c>
      <c r="V4585" s="105">
        <v>2697197.74</v>
      </c>
      <c r="W4585" s="105">
        <v>3235552.13</v>
      </c>
      <c r="X4585" s="105">
        <v>2751609.52</v>
      </c>
      <c r="Y4585" s="105">
        <v>2562907.58</v>
      </c>
      <c r="Z4585" s="105">
        <v>3390680.99</v>
      </c>
      <c r="AA4585" s="105">
        <v>2894120.51</v>
      </c>
      <c r="AB4585" s="105">
        <v>2829250.37</v>
      </c>
      <c r="AC4585" s="105">
        <v>3610051.39</v>
      </c>
      <c r="AD4585" s="105">
        <v>2814918.09</v>
      </c>
      <c r="AE4585" s="105">
        <v>2858097.31</v>
      </c>
    </row>
    <row r="4586" spans="1:31" x14ac:dyDescent="0.2">
      <c r="A4586" s="99" t="s">
        <v>2318</v>
      </c>
      <c r="B4586" s="103" t="s">
        <v>2319</v>
      </c>
      <c r="C4586" s="104" t="s">
        <v>1188</v>
      </c>
      <c r="D4586" s="103" t="s">
        <v>160</v>
      </c>
      <c r="E4586" s="103" t="s">
        <v>2103</v>
      </c>
      <c r="F4586" s="103" t="s">
        <v>919</v>
      </c>
      <c r="G4586" s="105">
        <v>6598697.1799999997</v>
      </c>
      <c r="H4586" s="105">
        <v>5402968.5700000003</v>
      </c>
      <c r="I4586" s="105">
        <v>5428668.0499999998</v>
      </c>
      <c r="J4586" s="105">
        <v>6572649.5999999996</v>
      </c>
      <c r="K4586" s="105">
        <v>5822310.2000000002</v>
      </c>
      <c r="L4586" s="105">
        <v>5406986.3300000001</v>
      </c>
      <c r="M4586" s="105">
        <v>6942113.0300000003</v>
      </c>
      <c r="N4586" s="105">
        <v>6541065.1600000001</v>
      </c>
      <c r="O4586" s="105">
        <v>5155562.43</v>
      </c>
      <c r="P4586" s="105">
        <v>7393990.4500000002</v>
      </c>
      <c r="Q4586" s="105">
        <v>6733099.2199999997</v>
      </c>
      <c r="R4586" s="105">
        <v>6549228.7800000003</v>
      </c>
      <c r="T4586" s="105">
        <v>6082360.2300000004</v>
      </c>
      <c r="U4586" s="105">
        <v>4967323.99</v>
      </c>
      <c r="V4586" s="105">
        <v>5023551.95</v>
      </c>
      <c r="W4586" s="105">
        <v>6026241.2199999997</v>
      </c>
      <c r="X4586" s="105">
        <v>5124894.3099999996</v>
      </c>
      <c r="Y4586" s="105">
        <v>4773435.4800000004</v>
      </c>
      <c r="Z4586" s="105">
        <v>6315169.9500000002</v>
      </c>
      <c r="AA4586" s="105">
        <v>5390322.1600000001</v>
      </c>
      <c r="AB4586" s="105">
        <v>5269501.01</v>
      </c>
      <c r="AC4586" s="105">
        <v>6723749.0199999996</v>
      </c>
      <c r="AD4586" s="105">
        <v>5242807.0199999996</v>
      </c>
      <c r="AE4586" s="105">
        <v>5323228.66</v>
      </c>
    </row>
    <row r="4587" spans="1:31" x14ac:dyDescent="0.2">
      <c r="A4587" s="99" t="s">
        <v>2318</v>
      </c>
      <c r="B4587" s="103" t="s">
        <v>2319</v>
      </c>
      <c r="C4587" s="104" t="s">
        <v>1188</v>
      </c>
      <c r="D4587" s="103" t="s">
        <v>160</v>
      </c>
      <c r="E4587" s="103" t="s">
        <v>1239</v>
      </c>
      <c r="F4587" s="103" t="s">
        <v>1240</v>
      </c>
      <c r="G4587" s="105">
        <v>4390784.58</v>
      </c>
      <c r="H4587" s="105">
        <v>3595144.68</v>
      </c>
      <c r="I4587" s="105">
        <v>3612245.16</v>
      </c>
      <c r="J4587" s="105">
        <v>4373452.47</v>
      </c>
      <c r="K4587" s="105">
        <v>3874175.33</v>
      </c>
      <c r="L4587" s="105">
        <v>3597818.1</v>
      </c>
      <c r="M4587" s="105">
        <v>4619294.08</v>
      </c>
      <c r="N4587" s="105">
        <v>4352436.13</v>
      </c>
      <c r="O4587" s="105">
        <v>3430520.2</v>
      </c>
      <c r="P4587" s="105">
        <v>4919974.0999999996</v>
      </c>
      <c r="Q4587" s="105">
        <v>4480215.93</v>
      </c>
      <c r="R4587" s="105">
        <v>4357868.2399999993</v>
      </c>
      <c r="T4587" s="105">
        <v>4047524.68</v>
      </c>
      <c r="U4587" s="105">
        <v>3305520.51</v>
      </c>
      <c r="V4587" s="105">
        <v>3342937.57</v>
      </c>
      <c r="W4587" s="105">
        <v>4010180.12</v>
      </c>
      <c r="X4587" s="105">
        <v>3410376.14</v>
      </c>
      <c r="Y4587" s="105">
        <v>3176496.82</v>
      </c>
      <c r="Z4587" s="105">
        <v>4202448.5999999996</v>
      </c>
      <c r="AA4587" s="105">
        <v>3587005.89</v>
      </c>
      <c r="AB4587" s="105">
        <v>3506605.1</v>
      </c>
      <c r="AC4587" s="105">
        <v>4474338.76</v>
      </c>
      <c r="AD4587" s="105">
        <v>3488841.5</v>
      </c>
      <c r="AE4587" s="105">
        <v>3542358.31</v>
      </c>
    </row>
    <row r="4588" spans="1:31" x14ac:dyDescent="0.2">
      <c r="A4588" s="99" t="s">
        <v>2318</v>
      </c>
      <c r="B4588" s="103" t="s">
        <v>2319</v>
      </c>
      <c r="C4588" s="104" t="s">
        <v>1188</v>
      </c>
      <c r="D4588" s="103" t="s">
        <v>160</v>
      </c>
      <c r="E4588" s="103" t="s">
        <v>1241</v>
      </c>
      <c r="F4588" s="103" t="s">
        <v>1242</v>
      </c>
      <c r="G4588" s="105">
        <v>15950565.49</v>
      </c>
      <c r="H4588" s="105">
        <v>13060215.02</v>
      </c>
      <c r="I4588" s="105">
        <v>13122336.57</v>
      </c>
      <c r="J4588" s="105">
        <v>15887602.52</v>
      </c>
      <c r="K4588" s="105">
        <v>14073859.98</v>
      </c>
      <c r="L4588" s="105">
        <v>13069926.85</v>
      </c>
      <c r="M4588" s="105">
        <v>16780680.41</v>
      </c>
      <c r="N4588" s="105">
        <v>15811255.66</v>
      </c>
      <c r="O4588" s="105">
        <v>12462177.59</v>
      </c>
      <c r="P4588" s="105">
        <v>17872971.850000001</v>
      </c>
      <c r="Q4588" s="105">
        <v>16275446.060000001</v>
      </c>
      <c r="R4588" s="105">
        <v>15830989</v>
      </c>
      <c r="T4588" s="105">
        <v>14702450.74</v>
      </c>
      <c r="U4588" s="105">
        <v>12007154.060000001</v>
      </c>
      <c r="V4588" s="105">
        <v>12143069.84</v>
      </c>
      <c r="W4588" s="105">
        <v>14566798.310000001</v>
      </c>
      <c r="X4588" s="105">
        <v>12388037.41</v>
      </c>
      <c r="Y4588" s="105">
        <v>11538481.33</v>
      </c>
      <c r="Z4588" s="105">
        <v>15265204.880000001</v>
      </c>
      <c r="AA4588" s="105">
        <v>13029637.01</v>
      </c>
      <c r="AB4588" s="105">
        <v>12737584.779999999</v>
      </c>
      <c r="AC4588" s="105">
        <v>16252833.609999999</v>
      </c>
      <c r="AD4588" s="105">
        <v>12673059.300000001</v>
      </c>
      <c r="AE4588" s="105">
        <v>12867456.73</v>
      </c>
    </row>
    <row r="4589" spans="1:31" x14ac:dyDescent="0.2">
      <c r="A4589" s="99" t="s">
        <v>2318</v>
      </c>
      <c r="B4589" s="103" t="s">
        <v>2319</v>
      </c>
      <c r="C4589" s="104" t="s">
        <v>1188</v>
      </c>
      <c r="D4589" s="103" t="s">
        <v>160</v>
      </c>
      <c r="E4589" s="103" t="s">
        <v>1243</v>
      </c>
      <c r="F4589" s="103" t="s">
        <v>1244</v>
      </c>
      <c r="G4589" s="105">
        <v>20701921.329999998</v>
      </c>
      <c r="H4589" s="105">
        <v>16950593.010000002</v>
      </c>
      <c r="I4589" s="105">
        <v>17031219.329999998</v>
      </c>
      <c r="J4589" s="105">
        <v>20620202.940000001</v>
      </c>
      <c r="K4589" s="105">
        <v>18266182.609999999</v>
      </c>
      <c r="L4589" s="105">
        <v>16963197.809999999</v>
      </c>
      <c r="M4589" s="105">
        <v>21779310.949999999</v>
      </c>
      <c r="N4589" s="105">
        <v>20521113.870000001</v>
      </c>
      <c r="O4589" s="105">
        <v>16174412.130000001</v>
      </c>
      <c r="P4589" s="105">
        <v>23196974.260000002</v>
      </c>
      <c r="Q4589" s="105">
        <v>21123577.350000001</v>
      </c>
      <c r="R4589" s="105">
        <v>20546725.41</v>
      </c>
      <c r="T4589" s="105">
        <v>19080332</v>
      </c>
      <c r="U4589" s="105">
        <v>15582469.199999999</v>
      </c>
      <c r="V4589" s="105">
        <v>15758855.99</v>
      </c>
      <c r="W4589" s="105">
        <v>18904286.969999999</v>
      </c>
      <c r="X4589" s="105">
        <v>16076766.439999999</v>
      </c>
      <c r="Y4589" s="105">
        <v>14974241.939999999</v>
      </c>
      <c r="Z4589" s="105">
        <v>19810654.859999999</v>
      </c>
      <c r="AA4589" s="105">
        <v>16909412.199999999</v>
      </c>
      <c r="AB4589" s="105">
        <v>16530396.92</v>
      </c>
      <c r="AC4589" s="105">
        <v>21092365.260000002</v>
      </c>
      <c r="AD4589" s="105">
        <v>16446657.99</v>
      </c>
      <c r="AE4589" s="105">
        <v>16698940.23</v>
      </c>
    </row>
    <row r="4590" spans="1:31" x14ac:dyDescent="0.2">
      <c r="A4590" s="99" t="s">
        <v>2318</v>
      </c>
      <c r="B4590" s="103" t="s">
        <v>2319</v>
      </c>
      <c r="C4590" s="104" t="s">
        <v>1188</v>
      </c>
      <c r="D4590" s="103" t="s">
        <v>160</v>
      </c>
      <c r="E4590" s="103" t="s">
        <v>2104</v>
      </c>
      <c r="F4590" s="103" t="s">
        <v>923</v>
      </c>
      <c r="G4590" s="105">
        <v>1219755.05</v>
      </c>
      <c r="H4590" s="105">
        <v>998727.17</v>
      </c>
      <c r="I4590" s="105">
        <v>1003477.67</v>
      </c>
      <c r="J4590" s="105">
        <v>1214940.21</v>
      </c>
      <c r="K4590" s="105">
        <v>1076241.57</v>
      </c>
      <c r="L4590" s="105">
        <v>999469.85</v>
      </c>
      <c r="M4590" s="105">
        <v>1283234.73</v>
      </c>
      <c r="N4590" s="105">
        <v>1209101.8899999999</v>
      </c>
      <c r="O4590" s="105">
        <v>952994.68</v>
      </c>
      <c r="P4590" s="105">
        <v>1366763.3</v>
      </c>
      <c r="Q4590" s="105">
        <v>1244598.97</v>
      </c>
      <c r="R4590" s="105">
        <v>1210610.9099999999</v>
      </c>
      <c r="T4590" s="105">
        <v>1124433.81</v>
      </c>
      <c r="U4590" s="105">
        <v>918299.28</v>
      </c>
      <c r="V4590" s="105">
        <v>928694.03</v>
      </c>
      <c r="W4590" s="105">
        <v>1114059.2</v>
      </c>
      <c r="X4590" s="105">
        <v>947428.99</v>
      </c>
      <c r="Y4590" s="105">
        <v>882455.5</v>
      </c>
      <c r="Z4590" s="105">
        <v>1167472.8799999999</v>
      </c>
      <c r="AA4590" s="105">
        <v>996498.11</v>
      </c>
      <c r="AB4590" s="105">
        <v>974162.15</v>
      </c>
      <c r="AC4590" s="105">
        <v>1243006.08</v>
      </c>
      <c r="AD4590" s="105">
        <v>969227.28</v>
      </c>
      <c r="AE4590" s="105">
        <v>984094.69000000006</v>
      </c>
    </row>
    <row r="4591" spans="1:31" x14ac:dyDescent="0.2">
      <c r="A4591" s="99" t="s">
        <v>2318</v>
      </c>
      <c r="B4591" s="103" t="s">
        <v>2319</v>
      </c>
      <c r="C4591" s="104" t="s">
        <v>1188</v>
      </c>
      <c r="D4591" s="103" t="s">
        <v>160</v>
      </c>
      <c r="E4591" s="103" t="s">
        <v>1245</v>
      </c>
      <c r="F4591" s="103" t="s">
        <v>1246</v>
      </c>
      <c r="G4591" s="105">
        <v>7819661.0099999998</v>
      </c>
      <c r="H4591" s="105">
        <v>6402685.4900000002</v>
      </c>
      <c r="I4591" s="105">
        <v>6433140.1799999997</v>
      </c>
      <c r="J4591" s="105">
        <v>7788793.8200000003</v>
      </c>
      <c r="K4591" s="105">
        <v>6899618.3399999999</v>
      </c>
      <c r="L4591" s="105">
        <v>6407446.6500000004</v>
      </c>
      <c r="M4591" s="105">
        <v>8226619.4500000002</v>
      </c>
      <c r="N4591" s="105">
        <v>7751365.2699999996</v>
      </c>
      <c r="O4591" s="105">
        <v>6109501.5300000003</v>
      </c>
      <c r="P4591" s="105">
        <v>8762108.2300000004</v>
      </c>
      <c r="Q4591" s="105">
        <v>7978931.5999999996</v>
      </c>
      <c r="R4591" s="105">
        <v>7761039.4299999997</v>
      </c>
      <c r="T4591" s="105">
        <v>7207003.8799999999</v>
      </c>
      <c r="U4591" s="105">
        <v>5885794.6500000004</v>
      </c>
      <c r="V4591" s="105">
        <v>5952419.29</v>
      </c>
      <c r="W4591" s="105">
        <v>7140508.3300000001</v>
      </c>
      <c r="X4591" s="105">
        <v>6072500.1100000003</v>
      </c>
      <c r="Y4591" s="105">
        <v>5656055.6600000001</v>
      </c>
      <c r="Z4591" s="105">
        <v>7482860.7000000002</v>
      </c>
      <c r="AA4591" s="105">
        <v>6387006.2300000004</v>
      </c>
      <c r="AB4591" s="105">
        <v>6243844.96</v>
      </c>
      <c r="AC4591" s="105">
        <v>7966987.0700000003</v>
      </c>
      <c r="AD4591" s="105">
        <v>6212215.1699999999</v>
      </c>
      <c r="AE4591" s="105">
        <v>6307506.9500000002</v>
      </c>
    </row>
    <row r="4592" spans="1:31" x14ac:dyDescent="0.2">
      <c r="A4592" s="99" t="s">
        <v>2318</v>
      </c>
      <c r="B4592" s="103" t="s">
        <v>2319</v>
      </c>
      <c r="C4592" s="104" t="s">
        <v>1188</v>
      </c>
      <c r="D4592" s="103" t="s">
        <v>160</v>
      </c>
      <c r="E4592" s="103" t="s">
        <v>1247</v>
      </c>
      <c r="F4592" s="103" t="s">
        <v>331</v>
      </c>
      <c r="G4592" s="105">
        <v>1500534.63</v>
      </c>
      <c r="H4592" s="105">
        <v>1228627.6000000001</v>
      </c>
      <c r="I4592" s="105">
        <v>1234471.6200000001</v>
      </c>
      <c r="J4592" s="105">
        <v>1494611.45</v>
      </c>
      <c r="K4592" s="105">
        <v>1323985.3</v>
      </c>
      <c r="L4592" s="105">
        <v>1229541.23</v>
      </c>
      <c r="M4592" s="105">
        <v>1578626.92</v>
      </c>
      <c r="N4592" s="105">
        <v>1487429.19</v>
      </c>
      <c r="O4592" s="105">
        <v>1172367.78</v>
      </c>
      <c r="P4592" s="105">
        <v>1681383.22</v>
      </c>
      <c r="Q4592" s="105">
        <v>1531097.47</v>
      </c>
      <c r="R4592" s="105">
        <v>1489285.59</v>
      </c>
      <c r="T4592" s="105">
        <v>1383225.66</v>
      </c>
      <c r="U4592" s="105">
        <v>1129648.6499999999</v>
      </c>
      <c r="V4592" s="105">
        <v>1142435.78</v>
      </c>
      <c r="W4592" s="105">
        <v>1370463.31</v>
      </c>
      <c r="X4592" s="105">
        <v>1165482.6499999999</v>
      </c>
      <c r="Y4592" s="105">
        <v>1085555.31</v>
      </c>
      <c r="Z4592" s="105">
        <v>1436170.31</v>
      </c>
      <c r="AA4592" s="105">
        <v>1225845.18</v>
      </c>
      <c r="AB4592" s="105">
        <v>1198368.52</v>
      </c>
      <c r="AC4592" s="105">
        <v>1529087.7</v>
      </c>
      <c r="AD4592" s="105">
        <v>1192297.8799999999</v>
      </c>
      <c r="AE4592" s="105">
        <v>1210587.05</v>
      </c>
    </row>
    <row r="4593" spans="1:31" x14ac:dyDescent="0.2">
      <c r="A4593" s="99" t="s">
        <v>2318</v>
      </c>
      <c r="B4593" s="103" t="s">
        <v>2319</v>
      </c>
      <c r="C4593" s="104" t="s">
        <v>1188</v>
      </c>
      <c r="D4593" s="103" t="s">
        <v>160</v>
      </c>
      <c r="E4593" s="103" t="s">
        <v>1248</v>
      </c>
      <c r="F4593" s="103" t="s">
        <v>1249</v>
      </c>
      <c r="G4593" s="105">
        <v>942781.33</v>
      </c>
      <c r="H4593" s="105">
        <v>771942.97</v>
      </c>
      <c r="I4593" s="105">
        <v>775614.75</v>
      </c>
      <c r="J4593" s="105">
        <v>939059.81</v>
      </c>
      <c r="K4593" s="105">
        <v>831855.93</v>
      </c>
      <c r="L4593" s="105">
        <v>772517</v>
      </c>
      <c r="M4593" s="105">
        <v>991846.48</v>
      </c>
      <c r="N4593" s="105">
        <v>934547.22</v>
      </c>
      <c r="O4593" s="105">
        <v>736595.1</v>
      </c>
      <c r="P4593" s="105">
        <v>1056407.95</v>
      </c>
      <c r="Q4593" s="105">
        <v>961983.87</v>
      </c>
      <c r="R4593" s="105">
        <v>935713.59</v>
      </c>
      <c r="T4593" s="105">
        <v>868792.16</v>
      </c>
      <c r="U4593" s="105">
        <v>709522.62</v>
      </c>
      <c r="V4593" s="105">
        <v>717554.1</v>
      </c>
      <c r="W4593" s="105">
        <v>860776.23</v>
      </c>
      <c r="X4593" s="105">
        <v>732029.64</v>
      </c>
      <c r="Y4593" s="105">
        <v>681827.97</v>
      </c>
      <c r="Z4593" s="105">
        <v>902046.23</v>
      </c>
      <c r="AA4593" s="105">
        <v>769942.83</v>
      </c>
      <c r="AB4593" s="105">
        <v>752684.98</v>
      </c>
      <c r="AC4593" s="105">
        <v>960406.85</v>
      </c>
      <c r="AD4593" s="105">
        <v>748872.06</v>
      </c>
      <c r="AE4593" s="105">
        <v>760359.33</v>
      </c>
    </row>
    <row r="4594" spans="1:31" x14ac:dyDescent="0.2">
      <c r="A4594" s="99" t="s">
        <v>2318</v>
      </c>
      <c r="B4594" s="103" t="s">
        <v>2319</v>
      </c>
      <c r="C4594" s="104" t="s">
        <v>1188</v>
      </c>
      <c r="D4594" s="103" t="s">
        <v>160</v>
      </c>
      <c r="E4594" s="103" t="s">
        <v>1250</v>
      </c>
      <c r="F4594" s="103" t="s">
        <v>202</v>
      </c>
      <c r="G4594" s="105">
        <v>5955560.4199999999</v>
      </c>
      <c r="H4594" s="105">
        <v>4876372.54</v>
      </c>
      <c r="I4594" s="105">
        <v>4899567.25</v>
      </c>
      <c r="J4594" s="105">
        <v>5932051.5499999998</v>
      </c>
      <c r="K4594" s="105">
        <v>5254843.38</v>
      </c>
      <c r="L4594" s="105">
        <v>4879998.71</v>
      </c>
      <c r="M4594" s="105">
        <v>6265505.5099999998</v>
      </c>
      <c r="N4594" s="105">
        <v>5903545.4500000002</v>
      </c>
      <c r="O4594" s="105">
        <v>4653079.6399999997</v>
      </c>
      <c r="P4594" s="105">
        <v>6673341.0599999996</v>
      </c>
      <c r="Q4594" s="105">
        <v>6076863.0700000003</v>
      </c>
      <c r="R4594" s="105">
        <v>5910913.4199999999</v>
      </c>
      <c r="T4594" s="105">
        <v>5490132.5599999996</v>
      </c>
      <c r="U4594" s="105">
        <v>4483665.24</v>
      </c>
      <c r="V4594" s="105">
        <v>4534418.3899999997</v>
      </c>
      <c r="W4594" s="105">
        <v>5439477.75</v>
      </c>
      <c r="X4594" s="105">
        <v>4625893.24</v>
      </c>
      <c r="Y4594" s="105">
        <v>4308655.28</v>
      </c>
      <c r="Z4594" s="105">
        <v>5700274.04</v>
      </c>
      <c r="AA4594" s="105">
        <v>4865476.8899999997</v>
      </c>
      <c r="AB4594" s="105">
        <v>4756419.87</v>
      </c>
      <c r="AC4594" s="105">
        <v>6069070.5599999996</v>
      </c>
      <c r="AD4594" s="105">
        <v>4732325.0199999996</v>
      </c>
      <c r="AE4594" s="105">
        <v>4804916.16</v>
      </c>
    </row>
    <row r="4595" spans="1:31" x14ac:dyDescent="0.2">
      <c r="A4595" s="99" t="s">
        <v>2318</v>
      </c>
      <c r="B4595" s="103" t="s">
        <v>2319</v>
      </c>
      <c r="C4595" s="104" t="s">
        <v>1188</v>
      </c>
      <c r="D4595" s="103" t="s">
        <v>160</v>
      </c>
      <c r="E4595" s="103" t="s">
        <v>1251</v>
      </c>
      <c r="F4595" s="103" t="s">
        <v>1252</v>
      </c>
      <c r="G4595" s="105">
        <v>9118131.7200000007</v>
      </c>
      <c r="H4595" s="105">
        <v>7465864.5099999998</v>
      </c>
      <c r="I4595" s="105">
        <v>7501376.2599999998</v>
      </c>
      <c r="J4595" s="105">
        <v>9082138.9700000007</v>
      </c>
      <c r="K4595" s="105">
        <v>8045314.0800000001</v>
      </c>
      <c r="L4595" s="105">
        <v>7471416.2800000003</v>
      </c>
      <c r="M4595" s="105">
        <v>9592666.4399999995</v>
      </c>
      <c r="N4595" s="105">
        <v>9038495.3399999999</v>
      </c>
      <c r="O4595" s="105">
        <v>7123996.75</v>
      </c>
      <c r="P4595" s="105">
        <v>10217074.23</v>
      </c>
      <c r="Q4595" s="105">
        <v>9303849.5099999998</v>
      </c>
      <c r="R4595" s="105">
        <v>9049775.9100000001</v>
      </c>
      <c r="T4595" s="105">
        <v>8403650.4600000009</v>
      </c>
      <c r="U4595" s="105">
        <v>6863068.4500000002</v>
      </c>
      <c r="V4595" s="105">
        <v>6940755.4100000001</v>
      </c>
      <c r="W4595" s="105">
        <v>8326114.0300000003</v>
      </c>
      <c r="X4595" s="105">
        <v>7080774.3700000001</v>
      </c>
      <c r="Y4595" s="105">
        <v>6595183.7300000004</v>
      </c>
      <c r="Z4595" s="105">
        <v>8725310.3800000008</v>
      </c>
      <c r="AA4595" s="105">
        <v>7447500.9000000004</v>
      </c>
      <c r="AB4595" s="105">
        <v>7280569.21</v>
      </c>
      <c r="AC4595" s="105">
        <v>9289820.8000000007</v>
      </c>
      <c r="AD4595" s="105">
        <v>7243687.6399999997</v>
      </c>
      <c r="AE4595" s="105">
        <v>7354801.6200000001</v>
      </c>
    </row>
    <row r="4596" spans="1:31" x14ac:dyDescent="0.2">
      <c r="A4596" s="99" t="s">
        <v>2318</v>
      </c>
      <c r="B4596" s="103" t="s">
        <v>2319</v>
      </c>
      <c r="C4596" s="104" t="s">
        <v>1188</v>
      </c>
      <c r="D4596" s="103" t="s">
        <v>160</v>
      </c>
      <c r="E4596" s="103" t="s">
        <v>1253</v>
      </c>
      <c r="F4596" s="103" t="s">
        <v>1254</v>
      </c>
      <c r="G4596" s="105">
        <v>1025019.79</v>
      </c>
      <c r="H4596" s="105">
        <v>839279.26</v>
      </c>
      <c r="I4596" s="105">
        <v>843271.33</v>
      </c>
      <c r="J4596" s="105">
        <v>1020973.64</v>
      </c>
      <c r="K4596" s="105">
        <v>904418.4</v>
      </c>
      <c r="L4596" s="105">
        <v>839903.37</v>
      </c>
      <c r="M4596" s="105">
        <v>1078364.8700000001</v>
      </c>
      <c r="N4596" s="105">
        <v>1016067.42</v>
      </c>
      <c r="O4596" s="105">
        <v>800848.01</v>
      </c>
      <c r="P4596" s="105">
        <v>1148558.01</v>
      </c>
      <c r="Q4596" s="105">
        <v>1045897.36</v>
      </c>
      <c r="R4596" s="105">
        <v>1017335.54</v>
      </c>
      <c r="T4596" s="105">
        <v>944805.3</v>
      </c>
      <c r="U4596" s="105">
        <v>771600.8</v>
      </c>
      <c r="V4596" s="105">
        <v>780334.99</v>
      </c>
      <c r="W4596" s="105">
        <v>936088.03</v>
      </c>
      <c r="X4596" s="105">
        <v>796077.03</v>
      </c>
      <c r="Y4596" s="105">
        <v>741483.07</v>
      </c>
      <c r="Z4596" s="105">
        <v>980968.86</v>
      </c>
      <c r="AA4596" s="105">
        <v>837307.35</v>
      </c>
      <c r="AB4596" s="105">
        <v>818539.56</v>
      </c>
      <c r="AC4596" s="105">
        <v>1044435.62</v>
      </c>
      <c r="AD4596" s="105">
        <v>814393.04</v>
      </c>
      <c r="AE4596" s="105">
        <v>826885.35</v>
      </c>
    </row>
    <row r="4597" spans="1:31" x14ac:dyDescent="0.2">
      <c r="A4597" s="99" t="s">
        <v>2318</v>
      </c>
      <c r="B4597" s="103" t="s">
        <v>2319</v>
      </c>
      <c r="C4597" s="104" t="s">
        <v>1188</v>
      </c>
      <c r="D4597" s="103" t="s">
        <v>160</v>
      </c>
      <c r="E4597" s="103" t="s">
        <v>2105</v>
      </c>
      <c r="F4597" s="103" t="s">
        <v>2106</v>
      </c>
      <c r="G4597" s="105">
        <v>16796545.390000001</v>
      </c>
      <c r="H4597" s="105">
        <v>13752897.630000001</v>
      </c>
      <c r="I4597" s="105">
        <v>13818313.960000001</v>
      </c>
      <c r="J4597" s="105">
        <v>16730243.01</v>
      </c>
      <c r="K4597" s="105">
        <v>14820303.9</v>
      </c>
      <c r="L4597" s="105">
        <v>13763124.560000001</v>
      </c>
      <c r="M4597" s="105">
        <v>17670687.620000001</v>
      </c>
      <c r="N4597" s="105">
        <v>16649846.9</v>
      </c>
      <c r="O4597" s="105">
        <v>13123141.720000001</v>
      </c>
      <c r="P4597" s="105">
        <v>18820911.59</v>
      </c>
      <c r="Q4597" s="105">
        <v>17138656.850000001</v>
      </c>
      <c r="R4597" s="105">
        <v>16670626.869999999</v>
      </c>
      <c r="T4597" s="105">
        <v>15482814.189999999</v>
      </c>
      <c r="U4597" s="105">
        <v>12644458.98</v>
      </c>
      <c r="V4597" s="105">
        <v>12787588.77</v>
      </c>
      <c r="W4597" s="105">
        <v>15339961.73</v>
      </c>
      <c r="X4597" s="105">
        <v>13045558.52</v>
      </c>
      <c r="Y4597" s="105">
        <v>12150910.460000001</v>
      </c>
      <c r="Z4597" s="105">
        <v>16075437.689999999</v>
      </c>
      <c r="AA4597" s="105">
        <v>13721212.359999999</v>
      </c>
      <c r="AB4597" s="105">
        <v>13413658.84</v>
      </c>
      <c r="AC4597" s="105">
        <v>17115486.890000001</v>
      </c>
      <c r="AD4597" s="105">
        <v>13345708.539999999</v>
      </c>
      <c r="AE4597" s="105">
        <v>13550424.029999999</v>
      </c>
    </row>
    <row r="4598" spans="1:31" x14ac:dyDescent="0.2">
      <c r="A4598" s="99" t="s">
        <v>2318</v>
      </c>
      <c r="B4598" s="103" t="s">
        <v>2319</v>
      </c>
      <c r="C4598" s="104" t="s">
        <v>1188</v>
      </c>
      <c r="D4598" s="103" t="s">
        <v>160</v>
      </c>
      <c r="E4598" s="103" t="s">
        <v>1255</v>
      </c>
      <c r="F4598" s="103" t="s">
        <v>1256</v>
      </c>
      <c r="G4598" s="105">
        <v>61514600.340000004</v>
      </c>
      <c r="H4598" s="105">
        <v>50367738.25</v>
      </c>
      <c r="I4598" s="105">
        <v>50607314.840000004</v>
      </c>
      <c r="J4598" s="105">
        <v>61271778.719999999</v>
      </c>
      <c r="K4598" s="105">
        <v>54276939.100000001</v>
      </c>
      <c r="L4598" s="105">
        <v>50405192.689999998</v>
      </c>
      <c r="M4598" s="105">
        <v>64716003.299999997</v>
      </c>
      <c r="N4598" s="105">
        <v>60977341.119999997</v>
      </c>
      <c r="O4598" s="105">
        <v>48061360.219999999</v>
      </c>
      <c r="P4598" s="105">
        <v>68928510.459999993</v>
      </c>
      <c r="Q4598" s="105">
        <v>62767527.609999999</v>
      </c>
      <c r="R4598" s="105">
        <v>61053444.350000001</v>
      </c>
      <c r="T4598" s="105">
        <v>56704492.259999998</v>
      </c>
      <c r="U4598" s="105">
        <v>46309257.299999997</v>
      </c>
      <c r="V4598" s="105">
        <v>46833458.020000003</v>
      </c>
      <c r="W4598" s="105">
        <v>56181307.229999997</v>
      </c>
      <c r="X4598" s="105">
        <v>47778250.310000002</v>
      </c>
      <c r="Y4598" s="105">
        <v>44501677.770000003</v>
      </c>
      <c r="Z4598" s="105">
        <v>58874925.509999998</v>
      </c>
      <c r="AA4598" s="105">
        <v>50252775.130000003</v>
      </c>
      <c r="AB4598" s="105">
        <v>49126386.490000002</v>
      </c>
      <c r="AC4598" s="105">
        <v>62684017.390000001</v>
      </c>
      <c r="AD4598" s="105">
        <v>48877524.289999999</v>
      </c>
      <c r="AE4598" s="105">
        <v>49627277.300000004</v>
      </c>
    </row>
    <row r="4599" spans="1:31" x14ac:dyDescent="0.2">
      <c r="A4599" s="99" t="s">
        <v>2318</v>
      </c>
      <c r="B4599" s="103" t="s">
        <v>2319</v>
      </c>
      <c r="C4599" s="104" t="s">
        <v>1188</v>
      </c>
      <c r="D4599" s="103" t="s">
        <v>160</v>
      </c>
      <c r="E4599" s="103" t="s">
        <v>1257</v>
      </c>
      <c r="F4599" s="103" t="s">
        <v>1258</v>
      </c>
      <c r="G4599" s="105">
        <v>26395344.690000001</v>
      </c>
      <c r="H4599" s="105">
        <v>21612329.52</v>
      </c>
      <c r="I4599" s="105">
        <v>21715129.609999999</v>
      </c>
      <c r="J4599" s="105">
        <v>26291152.190000001</v>
      </c>
      <c r="K4599" s="105">
        <v>23289731.359999999</v>
      </c>
      <c r="L4599" s="105">
        <v>21628400.870000001</v>
      </c>
      <c r="M4599" s="105">
        <v>27769037.02</v>
      </c>
      <c r="N4599" s="105">
        <v>26164811.739999998</v>
      </c>
      <c r="O4599" s="105">
        <v>20622684.09</v>
      </c>
      <c r="P4599" s="105">
        <v>29576584.789999999</v>
      </c>
      <c r="Q4599" s="105">
        <v>26932964.170000002</v>
      </c>
      <c r="R4599" s="105">
        <v>26197466.950000003</v>
      </c>
      <c r="T4599" s="105">
        <v>24331947.940000001</v>
      </c>
      <c r="U4599" s="105">
        <v>19871343.399999999</v>
      </c>
      <c r="V4599" s="105">
        <v>20096278.390000001</v>
      </c>
      <c r="W4599" s="105">
        <v>24107448.780000001</v>
      </c>
      <c r="X4599" s="105">
        <v>20501689.600000001</v>
      </c>
      <c r="Y4599" s="105">
        <v>19095709.420000002</v>
      </c>
      <c r="Z4599" s="105">
        <v>25263282.780000001</v>
      </c>
      <c r="AA4599" s="105">
        <v>21563510.399999999</v>
      </c>
      <c r="AB4599" s="105">
        <v>21080176.030000001</v>
      </c>
      <c r="AC4599" s="105">
        <v>26897767.48</v>
      </c>
      <c r="AD4599" s="105">
        <v>20973389.039999999</v>
      </c>
      <c r="AE4599" s="105">
        <v>21295108.740000002</v>
      </c>
    </row>
    <row r="4600" spans="1:31" x14ac:dyDescent="0.2">
      <c r="A4600" s="99" t="s">
        <v>2318</v>
      </c>
      <c r="B4600" s="103" t="s">
        <v>2319</v>
      </c>
      <c r="C4600" s="104" t="s">
        <v>1188</v>
      </c>
      <c r="D4600" s="103" t="s">
        <v>160</v>
      </c>
      <c r="E4600" s="103" t="s">
        <v>1259</v>
      </c>
      <c r="F4600" s="103" t="s">
        <v>1260</v>
      </c>
      <c r="G4600" s="105">
        <v>1109305.29</v>
      </c>
      <c r="H4600" s="105">
        <v>908291.66</v>
      </c>
      <c r="I4600" s="105">
        <v>912611.99</v>
      </c>
      <c r="J4600" s="105">
        <v>1104926.44</v>
      </c>
      <c r="K4600" s="105">
        <v>978787.07</v>
      </c>
      <c r="L4600" s="105">
        <v>908967.08</v>
      </c>
      <c r="M4600" s="105">
        <v>1167036.8400000001</v>
      </c>
      <c r="N4600" s="105">
        <v>1099616.78</v>
      </c>
      <c r="O4600" s="105">
        <v>866700.27</v>
      </c>
      <c r="P4600" s="105">
        <v>1243001.83</v>
      </c>
      <c r="Q4600" s="105">
        <v>1131899.58</v>
      </c>
      <c r="R4600" s="105">
        <v>1100989.17</v>
      </c>
      <c r="T4600" s="105">
        <v>1022568.17</v>
      </c>
      <c r="U4600" s="105">
        <v>835107.95</v>
      </c>
      <c r="V4600" s="105">
        <v>844561.01</v>
      </c>
      <c r="W4600" s="105">
        <v>1013133.42</v>
      </c>
      <c r="X4600" s="105">
        <v>861598.71999999997</v>
      </c>
      <c r="Y4600" s="105">
        <v>802511.35999999999</v>
      </c>
      <c r="Z4600" s="105">
        <v>1061708.2</v>
      </c>
      <c r="AA4600" s="105">
        <v>906222.52</v>
      </c>
      <c r="AB4600" s="105">
        <v>885910.04</v>
      </c>
      <c r="AC4600" s="105">
        <v>1130398.6399999999</v>
      </c>
      <c r="AD4600" s="105">
        <v>881422.24</v>
      </c>
      <c r="AE4600" s="105">
        <v>894942.73</v>
      </c>
    </row>
    <row r="4601" spans="1:31" x14ac:dyDescent="0.2">
      <c r="A4601" s="99" t="s">
        <v>2318</v>
      </c>
      <c r="B4601" s="103" t="s">
        <v>2319</v>
      </c>
      <c r="C4601" s="104" t="s">
        <v>1261</v>
      </c>
      <c r="D4601" s="103" t="s">
        <v>1262</v>
      </c>
      <c r="E4601" s="103" t="s">
        <v>1261</v>
      </c>
      <c r="F4601" s="103" t="s">
        <v>1262</v>
      </c>
      <c r="G4601" s="105">
        <v>667964501.65999997</v>
      </c>
      <c r="H4601" s="105">
        <v>546924811.23000002</v>
      </c>
      <c r="I4601" s="105">
        <v>549526285.70000005</v>
      </c>
      <c r="J4601" s="105">
        <v>665327790.75</v>
      </c>
      <c r="K4601" s="105">
        <v>589373390.75</v>
      </c>
      <c r="L4601" s="105">
        <v>547331515.29999995</v>
      </c>
      <c r="M4601" s="105">
        <v>702727363.19000006</v>
      </c>
      <c r="N4601" s="105">
        <v>662130600.66999996</v>
      </c>
      <c r="O4601" s="105">
        <v>521880697.48000002</v>
      </c>
      <c r="P4601" s="105">
        <v>748469434.74000001</v>
      </c>
      <c r="Q4601" s="105">
        <v>681569579.76999998</v>
      </c>
      <c r="R4601" s="105">
        <v>662956977.75999999</v>
      </c>
      <c r="T4601" s="105">
        <v>615913783.20000005</v>
      </c>
      <c r="U4601" s="105">
        <v>503002649.75</v>
      </c>
      <c r="V4601" s="105">
        <v>508696421.75</v>
      </c>
      <c r="W4601" s="105">
        <v>610231043.45000005</v>
      </c>
      <c r="X4601" s="105">
        <v>518958582.12</v>
      </c>
      <c r="Y4601" s="105">
        <v>483369052.76999998</v>
      </c>
      <c r="Z4601" s="105">
        <v>639488630.58000004</v>
      </c>
      <c r="AA4601" s="105">
        <v>545836416.32000005</v>
      </c>
      <c r="AB4601" s="105">
        <v>533601789.75999999</v>
      </c>
      <c r="AC4601" s="105">
        <v>680862287.17999995</v>
      </c>
      <c r="AD4601" s="105">
        <v>530898694.22000003</v>
      </c>
      <c r="AE4601" s="105">
        <v>539042373.89999998</v>
      </c>
    </row>
    <row r="4602" spans="1:31" x14ac:dyDescent="0.2">
      <c r="A4602" s="99" t="s">
        <v>2318</v>
      </c>
      <c r="B4602" s="103" t="s">
        <v>2319</v>
      </c>
      <c r="C4602" s="104" t="s">
        <v>1261</v>
      </c>
      <c r="D4602" s="103" t="s">
        <v>1262</v>
      </c>
      <c r="E4602" s="103" t="s">
        <v>1263</v>
      </c>
      <c r="F4602" s="103" t="s">
        <v>1264</v>
      </c>
      <c r="G4602" s="105">
        <v>77774711.980000004</v>
      </c>
      <c r="H4602" s="105">
        <v>63681407.560000002</v>
      </c>
      <c r="I4602" s="105">
        <v>63984311.270000003</v>
      </c>
      <c r="J4602" s="105">
        <v>77467705.489999995</v>
      </c>
      <c r="K4602" s="105">
        <v>68623924.769999996</v>
      </c>
      <c r="L4602" s="105">
        <v>63728762.310000002</v>
      </c>
      <c r="M4602" s="105">
        <v>81822339.560000002</v>
      </c>
      <c r="N4602" s="105">
        <v>77095439.400000006</v>
      </c>
      <c r="O4602" s="105">
        <v>60765386.229999997</v>
      </c>
      <c r="P4602" s="105">
        <v>87148335.829999998</v>
      </c>
      <c r="Q4602" s="105">
        <v>79358824.650000006</v>
      </c>
      <c r="R4602" s="105">
        <v>77191658.950000003</v>
      </c>
      <c r="T4602" s="105">
        <v>71713648.329999998</v>
      </c>
      <c r="U4602" s="105">
        <v>58566890.549999997</v>
      </c>
      <c r="V4602" s="105">
        <v>59229842.369999997</v>
      </c>
      <c r="W4602" s="105">
        <v>71051981.040000007</v>
      </c>
      <c r="X4602" s="105">
        <v>60424712.469999999</v>
      </c>
      <c r="Y4602" s="105">
        <v>56280861.390000001</v>
      </c>
      <c r="Z4602" s="105">
        <v>74458575.230000004</v>
      </c>
      <c r="AA4602" s="105">
        <v>63554221.18</v>
      </c>
      <c r="AB4602" s="105">
        <v>62129687.859999999</v>
      </c>
      <c r="AC4602" s="105">
        <v>79275898.599999994</v>
      </c>
      <c r="AD4602" s="105">
        <v>61814954.130000003</v>
      </c>
      <c r="AE4602" s="105">
        <v>62763159.850000001</v>
      </c>
    </row>
    <row r="4603" spans="1:31" x14ac:dyDescent="0.2">
      <c r="A4603" s="99" t="s">
        <v>2318</v>
      </c>
      <c r="B4603" s="103" t="s">
        <v>2319</v>
      </c>
      <c r="C4603" s="104" t="s">
        <v>1261</v>
      </c>
      <c r="D4603" s="103" t="s">
        <v>1262</v>
      </c>
      <c r="E4603" s="103" t="s">
        <v>1265</v>
      </c>
      <c r="F4603" s="103" t="s">
        <v>1266</v>
      </c>
      <c r="G4603" s="105">
        <v>27515671.390000001</v>
      </c>
      <c r="H4603" s="105">
        <v>22529645.43</v>
      </c>
      <c r="I4603" s="105">
        <v>22636808.789999999</v>
      </c>
      <c r="J4603" s="105">
        <v>27407056.530000001</v>
      </c>
      <c r="K4603" s="105">
        <v>24278243.09</v>
      </c>
      <c r="L4603" s="105">
        <v>22546398.920000002</v>
      </c>
      <c r="M4603" s="105">
        <v>28947668.859999999</v>
      </c>
      <c r="N4603" s="105">
        <v>27275353.68</v>
      </c>
      <c r="O4603" s="105">
        <v>21497995.390000001</v>
      </c>
      <c r="P4603" s="105">
        <v>30831936.370000001</v>
      </c>
      <c r="Q4603" s="105">
        <v>28076109.649999999</v>
      </c>
      <c r="R4603" s="105">
        <v>27309394.900000002</v>
      </c>
      <c r="T4603" s="105">
        <v>25370666.870000001</v>
      </c>
      <c r="U4603" s="105">
        <v>20719641.309999999</v>
      </c>
      <c r="V4603" s="105">
        <v>20954178.670000002</v>
      </c>
      <c r="W4603" s="105">
        <v>25136583.949999999</v>
      </c>
      <c r="X4603" s="105">
        <v>21376896.68</v>
      </c>
      <c r="Y4603" s="105">
        <v>19910895.890000001</v>
      </c>
      <c r="Z4603" s="105">
        <v>26341759.93</v>
      </c>
      <c r="AA4603" s="105">
        <v>22484046.079999998</v>
      </c>
      <c r="AB4603" s="105">
        <v>21980078.41</v>
      </c>
      <c r="AC4603" s="105">
        <v>28046019.989999998</v>
      </c>
      <c r="AD4603" s="105">
        <v>21868732.739999998</v>
      </c>
      <c r="AE4603" s="105">
        <v>22204186.48</v>
      </c>
    </row>
    <row r="4604" spans="1:31" x14ac:dyDescent="0.2">
      <c r="A4604" s="99" t="s">
        <v>2318</v>
      </c>
      <c r="B4604" s="103" t="s">
        <v>2319</v>
      </c>
      <c r="C4604" s="104" t="s">
        <v>1261</v>
      </c>
      <c r="D4604" s="103" t="s">
        <v>1262</v>
      </c>
      <c r="E4604" s="103" t="s">
        <v>1267</v>
      </c>
      <c r="F4604" s="103" t="s">
        <v>1268</v>
      </c>
      <c r="G4604" s="105">
        <v>4974127.4000000004</v>
      </c>
      <c r="H4604" s="105">
        <v>4072781.83</v>
      </c>
      <c r="I4604" s="105">
        <v>4092154.22</v>
      </c>
      <c r="J4604" s="105">
        <v>4954492.62</v>
      </c>
      <c r="K4604" s="105">
        <v>4388883.43</v>
      </c>
      <c r="L4604" s="105">
        <v>4075810.44</v>
      </c>
      <c r="M4604" s="105">
        <v>5232995.8</v>
      </c>
      <c r="N4604" s="105">
        <v>4930684.12</v>
      </c>
      <c r="O4604" s="105">
        <v>3886285.98</v>
      </c>
      <c r="P4604" s="105">
        <v>5573623.0199999996</v>
      </c>
      <c r="Q4604" s="105">
        <v>5075440.25</v>
      </c>
      <c r="R4604" s="105">
        <v>4936837.8900000006</v>
      </c>
      <c r="T4604" s="105">
        <v>4586141.74</v>
      </c>
      <c r="U4604" s="105">
        <v>3745396.69</v>
      </c>
      <c r="V4604" s="105">
        <v>3787792.96</v>
      </c>
      <c r="W4604" s="105">
        <v>4543827.62</v>
      </c>
      <c r="X4604" s="105">
        <v>3864205.8</v>
      </c>
      <c r="Y4604" s="105">
        <v>3599203.41</v>
      </c>
      <c r="Z4604" s="105">
        <v>4761681.88</v>
      </c>
      <c r="AA4604" s="105">
        <v>4064340.24</v>
      </c>
      <c r="AB4604" s="105">
        <v>3973240.26</v>
      </c>
      <c r="AC4604" s="105">
        <v>5069753.33</v>
      </c>
      <c r="AD4604" s="105">
        <v>3953112.8</v>
      </c>
      <c r="AE4604" s="105">
        <v>4013751.27</v>
      </c>
    </row>
    <row r="4605" spans="1:31" x14ac:dyDescent="0.2">
      <c r="A4605" s="99" t="s">
        <v>2318</v>
      </c>
      <c r="B4605" s="103" t="s">
        <v>2319</v>
      </c>
      <c r="C4605" s="104" t="s">
        <v>1261</v>
      </c>
      <c r="D4605" s="103" t="s">
        <v>1262</v>
      </c>
      <c r="E4605" s="103" t="s">
        <v>1269</v>
      </c>
      <c r="F4605" s="103" t="s">
        <v>1270</v>
      </c>
      <c r="G4605" s="105">
        <v>1756738.48</v>
      </c>
      <c r="H4605" s="105">
        <v>1438405.57</v>
      </c>
      <c r="I4605" s="105">
        <v>1445247.42</v>
      </c>
      <c r="J4605" s="105">
        <v>1749803.96</v>
      </c>
      <c r="K4605" s="105">
        <v>1550044.82</v>
      </c>
      <c r="L4605" s="105">
        <v>1439475.2</v>
      </c>
      <c r="M4605" s="105">
        <v>1848164.38</v>
      </c>
      <c r="N4605" s="105">
        <v>1741395.39</v>
      </c>
      <c r="O4605" s="105">
        <v>1372539.86</v>
      </c>
      <c r="P4605" s="105">
        <v>1968465.47</v>
      </c>
      <c r="Q4605" s="105">
        <v>1792519.67</v>
      </c>
      <c r="R4605" s="105">
        <v>1743568.78</v>
      </c>
      <c r="T4605" s="105">
        <v>1619440.69</v>
      </c>
      <c r="U4605" s="105">
        <v>1322560.04</v>
      </c>
      <c r="V4605" s="105">
        <v>1337530.8500000001</v>
      </c>
      <c r="W4605" s="105">
        <v>1604498.89</v>
      </c>
      <c r="X4605" s="105">
        <v>1364513.45</v>
      </c>
      <c r="Y4605" s="105">
        <v>1270936.83</v>
      </c>
      <c r="Z4605" s="105">
        <v>1681426.75</v>
      </c>
      <c r="AA4605" s="105">
        <v>1435184.15</v>
      </c>
      <c r="AB4605" s="105">
        <v>1403015.28</v>
      </c>
      <c r="AC4605" s="105">
        <v>1790211.75</v>
      </c>
      <c r="AD4605" s="105">
        <v>1395907.95</v>
      </c>
      <c r="AE4605" s="105">
        <v>1417320.37</v>
      </c>
    </row>
    <row r="4606" spans="1:31" x14ac:dyDescent="0.2">
      <c r="A4606" s="99" t="s">
        <v>2318</v>
      </c>
      <c r="B4606" s="103" t="s">
        <v>2319</v>
      </c>
      <c r="C4606" s="104" t="s">
        <v>1261</v>
      </c>
      <c r="D4606" s="103" t="s">
        <v>1262</v>
      </c>
      <c r="E4606" s="103" t="s">
        <v>1271</v>
      </c>
      <c r="F4606" s="103" t="s">
        <v>1272</v>
      </c>
      <c r="G4606" s="105">
        <v>1523126.08</v>
      </c>
      <c r="H4606" s="105">
        <v>1247125.32</v>
      </c>
      <c r="I4606" s="105">
        <v>1253057.3400000001</v>
      </c>
      <c r="J4606" s="105">
        <v>1517113.72</v>
      </c>
      <c r="K4606" s="105">
        <v>1343918.7</v>
      </c>
      <c r="L4606" s="105">
        <v>1248052.71</v>
      </c>
      <c r="M4606" s="105">
        <v>1602394.1</v>
      </c>
      <c r="N4606" s="105">
        <v>1509823.33</v>
      </c>
      <c r="O4606" s="105">
        <v>1190018.48</v>
      </c>
      <c r="P4606" s="105">
        <v>1706697.46</v>
      </c>
      <c r="Q4606" s="105">
        <v>1554149.06</v>
      </c>
      <c r="R4606" s="105">
        <v>1511707.7</v>
      </c>
      <c r="T4606" s="105">
        <v>1404314.73</v>
      </c>
      <c r="U4606" s="105">
        <v>1146871.6100000001</v>
      </c>
      <c r="V4606" s="105">
        <v>1159853.7</v>
      </c>
      <c r="W4606" s="105">
        <v>1391357.8</v>
      </c>
      <c r="X4606" s="105">
        <v>1183251.95</v>
      </c>
      <c r="Y4606" s="105">
        <v>1102106.01</v>
      </c>
      <c r="Z4606" s="105">
        <v>1458066.58</v>
      </c>
      <c r="AA4606" s="105">
        <v>1244534.77</v>
      </c>
      <c r="AB4606" s="105">
        <v>1216639.2</v>
      </c>
      <c r="AC4606" s="105">
        <v>1552400.62</v>
      </c>
      <c r="AD4606" s="105">
        <v>1210476.01</v>
      </c>
      <c r="AE4606" s="105">
        <v>1229044.02</v>
      </c>
    </row>
    <row r="4607" spans="1:31" x14ac:dyDescent="0.2">
      <c r="A4607" s="99" t="s">
        <v>2318</v>
      </c>
      <c r="B4607" s="103" t="s">
        <v>2319</v>
      </c>
      <c r="C4607" s="104" t="s">
        <v>1261</v>
      </c>
      <c r="D4607" s="103" t="s">
        <v>1262</v>
      </c>
      <c r="E4607" s="103" t="s">
        <v>1273</v>
      </c>
      <c r="F4607" s="103" t="s">
        <v>1274</v>
      </c>
      <c r="G4607" s="105">
        <v>853514.9</v>
      </c>
      <c r="H4607" s="105">
        <v>698852.22</v>
      </c>
      <c r="I4607" s="105">
        <v>702176.34</v>
      </c>
      <c r="J4607" s="105">
        <v>850145.75</v>
      </c>
      <c r="K4607" s="105">
        <v>753092.37</v>
      </c>
      <c r="L4607" s="105">
        <v>699371.9</v>
      </c>
      <c r="M4607" s="105">
        <v>897934.36</v>
      </c>
      <c r="N4607" s="105">
        <v>846060.43</v>
      </c>
      <c r="O4607" s="105">
        <v>666851.23</v>
      </c>
      <c r="P4607" s="105">
        <v>956382.88</v>
      </c>
      <c r="Q4607" s="105">
        <v>870899.26</v>
      </c>
      <c r="R4607" s="105">
        <v>847116.36</v>
      </c>
      <c r="T4607" s="105">
        <v>787082.15</v>
      </c>
      <c r="U4607" s="105">
        <v>642791.93000000005</v>
      </c>
      <c r="V4607" s="105">
        <v>650068.05000000005</v>
      </c>
      <c r="W4607" s="105">
        <v>779820.12</v>
      </c>
      <c r="X4607" s="105">
        <v>663182.17000000004</v>
      </c>
      <c r="Y4607" s="105">
        <v>617701.97</v>
      </c>
      <c r="Z4607" s="105">
        <v>817208.68</v>
      </c>
      <c r="AA4607" s="105">
        <v>697529.61</v>
      </c>
      <c r="AB4607" s="105">
        <v>681894.86</v>
      </c>
      <c r="AC4607" s="105">
        <v>870080.47</v>
      </c>
      <c r="AD4607" s="105">
        <v>678440.55</v>
      </c>
      <c r="AE4607" s="105">
        <v>688847.44</v>
      </c>
    </row>
    <row r="4608" spans="1:31" x14ac:dyDescent="0.2">
      <c r="A4608" s="99" t="s">
        <v>2318</v>
      </c>
      <c r="B4608" s="103" t="s">
        <v>2319</v>
      </c>
      <c r="C4608" s="104" t="s">
        <v>1261</v>
      </c>
      <c r="D4608" s="103" t="s">
        <v>1262</v>
      </c>
      <c r="E4608" s="103" t="s">
        <v>2109</v>
      </c>
      <c r="F4608" s="103" t="s">
        <v>2110</v>
      </c>
      <c r="G4608" s="105">
        <v>1180440.3700000001</v>
      </c>
      <c r="H4608" s="105">
        <v>966536.58</v>
      </c>
      <c r="I4608" s="105">
        <v>971133.96</v>
      </c>
      <c r="J4608" s="105">
        <v>1175780.72</v>
      </c>
      <c r="K4608" s="105">
        <v>1041552.57</v>
      </c>
      <c r="L4608" s="105">
        <v>967255.31</v>
      </c>
      <c r="M4608" s="105">
        <v>1241874</v>
      </c>
      <c r="N4608" s="105">
        <v>1170130.58</v>
      </c>
      <c r="O4608" s="105">
        <v>922278.11</v>
      </c>
      <c r="P4608" s="105">
        <v>1322710.31</v>
      </c>
      <c r="Q4608" s="105">
        <v>1204483.53</v>
      </c>
      <c r="R4608" s="105">
        <v>1171590.96</v>
      </c>
      <c r="T4608" s="105">
        <v>1088322.19</v>
      </c>
      <c r="U4608" s="105">
        <v>888807.76</v>
      </c>
      <c r="V4608" s="105">
        <v>898868.67</v>
      </c>
      <c r="W4608" s="105">
        <v>1078280.77</v>
      </c>
      <c r="X4608" s="105">
        <v>917001.95</v>
      </c>
      <c r="Y4608" s="105">
        <v>854115.11</v>
      </c>
      <c r="Z4608" s="105">
        <v>1129979.05</v>
      </c>
      <c r="AA4608" s="105">
        <v>964495.2</v>
      </c>
      <c r="AB4608" s="105">
        <v>942876.56</v>
      </c>
      <c r="AC4608" s="105">
        <v>1203086.47</v>
      </c>
      <c r="AD4608" s="105">
        <v>938100.18</v>
      </c>
      <c r="AE4608" s="105">
        <v>952490.09</v>
      </c>
    </row>
    <row r="4609" spans="1:31" x14ac:dyDescent="0.2">
      <c r="A4609" s="99" t="s">
        <v>2318</v>
      </c>
      <c r="B4609" s="103" t="s">
        <v>2319</v>
      </c>
      <c r="C4609" s="104" t="s">
        <v>1261</v>
      </c>
      <c r="D4609" s="103" t="s">
        <v>1262</v>
      </c>
      <c r="E4609" s="103" t="s">
        <v>1275</v>
      </c>
      <c r="F4609" s="103" t="s">
        <v>1276</v>
      </c>
      <c r="G4609" s="105">
        <v>2193200.39</v>
      </c>
      <c r="H4609" s="105">
        <v>1795777.63</v>
      </c>
      <c r="I4609" s="105">
        <v>1804319.33</v>
      </c>
      <c r="J4609" s="105">
        <v>2184542.9900000002</v>
      </c>
      <c r="K4609" s="105">
        <v>1935153.66</v>
      </c>
      <c r="L4609" s="105">
        <v>1797113</v>
      </c>
      <c r="M4609" s="105">
        <v>2307341.0699999998</v>
      </c>
      <c r="N4609" s="105">
        <v>2174045.31</v>
      </c>
      <c r="O4609" s="105">
        <v>1713547.57</v>
      </c>
      <c r="P4609" s="105">
        <v>2457530.98</v>
      </c>
      <c r="Q4609" s="105">
        <v>2237871.42</v>
      </c>
      <c r="R4609" s="105">
        <v>2176758.65</v>
      </c>
      <c r="T4609" s="105">
        <v>2022149.74</v>
      </c>
      <c r="U4609" s="105">
        <v>1651443.28</v>
      </c>
      <c r="V4609" s="105">
        <v>1670136.9</v>
      </c>
      <c r="W4609" s="105">
        <v>2003492.34</v>
      </c>
      <c r="X4609" s="105">
        <v>1703829.32</v>
      </c>
      <c r="Y4609" s="105">
        <v>1586982.84</v>
      </c>
      <c r="Z4609" s="105">
        <v>2099549.98</v>
      </c>
      <c r="AA4609" s="105">
        <v>1792073.82</v>
      </c>
      <c r="AB4609" s="105">
        <v>1751905.46</v>
      </c>
      <c r="AC4609" s="105">
        <v>2235386.73</v>
      </c>
      <c r="AD4609" s="105">
        <v>1743030.74</v>
      </c>
      <c r="AE4609" s="105">
        <v>1769767.85</v>
      </c>
    </row>
    <row r="4610" spans="1:31" x14ac:dyDescent="0.2">
      <c r="A4610" s="99" t="s">
        <v>2318</v>
      </c>
      <c r="B4610" s="103" t="s">
        <v>2319</v>
      </c>
      <c r="C4610" s="104" t="s">
        <v>1261</v>
      </c>
      <c r="D4610" s="103" t="s">
        <v>1262</v>
      </c>
      <c r="E4610" s="103" t="s">
        <v>1277</v>
      </c>
      <c r="F4610" s="103" t="s">
        <v>1278</v>
      </c>
      <c r="G4610" s="105">
        <v>4426879.8099999996</v>
      </c>
      <c r="H4610" s="105">
        <v>3624699.21</v>
      </c>
      <c r="I4610" s="105">
        <v>3641940.27</v>
      </c>
      <c r="J4610" s="105">
        <v>4409405.2300000004</v>
      </c>
      <c r="K4610" s="105">
        <v>3906023.69</v>
      </c>
      <c r="L4610" s="105">
        <v>3627394.61</v>
      </c>
      <c r="M4610" s="105">
        <v>4657267.82</v>
      </c>
      <c r="N4610" s="105">
        <v>4388216.1100000003</v>
      </c>
      <c r="O4610" s="105">
        <v>3458721.41</v>
      </c>
      <c r="P4610" s="105">
        <v>4960419.63</v>
      </c>
      <c r="Q4610" s="105">
        <v>4517046.3499999996</v>
      </c>
      <c r="R4610" s="105">
        <v>4393692.8600000003</v>
      </c>
      <c r="T4610" s="105">
        <v>4081441.93</v>
      </c>
      <c r="U4610" s="105">
        <v>3333219.94</v>
      </c>
      <c r="V4610" s="105">
        <v>3370950.55</v>
      </c>
      <c r="W4610" s="105">
        <v>4043784.43</v>
      </c>
      <c r="X4610" s="105">
        <v>3438954.24</v>
      </c>
      <c r="Y4610" s="105">
        <v>3203115.07</v>
      </c>
      <c r="Z4610" s="105">
        <v>4237664.07</v>
      </c>
      <c r="AA4610" s="105">
        <v>3617064.1</v>
      </c>
      <c r="AB4610" s="105">
        <v>3535989.58</v>
      </c>
      <c r="AC4610" s="105">
        <v>4511832.5999999996</v>
      </c>
      <c r="AD4610" s="105">
        <v>3518077.12</v>
      </c>
      <c r="AE4610" s="105">
        <v>3572042.37</v>
      </c>
    </row>
    <row r="4611" spans="1:31" x14ac:dyDescent="0.2">
      <c r="A4611" s="99" t="s">
        <v>2318</v>
      </c>
      <c r="B4611" s="103" t="s">
        <v>2319</v>
      </c>
      <c r="C4611" s="104" t="s">
        <v>1261</v>
      </c>
      <c r="D4611" s="103" t="s">
        <v>1262</v>
      </c>
      <c r="E4611" s="103" t="s">
        <v>1279</v>
      </c>
      <c r="F4611" s="103" t="s">
        <v>1280</v>
      </c>
      <c r="G4611" s="105">
        <v>8094929.0899999999</v>
      </c>
      <c r="H4611" s="105">
        <v>6628073.1299999999</v>
      </c>
      <c r="I4611" s="105">
        <v>6659599.8899999997</v>
      </c>
      <c r="J4611" s="105">
        <v>8062975.3200000003</v>
      </c>
      <c r="K4611" s="105">
        <v>7142499.0300000003</v>
      </c>
      <c r="L4611" s="105">
        <v>6633001.9000000004</v>
      </c>
      <c r="M4611" s="105">
        <v>8516213.3100000005</v>
      </c>
      <c r="N4611" s="105">
        <v>8024229.21</v>
      </c>
      <c r="O4611" s="105">
        <v>6324568.4900000002</v>
      </c>
      <c r="P4611" s="105">
        <v>9070552.3900000006</v>
      </c>
      <c r="Q4611" s="105">
        <v>8259806.3300000001</v>
      </c>
      <c r="R4611" s="105">
        <v>8034243.9100000001</v>
      </c>
      <c r="T4611" s="105">
        <v>7463438.8899999997</v>
      </c>
      <c r="U4611" s="105">
        <v>6095219.2300000004</v>
      </c>
      <c r="V4611" s="105">
        <v>6164214.4699999997</v>
      </c>
      <c r="W4611" s="105">
        <v>7394577.3300000001</v>
      </c>
      <c r="X4611" s="105">
        <v>6288567.9299999997</v>
      </c>
      <c r="Y4611" s="105">
        <v>5857305.8200000003</v>
      </c>
      <c r="Z4611" s="105">
        <v>7749111.0700000003</v>
      </c>
      <c r="AA4611" s="105">
        <v>6614264.5999999996</v>
      </c>
      <c r="AB4611" s="105">
        <v>6466009.46</v>
      </c>
      <c r="AC4611" s="105">
        <v>8250463.3099999996</v>
      </c>
      <c r="AD4611" s="105">
        <v>6433254.2400000002</v>
      </c>
      <c r="AE4611" s="105">
        <v>6531936.6500000004</v>
      </c>
    </row>
    <row r="4612" spans="1:31" x14ac:dyDescent="0.2">
      <c r="A4612" s="99" t="s">
        <v>2318</v>
      </c>
      <c r="B4612" s="103" t="s">
        <v>2319</v>
      </c>
      <c r="C4612" s="104" t="s">
        <v>1261</v>
      </c>
      <c r="D4612" s="103" t="s">
        <v>1262</v>
      </c>
      <c r="E4612" s="103" t="s">
        <v>2111</v>
      </c>
      <c r="F4612" s="103" t="s">
        <v>2112</v>
      </c>
      <c r="G4612" s="105">
        <v>1733621.68</v>
      </c>
      <c r="H4612" s="105">
        <v>1419477.69</v>
      </c>
      <c r="I4612" s="105">
        <v>1426229.51</v>
      </c>
      <c r="J4612" s="105">
        <v>1726778.41</v>
      </c>
      <c r="K4612" s="105">
        <v>1529647.89</v>
      </c>
      <c r="L4612" s="105">
        <v>1420533.25</v>
      </c>
      <c r="M4612" s="105">
        <v>1823844.52</v>
      </c>
      <c r="N4612" s="105">
        <v>1718480.49</v>
      </c>
      <c r="O4612" s="105">
        <v>1354478.7</v>
      </c>
      <c r="P4612" s="105">
        <v>1942562.57</v>
      </c>
      <c r="Q4612" s="105">
        <v>1768932.03</v>
      </c>
      <c r="R4612" s="105">
        <v>1720625.26</v>
      </c>
      <c r="T4612" s="105">
        <v>1598421.47</v>
      </c>
      <c r="U4612" s="105">
        <v>1305394.1299999999</v>
      </c>
      <c r="V4612" s="105">
        <v>1320170.6200000001</v>
      </c>
      <c r="W4612" s="105">
        <v>1583673.61</v>
      </c>
      <c r="X4612" s="105">
        <v>1346803.02</v>
      </c>
      <c r="Y4612" s="105">
        <v>1254440.95</v>
      </c>
      <c r="Z4612" s="105">
        <v>1659602.99</v>
      </c>
      <c r="AA4612" s="105">
        <v>1416556.46</v>
      </c>
      <c r="AB4612" s="105">
        <v>1384805.12</v>
      </c>
      <c r="AC4612" s="105">
        <v>1766976.04</v>
      </c>
      <c r="AD4612" s="105">
        <v>1377790.04</v>
      </c>
      <c r="AE4612" s="105">
        <v>1398924.55</v>
      </c>
    </row>
    <row r="4613" spans="1:31" x14ac:dyDescent="0.2">
      <c r="A4613" s="99" t="s">
        <v>2318</v>
      </c>
      <c r="B4613" s="103" t="s">
        <v>2319</v>
      </c>
      <c r="C4613" s="104" t="s">
        <v>1261</v>
      </c>
      <c r="D4613" s="103" t="s">
        <v>1262</v>
      </c>
      <c r="E4613" s="103" t="s">
        <v>1281</v>
      </c>
      <c r="F4613" s="103" t="s">
        <v>1282</v>
      </c>
      <c r="G4613" s="105">
        <v>1704403.68</v>
      </c>
      <c r="H4613" s="105">
        <v>1395554.19</v>
      </c>
      <c r="I4613" s="105">
        <v>1402192.21</v>
      </c>
      <c r="J4613" s="105">
        <v>1697675.75</v>
      </c>
      <c r="K4613" s="105">
        <v>1503867.61</v>
      </c>
      <c r="L4613" s="105">
        <v>1396591.95</v>
      </c>
      <c r="M4613" s="105">
        <v>1793105.9199999999</v>
      </c>
      <c r="N4613" s="105">
        <v>1689517.67</v>
      </c>
      <c r="O4613" s="105">
        <v>1331650.68</v>
      </c>
      <c r="P4613" s="105">
        <v>1909823.13</v>
      </c>
      <c r="Q4613" s="105">
        <v>1739118.91</v>
      </c>
      <c r="R4613" s="105">
        <v>1691626.3</v>
      </c>
      <c r="T4613" s="105">
        <v>1571454.34</v>
      </c>
      <c r="U4613" s="105">
        <v>1283370.69</v>
      </c>
      <c r="V4613" s="105">
        <v>1297897.8899999999</v>
      </c>
      <c r="W4613" s="105">
        <v>1556955.28</v>
      </c>
      <c r="X4613" s="105">
        <v>1324080.96</v>
      </c>
      <c r="Y4613" s="105">
        <v>1233277.1499999999</v>
      </c>
      <c r="Z4613" s="105">
        <v>1631603.66</v>
      </c>
      <c r="AA4613" s="105">
        <v>1392657.59</v>
      </c>
      <c r="AB4613" s="105">
        <v>1361441.92</v>
      </c>
      <c r="AC4613" s="105">
        <v>1737165.2</v>
      </c>
      <c r="AD4613" s="105">
        <v>1354545.19</v>
      </c>
      <c r="AE4613" s="105">
        <v>1375323.13</v>
      </c>
    </row>
    <row r="4614" spans="1:31" x14ac:dyDescent="0.2">
      <c r="A4614" s="99" t="s">
        <v>2318</v>
      </c>
      <c r="B4614" s="103" t="s">
        <v>2319</v>
      </c>
      <c r="C4614" s="104" t="s">
        <v>1261</v>
      </c>
      <c r="D4614" s="103" t="s">
        <v>1262</v>
      </c>
      <c r="E4614" s="103" t="s">
        <v>2113</v>
      </c>
      <c r="F4614" s="103" t="s">
        <v>2114</v>
      </c>
      <c r="G4614" s="105">
        <v>5166270.97</v>
      </c>
      <c r="H4614" s="105">
        <v>4230107.6900000004</v>
      </c>
      <c r="I4614" s="105">
        <v>4250228.4000000004</v>
      </c>
      <c r="J4614" s="105">
        <v>5145877.7300000004</v>
      </c>
      <c r="K4614" s="105">
        <v>4558419.84</v>
      </c>
      <c r="L4614" s="105">
        <v>4233253.28</v>
      </c>
      <c r="M4614" s="105">
        <v>5435139.0899999999</v>
      </c>
      <c r="N4614" s="105">
        <v>5121149.54</v>
      </c>
      <c r="O4614" s="105">
        <v>4036407.76</v>
      </c>
      <c r="P4614" s="105">
        <v>5788924.2699999996</v>
      </c>
      <c r="Q4614" s="105">
        <v>5271497.4000000004</v>
      </c>
      <c r="R4614" s="105">
        <v>5127541.03</v>
      </c>
      <c r="T4614" s="105">
        <v>4762939.4000000004</v>
      </c>
      <c r="U4614" s="105">
        <v>3889783.28</v>
      </c>
      <c r="V4614" s="105">
        <v>3933813.94</v>
      </c>
      <c r="W4614" s="105">
        <v>4718994.05</v>
      </c>
      <c r="X4614" s="105">
        <v>4013172.53</v>
      </c>
      <c r="Y4614" s="105">
        <v>3737954.19</v>
      </c>
      <c r="Z4614" s="105">
        <v>4945246.68</v>
      </c>
      <c r="AA4614" s="105">
        <v>4221022.2300000004</v>
      </c>
      <c r="AB4614" s="105">
        <v>4126410.31</v>
      </c>
      <c r="AC4614" s="105">
        <v>5265194.41</v>
      </c>
      <c r="AD4614" s="105">
        <v>4105506.93</v>
      </c>
      <c r="AE4614" s="105">
        <v>4168483.05</v>
      </c>
    </row>
    <row r="4615" spans="1:31" x14ac:dyDescent="0.2">
      <c r="A4615" s="99" t="s">
        <v>2318</v>
      </c>
      <c r="B4615" s="103" t="s">
        <v>2319</v>
      </c>
      <c r="C4615" s="104" t="s">
        <v>1261</v>
      </c>
      <c r="D4615" s="103" t="s">
        <v>1262</v>
      </c>
      <c r="E4615" s="103" t="s">
        <v>2115</v>
      </c>
      <c r="F4615" s="103" t="s">
        <v>2116</v>
      </c>
      <c r="G4615" s="105">
        <v>2017403.05</v>
      </c>
      <c r="H4615" s="105">
        <v>1651835.96</v>
      </c>
      <c r="I4615" s="105">
        <v>1659693</v>
      </c>
      <c r="J4615" s="105">
        <v>2009439.59</v>
      </c>
      <c r="K4615" s="105">
        <v>1780040.22</v>
      </c>
      <c r="L4615" s="105">
        <v>1653064.3</v>
      </c>
      <c r="M4615" s="105">
        <v>2122394.71</v>
      </c>
      <c r="N4615" s="105">
        <v>1999783.36</v>
      </c>
      <c r="O4615" s="105">
        <v>1576197.1</v>
      </c>
      <c r="P4615" s="105">
        <v>2260546.06</v>
      </c>
      <c r="Q4615" s="105">
        <v>2058493.45</v>
      </c>
      <c r="R4615" s="105">
        <v>2002279.2</v>
      </c>
      <c r="T4615" s="105">
        <v>1860132.95</v>
      </c>
      <c r="U4615" s="105">
        <v>1519127.88</v>
      </c>
      <c r="V4615" s="105">
        <v>1536323.75</v>
      </c>
      <c r="W4615" s="105">
        <v>1842970.4</v>
      </c>
      <c r="X4615" s="105">
        <v>1567316.7</v>
      </c>
      <c r="Y4615" s="105">
        <v>1459832.08</v>
      </c>
      <c r="Z4615" s="105">
        <v>1931331.79</v>
      </c>
      <c r="AA4615" s="105">
        <v>1648490.96</v>
      </c>
      <c r="AB4615" s="105">
        <v>1611540.93</v>
      </c>
      <c r="AC4615" s="105">
        <v>2056285.16</v>
      </c>
      <c r="AD4615" s="105">
        <v>1603377.26</v>
      </c>
      <c r="AE4615" s="105">
        <v>1627972.14</v>
      </c>
    </row>
    <row r="4616" spans="1:31" x14ac:dyDescent="0.2">
      <c r="A4616" s="99" t="s">
        <v>2318</v>
      </c>
      <c r="B4616" s="103" t="s">
        <v>2319</v>
      </c>
      <c r="C4616" s="104" t="s">
        <v>1261</v>
      </c>
      <c r="D4616" s="103" t="s">
        <v>1262</v>
      </c>
      <c r="E4616" s="103" t="s">
        <v>1283</v>
      </c>
      <c r="F4616" s="103" t="s">
        <v>1284</v>
      </c>
      <c r="G4616" s="105">
        <v>4567630.84</v>
      </c>
      <c r="H4616" s="105">
        <v>3739945.21</v>
      </c>
      <c r="I4616" s="105">
        <v>3757734.44</v>
      </c>
      <c r="J4616" s="105">
        <v>4549600.66</v>
      </c>
      <c r="K4616" s="105">
        <v>4030214.28</v>
      </c>
      <c r="L4616" s="105">
        <v>3742726.3</v>
      </c>
      <c r="M4616" s="105">
        <v>4805343.95</v>
      </c>
      <c r="N4616" s="105">
        <v>4527737.84</v>
      </c>
      <c r="O4616" s="105">
        <v>3568690.2</v>
      </c>
      <c r="P4616" s="105">
        <v>5118134.37</v>
      </c>
      <c r="Q4616" s="105">
        <v>4660664.1900000004</v>
      </c>
      <c r="R4616" s="105">
        <v>4533388.72</v>
      </c>
      <c r="T4616" s="105">
        <v>4211589.9000000004</v>
      </c>
      <c r="U4616" s="105">
        <v>3439508.81</v>
      </c>
      <c r="V4616" s="105">
        <v>3478442.55</v>
      </c>
      <c r="W4616" s="105">
        <v>4172731.59</v>
      </c>
      <c r="X4616" s="105">
        <v>3548614.73</v>
      </c>
      <c r="Y4616" s="105">
        <v>3305255.18</v>
      </c>
      <c r="Z4616" s="105">
        <v>4372793.62</v>
      </c>
      <c r="AA4616" s="105">
        <v>3732404.12</v>
      </c>
      <c r="AB4616" s="105">
        <v>3648744.31</v>
      </c>
      <c r="AC4616" s="105">
        <v>4655704.76</v>
      </c>
      <c r="AD4616" s="105">
        <v>3630260.66</v>
      </c>
      <c r="AE4616" s="105">
        <v>3685946.77</v>
      </c>
    </row>
    <row r="4617" spans="1:31" x14ac:dyDescent="0.2">
      <c r="A4617" s="99" t="s">
        <v>2318</v>
      </c>
      <c r="B4617" s="103" t="s">
        <v>2319</v>
      </c>
      <c r="C4617" s="104" t="s">
        <v>1261</v>
      </c>
      <c r="D4617" s="103" t="s">
        <v>1262</v>
      </c>
      <c r="E4617" s="103" t="s">
        <v>2117</v>
      </c>
      <c r="F4617" s="103" t="s">
        <v>2118</v>
      </c>
      <c r="G4617" s="105">
        <v>1858026.3</v>
      </c>
      <c r="H4617" s="105">
        <v>1521339.36</v>
      </c>
      <c r="I4617" s="105">
        <v>1528575.68</v>
      </c>
      <c r="J4617" s="105">
        <v>1850691.96</v>
      </c>
      <c r="K4617" s="105">
        <v>1639415.36</v>
      </c>
      <c r="L4617" s="105">
        <v>1522470.65</v>
      </c>
      <c r="M4617" s="105">
        <v>1954723.52</v>
      </c>
      <c r="N4617" s="105">
        <v>1841798.58</v>
      </c>
      <c r="O4617" s="105">
        <v>1451676.04</v>
      </c>
      <c r="P4617" s="105">
        <v>2081960.78</v>
      </c>
      <c r="Q4617" s="105">
        <v>1895870.52</v>
      </c>
      <c r="R4617" s="105">
        <v>1844097.25</v>
      </c>
      <c r="T4617" s="105">
        <v>1713042.41</v>
      </c>
      <c r="U4617" s="105">
        <v>1399002.42</v>
      </c>
      <c r="V4617" s="105">
        <v>1414838.52</v>
      </c>
      <c r="W4617" s="105">
        <v>1697237</v>
      </c>
      <c r="X4617" s="105">
        <v>1443380.69</v>
      </c>
      <c r="Y4617" s="105">
        <v>1344395.45</v>
      </c>
      <c r="Z4617" s="105">
        <v>1778611.19</v>
      </c>
      <c r="AA4617" s="105">
        <v>1518136.07</v>
      </c>
      <c r="AB4617" s="105">
        <v>1484107.88</v>
      </c>
      <c r="AC4617" s="105">
        <v>1893683.84</v>
      </c>
      <c r="AD4617" s="105">
        <v>1476589.75</v>
      </c>
      <c r="AE4617" s="105">
        <v>1499239.78</v>
      </c>
    </row>
    <row r="4618" spans="1:31" x14ac:dyDescent="0.2">
      <c r="A4618" s="99" t="s">
        <v>2318</v>
      </c>
      <c r="B4618" s="103" t="s">
        <v>2319</v>
      </c>
      <c r="C4618" s="104" t="s">
        <v>1261</v>
      </c>
      <c r="D4618" s="103" t="s">
        <v>1262</v>
      </c>
      <c r="E4618" s="103" t="s">
        <v>2119</v>
      </c>
      <c r="F4618" s="103" t="s">
        <v>2120</v>
      </c>
      <c r="G4618" s="105">
        <v>1111665.5</v>
      </c>
      <c r="H4618" s="105">
        <v>910224.19</v>
      </c>
      <c r="I4618" s="105">
        <v>914553.71</v>
      </c>
      <c r="J4618" s="105">
        <v>1107277.33</v>
      </c>
      <c r="K4618" s="105">
        <v>980869.59</v>
      </c>
      <c r="L4618" s="105">
        <v>910901.05</v>
      </c>
      <c r="M4618" s="105">
        <v>1169519.8799999999</v>
      </c>
      <c r="N4618" s="105">
        <v>1101956.3799999999</v>
      </c>
      <c r="O4618" s="105">
        <v>868544.31</v>
      </c>
      <c r="P4618" s="105">
        <v>1245646.51</v>
      </c>
      <c r="Q4618" s="105">
        <v>1134307.8700000001</v>
      </c>
      <c r="R4618" s="105">
        <v>1103331.68</v>
      </c>
      <c r="T4618" s="105">
        <v>1024802.47</v>
      </c>
      <c r="U4618" s="105">
        <v>836932.65</v>
      </c>
      <c r="V4618" s="105">
        <v>846406.37</v>
      </c>
      <c r="W4618" s="105">
        <v>1015347.11</v>
      </c>
      <c r="X4618" s="105">
        <v>863481.3</v>
      </c>
      <c r="Y4618" s="105">
        <v>804264.84</v>
      </c>
      <c r="Z4618" s="105">
        <v>1064028.03</v>
      </c>
      <c r="AA4618" s="105">
        <v>908202.61</v>
      </c>
      <c r="AB4618" s="105">
        <v>887845.74</v>
      </c>
      <c r="AC4618" s="105">
        <v>1132868.55</v>
      </c>
      <c r="AD4618" s="105">
        <v>883348.14</v>
      </c>
      <c r="AE4618" s="105">
        <v>896898.19</v>
      </c>
    </row>
    <row r="4619" spans="1:31" x14ac:dyDescent="0.2">
      <c r="A4619" s="99" t="s">
        <v>2318</v>
      </c>
      <c r="B4619" s="103" t="s">
        <v>2319</v>
      </c>
      <c r="C4619" s="104" t="s">
        <v>1261</v>
      </c>
      <c r="D4619" s="103" t="s">
        <v>1262</v>
      </c>
      <c r="E4619" s="103" t="s">
        <v>1285</v>
      </c>
      <c r="F4619" s="103" t="s">
        <v>1286</v>
      </c>
      <c r="G4619" s="105">
        <v>691911.24</v>
      </c>
      <c r="H4619" s="105">
        <v>566532.24</v>
      </c>
      <c r="I4619" s="105">
        <v>569226.98</v>
      </c>
      <c r="J4619" s="105">
        <v>689180</v>
      </c>
      <c r="K4619" s="105">
        <v>610502.61</v>
      </c>
      <c r="L4619" s="105">
        <v>566953.52</v>
      </c>
      <c r="M4619" s="105">
        <v>727920.36</v>
      </c>
      <c r="N4619" s="105">
        <v>685868.19</v>
      </c>
      <c r="O4619" s="105">
        <v>540590.29</v>
      </c>
      <c r="P4619" s="105">
        <v>775302.3</v>
      </c>
      <c r="Q4619" s="105">
        <v>706004.07</v>
      </c>
      <c r="R4619" s="105">
        <v>686724.2</v>
      </c>
      <c r="T4619" s="105">
        <v>637796.14</v>
      </c>
      <c r="U4619" s="105">
        <v>520873.47</v>
      </c>
      <c r="V4619" s="105">
        <v>526769.53</v>
      </c>
      <c r="W4619" s="105">
        <v>631911.5</v>
      </c>
      <c r="X4619" s="105">
        <v>537396.29</v>
      </c>
      <c r="Y4619" s="105">
        <v>500542.32</v>
      </c>
      <c r="Z4619" s="105">
        <v>662208.56000000006</v>
      </c>
      <c r="AA4619" s="105">
        <v>565229.05000000005</v>
      </c>
      <c r="AB4619" s="105">
        <v>552559.74</v>
      </c>
      <c r="AC4619" s="105">
        <v>705052.15</v>
      </c>
      <c r="AD4619" s="105">
        <v>549760.61</v>
      </c>
      <c r="AE4619" s="105">
        <v>558193.64</v>
      </c>
    </row>
    <row r="4620" spans="1:31" x14ac:dyDescent="0.2">
      <c r="A4620" s="99" t="s">
        <v>2318</v>
      </c>
      <c r="B4620" s="103" t="s">
        <v>2319</v>
      </c>
      <c r="C4620" s="104" t="s">
        <v>1261</v>
      </c>
      <c r="D4620" s="103" t="s">
        <v>1262</v>
      </c>
      <c r="E4620" s="103" t="s">
        <v>1287</v>
      </c>
      <c r="F4620" s="103" t="s">
        <v>1288</v>
      </c>
      <c r="G4620" s="105">
        <v>1477319.67</v>
      </c>
      <c r="H4620" s="105">
        <v>1209619.3400000001</v>
      </c>
      <c r="I4620" s="105">
        <v>1215372.95</v>
      </c>
      <c r="J4620" s="105">
        <v>1471488.12</v>
      </c>
      <c r="K4620" s="105">
        <v>1303501.76</v>
      </c>
      <c r="L4620" s="105">
        <v>1210518.8400000001</v>
      </c>
      <c r="M4620" s="105">
        <v>1554203.78</v>
      </c>
      <c r="N4620" s="105">
        <v>1464416.98</v>
      </c>
      <c r="O4620" s="105">
        <v>1154229.93</v>
      </c>
      <c r="P4620" s="105">
        <v>1655370.33</v>
      </c>
      <c r="Q4620" s="105">
        <v>1507409.66</v>
      </c>
      <c r="R4620" s="105">
        <v>1466244.64</v>
      </c>
      <c r="T4620" s="105">
        <v>1362165.24</v>
      </c>
      <c r="U4620" s="105">
        <v>1112449.08</v>
      </c>
      <c r="V4620" s="105">
        <v>1125041.52</v>
      </c>
      <c r="W4620" s="105">
        <v>1349597.19</v>
      </c>
      <c r="X4620" s="105">
        <v>1147737.49</v>
      </c>
      <c r="Y4620" s="105">
        <v>1069027.0900000001</v>
      </c>
      <c r="Z4620" s="105">
        <v>1414303.76</v>
      </c>
      <c r="AA4620" s="105">
        <v>1207180.96</v>
      </c>
      <c r="AB4620" s="105">
        <v>1180122.6499999999</v>
      </c>
      <c r="AC4620" s="105">
        <v>1505806.43</v>
      </c>
      <c r="AD4620" s="105">
        <v>1174144.44</v>
      </c>
      <c r="AE4620" s="105">
        <v>1192155.1499999999</v>
      </c>
    </row>
    <row r="4621" spans="1:31" x14ac:dyDescent="0.2">
      <c r="A4621" s="99" t="s">
        <v>2318</v>
      </c>
      <c r="B4621" s="103" t="s">
        <v>2319</v>
      </c>
      <c r="C4621" s="104" t="s">
        <v>1261</v>
      </c>
      <c r="D4621" s="103" t="s">
        <v>1262</v>
      </c>
      <c r="E4621" s="103" t="s">
        <v>2121</v>
      </c>
      <c r="F4621" s="103" t="s">
        <v>2122</v>
      </c>
      <c r="G4621" s="105">
        <v>1555787.48</v>
      </c>
      <c r="H4621" s="105">
        <v>1273868.26</v>
      </c>
      <c r="I4621" s="105">
        <v>1279927.47</v>
      </c>
      <c r="J4621" s="105">
        <v>1549646.19</v>
      </c>
      <c r="K4621" s="105">
        <v>1372737.24</v>
      </c>
      <c r="L4621" s="105">
        <v>1274815.53</v>
      </c>
      <c r="M4621" s="105">
        <v>1636755.29</v>
      </c>
      <c r="N4621" s="105">
        <v>1542199.47</v>
      </c>
      <c r="O4621" s="105">
        <v>1215536.83</v>
      </c>
      <c r="P4621" s="105">
        <v>1743295.3</v>
      </c>
      <c r="Q4621" s="105">
        <v>1587475.71</v>
      </c>
      <c r="R4621" s="105">
        <v>1544124.23</v>
      </c>
      <c r="T4621" s="105">
        <v>1434245.83</v>
      </c>
      <c r="U4621" s="105">
        <v>1171315.6499999999</v>
      </c>
      <c r="V4621" s="105">
        <v>1184574.43</v>
      </c>
      <c r="W4621" s="105">
        <v>1421012.73</v>
      </c>
      <c r="X4621" s="105">
        <v>1208471.3799999999</v>
      </c>
      <c r="Y4621" s="105">
        <v>1125595.93</v>
      </c>
      <c r="Z4621" s="105">
        <v>1489143.33</v>
      </c>
      <c r="AA4621" s="105">
        <v>1271060.3700000001</v>
      </c>
      <c r="AB4621" s="105">
        <v>1242570.24</v>
      </c>
      <c r="AC4621" s="105">
        <v>1585487.97</v>
      </c>
      <c r="AD4621" s="105">
        <v>1236275.69</v>
      </c>
      <c r="AE4621" s="105">
        <v>1255239.45</v>
      </c>
    </row>
    <row r="4622" spans="1:31" x14ac:dyDescent="0.2">
      <c r="A4622" s="99" t="s">
        <v>2318</v>
      </c>
      <c r="B4622" s="103" t="s">
        <v>2319</v>
      </c>
      <c r="C4622" s="104" t="s">
        <v>1261</v>
      </c>
      <c r="D4622" s="103" t="s">
        <v>1262</v>
      </c>
      <c r="E4622" s="103" t="s">
        <v>1291</v>
      </c>
      <c r="F4622" s="103" t="s">
        <v>1292</v>
      </c>
      <c r="G4622" s="105">
        <v>8766041.1699999999</v>
      </c>
      <c r="H4622" s="105">
        <v>7177575.1600000001</v>
      </c>
      <c r="I4622" s="105">
        <v>7211715.6399999997</v>
      </c>
      <c r="J4622" s="105">
        <v>8731438.2599999998</v>
      </c>
      <c r="K4622" s="105">
        <v>7734649.6699999999</v>
      </c>
      <c r="L4622" s="105">
        <v>7182912.54</v>
      </c>
      <c r="M4622" s="105">
        <v>9222252.0600000005</v>
      </c>
      <c r="N4622" s="105">
        <v>8689479.8900000006</v>
      </c>
      <c r="O4622" s="105">
        <v>6848908.3899999997</v>
      </c>
      <c r="P4622" s="105">
        <v>9822548.75</v>
      </c>
      <c r="Q4622" s="105">
        <v>8944587.5999999996</v>
      </c>
      <c r="R4622" s="105">
        <v>8700324.8699999992</v>
      </c>
      <c r="T4622" s="105">
        <v>8082931.8399999999</v>
      </c>
      <c r="U4622" s="105">
        <v>6601144.9100000001</v>
      </c>
      <c r="V4622" s="105">
        <v>6675867.0099999998</v>
      </c>
      <c r="W4622" s="105">
        <v>8008354.5199999996</v>
      </c>
      <c r="X4622" s="105">
        <v>6810542.2599999998</v>
      </c>
      <c r="Y4622" s="105">
        <v>6343483.7999999998</v>
      </c>
      <c r="Z4622" s="105">
        <v>8392315.8599999994</v>
      </c>
      <c r="AA4622" s="105">
        <v>7163272.96</v>
      </c>
      <c r="AB4622" s="105">
        <v>7002712.0899999999</v>
      </c>
      <c r="AC4622" s="105">
        <v>8935282.1899999995</v>
      </c>
      <c r="AD4622" s="105">
        <v>6967238.0700000003</v>
      </c>
      <c r="AE4622" s="105">
        <v>7074111.4900000002</v>
      </c>
    </row>
    <row r="4623" spans="1:31" x14ac:dyDescent="0.2">
      <c r="A4623" s="99" t="s">
        <v>2318</v>
      </c>
      <c r="B4623" s="103" t="s">
        <v>2319</v>
      </c>
      <c r="C4623" s="104" t="s">
        <v>1261</v>
      </c>
      <c r="D4623" s="103" t="s">
        <v>1262</v>
      </c>
      <c r="E4623" s="103" t="s">
        <v>2123</v>
      </c>
      <c r="F4623" s="103" t="s">
        <v>2124</v>
      </c>
      <c r="G4623" s="105">
        <v>811981.9</v>
      </c>
      <c r="H4623" s="105">
        <v>664845.28</v>
      </c>
      <c r="I4623" s="105">
        <v>668007.65</v>
      </c>
      <c r="J4623" s="105">
        <v>808776.7</v>
      </c>
      <c r="K4623" s="105">
        <v>716446.04</v>
      </c>
      <c r="L4623" s="105">
        <v>665339.67000000004</v>
      </c>
      <c r="M4623" s="105">
        <v>854239.85</v>
      </c>
      <c r="N4623" s="105">
        <v>804890.17</v>
      </c>
      <c r="O4623" s="105">
        <v>634401.5</v>
      </c>
      <c r="P4623" s="105">
        <v>909844.21</v>
      </c>
      <c r="Q4623" s="105">
        <v>828520.32</v>
      </c>
      <c r="R4623" s="105">
        <v>805894.71</v>
      </c>
      <c r="T4623" s="105">
        <v>748478.39</v>
      </c>
      <c r="U4623" s="105">
        <v>611265.12</v>
      </c>
      <c r="V4623" s="105">
        <v>618184.38</v>
      </c>
      <c r="W4623" s="105">
        <v>741572.54</v>
      </c>
      <c r="X4623" s="105">
        <v>630655.29</v>
      </c>
      <c r="Y4623" s="105">
        <v>587405.74</v>
      </c>
      <c r="Z4623" s="105">
        <v>777127.31</v>
      </c>
      <c r="AA4623" s="105">
        <v>663318.1</v>
      </c>
      <c r="AB4623" s="105">
        <v>648450.18999999994</v>
      </c>
      <c r="AC4623" s="105">
        <v>827405.91</v>
      </c>
      <c r="AD4623" s="105">
        <v>645165.30000000005</v>
      </c>
      <c r="AE4623" s="105">
        <v>655061.73</v>
      </c>
    </row>
    <row r="4624" spans="1:31" x14ac:dyDescent="0.2">
      <c r="A4624" s="99" t="s">
        <v>2318</v>
      </c>
      <c r="B4624" s="103" t="s">
        <v>2319</v>
      </c>
      <c r="C4624" s="104" t="s">
        <v>1261</v>
      </c>
      <c r="D4624" s="103" t="s">
        <v>1262</v>
      </c>
      <c r="E4624" s="103" t="s">
        <v>1293</v>
      </c>
      <c r="F4624" s="103" t="s">
        <v>1294</v>
      </c>
      <c r="G4624" s="105">
        <v>474076.27</v>
      </c>
      <c r="H4624" s="105">
        <v>388170.44</v>
      </c>
      <c r="I4624" s="105">
        <v>390016.79</v>
      </c>
      <c r="J4624" s="105">
        <v>472204.91</v>
      </c>
      <c r="K4624" s="105">
        <v>418297.58</v>
      </c>
      <c r="L4624" s="105">
        <v>388459.09</v>
      </c>
      <c r="M4624" s="105">
        <v>498748.61</v>
      </c>
      <c r="N4624" s="105">
        <v>469935.76</v>
      </c>
      <c r="O4624" s="105">
        <v>370395.81</v>
      </c>
      <c r="P4624" s="105">
        <v>531213.25</v>
      </c>
      <c r="Q4624" s="105">
        <v>483732.24</v>
      </c>
      <c r="R4624" s="105">
        <v>470522.25</v>
      </c>
      <c r="T4624" s="105">
        <v>437013.2</v>
      </c>
      <c r="U4624" s="105">
        <v>356898.65</v>
      </c>
      <c r="V4624" s="105">
        <v>360938.59</v>
      </c>
      <c r="W4624" s="105">
        <v>432981.09</v>
      </c>
      <c r="X4624" s="105">
        <v>368219.96</v>
      </c>
      <c r="Y4624" s="105">
        <v>342967.9</v>
      </c>
      <c r="Z4624" s="105">
        <v>453740.41</v>
      </c>
      <c r="AA4624" s="105">
        <v>387290.76</v>
      </c>
      <c r="AB4624" s="105">
        <v>378609.85</v>
      </c>
      <c r="AC4624" s="105">
        <v>483096.52</v>
      </c>
      <c r="AD4624" s="105">
        <v>376691.91</v>
      </c>
      <c r="AE4624" s="105">
        <v>382470.16000000003</v>
      </c>
    </row>
    <row r="4625" spans="1:31" x14ac:dyDescent="0.2">
      <c r="A4625" s="99" t="s">
        <v>2318</v>
      </c>
      <c r="B4625" s="103" t="s">
        <v>2319</v>
      </c>
      <c r="C4625" s="104" t="s">
        <v>1261</v>
      </c>
      <c r="D4625" s="103" t="s">
        <v>1262</v>
      </c>
      <c r="E4625" s="103" t="s">
        <v>1295</v>
      </c>
      <c r="F4625" s="103" t="s">
        <v>1296</v>
      </c>
      <c r="G4625" s="105">
        <v>46289732.359999999</v>
      </c>
      <c r="H4625" s="105">
        <v>37901719.43</v>
      </c>
      <c r="I4625" s="105">
        <v>38082000.810000002</v>
      </c>
      <c r="J4625" s="105">
        <v>46107009.109999999</v>
      </c>
      <c r="K4625" s="105">
        <v>40843392.799999997</v>
      </c>
      <c r="L4625" s="105">
        <v>37929903.899999999</v>
      </c>
      <c r="M4625" s="105">
        <v>48698787.859999999</v>
      </c>
      <c r="N4625" s="105">
        <v>45885444.840000004</v>
      </c>
      <c r="O4625" s="105">
        <v>36166170.130000003</v>
      </c>
      <c r="P4625" s="105">
        <v>51868699.200000003</v>
      </c>
      <c r="Q4625" s="105">
        <v>47232560.039999999</v>
      </c>
      <c r="R4625" s="105">
        <v>45942712.519999996</v>
      </c>
      <c r="T4625" s="105">
        <v>42682325.5</v>
      </c>
      <c r="U4625" s="105">
        <v>34857675.560000002</v>
      </c>
      <c r="V4625" s="105">
        <v>35252249.340000004</v>
      </c>
      <c r="W4625" s="105">
        <v>42288516.25</v>
      </c>
      <c r="X4625" s="105">
        <v>35963408.729999997</v>
      </c>
      <c r="Y4625" s="105">
        <v>33497083.210000001</v>
      </c>
      <c r="Z4625" s="105">
        <v>44316043.299999997</v>
      </c>
      <c r="AA4625" s="105">
        <v>37826020.829999998</v>
      </c>
      <c r="AB4625" s="105">
        <v>36978171.140000001</v>
      </c>
      <c r="AC4625" s="105">
        <v>47183204.140000001</v>
      </c>
      <c r="AD4625" s="105">
        <v>36790848.810000002</v>
      </c>
      <c r="AE4625" s="105">
        <v>37355199.190000005</v>
      </c>
    </row>
    <row r="4626" spans="1:31" x14ac:dyDescent="0.2">
      <c r="A4626" s="99" t="s">
        <v>2318</v>
      </c>
      <c r="B4626" s="103" t="s">
        <v>2319</v>
      </c>
      <c r="C4626" s="104" t="s">
        <v>1261</v>
      </c>
      <c r="D4626" s="103" t="s">
        <v>1262</v>
      </c>
      <c r="E4626" s="103" t="s">
        <v>1297</v>
      </c>
      <c r="F4626" s="103" t="s">
        <v>1298</v>
      </c>
      <c r="G4626" s="105">
        <v>21144899.850000001</v>
      </c>
      <c r="H4626" s="105">
        <v>17313300.82</v>
      </c>
      <c r="I4626" s="105">
        <v>17395652.379999999</v>
      </c>
      <c r="J4626" s="105">
        <v>21061432.850000001</v>
      </c>
      <c r="K4626" s="105">
        <v>18657041.34</v>
      </c>
      <c r="L4626" s="105">
        <v>17326175.34</v>
      </c>
      <c r="M4626" s="105">
        <v>22245343.390000001</v>
      </c>
      <c r="N4626" s="105">
        <v>20960223.489999998</v>
      </c>
      <c r="O4626" s="105">
        <v>16520511.27</v>
      </c>
      <c r="P4626" s="105">
        <v>23693341.780000001</v>
      </c>
      <c r="Q4626" s="105">
        <v>21575578.440000001</v>
      </c>
      <c r="R4626" s="105">
        <v>20986383.050000001</v>
      </c>
      <c r="T4626" s="105">
        <v>19496867.920000002</v>
      </c>
      <c r="U4626" s="105">
        <v>15922644.52</v>
      </c>
      <c r="V4626" s="105">
        <v>16102881.960000001</v>
      </c>
      <c r="W4626" s="105">
        <v>19316979.719999999</v>
      </c>
      <c r="X4626" s="105">
        <v>16427732.6</v>
      </c>
      <c r="Y4626" s="105">
        <v>15301139.279999999</v>
      </c>
      <c r="Z4626" s="105">
        <v>20243134.199999999</v>
      </c>
      <c r="AA4626" s="105">
        <v>17278555.550000001</v>
      </c>
      <c r="AB4626" s="105">
        <v>16891266.120000001</v>
      </c>
      <c r="AC4626" s="105">
        <v>21552825.170000002</v>
      </c>
      <c r="AD4626" s="105">
        <v>16805699.120000001</v>
      </c>
      <c r="AE4626" s="105">
        <v>17063488.84</v>
      </c>
    </row>
    <row r="4627" spans="1:31" x14ac:dyDescent="0.2">
      <c r="A4627" s="99" t="s">
        <v>2318</v>
      </c>
      <c r="B4627" s="103" t="s">
        <v>2319</v>
      </c>
      <c r="C4627" s="104" t="s">
        <v>1261</v>
      </c>
      <c r="D4627" s="103" t="s">
        <v>1262</v>
      </c>
      <c r="E4627" s="103" t="s">
        <v>1299</v>
      </c>
      <c r="F4627" s="103" t="s">
        <v>1300</v>
      </c>
      <c r="G4627" s="105">
        <v>1581085.34</v>
      </c>
      <c r="H4627" s="105">
        <v>1294581.97</v>
      </c>
      <c r="I4627" s="105">
        <v>1300739.71</v>
      </c>
      <c r="J4627" s="105">
        <v>1574844.19</v>
      </c>
      <c r="K4627" s="105">
        <v>1395058.61</v>
      </c>
      <c r="L4627" s="105">
        <v>1295544.6499999999</v>
      </c>
      <c r="M4627" s="105">
        <v>1663369.73</v>
      </c>
      <c r="N4627" s="105">
        <v>1567276.38</v>
      </c>
      <c r="O4627" s="105">
        <v>1235302.05</v>
      </c>
      <c r="P4627" s="105">
        <v>1771642.13</v>
      </c>
      <c r="Q4627" s="105">
        <v>1613288.83</v>
      </c>
      <c r="R4627" s="105">
        <v>1569232.41</v>
      </c>
      <c r="T4627" s="105">
        <v>1457758.38</v>
      </c>
      <c r="U4627" s="105">
        <v>1190517.81</v>
      </c>
      <c r="V4627" s="105">
        <v>1203993.96</v>
      </c>
      <c r="W4627" s="105">
        <v>1444308.35</v>
      </c>
      <c r="X4627" s="105">
        <v>1228282.67</v>
      </c>
      <c r="Y4627" s="105">
        <v>1144048.58</v>
      </c>
      <c r="Z4627" s="105">
        <v>1513555.85</v>
      </c>
      <c r="AA4627" s="105">
        <v>1291897.72</v>
      </c>
      <c r="AB4627" s="105">
        <v>1262940.53</v>
      </c>
      <c r="AC4627" s="105">
        <v>1611479.94</v>
      </c>
      <c r="AD4627" s="105">
        <v>1256542.79</v>
      </c>
      <c r="AE4627" s="105">
        <v>1275817.42</v>
      </c>
    </row>
    <row r="4628" spans="1:31" x14ac:dyDescent="0.2">
      <c r="A4628" s="99" t="s">
        <v>2318</v>
      </c>
      <c r="B4628" s="103" t="s">
        <v>2319</v>
      </c>
      <c r="C4628" s="104" t="s">
        <v>1261</v>
      </c>
      <c r="D4628" s="103" t="s">
        <v>1262</v>
      </c>
      <c r="E4628" s="103" t="s">
        <v>2125</v>
      </c>
      <c r="F4628" s="103" t="s">
        <v>2126</v>
      </c>
      <c r="G4628" s="105">
        <v>534132.84</v>
      </c>
      <c r="H4628" s="105">
        <v>437344.35</v>
      </c>
      <c r="I4628" s="105">
        <v>439424.6</v>
      </c>
      <c r="J4628" s="105">
        <v>532024.41</v>
      </c>
      <c r="K4628" s="105">
        <v>471288.04</v>
      </c>
      <c r="L4628" s="105">
        <v>437669.57</v>
      </c>
      <c r="M4628" s="105">
        <v>561930.69999999995</v>
      </c>
      <c r="N4628" s="105">
        <v>529467.80000000005</v>
      </c>
      <c r="O4628" s="105">
        <v>417318.01</v>
      </c>
      <c r="P4628" s="105">
        <v>598508.01</v>
      </c>
      <c r="Q4628" s="105">
        <v>545012.04</v>
      </c>
      <c r="R4628" s="105">
        <v>530128.63</v>
      </c>
      <c r="T4628" s="105">
        <v>492429.36</v>
      </c>
      <c r="U4628" s="105">
        <v>402155.76</v>
      </c>
      <c r="V4628" s="105">
        <v>406707.99</v>
      </c>
      <c r="W4628" s="105">
        <v>487885.96</v>
      </c>
      <c r="X4628" s="105">
        <v>414912.69</v>
      </c>
      <c r="Y4628" s="105">
        <v>386458.5</v>
      </c>
      <c r="Z4628" s="105">
        <v>511277.7</v>
      </c>
      <c r="AA4628" s="105">
        <v>436401.79</v>
      </c>
      <c r="AB4628" s="105">
        <v>426620.08</v>
      </c>
      <c r="AC4628" s="105">
        <v>544356.36</v>
      </c>
      <c r="AD4628" s="105">
        <v>424458.93</v>
      </c>
      <c r="AE4628" s="105">
        <v>430969.88</v>
      </c>
    </row>
    <row r="4629" spans="1:31" x14ac:dyDescent="0.2">
      <c r="A4629" s="99" t="s">
        <v>2318</v>
      </c>
      <c r="B4629" s="103" t="s">
        <v>2319</v>
      </c>
      <c r="C4629" s="104" t="s">
        <v>1261</v>
      </c>
      <c r="D4629" s="103" t="s">
        <v>1262</v>
      </c>
      <c r="E4629" s="103" t="s">
        <v>2127</v>
      </c>
      <c r="F4629" s="103" t="s">
        <v>2128</v>
      </c>
      <c r="G4629" s="105">
        <v>612051.76</v>
      </c>
      <c r="H4629" s="105">
        <v>501143.84</v>
      </c>
      <c r="I4629" s="105">
        <v>503527.55</v>
      </c>
      <c r="J4629" s="105">
        <v>609635.76</v>
      </c>
      <c r="K4629" s="105">
        <v>540039.21</v>
      </c>
      <c r="L4629" s="105">
        <v>501516.5</v>
      </c>
      <c r="M4629" s="105">
        <v>643904.76</v>
      </c>
      <c r="N4629" s="105">
        <v>606706.18999999994</v>
      </c>
      <c r="O4629" s="105">
        <v>478196.07</v>
      </c>
      <c r="P4629" s="105">
        <v>685817.94</v>
      </c>
      <c r="Q4629" s="105">
        <v>624518.01</v>
      </c>
      <c r="R4629" s="105">
        <v>607463.41</v>
      </c>
      <c r="T4629" s="105">
        <v>564318.02</v>
      </c>
      <c r="U4629" s="105">
        <v>460865.57</v>
      </c>
      <c r="V4629" s="105">
        <v>466082.37</v>
      </c>
      <c r="W4629" s="105">
        <v>559111.32999999996</v>
      </c>
      <c r="X4629" s="105">
        <v>475484.86</v>
      </c>
      <c r="Y4629" s="105">
        <v>442876.7</v>
      </c>
      <c r="Z4629" s="105">
        <v>585917.98</v>
      </c>
      <c r="AA4629" s="105">
        <v>500111.11</v>
      </c>
      <c r="AB4629" s="105">
        <v>488901.39</v>
      </c>
      <c r="AC4629" s="105">
        <v>623825.72</v>
      </c>
      <c r="AD4629" s="105">
        <v>486424.74</v>
      </c>
      <c r="AE4629" s="105">
        <v>493886.21</v>
      </c>
    </row>
    <row r="4630" spans="1:31" x14ac:dyDescent="0.2">
      <c r="A4630" s="99" t="s">
        <v>2318</v>
      </c>
      <c r="B4630" s="103" t="s">
        <v>2319</v>
      </c>
      <c r="C4630" s="104" t="s">
        <v>1261</v>
      </c>
      <c r="D4630" s="103" t="s">
        <v>1262</v>
      </c>
      <c r="E4630" s="103" t="s">
        <v>1301</v>
      </c>
      <c r="F4630" s="103" t="s">
        <v>1302</v>
      </c>
      <c r="G4630" s="105">
        <v>3846169.13</v>
      </c>
      <c r="H4630" s="105">
        <v>3149217.24</v>
      </c>
      <c r="I4630" s="105">
        <v>3164196.64</v>
      </c>
      <c r="J4630" s="105">
        <v>3830986.83</v>
      </c>
      <c r="K4630" s="105">
        <v>3393638.04</v>
      </c>
      <c r="L4630" s="105">
        <v>3151559.06</v>
      </c>
      <c r="M4630" s="105">
        <v>4046335.22</v>
      </c>
      <c r="N4630" s="105">
        <v>3812577.27</v>
      </c>
      <c r="O4630" s="105">
        <v>3005012.13</v>
      </c>
      <c r="P4630" s="105">
        <v>4309720.09</v>
      </c>
      <c r="Q4630" s="105">
        <v>3924507.77</v>
      </c>
      <c r="R4630" s="105">
        <v>3817335.58</v>
      </c>
      <c r="T4630" s="105">
        <v>3546239.98</v>
      </c>
      <c r="U4630" s="105">
        <v>2896132.8</v>
      </c>
      <c r="V4630" s="105">
        <v>2928915.77</v>
      </c>
      <c r="W4630" s="105">
        <v>3513520.53</v>
      </c>
      <c r="X4630" s="105">
        <v>2988002.09</v>
      </c>
      <c r="Y4630" s="105">
        <v>2783088.65</v>
      </c>
      <c r="Z4630" s="105">
        <v>3681976.62</v>
      </c>
      <c r="AA4630" s="105">
        <v>3142756.3</v>
      </c>
      <c r="AB4630" s="105">
        <v>3072313.13</v>
      </c>
      <c r="AC4630" s="105">
        <v>3920193.27</v>
      </c>
      <c r="AD4630" s="105">
        <v>3056749.54</v>
      </c>
      <c r="AE4630" s="105">
        <v>3103638.32</v>
      </c>
    </row>
    <row r="4631" spans="1:31" x14ac:dyDescent="0.2">
      <c r="A4631" s="99" t="s">
        <v>2318</v>
      </c>
      <c r="B4631" s="103" t="s">
        <v>2319</v>
      </c>
      <c r="C4631" s="104" t="s">
        <v>1261</v>
      </c>
      <c r="D4631" s="103" t="s">
        <v>1262</v>
      </c>
      <c r="E4631" s="103" t="s">
        <v>2129</v>
      </c>
      <c r="F4631" s="103" t="s">
        <v>2130</v>
      </c>
      <c r="G4631" s="105">
        <v>1864160.87</v>
      </c>
      <c r="H4631" s="105">
        <v>1526362.3</v>
      </c>
      <c r="I4631" s="105">
        <v>1533622.52</v>
      </c>
      <c r="J4631" s="105">
        <v>1856802.32</v>
      </c>
      <c r="K4631" s="105">
        <v>1644828.15</v>
      </c>
      <c r="L4631" s="105">
        <v>1527497.34</v>
      </c>
      <c r="M4631" s="105">
        <v>1961177.36</v>
      </c>
      <c r="N4631" s="105">
        <v>1847879.58</v>
      </c>
      <c r="O4631" s="105">
        <v>1456468.98</v>
      </c>
      <c r="P4631" s="105">
        <v>2088834.71</v>
      </c>
      <c r="Q4631" s="105">
        <v>1902130.04</v>
      </c>
      <c r="R4631" s="105">
        <v>1850185.83</v>
      </c>
      <c r="T4631" s="105">
        <v>1718735.34</v>
      </c>
      <c r="U4631" s="105">
        <v>1403651.7</v>
      </c>
      <c r="V4631" s="105">
        <v>1419540.43</v>
      </c>
      <c r="W4631" s="105">
        <v>1702877.4</v>
      </c>
      <c r="X4631" s="105">
        <v>1448177.45</v>
      </c>
      <c r="Y4631" s="105">
        <v>1348863.26</v>
      </c>
      <c r="Z4631" s="105">
        <v>1784522.02</v>
      </c>
      <c r="AA4631" s="105">
        <v>1523181.27</v>
      </c>
      <c r="AB4631" s="105">
        <v>1489039.99</v>
      </c>
      <c r="AC4631" s="105">
        <v>1899977.08</v>
      </c>
      <c r="AD4631" s="105">
        <v>1481496.88</v>
      </c>
      <c r="AE4631" s="105">
        <v>1504222.18</v>
      </c>
    </row>
    <row r="4632" spans="1:31" x14ac:dyDescent="0.2">
      <c r="A4632" s="99" t="s">
        <v>2318</v>
      </c>
      <c r="B4632" s="103" t="s">
        <v>2319</v>
      </c>
      <c r="C4632" s="104" t="s">
        <v>1261</v>
      </c>
      <c r="D4632" s="103" t="s">
        <v>1262</v>
      </c>
      <c r="E4632" s="103" t="s">
        <v>1303</v>
      </c>
      <c r="F4632" s="103" t="s">
        <v>925</v>
      </c>
      <c r="G4632" s="105">
        <v>1675202.94</v>
      </c>
      <c r="H4632" s="105">
        <v>1371644.82</v>
      </c>
      <c r="I4632" s="105">
        <v>1378169.12</v>
      </c>
      <c r="J4632" s="105">
        <v>1668590.27</v>
      </c>
      <c r="K4632" s="105">
        <v>1478102.55</v>
      </c>
      <c r="L4632" s="105">
        <v>1372664.8</v>
      </c>
      <c r="M4632" s="105">
        <v>1762385.49</v>
      </c>
      <c r="N4632" s="105">
        <v>1660571.97</v>
      </c>
      <c r="O4632" s="105">
        <v>1308836.1399999999</v>
      </c>
      <c r="P4632" s="105">
        <v>1877103.04</v>
      </c>
      <c r="Q4632" s="105">
        <v>1709323.41</v>
      </c>
      <c r="R4632" s="105">
        <v>1662644.45</v>
      </c>
      <c r="T4632" s="105">
        <v>1544265.7</v>
      </c>
      <c r="U4632" s="105">
        <v>1261166.3500000001</v>
      </c>
      <c r="V4632" s="105">
        <v>1275442.21</v>
      </c>
      <c r="W4632" s="105">
        <v>1530017.51</v>
      </c>
      <c r="X4632" s="105">
        <v>1301172.28</v>
      </c>
      <c r="Y4632" s="105">
        <v>1211939.51</v>
      </c>
      <c r="Z4632" s="105">
        <v>1603374.35</v>
      </c>
      <c r="AA4632" s="105">
        <v>1368562.42</v>
      </c>
      <c r="AB4632" s="105">
        <v>1337886.8400000001</v>
      </c>
      <c r="AC4632" s="105">
        <v>1707109.51</v>
      </c>
      <c r="AD4632" s="105">
        <v>1331109.43</v>
      </c>
      <c r="AE4632" s="105">
        <v>1351527.89</v>
      </c>
    </row>
    <row r="4633" spans="1:31" x14ac:dyDescent="0.2">
      <c r="A4633" s="99" t="s">
        <v>2318</v>
      </c>
      <c r="B4633" s="103" t="s">
        <v>2319</v>
      </c>
      <c r="C4633" s="104" t="s">
        <v>1261</v>
      </c>
      <c r="D4633" s="103" t="s">
        <v>1262</v>
      </c>
      <c r="E4633" s="103" t="s">
        <v>1304</v>
      </c>
      <c r="F4633" s="103" t="s">
        <v>1305</v>
      </c>
      <c r="G4633" s="105">
        <v>1041524.02</v>
      </c>
      <c r="H4633" s="105">
        <v>852792.82</v>
      </c>
      <c r="I4633" s="105">
        <v>856849.17</v>
      </c>
      <c r="J4633" s="105">
        <v>1037412.73</v>
      </c>
      <c r="K4633" s="105">
        <v>918980.79</v>
      </c>
      <c r="L4633" s="105">
        <v>853426.97</v>
      </c>
      <c r="M4633" s="105">
        <v>1095728.04</v>
      </c>
      <c r="N4633" s="105">
        <v>1032427.51</v>
      </c>
      <c r="O4633" s="105">
        <v>813742.77</v>
      </c>
      <c r="P4633" s="105">
        <v>1167051.3899999999</v>
      </c>
      <c r="Q4633" s="105">
        <v>1062737.75</v>
      </c>
      <c r="R4633" s="105">
        <v>1033716.04</v>
      </c>
      <c r="T4633" s="105">
        <v>960243.85</v>
      </c>
      <c r="U4633" s="105">
        <v>784209.11</v>
      </c>
      <c r="V4633" s="105">
        <v>793086.02</v>
      </c>
      <c r="W4633" s="105">
        <v>951384.14</v>
      </c>
      <c r="X4633" s="105">
        <v>809085.29</v>
      </c>
      <c r="Y4633" s="105">
        <v>753599.24</v>
      </c>
      <c r="Z4633" s="105">
        <v>996998.34</v>
      </c>
      <c r="AA4633" s="105">
        <v>850989.33</v>
      </c>
      <c r="AB4633" s="105">
        <v>831914.87</v>
      </c>
      <c r="AC4633" s="105">
        <v>1061502.18</v>
      </c>
      <c r="AD4633" s="105">
        <v>827700.59</v>
      </c>
      <c r="AE4633" s="105">
        <v>840397.04</v>
      </c>
    </row>
    <row r="4634" spans="1:31" x14ac:dyDescent="0.2">
      <c r="A4634" s="99" t="s">
        <v>2318</v>
      </c>
      <c r="B4634" s="103" t="s">
        <v>2319</v>
      </c>
      <c r="C4634" s="104" t="s">
        <v>1261</v>
      </c>
      <c r="D4634" s="103" t="s">
        <v>1262</v>
      </c>
      <c r="E4634" s="103" t="s">
        <v>1306</v>
      </c>
      <c r="F4634" s="103" t="s">
        <v>1307</v>
      </c>
      <c r="G4634" s="105">
        <v>2445837.54</v>
      </c>
      <c r="H4634" s="105">
        <v>2002635.22</v>
      </c>
      <c r="I4634" s="105">
        <v>2012160.85</v>
      </c>
      <c r="J4634" s="105">
        <v>2436182.89</v>
      </c>
      <c r="K4634" s="105">
        <v>2158066.13</v>
      </c>
      <c r="L4634" s="105">
        <v>2004124.42</v>
      </c>
      <c r="M4634" s="105">
        <v>2573126.21</v>
      </c>
      <c r="N4634" s="105">
        <v>2424475.9700000002</v>
      </c>
      <c r="O4634" s="105">
        <v>1910932.99</v>
      </c>
      <c r="P4634" s="105">
        <v>2740616.66</v>
      </c>
      <c r="Q4634" s="105">
        <v>2495654.2799999998</v>
      </c>
      <c r="R4634" s="105">
        <v>2427501.8400000003</v>
      </c>
      <c r="T4634" s="105">
        <v>2255153.52</v>
      </c>
      <c r="U4634" s="105">
        <v>1841732.12</v>
      </c>
      <c r="V4634" s="105">
        <v>1862579.73</v>
      </c>
      <c r="W4634" s="105">
        <v>2234346.31</v>
      </c>
      <c r="X4634" s="105">
        <v>1900154.38</v>
      </c>
      <c r="Y4634" s="105">
        <v>1769844.18</v>
      </c>
      <c r="Z4634" s="105">
        <v>2341472.2599999998</v>
      </c>
      <c r="AA4634" s="105">
        <v>1998566.93</v>
      </c>
      <c r="AB4634" s="105">
        <v>1953770.14</v>
      </c>
      <c r="AC4634" s="105">
        <v>2492960.91</v>
      </c>
      <c r="AD4634" s="105">
        <v>1943872.82</v>
      </c>
      <c r="AE4634" s="105">
        <v>1973690.7</v>
      </c>
    </row>
    <row r="4635" spans="1:31" x14ac:dyDescent="0.2">
      <c r="A4635" s="99" t="s">
        <v>2318</v>
      </c>
      <c r="B4635" s="103" t="s">
        <v>2319</v>
      </c>
      <c r="C4635" s="104" t="s">
        <v>1261</v>
      </c>
      <c r="D4635" s="103" t="s">
        <v>1262</v>
      </c>
      <c r="E4635" s="103" t="s">
        <v>2131</v>
      </c>
      <c r="F4635" s="103" t="s">
        <v>2132</v>
      </c>
      <c r="G4635" s="105">
        <v>901589.92</v>
      </c>
      <c r="H4635" s="105">
        <v>738215.72</v>
      </c>
      <c r="I4635" s="105">
        <v>741727.08</v>
      </c>
      <c r="J4635" s="105">
        <v>898031</v>
      </c>
      <c r="K4635" s="105">
        <v>795511</v>
      </c>
      <c r="L4635" s="105">
        <v>738764.67</v>
      </c>
      <c r="M4635" s="105">
        <v>948511.34</v>
      </c>
      <c r="N4635" s="105">
        <v>893715.57</v>
      </c>
      <c r="O4635" s="105">
        <v>704412.25</v>
      </c>
      <c r="P4635" s="105">
        <v>1010252.03</v>
      </c>
      <c r="Q4635" s="105">
        <v>919953.47</v>
      </c>
      <c r="R4635" s="105">
        <v>894830.95</v>
      </c>
      <c r="T4635" s="105">
        <v>831091.63</v>
      </c>
      <c r="U4635" s="105">
        <v>678733.46</v>
      </c>
      <c r="V4635" s="105">
        <v>686416.42</v>
      </c>
      <c r="W4635" s="105">
        <v>823423.54</v>
      </c>
      <c r="X4635" s="105">
        <v>700263.81</v>
      </c>
      <c r="Y4635" s="105">
        <v>652240.59</v>
      </c>
      <c r="Z4635" s="105">
        <v>862902.67</v>
      </c>
      <c r="AA4635" s="105">
        <v>736531.78</v>
      </c>
      <c r="AB4635" s="105">
        <v>720022.82</v>
      </c>
      <c r="AC4635" s="105">
        <v>918730.77</v>
      </c>
      <c r="AD4635" s="105">
        <v>716375.36</v>
      </c>
      <c r="AE4635" s="105">
        <v>727364.15</v>
      </c>
    </row>
    <row r="4636" spans="1:31" x14ac:dyDescent="0.2">
      <c r="A4636" s="99" t="s">
        <v>2318</v>
      </c>
      <c r="B4636" s="103" t="s">
        <v>2319</v>
      </c>
      <c r="C4636" s="104" t="s">
        <v>1261</v>
      </c>
      <c r="D4636" s="103" t="s">
        <v>1262</v>
      </c>
      <c r="E4636" s="103" t="s">
        <v>2133</v>
      </c>
      <c r="F4636" s="103" t="s">
        <v>2134</v>
      </c>
      <c r="G4636" s="105">
        <v>4788608.08</v>
      </c>
      <c r="H4636" s="105">
        <v>3920879.87</v>
      </c>
      <c r="I4636" s="105">
        <v>3939529.72</v>
      </c>
      <c r="J4636" s="105">
        <v>4769705.6100000003</v>
      </c>
      <c r="K4636" s="105">
        <v>4225191.8600000003</v>
      </c>
      <c r="L4636" s="105">
        <v>3923795.51</v>
      </c>
      <c r="M4636" s="105">
        <v>5037821.5</v>
      </c>
      <c r="N4636" s="105">
        <v>4746785.0999999996</v>
      </c>
      <c r="O4636" s="105">
        <v>3741339.72</v>
      </c>
      <c r="P4636" s="105">
        <v>5365744.3899999997</v>
      </c>
      <c r="Q4636" s="105">
        <v>4886142.28</v>
      </c>
      <c r="R4636" s="105">
        <v>4752709.3600000003</v>
      </c>
      <c r="T4636" s="105">
        <v>4414453.21</v>
      </c>
      <c r="U4636" s="105">
        <v>3605182.61</v>
      </c>
      <c r="V4636" s="105">
        <v>3645991.72</v>
      </c>
      <c r="W4636" s="105">
        <v>4373723.18</v>
      </c>
      <c r="X4636" s="105">
        <v>3719543.94</v>
      </c>
      <c r="Y4636" s="105">
        <v>3464462.28</v>
      </c>
      <c r="Z4636" s="105">
        <v>4583421.76</v>
      </c>
      <c r="AA4636" s="105">
        <v>3912186.07</v>
      </c>
      <c r="AB4636" s="105">
        <v>3824496.54</v>
      </c>
      <c r="AC4636" s="105">
        <v>4879960.1399999997</v>
      </c>
      <c r="AD4636" s="105">
        <v>3805122.58</v>
      </c>
      <c r="AE4636" s="105">
        <v>3863490.97</v>
      </c>
    </row>
    <row r="4637" spans="1:31" x14ac:dyDescent="0.2">
      <c r="A4637" s="99" t="s">
        <v>2318</v>
      </c>
      <c r="B4637" s="103" t="s">
        <v>2319</v>
      </c>
      <c r="C4637" s="104" t="s">
        <v>1261</v>
      </c>
      <c r="D4637" s="103" t="s">
        <v>1262</v>
      </c>
      <c r="E4637" s="103" t="s">
        <v>1308</v>
      </c>
      <c r="F4637" s="103" t="s">
        <v>1309</v>
      </c>
      <c r="G4637" s="105">
        <v>11490507.609999999</v>
      </c>
      <c r="H4637" s="105">
        <v>9408349.8300000001</v>
      </c>
      <c r="I4637" s="105">
        <v>9453101.0999999996</v>
      </c>
      <c r="J4637" s="105">
        <v>11445150.189999999</v>
      </c>
      <c r="K4637" s="105">
        <v>10138561.869999999</v>
      </c>
      <c r="L4637" s="105">
        <v>9415346.0600000005</v>
      </c>
      <c r="M4637" s="105">
        <v>12088507.83</v>
      </c>
      <c r="N4637" s="105">
        <v>11390151.25</v>
      </c>
      <c r="O4637" s="105">
        <v>8977534.1500000004</v>
      </c>
      <c r="P4637" s="105">
        <v>12875375.43</v>
      </c>
      <c r="Q4637" s="105">
        <v>11724545.869999999</v>
      </c>
      <c r="R4637" s="105">
        <v>11404366.810000001</v>
      </c>
      <c r="T4637" s="105">
        <v>10594561.77</v>
      </c>
      <c r="U4637" s="105">
        <v>8652335.4199999999</v>
      </c>
      <c r="V4637" s="105">
        <v>8750276.1099999994</v>
      </c>
      <c r="W4637" s="105">
        <v>10496810.85</v>
      </c>
      <c r="X4637" s="105">
        <v>8926799.3399999999</v>
      </c>
      <c r="Y4637" s="105">
        <v>8314610.6299999999</v>
      </c>
      <c r="Z4637" s="105">
        <v>11000081.48</v>
      </c>
      <c r="AA4637" s="105">
        <v>9389134.9499999993</v>
      </c>
      <c r="AB4637" s="105">
        <v>9178682.5899999999</v>
      </c>
      <c r="AC4637" s="105">
        <v>11711765.109999999</v>
      </c>
      <c r="AD4637" s="105">
        <v>9132185.6400000006</v>
      </c>
      <c r="AE4637" s="105">
        <v>9272268.1099999994</v>
      </c>
    </row>
    <row r="4638" spans="1:31" x14ac:dyDescent="0.2">
      <c r="A4638" s="99" t="s">
        <v>2318</v>
      </c>
      <c r="B4638" s="103" t="s">
        <v>2319</v>
      </c>
      <c r="C4638" s="104" t="s">
        <v>1261</v>
      </c>
      <c r="D4638" s="103" t="s">
        <v>1262</v>
      </c>
      <c r="E4638" s="103" t="s">
        <v>1310</v>
      </c>
      <c r="F4638" s="103" t="s">
        <v>222</v>
      </c>
      <c r="G4638" s="105">
        <v>4001645.03</v>
      </c>
      <c r="H4638" s="105">
        <v>3276519.85</v>
      </c>
      <c r="I4638" s="105">
        <v>3292104.78</v>
      </c>
      <c r="J4638" s="105">
        <v>3985849.01</v>
      </c>
      <c r="K4638" s="105">
        <v>3530821.01</v>
      </c>
      <c r="L4638" s="105">
        <v>3278956.34</v>
      </c>
      <c r="M4638" s="105">
        <v>4209902.55</v>
      </c>
      <c r="N4638" s="105">
        <v>3966695.27</v>
      </c>
      <c r="O4638" s="105">
        <v>3126485.45</v>
      </c>
      <c r="P4638" s="105">
        <v>4483934.38</v>
      </c>
      <c r="Q4638" s="105">
        <v>4083150.4</v>
      </c>
      <c r="R4638" s="105">
        <v>3971645.93</v>
      </c>
      <c r="T4638" s="105">
        <v>3689251.11</v>
      </c>
      <c r="U4638" s="105">
        <v>3012926.7</v>
      </c>
      <c r="V4638" s="105">
        <v>3047031.72</v>
      </c>
      <c r="W4638" s="105">
        <v>3655212.16</v>
      </c>
      <c r="X4638" s="105">
        <v>3108500.86</v>
      </c>
      <c r="Y4638" s="105">
        <v>2895323.76</v>
      </c>
      <c r="Z4638" s="105">
        <v>3830461.67</v>
      </c>
      <c r="AA4638" s="105">
        <v>3269495.92</v>
      </c>
      <c r="AB4638" s="105">
        <v>3196211.95</v>
      </c>
      <c r="AC4638" s="105">
        <v>4078285.01</v>
      </c>
      <c r="AD4638" s="105">
        <v>3180020.73</v>
      </c>
      <c r="AE4638" s="105">
        <v>3228800.41</v>
      </c>
    </row>
    <row r="4639" spans="1:31" x14ac:dyDescent="0.2">
      <c r="A4639" s="99" t="s">
        <v>2318</v>
      </c>
      <c r="B4639" s="103" t="s">
        <v>2319</v>
      </c>
      <c r="C4639" s="104" t="s">
        <v>1261</v>
      </c>
      <c r="D4639" s="103" t="s">
        <v>1262</v>
      </c>
      <c r="E4639" s="103" t="s">
        <v>2135</v>
      </c>
      <c r="F4639" s="103" t="s">
        <v>2136</v>
      </c>
      <c r="G4639" s="105">
        <v>1118729.5</v>
      </c>
      <c r="H4639" s="105">
        <v>916008.14</v>
      </c>
      <c r="I4639" s="105">
        <v>920365.18</v>
      </c>
      <c r="J4639" s="105">
        <v>1114313.45</v>
      </c>
      <c r="K4639" s="105">
        <v>987102.46</v>
      </c>
      <c r="L4639" s="105">
        <v>916689.3</v>
      </c>
      <c r="M4639" s="105">
        <v>1176951.52</v>
      </c>
      <c r="N4639" s="105">
        <v>1108958.69</v>
      </c>
      <c r="O4639" s="105">
        <v>874063.41</v>
      </c>
      <c r="P4639" s="105">
        <v>1253561.8799999999</v>
      </c>
      <c r="Q4639" s="105">
        <v>1141515.75</v>
      </c>
      <c r="R4639" s="105">
        <v>1110342.72</v>
      </c>
      <c r="T4639" s="105">
        <v>1031352.36</v>
      </c>
      <c r="U4639" s="105">
        <v>842281.8</v>
      </c>
      <c r="V4639" s="105">
        <v>851816.07</v>
      </c>
      <c r="W4639" s="105">
        <v>1021836.57</v>
      </c>
      <c r="X4639" s="105">
        <v>869000.13</v>
      </c>
      <c r="Y4639" s="105">
        <v>809405.19</v>
      </c>
      <c r="Z4639" s="105">
        <v>1070828.6299999999</v>
      </c>
      <c r="AA4639" s="105">
        <v>914007.27</v>
      </c>
      <c r="AB4639" s="105">
        <v>893520.3</v>
      </c>
      <c r="AC4639" s="105">
        <v>1140109.1299999999</v>
      </c>
      <c r="AD4639" s="105">
        <v>888993.94</v>
      </c>
      <c r="AE4639" s="105">
        <v>902630.61</v>
      </c>
    </row>
    <row r="4640" spans="1:31" x14ac:dyDescent="0.2">
      <c r="A4640" s="99" t="s">
        <v>2318</v>
      </c>
      <c r="B4640" s="103" t="s">
        <v>2319</v>
      </c>
      <c r="C4640" s="104" t="s">
        <v>1261</v>
      </c>
      <c r="D4640" s="103" t="s">
        <v>1262</v>
      </c>
      <c r="E4640" s="103" t="s">
        <v>1311</v>
      </c>
      <c r="F4640" s="103" t="s">
        <v>1312</v>
      </c>
      <c r="G4640" s="105">
        <v>7227049.1500000004</v>
      </c>
      <c r="H4640" s="105">
        <v>5917458.9100000001</v>
      </c>
      <c r="I4640" s="105">
        <v>5945605.5899999999</v>
      </c>
      <c r="J4640" s="105">
        <v>7198521.2199999997</v>
      </c>
      <c r="K4640" s="105">
        <v>6376731.7699999996</v>
      </c>
      <c r="L4640" s="105">
        <v>5921859.25</v>
      </c>
      <c r="M4640" s="105">
        <v>7603166.2999999998</v>
      </c>
      <c r="N4640" s="105">
        <v>7163929.1900000004</v>
      </c>
      <c r="O4640" s="105">
        <v>5646493.8499999996</v>
      </c>
      <c r="P4640" s="105">
        <v>8098073.1399999997</v>
      </c>
      <c r="Q4640" s="105">
        <v>7374249.4400000004</v>
      </c>
      <c r="R4640" s="105">
        <v>7172870.1900000004</v>
      </c>
      <c r="T4640" s="105">
        <v>6663912.6200000001</v>
      </c>
      <c r="U4640" s="105">
        <v>5442264.4800000004</v>
      </c>
      <c r="V4640" s="105">
        <v>5503868.5499999998</v>
      </c>
      <c r="W4640" s="105">
        <v>6602427.9000000004</v>
      </c>
      <c r="X4640" s="105">
        <v>5614900.5499999998</v>
      </c>
      <c r="Y4640" s="105">
        <v>5229837.71</v>
      </c>
      <c r="Z4640" s="105">
        <v>6918981.96</v>
      </c>
      <c r="AA4640" s="105">
        <v>5905706.7400000002</v>
      </c>
      <c r="AB4640" s="105">
        <v>5773333.5300000003</v>
      </c>
      <c r="AC4640" s="105">
        <v>7366626.4800000004</v>
      </c>
      <c r="AD4640" s="105">
        <v>5744087.25</v>
      </c>
      <c r="AE4640" s="105">
        <v>5832198.2300000004</v>
      </c>
    </row>
    <row r="4641" spans="1:31" x14ac:dyDescent="0.2">
      <c r="A4641" s="99" t="s">
        <v>2318</v>
      </c>
      <c r="B4641" s="103" t="s">
        <v>2319</v>
      </c>
      <c r="C4641" s="104" t="s">
        <v>1313</v>
      </c>
      <c r="D4641" s="103" t="s">
        <v>1314</v>
      </c>
      <c r="E4641" s="103" t="s">
        <v>1313</v>
      </c>
      <c r="F4641" s="103" t="s">
        <v>1314</v>
      </c>
      <c r="G4641" s="105">
        <v>195290699.27000001</v>
      </c>
      <c r="H4641" s="105">
        <v>159902702.27000001</v>
      </c>
      <c r="I4641" s="105">
        <v>160663287.25</v>
      </c>
      <c r="J4641" s="105">
        <v>194519812.31999999</v>
      </c>
      <c r="K4641" s="105">
        <v>172313261.15000001</v>
      </c>
      <c r="L4641" s="105">
        <v>160021609.06999999</v>
      </c>
      <c r="M4641" s="105">
        <v>205454208.74000001</v>
      </c>
      <c r="N4641" s="105">
        <v>193585059.83000001</v>
      </c>
      <c r="O4641" s="105">
        <v>152580632.80000001</v>
      </c>
      <c r="P4641" s="105">
        <v>218827675.62</v>
      </c>
      <c r="Q4641" s="105">
        <v>199268373.55000001</v>
      </c>
      <c r="R4641" s="105">
        <v>193826665.13</v>
      </c>
      <c r="T4641" s="105">
        <v>180234954.22</v>
      </c>
      <c r="U4641" s="105">
        <v>147193750.19999999</v>
      </c>
      <c r="V4641" s="105">
        <v>148859919.66</v>
      </c>
      <c r="W4641" s="105">
        <v>178572013.12</v>
      </c>
      <c r="X4641" s="105">
        <v>151862937.38</v>
      </c>
      <c r="Y4641" s="105">
        <v>141448367.40000001</v>
      </c>
      <c r="Z4641" s="105">
        <v>187133665.78</v>
      </c>
      <c r="AA4641" s="105">
        <v>159728202.53</v>
      </c>
      <c r="AB4641" s="105">
        <v>156147981.69999999</v>
      </c>
      <c r="AC4641" s="105">
        <v>199240845.88</v>
      </c>
      <c r="AD4641" s="105">
        <v>155356974.38999999</v>
      </c>
      <c r="AE4641" s="105">
        <v>157740060.74000001</v>
      </c>
    </row>
    <row r="4642" spans="1:31" x14ac:dyDescent="0.2">
      <c r="A4642" s="99" t="s">
        <v>2318</v>
      </c>
      <c r="B4642" s="103" t="s">
        <v>2319</v>
      </c>
      <c r="C4642" s="104" t="s">
        <v>1313</v>
      </c>
      <c r="D4642" s="103" t="s">
        <v>1314</v>
      </c>
      <c r="E4642" s="103" t="s">
        <v>2340</v>
      </c>
      <c r="F4642" s="103" t="s">
        <v>1795</v>
      </c>
      <c r="G4642" s="105">
        <v>50603317.57</v>
      </c>
      <c r="H4642" s="105">
        <v>41433653.799999997</v>
      </c>
      <c r="I4642" s="105">
        <v>41630734.979999997</v>
      </c>
      <c r="J4642" s="105">
        <v>50403566.950000003</v>
      </c>
      <c r="K4642" s="105">
        <v>44649451.859999999</v>
      </c>
      <c r="L4642" s="105">
        <v>41464464.68</v>
      </c>
      <c r="M4642" s="105">
        <v>53236864.890000001</v>
      </c>
      <c r="N4642" s="105">
        <v>50161355.840000004</v>
      </c>
      <c r="O4642" s="105">
        <v>39536374.469999999</v>
      </c>
      <c r="P4642" s="105">
        <v>56702169.659999996</v>
      </c>
      <c r="Q4642" s="105">
        <v>51634004.210000001</v>
      </c>
      <c r="R4642" s="105">
        <v>50223960.090000004</v>
      </c>
      <c r="T4642" s="105">
        <v>46700441.390000001</v>
      </c>
      <c r="U4642" s="105">
        <v>38139178.57</v>
      </c>
      <c r="V4642" s="105">
        <v>38570897.539999999</v>
      </c>
      <c r="W4642" s="105">
        <v>46269558.909999996</v>
      </c>
      <c r="X4642" s="105">
        <v>39349005.509999998</v>
      </c>
      <c r="Y4642" s="105">
        <v>36650500.009999998</v>
      </c>
      <c r="Z4642" s="105">
        <v>48487957.439999998</v>
      </c>
      <c r="AA4642" s="105">
        <v>41386963.990000002</v>
      </c>
      <c r="AB4642" s="105">
        <v>40459297.689999998</v>
      </c>
      <c r="AC4642" s="105">
        <v>51625032.920000002</v>
      </c>
      <c r="AD4642" s="105">
        <v>40254340.829999998</v>
      </c>
      <c r="AE4642" s="105">
        <v>40871819.199999996</v>
      </c>
    </row>
    <row r="4643" spans="1:31" x14ac:dyDescent="0.2">
      <c r="A4643" s="99" t="s">
        <v>2318</v>
      </c>
      <c r="B4643" s="103" t="s">
        <v>2319</v>
      </c>
      <c r="C4643" s="104" t="s">
        <v>1313</v>
      </c>
      <c r="D4643" s="103" t="s">
        <v>1314</v>
      </c>
      <c r="E4643" s="103" t="s">
        <v>2137</v>
      </c>
      <c r="F4643" s="103" t="s">
        <v>373</v>
      </c>
      <c r="G4643" s="105">
        <v>1365152.68</v>
      </c>
      <c r="H4643" s="105">
        <v>1117777.77</v>
      </c>
      <c r="I4643" s="105">
        <v>1123094.54</v>
      </c>
      <c r="J4643" s="105">
        <v>1359763.9</v>
      </c>
      <c r="K4643" s="105">
        <v>1204532.07</v>
      </c>
      <c r="L4643" s="105">
        <v>1118608.97</v>
      </c>
      <c r="M4643" s="105">
        <v>1436199.29</v>
      </c>
      <c r="N4643" s="105">
        <v>1353229.64</v>
      </c>
      <c r="O4643" s="105">
        <v>1066593.8600000001</v>
      </c>
      <c r="P4643" s="105">
        <v>1529684.66</v>
      </c>
      <c r="Q4643" s="105">
        <v>1392958.06</v>
      </c>
      <c r="R4643" s="105">
        <v>1354918.56</v>
      </c>
      <c r="T4643" s="105">
        <v>1259796.75</v>
      </c>
      <c r="U4643" s="105">
        <v>1028847.09</v>
      </c>
      <c r="V4643" s="105">
        <v>1040493.2</v>
      </c>
      <c r="W4643" s="105">
        <v>1248173.22</v>
      </c>
      <c r="X4643" s="105">
        <v>1061483.53</v>
      </c>
      <c r="Y4643" s="105">
        <v>988688.32</v>
      </c>
      <c r="Z4643" s="105">
        <v>1308017</v>
      </c>
      <c r="AA4643" s="105">
        <v>1116459.75</v>
      </c>
      <c r="AB4643" s="105">
        <v>1091434.9099999999</v>
      </c>
      <c r="AC4643" s="105">
        <v>1392643.13</v>
      </c>
      <c r="AD4643" s="105">
        <v>1085905.97</v>
      </c>
      <c r="AE4643" s="105">
        <v>1102563.1299999999</v>
      </c>
    </row>
    <row r="4644" spans="1:31" x14ac:dyDescent="0.2">
      <c r="A4644" s="99" t="s">
        <v>2318</v>
      </c>
      <c r="B4644" s="103" t="s">
        <v>2319</v>
      </c>
      <c r="C4644" s="104" t="s">
        <v>1313</v>
      </c>
      <c r="D4644" s="103" t="s">
        <v>1314</v>
      </c>
      <c r="E4644" s="103" t="s">
        <v>1315</v>
      </c>
      <c r="F4644" s="103" t="s">
        <v>1316</v>
      </c>
      <c r="G4644" s="105">
        <v>25529470.18</v>
      </c>
      <c r="H4644" s="105">
        <v>20903357.329999998</v>
      </c>
      <c r="I4644" s="105">
        <v>21002785.170000002</v>
      </c>
      <c r="J4644" s="105">
        <v>25428695.620000001</v>
      </c>
      <c r="K4644" s="105">
        <v>22525733.579999998</v>
      </c>
      <c r="L4644" s="105">
        <v>20918901.48</v>
      </c>
      <c r="M4644" s="105">
        <v>26858099.829999998</v>
      </c>
      <c r="N4644" s="105">
        <v>25306499.649999999</v>
      </c>
      <c r="O4644" s="105">
        <v>19946176.289999999</v>
      </c>
      <c r="P4644" s="105">
        <v>28606352.690000001</v>
      </c>
      <c r="Q4644" s="105">
        <v>26049453.559999999</v>
      </c>
      <c r="R4644" s="105">
        <v>25338083.620000001</v>
      </c>
      <c r="T4644" s="105">
        <v>23561094.210000001</v>
      </c>
      <c r="U4644" s="105">
        <v>19241804.850000001</v>
      </c>
      <c r="V4644" s="105">
        <v>19459613.739999998</v>
      </c>
      <c r="W4644" s="105">
        <v>23343707.350000001</v>
      </c>
      <c r="X4644" s="105">
        <v>19852181.23</v>
      </c>
      <c r="Y4644" s="105">
        <v>18490743.510000002</v>
      </c>
      <c r="Z4644" s="105">
        <v>24462923.68</v>
      </c>
      <c r="AA4644" s="105">
        <v>20880362.77</v>
      </c>
      <c r="AB4644" s="105">
        <v>20412340.789999999</v>
      </c>
      <c r="AC4644" s="105">
        <v>26045626.73</v>
      </c>
      <c r="AD4644" s="105">
        <v>20308936.890000001</v>
      </c>
      <c r="AE4644" s="105">
        <v>20620464.25</v>
      </c>
    </row>
    <row r="4645" spans="1:31" x14ac:dyDescent="0.2">
      <c r="A4645" s="99" t="s">
        <v>2318</v>
      </c>
      <c r="B4645" s="103" t="s">
        <v>2319</v>
      </c>
      <c r="C4645" s="104" t="s">
        <v>1313</v>
      </c>
      <c r="D4645" s="103" t="s">
        <v>1314</v>
      </c>
      <c r="E4645" s="103" t="s">
        <v>2138</v>
      </c>
      <c r="F4645" s="103" t="s">
        <v>2139</v>
      </c>
      <c r="G4645" s="105">
        <v>1400183.41</v>
      </c>
      <c r="H4645" s="105">
        <v>1146460.69</v>
      </c>
      <c r="I4645" s="105">
        <v>1151913.8899999999</v>
      </c>
      <c r="J4645" s="105">
        <v>1394656.35</v>
      </c>
      <c r="K4645" s="105">
        <v>1235441.17</v>
      </c>
      <c r="L4645" s="105">
        <v>1147313.23</v>
      </c>
      <c r="M4645" s="105">
        <v>1473053.12</v>
      </c>
      <c r="N4645" s="105">
        <v>1387954.42</v>
      </c>
      <c r="O4645" s="105">
        <v>1093963.3700000001</v>
      </c>
      <c r="P4645" s="105">
        <v>1568937.39</v>
      </c>
      <c r="Q4645" s="105">
        <v>1428702.3</v>
      </c>
      <c r="R4645" s="105">
        <v>1389686.66</v>
      </c>
      <c r="T4645" s="105">
        <v>1292211.83</v>
      </c>
      <c r="U4645" s="105">
        <v>1055319.74</v>
      </c>
      <c r="V4645" s="105">
        <v>1067265.5</v>
      </c>
      <c r="W4645" s="105">
        <v>1280289.21</v>
      </c>
      <c r="X4645" s="105">
        <v>1088795.92</v>
      </c>
      <c r="Y4645" s="105">
        <v>1014127.66</v>
      </c>
      <c r="Z4645" s="105">
        <v>1341672.8</v>
      </c>
      <c r="AA4645" s="105">
        <v>1145186.7</v>
      </c>
      <c r="AB4645" s="105">
        <v>1119517.96</v>
      </c>
      <c r="AC4645" s="105">
        <v>1428476.39</v>
      </c>
      <c r="AD4645" s="105">
        <v>1113846.76</v>
      </c>
      <c r="AE4645" s="105">
        <v>1130932.53</v>
      </c>
    </row>
    <row r="4646" spans="1:31" x14ac:dyDescent="0.2">
      <c r="A4646" s="99" t="s">
        <v>2318</v>
      </c>
      <c r="B4646" s="103" t="s">
        <v>2319</v>
      </c>
      <c r="C4646" s="104" t="s">
        <v>1313</v>
      </c>
      <c r="D4646" s="103" t="s">
        <v>1314</v>
      </c>
      <c r="E4646" s="103" t="s">
        <v>1317</v>
      </c>
      <c r="F4646" s="103" t="s">
        <v>297</v>
      </c>
      <c r="G4646" s="105">
        <v>1013237.31</v>
      </c>
      <c r="H4646" s="105">
        <v>829631.85</v>
      </c>
      <c r="I4646" s="105">
        <v>833578.03</v>
      </c>
      <c r="J4646" s="105">
        <v>1009237.67</v>
      </c>
      <c r="K4646" s="105">
        <v>894022.22</v>
      </c>
      <c r="L4646" s="105">
        <v>830248.78</v>
      </c>
      <c r="M4646" s="105">
        <v>1065969.19</v>
      </c>
      <c r="N4646" s="105">
        <v>1004387.85</v>
      </c>
      <c r="O4646" s="105">
        <v>791642.36</v>
      </c>
      <c r="P4646" s="105">
        <v>1135355.48</v>
      </c>
      <c r="Q4646" s="105">
        <v>1033874.89</v>
      </c>
      <c r="R4646" s="105">
        <v>1005641.37</v>
      </c>
      <c r="T4646" s="105">
        <v>935132.74</v>
      </c>
      <c r="U4646" s="105">
        <v>763701.44</v>
      </c>
      <c r="V4646" s="105">
        <v>772346.21</v>
      </c>
      <c r="W4646" s="105">
        <v>926504.72</v>
      </c>
      <c r="X4646" s="105">
        <v>787927.1</v>
      </c>
      <c r="Y4646" s="105">
        <v>733892.04</v>
      </c>
      <c r="Z4646" s="105">
        <v>970926.07999999996</v>
      </c>
      <c r="AA4646" s="105">
        <v>828735.31</v>
      </c>
      <c r="AB4646" s="105">
        <v>810159.66</v>
      </c>
      <c r="AC4646" s="105">
        <v>1033743.08</v>
      </c>
      <c r="AD4646" s="105">
        <v>806055.59</v>
      </c>
      <c r="AE4646" s="105">
        <v>818420.03</v>
      </c>
    </row>
    <row r="4647" spans="1:31" x14ac:dyDescent="0.2">
      <c r="A4647" s="99" t="s">
        <v>2318</v>
      </c>
      <c r="B4647" s="103" t="s">
        <v>2319</v>
      </c>
      <c r="C4647" s="104" t="s">
        <v>1313</v>
      </c>
      <c r="D4647" s="103" t="s">
        <v>1314</v>
      </c>
      <c r="E4647" s="103" t="s">
        <v>1318</v>
      </c>
      <c r="F4647" s="103" t="s">
        <v>1319</v>
      </c>
      <c r="G4647" s="105">
        <v>2696715.07</v>
      </c>
      <c r="H4647" s="105">
        <v>2208052.04</v>
      </c>
      <c r="I4647" s="105">
        <v>2218554.7400000002</v>
      </c>
      <c r="J4647" s="105">
        <v>2686070.1</v>
      </c>
      <c r="K4647" s="105">
        <v>2379426</v>
      </c>
      <c r="L4647" s="105">
        <v>2209693.9900000002</v>
      </c>
      <c r="M4647" s="105">
        <v>2837060.15</v>
      </c>
      <c r="N4647" s="105">
        <v>2673162.37</v>
      </c>
      <c r="O4647" s="105">
        <v>2106943.61</v>
      </c>
      <c r="P4647" s="105">
        <v>3021730.64</v>
      </c>
      <c r="Q4647" s="105">
        <v>2751641.67</v>
      </c>
      <c r="R4647" s="105">
        <v>2676498.62</v>
      </c>
      <c r="T4647" s="105">
        <v>2488796.63</v>
      </c>
      <c r="U4647" s="105">
        <v>2032543.09</v>
      </c>
      <c r="V4647" s="105">
        <v>2055550.59</v>
      </c>
      <c r="W4647" s="105">
        <v>2465833.71</v>
      </c>
      <c r="X4647" s="105">
        <v>2097018.13</v>
      </c>
      <c r="Y4647" s="105">
        <v>1953207.26</v>
      </c>
      <c r="Z4647" s="105">
        <v>2584058.34</v>
      </c>
      <c r="AA4647" s="105">
        <v>2205626.62</v>
      </c>
      <c r="AB4647" s="105">
        <v>2156188.7000000002</v>
      </c>
      <c r="AC4647" s="105">
        <v>2751241.84</v>
      </c>
      <c r="AD4647" s="105">
        <v>2145265.98</v>
      </c>
      <c r="AE4647" s="105">
        <v>2178173.1100000003</v>
      </c>
    </row>
    <row r="4648" spans="1:31" x14ac:dyDescent="0.2">
      <c r="A4648" s="99" t="s">
        <v>2318</v>
      </c>
      <c r="B4648" s="103" t="s">
        <v>2319</v>
      </c>
      <c r="C4648" s="104" t="s">
        <v>1313</v>
      </c>
      <c r="D4648" s="103" t="s">
        <v>1314</v>
      </c>
      <c r="E4648" s="103" t="s">
        <v>1320</v>
      </c>
      <c r="F4648" s="103" t="s">
        <v>1321</v>
      </c>
      <c r="G4648" s="105">
        <v>2735257.35</v>
      </c>
      <c r="H4648" s="105">
        <v>2239610.2000000002</v>
      </c>
      <c r="I4648" s="105">
        <v>2250263.0099999998</v>
      </c>
      <c r="J4648" s="105">
        <v>2724460.24</v>
      </c>
      <c r="K4648" s="105">
        <v>2413433.4900000002</v>
      </c>
      <c r="L4648" s="105">
        <v>2241275.61</v>
      </c>
      <c r="M4648" s="105">
        <v>2877608.28</v>
      </c>
      <c r="N4648" s="105">
        <v>2711368.02</v>
      </c>
      <c r="O4648" s="105">
        <v>2137056.7000000002</v>
      </c>
      <c r="P4648" s="105">
        <v>3064918.14</v>
      </c>
      <c r="Q4648" s="105">
        <v>2790968.98</v>
      </c>
      <c r="R4648" s="105">
        <v>2714751.98</v>
      </c>
      <c r="T4648" s="105">
        <v>2524775.15</v>
      </c>
      <c r="U4648" s="105">
        <v>2061925.92</v>
      </c>
      <c r="V4648" s="105">
        <v>2085266.02</v>
      </c>
      <c r="W4648" s="105">
        <v>2501480.27</v>
      </c>
      <c r="X4648" s="105">
        <v>2127333.0299999998</v>
      </c>
      <c r="Y4648" s="105">
        <v>1981443.2</v>
      </c>
      <c r="Z4648" s="105">
        <v>2621413.9900000002</v>
      </c>
      <c r="AA4648" s="105">
        <v>2237511.58</v>
      </c>
      <c r="AB4648" s="105">
        <v>2187358.9700000002</v>
      </c>
      <c r="AC4648" s="105">
        <v>2791014.32</v>
      </c>
      <c r="AD4648" s="105">
        <v>2176278.35</v>
      </c>
      <c r="AE4648" s="105">
        <v>2209661.2000000002</v>
      </c>
    </row>
    <row r="4649" spans="1:31" x14ac:dyDescent="0.2">
      <c r="A4649" s="99" t="s">
        <v>2318</v>
      </c>
      <c r="B4649" s="103" t="s">
        <v>2319</v>
      </c>
      <c r="C4649" s="104" t="s">
        <v>1313</v>
      </c>
      <c r="D4649" s="103" t="s">
        <v>1314</v>
      </c>
      <c r="E4649" s="103" t="s">
        <v>1322</v>
      </c>
      <c r="F4649" s="103" t="s">
        <v>1323</v>
      </c>
      <c r="G4649" s="105">
        <v>2508889.79</v>
      </c>
      <c r="H4649" s="105">
        <v>2054261.97</v>
      </c>
      <c r="I4649" s="105">
        <v>2064033.17</v>
      </c>
      <c r="J4649" s="105">
        <v>2498986.2400000002</v>
      </c>
      <c r="K4649" s="105">
        <v>2213699.7999999998</v>
      </c>
      <c r="L4649" s="105">
        <v>2055789.56</v>
      </c>
      <c r="M4649" s="105">
        <v>2639459.89</v>
      </c>
      <c r="N4649" s="105">
        <v>2486977.5299999998</v>
      </c>
      <c r="O4649" s="105">
        <v>1960195.71</v>
      </c>
      <c r="P4649" s="105">
        <v>2811268.14</v>
      </c>
      <c r="Q4649" s="105">
        <v>2559990.77</v>
      </c>
      <c r="R4649" s="105">
        <v>2490081.4299999997</v>
      </c>
      <c r="T4649" s="105">
        <v>2315087.13</v>
      </c>
      <c r="U4649" s="105">
        <v>1890678.52</v>
      </c>
      <c r="V4649" s="105">
        <v>1912080.18</v>
      </c>
      <c r="W4649" s="105">
        <v>2293726.9300000002</v>
      </c>
      <c r="X4649" s="105">
        <v>1950653.43</v>
      </c>
      <c r="Y4649" s="105">
        <v>1816880.06</v>
      </c>
      <c r="Z4649" s="105">
        <v>2403699.9</v>
      </c>
      <c r="AA4649" s="105">
        <v>2051681.41</v>
      </c>
      <c r="AB4649" s="105">
        <v>2005694.09</v>
      </c>
      <c r="AC4649" s="105">
        <v>2559214.5499999998</v>
      </c>
      <c r="AD4649" s="105">
        <v>1995533.74</v>
      </c>
      <c r="AE4649" s="105">
        <v>2026144.06</v>
      </c>
    </row>
    <row r="4650" spans="1:31" x14ac:dyDescent="0.2">
      <c r="A4650" s="99" t="s">
        <v>2318</v>
      </c>
      <c r="B4650" s="103" t="s">
        <v>2319</v>
      </c>
      <c r="C4650" s="104" t="s">
        <v>1313</v>
      </c>
      <c r="D4650" s="103" t="s">
        <v>1314</v>
      </c>
      <c r="E4650" s="103" t="s">
        <v>1324</v>
      </c>
      <c r="F4650" s="103" t="s">
        <v>1325</v>
      </c>
      <c r="G4650" s="105">
        <v>5468245.21</v>
      </c>
      <c r="H4650" s="105">
        <v>4477362.16</v>
      </c>
      <c r="I4650" s="105">
        <v>4498658.95</v>
      </c>
      <c r="J4650" s="105">
        <v>5446659.96</v>
      </c>
      <c r="K4650" s="105">
        <v>4824864.5199999996</v>
      </c>
      <c r="L4650" s="105">
        <v>4480691.6100000003</v>
      </c>
      <c r="M4650" s="105">
        <v>5752828.9800000004</v>
      </c>
      <c r="N4650" s="105">
        <v>5420486.3899999997</v>
      </c>
      <c r="O4650" s="105">
        <v>4272340.25</v>
      </c>
      <c r="P4650" s="105">
        <v>6127293.2800000003</v>
      </c>
      <c r="Q4650" s="105">
        <v>5579622.2400000002</v>
      </c>
      <c r="R4650" s="105">
        <v>5427251.4500000002</v>
      </c>
      <c r="T4650" s="105">
        <v>5046339.16</v>
      </c>
      <c r="U4650" s="105">
        <v>4121229.36</v>
      </c>
      <c r="V4650" s="105">
        <v>4167879.89</v>
      </c>
      <c r="W4650" s="105">
        <v>4999779.0199999996</v>
      </c>
      <c r="X4650" s="105">
        <v>4251960.4000000004</v>
      </c>
      <c r="Y4650" s="105">
        <v>3960366.28</v>
      </c>
      <c r="Z4650" s="105">
        <v>5239493.91</v>
      </c>
      <c r="AA4650" s="105">
        <v>4472177.37</v>
      </c>
      <c r="AB4650" s="105">
        <v>4371935.9400000004</v>
      </c>
      <c r="AC4650" s="105">
        <v>5578478.8600000003</v>
      </c>
      <c r="AD4650" s="105">
        <v>4349788.79</v>
      </c>
      <c r="AE4650" s="105">
        <v>4416512.0200000005</v>
      </c>
    </row>
    <row r="4651" spans="1:31" x14ac:dyDescent="0.2">
      <c r="A4651" s="99" t="s">
        <v>2318</v>
      </c>
      <c r="B4651" s="103" t="s">
        <v>2319</v>
      </c>
      <c r="C4651" s="104" t="s">
        <v>1313</v>
      </c>
      <c r="D4651" s="103" t="s">
        <v>1314</v>
      </c>
      <c r="E4651" s="103" t="s">
        <v>1326</v>
      </c>
      <c r="F4651" s="103" t="s">
        <v>1327</v>
      </c>
      <c r="G4651" s="105">
        <v>2530312.8199999998</v>
      </c>
      <c r="H4651" s="105">
        <v>2071803.01</v>
      </c>
      <c r="I4651" s="105">
        <v>2081657.64</v>
      </c>
      <c r="J4651" s="105">
        <v>2520324.71</v>
      </c>
      <c r="K4651" s="105">
        <v>2232602.25</v>
      </c>
      <c r="L4651" s="105">
        <v>2073343.64</v>
      </c>
      <c r="M4651" s="105">
        <v>2661997.83</v>
      </c>
      <c r="N4651" s="105">
        <v>2508213.4500000002</v>
      </c>
      <c r="O4651" s="105">
        <v>1976933.53</v>
      </c>
      <c r="P4651" s="105">
        <v>2835273.14</v>
      </c>
      <c r="Q4651" s="105">
        <v>2581850.15</v>
      </c>
      <c r="R4651" s="105">
        <v>2511343.83</v>
      </c>
      <c r="T4651" s="105">
        <v>2335565.87</v>
      </c>
      <c r="U4651" s="105">
        <v>1907403.04</v>
      </c>
      <c r="V4651" s="105">
        <v>1928994.01</v>
      </c>
      <c r="W4651" s="105">
        <v>2314016.73</v>
      </c>
      <c r="X4651" s="105">
        <v>1967908.47</v>
      </c>
      <c r="Y4651" s="105">
        <v>1832951.78</v>
      </c>
      <c r="Z4651" s="105">
        <v>2424962.4900000002</v>
      </c>
      <c r="AA4651" s="105">
        <v>2069830.13</v>
      </c>
      <c r="AB4651" s="105">
        <v>2023436.01</v>
      </c>
      <c r="AC4651" s="105">
        <v>2581852.79</v>
      </c>
      <c r="AD4651" s="105">
        <v>2013185.78</v>
      </c>
      <c r="AE4651" s="105">
        <v>2044066.9</v>
      </c>
    </row>
    <row r="4652" spans="1:31" x14ac:dyDescent="0.2">
      <c r="A4652" s="99" t="s">
        <v>2318</v>
      </c>
      <c r="B4652" s="103" t="s">
        <v>2319</v>
      </c>
      <c r="C4652" s="104" t="s">
        <v>1313</v>
      </c>
      <c r="D4652" s="103" t="s">
        <v>1314</v>
      </c>
      <c r="E4652" s="103" t="s">
        <v>2140</v>
      </c>
      <c r="F4652" s="103" t="s">
        <v>2141</v>
      </c>
      <c r="G4652" s="105">
        <v>6272181.7199999997</v>
      </c>
      <c r="H4652" s="105">
        <v>5135619.93</v>
      </c>
      <c r="I4652" s="105">
        <v>5160047.75</v>
      </c>
      <c r="J4652" s="105">
        <v>6247423.0300000003</v>
      </c>
      <c r="K4652" s="105">
        <v>5534211.7699999996</v>
      </c>
      <c r="L4652" s="105">
        <v>5139438.87</v>
      </c>
      <c r="M4652" s="105">
        <v>6598604.7400000002</v>
      </c>
      <c r="N4652" s="105">
        <v>6217401.4400000004</v>
      </c>
      <c r="O4652" s="105">
        <v>4900455.88</v>
      </c>
      <c r="P4652" s="105">
        <v>7028122.4500000002</v>
      </c>
      <c r="Q4652" s="105">
        <v>6399933.3099999996</v>
      </c>
      <c r="R4652" s="105">
        <v>6225161.1100000003</v>
      </c>
      <c r="T4652" s="105">
        <v>5788353.4699999997</v>
      </c>
      <c r="U4652" s="105">
        <v>4727215.42</v>
      </c>
      <c r="V4652" s="105">
        <v>4780725.45</v>
      </c>
      <c r="W4652" s="105">
        <v>5734947.1299999999</v>
      </c>
      <c r="X4652" s="105">
        <v>4877169.17</v>
      </c>
      <c r="Y4652" s="105">
        <v>4542699.01</v>
      </c>
      <c r="Z4652" s="105">
        <v>6009909.7300000004</v>
      </c>
      <c r="AA4652" s="105">
        <v>5129766.87</v>
      </c>
      <c r="AB4652" s="105">
        <v>5014785.93</v>
      </c>
      <c r="AC4652" s="105">
        <v>6398739.0700000003</v>
      </c>
      <c r="AD4652" s="105">
        <v>4989382.26</v>
      </c>
      <c r="AE4652" s="105">
        <v>5065916.49</v>
      </c>
    </row>
    <row r="4653" spans="1:31" x14ac:dyDescent="0.2">
      <c r="A4653" s="99" t="s">
        <v>2318</v>
      </c>
      <c r="B4653" s="103" t="s">
        <v>2319</v>
      </c>
      <c r="C4653" s="104" t="s">
        <v>1313</v>
      </c>
      <c r="D4653" s="103" t="s">
        <v>1314</v>
      </c>
      <c r="E4653" s="103" t="s">
        <v>1328</v>
      </c>
      <c r="F4653" s="103" t="s">
        <v>1329</v>
      </c>
      <c r="G4653" s="105">
        <v>4096114.48</v>
      </c>
      <c r="H4653" s="105">
        <v>3353870.8</v>
      </c>
      <c r="I4653" s="105">
        <v>3369823.65</v>
      </c>
      <c r="J4653" s="105">
        <v>4079945.55</v>
      </c>
      <c r="K4653" s="105">
        <v>3614175.42</v>
      </c>
      <c r="L4653" s="105">
        <v>3356364.81</v>
      </c>
      <c r="M4653" s="105">
        <v>4309288.4800000004</v>
      </c>
      <c r="N4653" s="105">
        <v>4060339.64</v>
      </c>
      <c r="O4653" s="105">
        <v>3200294.44</v>
      </c>
      <c r="P4653" s="105">
        <v>4589789.55</v>
      </c>
      <c r="Q4653" s="105">
        <v>4179544</v>
      </c>
      <c r="R4653" s="105">
        <v>4065407.1799999997</v>
      </c>
      <c r="T4653" s="105">
        <v>3780938.79</v>
      </c>
      <c r="U4653" s="105">
        <v>3087805.93</v>
      </c>
      <c r="V4653" s="105">
        <v>3122758.55</v>
      </c>
      <c r="W4653" s="105">
        <v>3746053.89</v>
      </c>
      <c r="X4653" s="105">
        <v>3185755.36</v>
      </c>
      <c r="Y4653" s="105">
        <v>2967280.24</v>
      </c>
      <c r="Z4653" s="105">
        <v>3925658.81</v>
      </c>
      <c r="AA4653" s="105">
        <v>3350751.57</v>
      </c>
      <c r="AB4653" s="105">
        <v>3275646.3</v>
      </c>
      <c r="AC4653" s="105">
        <v>4179641.21</v>
      </c>
      <c r="AD4653" s="105">
        <v>3259052.68</v>
      </c>
      <c r="AE4653" s="105">
        <v>3309044.67</v>
      </c>
    </row>
    <row r="4654" spans="1:31" x14ac:dyDescent="0.2">
      <c r="A4654" s="99" t="s">
        <v>2318</v>
      </c>
      <c r="B4654" s="103" t="s">
        <v>2319</v>
      </c>
      <c r="C4654" s="104" t="s">
        <v>1330</v>
      </c>
      <c r="D4654" s="103" t="s">
        <v>1331</v>
      </c>
      <c r="E4654" s="103" t="s">
        <v>1330</v>
      </c>
      <c r="F4654" s="103" t="s">
        <v>1331</v>
      </c>
      <c r="G4654" s="105">
        <v>306138794.06999999</v>
      </c>
      <c r="H4654" s="105">
        <v>250664371.75</v>
      </c>
      <c r="I4654" s="105">
        <v>251856669.03</v>
      </c>
      <c r="J4654" s="105">
        <v>304930347.37</v>
      </c>
      <c r="K4654" s="105">
        <v>270119233.36000001</v>
      </c>
      <c r="L4654" s="105">
        <v>250850770.72</v>
      </c>
      <c r="M4654" s="105">
        <v>322071168.44</v>
      </c>
      <c r="N4654" s="105">
        <v>303465024.12</v>
      </c>
      <c r="O4654" s="105">
        <v>239186254.63</v>
      </c>
      <c r="P4654" s="105">
        <v>343035490.02999997</v>
      </c>
      <c r="Q4654" s="105">
        <v>312374218.55000001</v>
      </c>
      <c r="R4654" s="105">
        <v>303843765.93000001</v>
      </c>
      <c r="T4654" s="105">
        <v>282447609.93000001</v>
      </c>
      <c r="U4654" s="105">
        <v>230668480.03999999</v>
      </c>
      <c r="V4654" s="105">
        <v>233279547.27000001</v>
      </c>
      <c r="W4654" s="105">
        <v>279841601.89999998</v>
      </c>
      <c r="X4654" s="105">
        <v>237985599.88</v>
      </c>
      <c r="Y4654" s="105">
        <v>221664845.62</v>
      </c>
      <c r="Z4654" s="105">
        <v>293258634.89999998</v>
      </c>
      <c r="AA4654" s="105">
        <v>250311318.56999999</v>
      </c>
      <c r="AB4654" s="105">
        <v>244700726.43000001</v>
      </c>
      <c r="AC4654" s="105">
        <v>312231891.77999997</v>
      </c>
      <c r="AD4654" s="105">
        <v>243461132.69</v>
      </c>
      <c r="AE4654" s="105">
        <v>247195685.99000001</v>
      </c>
    </row>
    <row r="4655" spans="1:31" x14ac:dyDescent="0.2">
      <c r="A4655" s="99" t="s">
        <v>2318</v>
      </c>
      <c r="B4655" s="103" t="s">
        <v>2319</v>
      </c>
      <c r="C4655" s="104" t="s">
        <v>1330</v>
      </c>
      <c r="D4655" s="103" t="s">
        <v>1331</v>
      </c>
      <c r="E4655" s="103" t="s">
        <v>1332</v>
      </c>
      <c r="F4655" s="103" t="s">
        <v>1333</v>
      </c>
      <c r="G4655" s="105">
        <v>168144748.59999999</v>
      </c>
      <c r="H4655" s="105">
        <v>137675781.66</v>
      </c>
      <c r="I4655" s="105">
        <v>138330643.21000001</v>
      </c>
      <c r="J4655" s="105">
        <v>167481017.08000001</v>
      </c>
      <c r="K4655" s="105">
        <v>148361238.31999999</v>
      </c>
      <c r="L4655" s="105">
        <v>137778160.08000001</v>
      </c>
      <c r="M4655" s="105">
        <v>176895501.97</v>
      </c>
      <c r="N4655" s="105">
        <v>166676197.78</v>
      </c>
      <c r="O4655" s="105">
        <v>131371500.22</v>
      </c>
      <c r="P4655" s="105">
        <v>188410019.72999999</v>
      </c>
      <c r="Q4655" s="105">
        <v>171569515.08000001</v>
      </c>
      <c r="R4655" s="105">
        <v>166884219.27000001</v>
      </c>
      <c r="T4655" s="105">
        <v>155135396.72999999</v>
      </c>
      <c r="U4655" s="105">
        <v>126695517.70999999</v>
      </c>
      <c r="V4655" s="105">
        <v>128129656.06</v>
      </c>
      <c r="W4655" s="105">
        <v>153704037.16999999</v>
      </c>
      <c r="X4655" s="105">
        <v>130714472.90000001</v>
      </c>
      <c r="Y4655" s="105">
        <v>121750238.13</v>
      </c>
      <c r="Z4655" s="105">
        <v>161073392.28</v>
      </c>
      <c r="AA4655" s="105">
        <v>137484419.58000001</v>
      </c>
      <c r="AB4655" s="105">
        <v>134402781.05000001</v>
      </c>
      <c r="AC4655" s="105">
        <v>171494523.94999999</v>
      </c>
      <c r="AD4655" s="105">
        <v>133721929.59</v>
      </c>
      <c r="AE4655" s="105">
        <v>135773146.84999999</v>
      </c>
    </row>
    <row r="4656" spans="1:31" x14ac:dyDescent="0.2">
      <c r="A4656" s="99" t="s">
        <v>2318</v>
      </c>
      <c r="B4656" s="103" t="s">
        <v>2319</v>
      </c>
      <c r="C4656" s="104" t="s">
        <v>1330</v>
      </c>
      <c r="D4656" s="103" t="s">
        <v>1331</v>
      </c>
      <c r="E4656" s="103" t="s">
        <v>1334</v>
      </c>
      <c r="F4656" s="103" t="s">
        <v>1335</v>
      </c>
      <c r="G4656" s="105">
        <v>103225.81</v>
      </c>
      <c r="H4656" s="105">
        <v>84520.59</v>
      </c>
      <c r="I4656" s="105">
        <v>84922.62</v>
      </c>
      <c r="J4656" s="105">
        <v>102818.34</v>
      </c>
      <c r="K4656" s="105">
        <v>91080.51</v>
      </c>
      <c r="L4656" s="105">
        <v>84583.44</v>
      </c>
      <c r="M4656" s="105">
        <v>108597.99</v>
      </c>
      <c r="N4656" s="105">
        <v>102324.25</v>
      </c>
      <c r="O4656" s="105">
        <v>80650.33</v>
      </c>
      <c r="P4656" s="105">
        <v>115666.87</v>
      </c>
      <c r="Q4656" s="105">
        <v>105328.31</v>
      </c>
      <c r="R4656" s="105">
        <v>102451.94</v>
      </c>
      <c r="T4656" s="105">
        <v>95209.64</v>
      </c>
      <c r="U4656" s="105">
        <v>77755.53</v>
      </c>
      <c r="V4656" s="105">
        <v>78635.69</v>
      </c>
      <c r="W4656" s="105">
        <v>94331.19</v>
      </c>
      <c r="X4656" s="105">
        <v>80222.039999999994</v>
      </c>
      <c r="Y4656" s="105">
        <v>74720.509999999995</v>
      </c>
      <c r="Z4656" s="105">
        <v>98853.91</v>
      </c>
      <c r="AA4656" s="105">
        <v>84376.89</v>
      </c>
      <c r="AB4656" s="105">
        <v>82485.63</v>
      </c>
      <c r="AC4656" s="105">
        <v>105249.56</v>
      </c>
      <c r="AD4656" s="105">
        <v>82067.78</v>
      </c>
      <c r="AE4656" s="105">
        <v>83326.62999999999</v>
      </c>
    </row>
    <row r="4657" spans="1:31" x14ac:dyDescent="0.2">
      <c r="A4657" s="99" t="s">
        <v>2318</v>
      </c>
      <c r="B4657" s="103" t="s">
        <v>2319</v>
      </c>
      <c r="C4657" s="104" t="s">
        <v>1330</v>
      </c>
      <c r="D4657" s="103" t="s">
        <v>1331</v>
      </c>
      <c r="E4657" s="103" t="s">
        <v>1336</v>
      </c>
      <c r="F4657" s="103" t="s">
        <v>633</v>
      </c>
      <c r="G4657" s="105">
        <v>28219189.940000001</v>
      </c>
      <c r="H4657" s="105">
        <v>23105681.649999999</v>
      </c>
      <c r="I4657" s="105">
        <v>23215584.949999999</v>
      </c>
      <c r="J4657" s="105">
        <v>28107798.02</v>
      </c>
      <c r="K4657" s="105">
        <v>24898987.32</v>
      </c>
      <c r="L4657" s="105">
        <v>23122863.489999998</v>
      </c>
      <c r="M4657" s="105">
        <v>29687800.609999999</v>
      </c>
      <c r="N4657" s="105">
        <v>27972727.800000001</v>
      </c>
      <c r="O4657" s="105">
        <v>22047654.469999999</v>
      </c>
      <c r="P4657" s="105">
        <v>31620244.93</v>
      </c>
      <c r="Q4657" s="105">
        <v>28793957.440000001</v>
      </c>
      <c r="R4657" s="105">
        <v>28007639.379999999</v>
      </c>
      <c r="T4657" s="105">
        <v>26019210.82</v>
      </c>
      <c r="U4657" s="105">
        <v>21249292.260000002</v>
      </c>
      <c r="V4657" s="105">
        <v>21489825.039999999</v>
      </c>
      <c r="W4657" s="105">
        <v>25779144.100000001</v>
      </c>
      <c r="X4657" s="105">
        <v>21923348.890000001</v>
      </c>
      <c r="Y4657" s="105">
        <v>20419873.09</v>
      </c>
      <c r="Z4657" s="105">
        <v>27015127.690000001</v>
      </c>
      <c r="AA4657" s="105">
        <v>23058800.07</v>
      </c>
      <c r="AB4657" s="105">
        <v>22541949.609999999</v>
      </c>
      <c r="AC4657" s="105">
        <v>28762953.309999999</v>
      </c>
      <c r="AD4657" s="105">
        <v>22427757.629999999</v>
      </c>
      <c r="AE4657" s="105">
        <v>22771786.489999998</v>
      </c>
    </row>
    <row r="4658" spans="1:31" x14ac:dyDescent="0.2">
      <c r="A4658" s="99" t="s">
        <v>2318</v>
      </c>
      <c r="B4658" s="103" t="s">
        <v>2319</v>
      </c>
      <c r="C4658" s="104" t="s">
        <v>1330</v>
      </c>
      <c r="D4658" s="103" t="s">
        <v>1331</v>
      </c>
      <c r="E4658" s="103" t="s">
        <v>1337</v>
      </c>
      <c r="F4658" s="103" t="s">
        <v>1338</v>
      </c>
      <c r="G4658" s="105">
        <v>9577612.8800000008</v>
      </c>
      <c r="H4658" s="105">
        <v>7842084.5800000001</v>
      </c>
      <c r="I4658" s="105">
        <v>7879385.8399999999</v>
      </c>
      <c r="J4658" s="105">
        <v>9539806.3900000006</v>
      </c>
      <c r="K4658" s="105">
        <v>8450733.7799999993</v>
      </c>
      <c r="L4658" s="105">
        <v>7847916.1100000003</v>
      </c>
      <c r="M4658" s="105">
        <v>10076060.369999999</v>
      </c>
      <c r="N4658" s="105">
        <v>9493963.4600000009</v>
      </c>
      <c r="O4658" s="105">
        <v>7482989.4100000001</v>
      </c>
      <c r="P4658" s="105">
        <v>10731933.33</v>
      </c>
      <c r="Q4658" s="105">
        <v>9772689.3699999992</v>
      </c>
      <c r="R4658" s="105">
        <v>9505812.4800000004</v>
      </c>
      <c r="T4658" s="105">
        <v>8833363.2799999993</v>
      </c>
      <c r="U4658" s="105">
        <v>7214005.04</v>
      </c>
      <c r="V4658" s="105">
        <v>7295664.4500000002</v>
      </c>
      <c r="W4658" s="105">
        <v>8751862.0899999999</v>
      </c>
      <c r="X4658" s="105">
        <v>7442843.1500000004</v>
      </c>
      <c r="Y4658" s="105">
        <v>6932422.29</v>
      </c>
      <c r="Z4658" s="105">
        <v>9171470.9800000004</v>
      </c>
      <c r="AA4658" s="105">
        <v>7828321.9000000004</v>
      </c>
      <c r="AB4658" s="105">
        <v>7652854.3200000003</v>
      </c>
      <c r="AC4658" s="105">
        <v>9764847.1099999994</v>
      </c>
      <c r="AD4658" s="105">
        <v>7614086.8399999999</v>
      </c>
      <c r="AE4658" s="105">
        <v>7730882.5499999998</v>
      </c>
    </row>
    <row r="4659" spans="1:31" x14ac:dyDescent="0.2">
      <c r="A4659" s="99" t="s">
        <v>2318</v>
      </c>
      <c r="B4659" s="103" t="s">
        <v>2319</v>
      </c>
      <c r="C4659" s="104" t="s">
        <v>1330</v>
      </c>
      <c r="D4659" s="103" t="s">
        <v>1331</v>
      </c>
      <c r="E4659" s="103" t="s">
        <v>2341</v>
      </c>
      <c r="F4659" s="103" t="s">
        <v>2342</v>
      </c>
      <c r="G4659" s="105">
        <v>11594662.310000001</v>
      </c>
      <c r="H4659" s="105">
        <v>9493630.9900000002</v>
      </c>
      <c r="I4659" s="105">
        <v>9538787.9100000001</v>
      </c>
      <c r="J4659" s="105">
        <v>11548893.75</v>
      </c>
      <c r="K4659" s="105">
        <v>10230461.98</v>
      </c>
      <c r="L4659" s="105">
        <v>9500690.6400000006</v>
      </c>
      <c r="M4659" s="105">
        <v>12198083.060000001</v>
      </c>
      <c r="N4659" s="105">
        <v>11493396.279999999</v>
      </c>
      <c r="O4659" s="105">
        <v>9058910.2200000007</v>
      </c>
      <c r="P4659" s="105">
        <v>12992083.15</v>
      </c>
      <c r="Q4659" s="105">
        <v>11830821.99</v>
      </c>
      <c r="R4659" s="105">
        <v>11507740.719999999</v>
      </c>
      <c r="T4659" s="105">
        <v>10698515.77</v>
      </c>
      <c r="U4659" s="105">
        <v>8737232.2699999996</v>
      </c>
      <c r="V4659" s="105">
        <v>8836133.9499999993</v>
      </c>
      <c r="W4659" s="105">
        <v>10599805.720000001</v>
      </c>
      <c r="X4659" s="105">
        <v>9014389.2300000004</v>
      </c>
      <c r="Y4659" s="105">
        <v>8396193.7100000009</v>
      </c>
      <c r="Z4659" s="105">
        <v>11108014.439999999</v>
      </c>
      <c r="AA4659" s="105">
        <v>9481261.2899999991</v>
      </c>
      <c r="AB4659" s="105">
        <v>9268743.9700000007</v>
      </c>
      <c r="AC4659" s="105">
        <v>11826681.130000001</v>
      </c>
      <c r="AD4659" s="105">
        <v>9221790.7899999991</v>
      </c>
      <c r="AE4659" s="105">
        <v>9363247.7300000004</v>
      </c>
    </row>
    <row r="4660" spans="1:31" x14ac:dyDescent="0.2">
      <c r="A4660" s="99" t="s">
        <v>2318</v>
      </c>
      <c r="B4660" s="103" t="s">
        <v>2319</v>
      </c>
      <c r="C4660" s="104" t="s">
        <v>1330</v>
      </c>
      <c r="D4660" s="103" t="s">
        <v>1331</v>
      </c>
      <c r="E4660" s="103" t="s">
        <v>1339</v>
      </c>
      <c r="F4660" s="103" t="s">
        <v>1340</v>
      </c>
      <c r="G4660" s="105">
        <v>2427271.2200000002</v>
      </c>
      <c r="H4660" s="105">
        <v>1987433.24</v>
      </c>
      <c r="I4660" s="105">
        <v>1996886.56</v>
      </c>
      <c r="J4660" s="105">
        <v>2417689.85</v>
      </c>
      <c r="K4660" s="105">
        <v>2141684.27</v>
      </c>
      <c r="L4660" s="105">
        <v>1988911.13</v>
      </c>
      <c r="M4660" s="105">
        <v>2553593.64</v>
      </c>
      <c r="N4660" s="105">
        <v>2406071.7999999998</v>
      </c>
      <c r="O4660" s="105">
        <v>1896427.12</v>
      </c>
      <c r="P4660" s="105">
        <v>2719812.67</v>
      </c>
      <c r="Q4660" s="105">
        <v>2476709.79</v>
      </c>
      <c r="R4660" s="105">
        <v>2409074.71</v>
      </c>
      <c r="T4660" s="105">
        <v>2238525.7200000002</v>
      </c>
      <c r="U4660" s="105">
        <v>1828152.57</v>
      </c>
      <c r="V4660" s="105">
        <v>1848846.47</v>
      </c>
      <c r="W4660" s="105">
        <v>2217871.92</v>
      </c>
      <c r="X4660" s="105">
        <v>1886144.08</v>
      </c>
      <c r="Y4660" s="105">
        <v>1756794.68</v>
      </c>
      <c r="Z4660" s="105">
        <v>2324208.0099999998</v>
      </c>
      <c r="AA4660" s="105">
        <v>1983831</v>
      </c>
      <c r="AB4660" s="105">
        <v>1939364.51</v>
      </c>
      <c r="AC4660" s="105">
        <v>2474579.69</v>
      </c>
      <c r="AD4660" s="105">
        <v>1929540.16</v>
      </c>
      <c r="AE4660" s="105">
        <v>1959138.19</v>
      </c>
    </row>
    <row r="4661" spans="1:31" x14ac:dyDescent="0.2">
      <c r="A4661" s="99" t="s">
        <v>2318</v>
      </c>
      <c r="B4661" s="103" t="s">
        <v>2319</v>
      </c>
      <c r="C4661" s="104" t="s">
        <v>1330</v>
      </c>
      <c r="D4661" s="103" t="s">
        <v>1331</v>
      </c>
      <c r="E4661" s="103" t="s">
        <v>2142</v>
      </c>
      <c r="F4661" s="103" t="s">
        <v>2143</v>
      </c>
      <c r="G4661" s="105">
        <v>1589458.86</v>
      </c>
      <c r="H4661" s="105">
        <v>1301438.1499999999</v>
      </c>
      <c r="I4661" s="105">
        <v>1307628.5</v>
      </c>
      <c r="J4661" s="105">
        <v>1583184.66</v>
      </c>
      <c r="K4661" s="105">
        <v>1402446.92</v>
      </c>
      <c r="L4661" s="105">
        <v>1302405.92</v>
      </c>
      <c r="M4661" s="105">
        <v>1672179.03</v>
      </c>
      <c r="N4661" s="105">
        <v>1575576.76</v>
      </c>
      <c r="O4661" s="105">
        <v>1241844.28</v>
      </c>
      <c r="P4661" s="105">
        <v>1781024.84</v>
      </c>
      <c r="Q4661" s="105">
        <v>1621832.9</v>
      </c>
      <c r="R4661" s="105">
        <v>1577543.18</v>
      </c>
      <c r="T4661" s="105">
        <v>1465849.18</v>
      </c>
      <c r="U4661" s="105">
        <v>1197125.3799999999</v>
      </c>
      <c r="V4661" s="105">
        <v>1210676.32</v>
      </c>
      <c r="W4661" s="105">
        <v>1452324.5</v>
      </c>
      <c r="X4661" s="105">
        <v>1235099.8400000001</v>
      </c>
      <c r="Y4661" s="105">
        <v>1150398.24</v>
      </c>
      <c r="Z4661" s="105">
        <v>1521956.34</v>
      </c>
      <c r="AA4661" s="105">
        <v>1299067.97</v>
      </c>
      <c r="AB4661" s="105">
        <v>1269950.06</v>
      </c>
      <c r="AC4661" s="105">
        <v>1620423.92</v>
      </c>
      <c r="AD4661" s="105">
        <v>1263516.81</v>
      </c>
      <c r="AE4661" s="105">
        <v>1282898.44</v>
      </c>
    </row>
    <row r="4662" spans="1:31" x14ac:dyDescent="0.2">
      <c r="A4662" s="99" t="s">
        <v>2318</v>
      </c>
      <c r="B4662" s="103" t="s">
        <v>2319</v>
      </c>
      <c r="C4662" s="104" t="s">
        <v>1330</v>
      </c>
      <c r="D4662" s="103" t="s">
        <v>1331</v>
      </c>
      <c r="E4662" s="103" t="s">
        <v>1341</v>
      </c>
      <c r="F4662" s="103" t="s">
        <v>1342</v>
      </c>
      <c r="G4662" s="105">
        <v>4102692.26</v>
      </c>
      <c r="H4662" s="105">
        <v>3359256.64</v>
      </c>
      <c r="I4662" s="105">
        <v>3375235.11</v>
      </c>
      <c r="J4662" s="105">
        <v>4086497.37</v>
      </c>
      <c r="K4662" s="105">
        <v>3619979.27</v>
      </c>
      <c r="L4662" s="105">
        <v>3361754.65</v>
      </c>
      <c r="M4662" s="105">
        <v>4316208.58</v>
      </c>
      <c r="N4662" s="105">
        <v>4066859.96</v>
      </c>
      <c r="O4662" s="105">
        <v>3205433.66</v>
      </c>
      <c r="P4662" s="105">
        <v>4597160.0999999996</v>
      </c>
      <c r="Q4662" s="105">
        <v>4186255.75</v>
      </c>
      <c r="R4662" s="105">
        <v>4071935.65</v>
      </c>
      <c r="T4662" s="105">
        <v>3785320.01</v>
      </c>
      <c r="U4662" s="105">
        <v>3091383.97</v>
      </c>
      <c r="V4662" s="105">
        <v>3126377.1</v>
      </c>
      <c r="W4662" s="105">
        <v>3750394.69</v>
      </c>
      <c r="X4662" s="105">
        <v>3189446.9</v>
      </c>
      <c r="Y4662" s="105">
        <v>2970718.63</v>
      </c>
      <c r="Z4662" s="105">
        <v>3930207.73</v>
      </c>
      <c r="AA4662" s="105">
        <v>3354634.31</v>
      </c>
      <c r="AB4662" s="105">
        <v>3279442.01</v>
      </c>
      <c r="AC4662" s="105">
        <v>4184484.44</v>
      </c>
      <c r="AD4662" s="105">
        <v>3262829.16</v>
      </c>
      <c r="AE4662" s="105">
        <v>3312879.0500000003</v>
      </c>
    </row>
    <row r="4663" spans="1:31" x14ac:dyDescent="0.2">
      <c r="A4663" s="99" t="s">
        <v>2318</v>
      </c>
      <c r="B4663" s="103" t="s">
        <v>2319</v>
      </c>
      <c r="C4663" s="104" t="s">
        <v>1330</v>
      </c>
      <c r="D4663" s="103" t="s">
        <v>1331</v>
      </c>
      <c r="E4663" s="103" t="s">
        <v>1343</v>
      </c>
      <c r="F4663" s="103" t="s">
        <v>1344</v>
      </c>
      <c r="G4663" s="105">
        <v>4874400.13</v>
      </c>
      <c r="H4663" s="105">
        <v>3991125.82</v>
      </c>
      <c r="I4663" s="105">
        <v>4010109.81</v>
      </c>
      <c r="J4663" s="105">
        <v>4855159.01</v>
      </c>
      <c r="K4663" s="105">
        <v>4300889.83</v>
      </c>
      <c r="L4663" s="105">
        <v>3994093.7</v>
      </c>
      <c r="M4663" s="105">
        <v>5128078.43</v>
      </c>
      <c r="N4663" s="105">
        <v>4831827.8600000003</v>
      </c>
      <c r="O4663" s="105">
        <v>3808369.06</v>
      </c>
      <c r="P4663" s="105">
        <v>5461876.3399999999</v>
      </c>
      <c r="Q4663" s="105">
        <v>4973681.75</v>
      </c>
      <c r="R4663" s="105">
        <v>4837858.26</v>
      </c>
      <c r="T4663" s="105">
        <v>4495681.96</v>
      </c>
      <c r="U4663" s="105">
        <v>3671520.26</v>
      </c>
      <c r="V4663" s="105">
        <v>3713080.28</v>
      </c>
      <c r="W4663" s="105">
        <v>4454202.46</v>
      </c>
      <c r="X4663" s="105">
        <v>3787985.91</v>
      </c>
      <c r="Y4663" s="105">
        <v>3528210.58</v>
      </c>
      <c r="Z4663" s="105">
        <v>4667759.6399999997</v>
      </c>
      <c r="AA4663" s="105">
        <v>3984172.78</v>
      </c>
      <c r="AB4663" s="105">
        <v>3894869.71</v>
      </c>
      <c r="AC4663" s="105">
        <v>4969754.5</v>
      </c>
      <c r="AD4663" s="105">
        <v>3875139.26</v>
      </c>
      <c r="AE4663" s="105">
        <v>3934581.66</v>
      </c>
    </row>
    <row r="4664" spans="1:31" x14ac:dyDescent="0.2">
      <c r="A4664" s="99" t="s">
        <v>2318</v>
      </c>
      <c r="B4664" s="103" t="s">
        <v>2319</v>
      </c>
      <c r="C4664" s="104" t="s">
        <v>1330</v>
      </c>
      <c r="D4664" s="103" t="s">
        <v>1331</v>
      </c>
      <c r="E4664" s="103" t="s">
        <v>1345</v>
      </c>
      <c r="F4664" s="103" t="s">
        <v>1346</v>
      </c>
      <c r="G4664" s="105">
        <v>2887090.6</v>
      </c>
      <c r="H4664" s="105">
        <v>2363930.2400000002</v>
      </c>
      <c r="I4664" s="105">
        <v>2375174.39</v>
      </c>
      <c r="J4664" s="105">
        <v>2875694.15</v>
      </c>
      <c r="K4664" s="105">
        <v>2547402.4</v>
      </c>
      <c r="L4664" s="105">
        <v>2365688.1</v>
      </c>
      <c r="M4664" s="105">
        <v>3037343.39</v>
      </c>
      <c r="N4664" s="105">
        <v>2861875.19</v>
      </c>
      <c r="O4664" s="105">
        <v>2255684.0299999998</v>
      </c>
      <c r="P4664" s="105">
        <v>3235050.76</v>
      </c>
      <c r="Q4664" s="105">
        <v>2945894.77</v>
      </c>
      <c r="R4664" s="105">
        <v>2865446.98</v>
      </c>
      <c r="S4664" s="99"/>
      <c r="T4664" s="105">
        <v>2662045.71</v>
      </c>
      <c r="U4664" s="105">
        <v>2174031.63</v>
      </c>
      <c r="V4664" s="105">
        <v>2198640.73</v>
      </c>
      <c r="W4664" s="105">
        <v>2637484.2999999998</v>
      </c>
      <c r="X4664" s="105">
        <v>2242994.89</v>
      </c>
      <c r="Y4664" s="105">
        <v>2089173.11</v>
      </c>
      <c r="Z4664" s="105">
        <v>2763938.74</v>
      </c>
      <c r="AA4664" s="105">
        <v>2359163.79</v>
      </c>
      <c r="AB4664" s="105">
        <v>2306284.41</v>
      </c>
      <c r="AC4664" s="105">
        <v>2942760.14</v>
      </c>
      <c r="AD4664" s="105">
        <v>2294601.34</v>
      </c>
      <c r="AE4664" s="105">
        <v>2329799.21</v>
      </c>
    </row>
    <row r="4665" spans="1:31" x14ac:dyDescent="0.2">
      <c r="A4665" s="99" t="s">
        <v>2318</v>
      </c>
      <c r="B4665" s="103" t="s">
        <v>2319</v>
      </c>
      <c r="C4665" s="104" t="s">
        <v>1330</v>
      </c>
      <c r="D4665" s="103" t="s">
        <v>1331</v>
      </c>
      <c r="E4665" s="103" t="s">
        <v>1347</v>
      </c>
      <c r="F4665" s="103" t="s">
        <v>1348</v>
      </c>
      <c r="G4665" s="105">
        <v>327967.84000000003</v>
      </c>
      <c r="H4665" s="105">
        <v>268537.84999999998</v>
      </c>
      <c r="I4665" s="105">
        <v>269815.15999999997</v>
      </c>
      <c r="J4665" s="105">
        <v>326673.23</v>
      </c>
      <c r="K4665" s="105">
        <v>289379.93</v>
      </c>
      <c r="L4665" s="105">
        <v>268737.53999999998</v>
      </c>
      <c r="M4665" s="105">
        <v>345036.26</v>
      </c>
      <c r="N4665" s="105">
        <v>325103.42</v>
      </c>
      <c r="O4665" s="105">
        <v>256241.29</v>
      </c>
      <c r="P4665" s="105">
        <v>367495.43</v>
      </c>
      <c r="Q4665" s="105">
        <v>334647.88</v>
      </c>
      <c r="R4665" s="105">
        <v>325509.17</v>
      </c>
      <c r="T4665" s="105">
        <v>302411.49</v>
      </c>
      <c r="U4665" s="105">
        <v>246972.52</v>
      </c>
      <c r="V4665" s="105">
        <v>249768.14</v>
      </c>
      <c r="W4665" s="105">
        <v>299621.28000000003</v>
      </c>
      <c r="X4665" s="105">
        <v>254806.83</v>
      </c>
      <c r="Y4665" s="105">
        <v>237332.49</v>
      </c>
      <c r="Z4665" s="105">
        <v>313986.65000000002</v>
      </c>
      <c r="AA4665" s="105">
        <v>268003.75</v>
      </c>
      <c r="AB4665" s="105">
        <v>261996.59</v>
      </c>
      <c r="AC4665" s="105">
        <v>334300.96999999997</v>
      </c>
      <c r="AD4665" s="105">
        <v>260669.38</v>
      </c>
      <c r="AE4665" s="105">
        <v>264667.91000000003</v>
      </c>
    </row>
    <row r="4666" spans="1:31" x14ac:dyDescent="0.2">
      <c r="A4666" s="99" t="s">
        <v>2318</v>
      </c>
      <c r="B4666" s="103" t="s">
        <v>2319</v>
      </c>
      <c r="C4666" s="104" t="s">
        <v>1330</v>
      </c>
      <c r="D4666" s="103" t="s">
        <v>1331</v>
      </c>
      <c r="E4666" s="103" t="s">
        <v>1349</v>
      </c>
      <c r="F4666" s="103" t="s">
        <v>1350</v>
      </c>
      <c r="G4666" s="105">
        <v>4586468.38</v>
      </c>
      <c r="H4666" s="105">
        <v>3755369.26</v>
      </c>
      <c r="I4666" s="105">
        <v>3773231.85</v>
      </c>
      <c r="J4666" s="105">
        <v>4568363.84</v>
      </c>
      <c r="K4666" s="105">
        <v>4046835.45</v>
      </c>
      <c r="L4666" s="105">
        <v>3758161.82</v>
      </c>
      <c r="M4666" s="105">
        <v>4825161.8499999996</v>
      </c>
      <c r="N4666" s="105">
        <v>4546410.8600000003</v>
      </c>
      <c r="O4666" s="105">
        <v>3583407.97</v>
      </c>
      <c r="P4666" s="105">
        <v>5139242.26</v>
      </c>
      <c r="Q4666" s="105">
        <v>4679885.41</v>
      </c>
      <c r="R4666" s="105">
        <v>4552085.05</v>
      </c>
      <c r="T4666" s="105">
        <v>4229456.71</v>
      </c>
      <c r="U4666" s="105">
        <v>3454100.22</v>
      </c>
      <c r="V4666" s="105">
        <v>3493199.14</v>
      </c>
      <c r="W4666" s="105">
        <v>4190433.55</v>
      </c>
      <c r="X4666" s="105">
        <v>3563669</v>
      </c>
      <c r="Y4666" s="105">
        <v>3319277.05</v>
      </c>
      <c r="Z4666" s="105">
        <v>4391344.3</v>
      </c>
      <c r="AA4666" s="105">
        <v>3748238.08</v>
      </c>
      <c r="AB4666" s="105">
        <v>3664223.36</v>
      </c>
      <c r="AC4666" s="105">
        <v>4675455.6399999997</v>
      </c>
      <c r="AD4666" s="105">
        <v>3645661.3</v>
      </c>
      <c r="AE4666" s="105">
        <v>3701583.65</v>
      </c>
    </row>
    <row r="4667" spans="1:31" x14ac:dyDescent="0.2">
      <c r="A4667" s="99" t="s">
        <v>2318</v>
      </c>
      <c r="B4667" s="103" t="s">
        <v>2319</v>
      </c>
      <c r="C4667" s="104" t="s">
        <v>1330</v>
      </c>
      <c r="D4667" s="103" t="s">
        <v>1331</v>
      </c>
      <c r="E4667" s="103" t="s">
        <v>1351</v>
      </c>
      <c r="F4667" s="103" t="s">
        <v>1352</v>
      </c>
      <c r="G4667" s="105">
        <v>21750295.940000001</v>
      </c>
      <c r="H4667" s="105">
        <v>17808995.039999999</v>
      </c>
      <c r="I4667" s="105">
        <v>17893704.390000001</v>
      </c>
      <c r="J4667" s="105">
        <v>21664439.210000001</v>
      </c>
      <c r="K4667" s="105">
        <v>19191207.969999999</v>
      </c>
      <c r="L4667" s="105">
        <v>17822238.16</v>
      </c>
      <c r="M4667" s="105">
        <v>22882246.100000001</v>
      </c>
      <c r="N4667" s="105">
        <v>21560332.140000001</v>
      </c>
      <c r="O4667" s="105">
        <v>16993507.27</v>
      </c>
      <c r="P4667" s="105">
        <v>24371701.890000001</v>
      </c>
      <c r="Q4667" s="105">
        <v>22193305.219999999</v>
      </c>
      <c r="R4667" s="105">
        <v>21587240.670000002</v>
      </c>
      <c r="T4667" s="105">
        <v>20067029.68</v>
      </c>
      <c r="U4667" s="105">
        <v>16388282.550000001</v>
      </c>
      <c r="V4667" s="105">
        <v>16573790.800000001</v>
      </c>
      <c r="W4667" s="105">
        <v>19881880.870000001</v>
      </c>
      <c r="X4667" s="105">
        <v>16908141.289999999</v>
      </c>
      <c r="Y4667" s="105">
        <v>15748602.15</v>
      </c>
      <c r="Z4667" s="105">
        <v>20835119.59</v>
      </c>
      <c r="AA4667" s="105">
        <v>17783845.510000002</v>
      </c>
      <c r="AB4667" s="105">
        <v>17385230.280000001</v>
      </c>
      <c r="AC4667" s="105">
        <v>22183110.850000001</v>
      </c>
      <c r="AD4667" s="105">
        <v>17297160.98</v>
      </c>
      <c r="AE4667" s="105">
        <v>17562489.449999999</v>
      </c>
    </row>
    <row r="4668" spans="1:31" x14ac:dyDescent="0.2">
      <c r="A4668" s="99" t="s">
        <v>2318</v>
      </c>
      <c r="B4668" s="103" t="s">
        <v>2319</v>
      </c>
      <c r="C4668" s="104" t="s">
        <v>1330</v>
      </c>
      <c r="D4668" s="103" t="s">
        <v>1331</v>
      </c>
      <c r="E4668" s="103" t="s">
        <v>1353</v>
      </c>
      <c r="F4668" s="103" t="s">
        <v>1354</v>
      </c>
      <c r="G4668" s="105">
        <v>2261275</v>
      </c>
      <c r="H4668" s="105">
        <v>1851516.66</v>
      </c>
      <c r="I4668" s="105">
        <v>1860323.49</v>
      </c>
      <c r="J4668" s="105">
        <v>2252348.88</v>
      </c>
      <c r="K4668" s="105">
        <v>1995218.77</v>
      </c>
      <c r="L4668" s="105">
        <v>1852893.48</v>
      </c>
      <c r="M4668" s="105">
        <v>2378958.48</v>
      </c>
      <c r="N4668" s="105">
        <v>2241525.36</v>
      </c>
      <c r="O4668" s="105">
        <v>1766734.27</v>
      </c>
      <c r="P4668" s="105">
        <v>2533810.13</v>
      </c>
      <c r="Q4668" s="105">
        <v>2307332.5699999998</v>
      </c>
      <c r="R4668" s="105">
        <v>2244322.91</v>
      </c>
      <c r="T4668" s="105">
        <v>2085839.56</v>
      </c>
      <c r="U4668" s="105">
        <v>1703457.29</v>
      </c>
      <c r="V4668" s="105">
        <v>1722739.69</v>
      </c>
      <c r="W4668" s="105">
        <v>2066594.52</v>
      </c>
      <c r="X4668" s="105">
        <v>1757493.29</v>
      </c>
      <c r="Y4668" s="105">
        <v>1636966.6</v>
      </c>
      <c r="Z4668" s="105">
        <v>2165677.6</v>
      </c>
      <c r="AA4668" s="105">
        <v>1848517.15</v>
      </c>
      <c r="AB4668" s="105">
        <v>1807083.64</v>
      </c>
      <c r="AC4668" s="105">
        <v>2305792.6800000002</v>
      </c>
      <c r="AD4668" s="105">
        <v>1797929.4</v>
      </c>
      <c r="AE4668" s="105">
        <v>1825508.58</v>
      </c>
    </row>
    <row r="4669" spans="1:31" x14ac:dyDescent="0.2">
      <c r="A4669" s="99" t="s">
        <v>2318</v>
      </c>
      <c r="B4669" s="103" t="s">
        <v>2319</v>
      </c>
      <c r="C4669" s="104" t="s">
        <v>1355</v>
      </c>
      <c r="D4669" s="103" t="s">
        <v>1356</v>
      </c>
      <c r="E4669" s="103" t="s">
        <v>1355</v>
      </c>
      <c r="F4669" s="103" t="s">
        <v>1356</v>
      </c>
      <c r="G4669" s="105">
        <v>1680228185.46</v>
      </c>
      <c r="H4669" s="105">
        <v>1375759461.5899999</v>
      </c>
      <c r="I4669" s="105">
        <v>1382303328.4000001</v>
      </c>
      <c r="J4669" s="105">
        <v>1673595683.3199999</v>
      </c>
      <c r="K4669" s="105">
        <v>1482536542.6400001</v>
      </c>
      <c r="L4669" s="105">
        <v>1376782503.45</v>
      </c>
      <c r="M4669" s="105">
        <v>1767672263.1199999</v>
      </c>
      <c r="N4669" s="105">
        <v>1665553326.48</v>
      </c>
      <c r="O4669" s="105">
        <v>1312762362.6400001</v>
      </c>
      <c r="P4669" s="105">
        <v>1882733943.3399999</v>
      </c>
      <c r="Q4669" s="105">
        <v>1714451015.6400001</v>
      </c>
      <c r="R4669" s="105">
        <v>1667632032.9200001</v>
      </c>
      <c r="T4669" s="105">
        <v>1549671781.9200001</v>
      </c>
      <c r="U4669" s="105">
        <v>1265581374.8699999</v>
      </c>
      <c r="V4669" s="105">
        <v>1279907207.54</v>
      </c>
      <c r="W4669" s="105">
        <v>1535373706.95</v>
      </c>
      <c r="X4669" s="105">
        <v>1305727347.9400001</v>
      </c>
      <c r="Y4669" s="105">
        <v>1216182202.3900001</v>
      </c>
      <c r="Z4669" s="105">
        <v>1608987349.6800001</v>
      </c>
      <c r="AA4669" s="105">
        <v>1373353405.9100001</v>
      </c>
      <c r="AB4669" s="105">
        <v>1342570435.8699999</v>
      </c>
      <c r="AC4669" s="105">
        <v>1713085666.52</v>
      </c>
      <c r="AD4669" s="105">
        <v>1335769303.97</v>
      </c>
      <c r="AE4669" s="105">
        <v>1356259234.4400001</v>
      </c>
    </row>
    <row r="4670" spans="1:31" x14ac:dyDescent="0.2">
      <c r="A4670" s="99" t="s">
        <v>2318</v>
      </c>
      <c r="B4670" s="103" t="s">
        <v>2319</v>
      </c>
      <c r="C4670" s="104" t="s">
        <v>1355</v>
      </c>
      <c r="D4670" s="103" t="s">
        <v>1356</v>
      </c>
      <c r="E4670" s="103" t="s">
        <v>1357</v>
      </c>
      <c r="F4670" s="103" t="s">
        <v>1358</v>
      </c>
      <c r="G4670" s="105">
        <v>308288696.79000002</v>
      </c>
      <c r="H4670" s="105">
        <v>252424697.53</v>
      </c>
      <c r="I4670" s="105">
        <v>253625367.88999999</v>
      </c>
      <c r="J4670" s="105">
        <v>307071763.60000002</v>
      </c>
      <c r="K4670" s="105">
        <v>272016183.64999998</v>
      </c>
      <c r="L4670" s="105">
        <v>252612405.52000001</v>
      </c>
      <c r="M4670" s="105">
        <v>324332958.5</v>
      </c>
      <c r="N4670" s="105">
        <v>305596149.91000003</v>
      </c>
      <c r="O4670" s="105">
        <v>240865973.72</v>
      </c>
      <c r="P4670" s="105">
        <v>345444504.98000002</v>
      </c>
      <c r="Q4670" s="105">
        <v>314567910.41000003</v>
      </c>
      <c r="R4670" s="105">
        <v>305977551.5</v>
      </c>
      <c r="T4670" s="105">
        <v>284339516.60000002</v>
      </c>
      <c r="U4670" s="105">
        <v>232213556.78999999</v>
      </c>
      <c r="V4670" s="105">
        <v>234842113.62</v>
      </c>
      <c r="W4670" s="105">
        <v>281716052.86000001</v>
      </c>
      <c r="X4670" s="105">
        <v>239579688.58000001</v>
      </c>
      <c r="Y4670" s="105">
        <v>223149613.71000001</v>
      </c>
      <c r="Z4670" s="105">
        <v>295222956.60000002</v>
      </c>
      <c r="AA4670" s="105">
        <v>251987968.09999999</v>
      </c>
      <c r="AB4670" s="105">
        <v>246339794.78</v>
      </c>
      <c r="AC4670" s="105">
        <v>314323301.22000003</v>
      </c>
      <c r="AD4670" s="105">
        <v>245091897.91</v>
      </c>
      <c r="AE4670" s="105">
        <v>248851466.22999999</v>
      </c>
    </row>
    <row r="4671" spans="1:31" x14ac:dyDescent="0.2">
      <c r="A4671" s="99" t="s">
        <v>2318</v>
      </c>
      <c r="B4671" s="103" t="s">
        <v>2319</v>
      </c>
      <c r="C4671" s="104" t="s">
        <v>1355</v>
      </c>
      <c r="D4671" s="103" t="s">
        <v>1356</v>
      </c>
      <c r="E4671" s="103" t="s">
        <v>1361</v>
      </c>
      <c r="F4671" s="103" t="s">
        <v>609</v>
      </c>
      <c r="G4671" s="105">
        <v>1038861.97</v>
      </c>
      <c r="H4671" s="105">
        <v>850613.15</v>
      </c>
      <c r="I4671" s="105">
        <v>854659.13</v>
      </c>
      <c r="J4671" s="105">
        <v>1034761.18</v>
      </c>
      <c r="K4671" s="105">
        <v>916631.95</v>
      </c>
      <c r="L4671" s="105">
        <v>851245.68</v>
      </c>
      <c r="M4671" s="105">
        <v>1092927.44</v>
      </c>
      <c r="N4671" s="105">
        <v>1029788.7</v>
      </c>
      <c r="O4671" s="105">
        <v>811662.91</v>
      </c>
      <c r="P4671" s="105">
        <v>1164068.49</v>
      </c>
      <c r="Q4671" s="105">
        <v>1060021.47</v>
      </c>
      <c r="R4671" s="105">
        <v>1031073.9299999999</v>
      </c>
      <c r="T4671" s="105">
        <v>957350.94</v>
      </c>
      <c r="U4671" s="105">
        <v>781846.54</v>
      </c>
      <c r="V4671" s="105">
        <v>790696.7</v>
      </c>
      <c r="W4671" s="105">
        <v>948517.92</v>
      </c>
      <c r="X4671" s="105">
        <v>806647.78</v>
      </c>
      <c r="Y4671" s="105">
        <v>751328.88</v>
      </c>
      <c r="Z4671" s="105">
        <v>993994.7</v>
      </c>
      <c r="AA4671" s="105">
        <v>848425.57</v>
      </c>
      <c r="AB4671" s="105">
        <v>829408.57</v>
      </c>
      <c r="AC4671" s="105">
        <v>1058304.21</v>
      </c>
      <c r="AD4671" s="105">
        <v>825206.99</v>
      </c>
      <c r="AE4671" s="105">
        <v>837865.2</v>
      </c>
    </row>
    <row r="4672" spans="1:31" x14ac:dyDescent="0.2">
      <c r="A4672" s="99" t="s">
        <v>2318</v>
      </c>
      <c r="B4672" s="103" t="s">
        <v>2319</v>
      </c>
      <c r="C4672" s="104" t="s">
        <v>1355</v>
      </c>
      <c r="D4672" s="103" t="s">
        <v>1356</v>
      </c>
      <c r="E4672" s="103" t="s">
        <v>1362</v>
      </c>
      <c r="F4672" s="103" t="s">
        <v>1363</v>
      </c>
      <c r="G4672" s="105">
        <v>1226953.1499999999</v>
      </c>
      <c r="H4672" s="105">
        <v>1004620.93</v>
      </c>
      <c r="I4672" s="105">
        <v>1009399.46</v>
      </c>
      <c r="J4672" s="105">
        <v>1222109.8999999999</v>
      </c>
      <c r="K4672" s="105">
        <v>1082592.77</v>
      </c>
      <c r="L4672" s="105">
        <v>1005367.99</v>
      </c>
      <c r="M4672" s="105">
        <v>1290807.44</v>
      </c>
      <c r="N4672" s="105">
        <v>1216237.1299999999</v>
      </c>
      <c r="O4672" s="105">
        <v>958618.55</v>
      </c>
      <c r="P4672" s="105">
        <v>1374828.94</v>
      </c>
      <c r="Q4672" s="105">
        <v>1251943.69</v>
      </c>
      <c r="R4672" s="105">
        <v>1217755.05</v>
      </c>
      <c r="T4672" s="105">
        <v>1131187.3</v>
      </c>
      <c r="U4672" s="105">
        <v>923814.7</v>
      </c>
      <c r="V4672" s="105">
        <v>934271.89</v>
      </c>
      <c r="W4672" s="105">
        <v>1120750.3799999999</v>
      </c>
      <c r="X4672" s="105">
        <v>953119.37</v>
      </c>
      <c r="Y4672" s="105">
        <v>887755.64</v>
      </c>
      <c r="Z4672" s="105">
        <v>1174484.8700000001</v>
      </c>
      <c r="AA4672" s="105">
        <v>1002483.2</v>
      </c>
      <c r="AB4672" s="105">
        <v>980013.09</v>
      </c>
      <c r="AC4672" s="105">
        <v>1250471.73</v>
      </c>
      <c r="AD4672" s="105">
        <v>975048.58</v>
      </c>
      <c r="AE4672" s="105">
        <v>990005.25</v>
      </c>
    </row>
    <row r="4673" spans="1:31" x14ac:dyDescent="0.2">
      <c r="A4673" s="99" t="s">
        <v>2318</v>
      </c>
      <c r="B4673" s="103" t="s">
        <v>2319</v>
      </c>
      <c r="C4673" s="104" t="s">
        <v>1355</v>
      </c>
      <c r="D4673" s="103" t="s">
        <v>1356</v>
      </c>
      <c r="E4673" s="103" t="s">
        <v>2144</v>
      </c>
      <c r="F4673" s="103" t="s">
        <v>90</v>
      </c>
      <c r="G4673" s="105">
        <v>1333878.52</v>
      </c>
      <c r="H4673" s="105">
        <v>1092170.7</v>
      </c>
      <c r="I4673" s="105">
        <v>1097365.6599999999</v>
      </c>
      <c r="J4673" s="105">
        <v>1328613.19</v>
      </c>
      <c r="K4673" s="105">
        <v>1176937.55</v>
      </c>
      <c r="L4673" s="105">
        <v>1092982.8600000001</v>
      </c>
      <c r="M4673" s="105">
        <v>1403297.53</v>
      </c>
      <c r="N4673" s="105">
        <v>1322228.6299999999</v>
      </c>
      <c r="O4673" s="105">
        <v>1042159.35</v>
      </c>
      <c r="P4673" s="105">
        <v>1494641.26</v>
      </c>
      <c r="Q4673" s="105">
        <v>1361046.91</v>
      </c>
      <c r="R4673" s="105">
        <v>1323878.8400000001</v>
      </c>
      <c r="T4673" s="105">
        <v>1230213.83</v>
      </c>
      <c r="U4673" s="105">
        <v>1004687.39</v>
      </c>
      <c r="V4673" s="105">
        <v>1016060.02</v>
      </c>
      <c r="W4673" s="105">
        <v>1218863.24</v>
      </c>
      <c r="X4673" s="105">
        <v>1036557.45</v>
      </c>
      <c r="Y4673" s="105">
        <v>965471.64</v>
      </c>
      <c r="Z4673" s="105">
        <v>1277301.75</v>
      </c>
      <c r="AA4673" s="105">
        <v>1090242.7</v>
      </c>
      <c r="AB4673" s="105">
        <v>1065805.5</v>
      </c>
      <c r="AC4673" s="105">
        <v>1359940.66</v>
      </c>
      <c r="AD4673" s="105">
        <v>1060406.3899999999</v>
      </c>
      <c r="AE4673" s="105">
        <v>1076672.43</v>
      </c>
    </row>
    <row r="4674" spans="1:31" x14ac:dyDescent="0.2">
      <c r="A4674" s="99" t="s">
        <v>2318</v>
      </c>
      <c r="B4674" s="103" t="s">
        <v>2319</v>
      </c>
      <c r="C4674" s="104" t="s">
        <v>1355</v>
      </c>
      <c r="D4674" s="103" t="s">
        <v>1356</v>
      </c>
      <c r="E4674" s="103" t="s">
        <v>1364</v>
      </c>
      <c r="F4674" s="103" t="s">
        <v>1365</v>
      </c>
      <c r="G4674" s="105">
        <v>1679871.23</v>
      </c>
      <c r="H4674" s="105">
        <v>1375467.19</v>
      </c>
      <c r="I4674" s="105">
        <v>1382009.66</v>
      </c>
      <c r="J4674" s="105">
        <v>1673240.13</v>
      </c>
      <c r="K4674" s="105">
        <v>1482221.58</v>
      </c>
      <c r="L4674" s="105">
        <v>1376490.01</v>
      </c>
      <c r="M4674" s="105">
        <v>1767296.73</v>
      </c>
      <c r="N4674" s="105">
        <v>1665199.49</v>
      </c>
      <c r="O4674" s="105">
        <v>1312483.47</v>
      </c>
      <c r="P4674" s="105">
        <v>1882333.96</v>
      </c>
      <c r="Q4674" s="105">
        <v>1714086.79</v>
      </c>
      <c r="R4674" s="105">
        <v>1667277.76</v>
      </c>
      <c r="T4674" s="105">
        <v>1548559.91</v>
      </c>
      <c r="U4674" s="105">
        <v>1264673.33</v>
      </c>
      <c r="V4674" s="105">
        <v>1278988.8899999999</v>
      </c>
      <c r="W4674" s="105">
        <v>1534272.09</v>
      </c>
      <c r="X4674" s="105">
        <v>1304790.5</v>
      </c>
      <c r="Y4674" s="105">
        <v>1215309.6000000001</v>
      </c>
      <c r="Z4674" s="105">
        <v>1607832.92</v>
      </c>
      <c r="AA4674" s="105">
        <v>1372368.04</v>
      </c>
      <c r="AB4674" s="105">
        <v>1341607.1499999999</v>
      </c>
      <c r="AC4674" s="105">
        <v>1711856.54</v>
      </c>
      <c r="AD4674" s="105">
        <v>1334810.8999999999</v>
      </c>
      <c r="AE4674" s="105">
        <v>1355286.13</v>
      </c>
    </row>
    <row r="4675" spans="1:31" x14ac:dyDescent="0.2">
      <c r="A4675" s="99" t="s">
        <v>2318</v>
      </c>
      <c r="B4675" s="103" t="s">
        <v>2319</v>
      </c>
      <c r="C4675" s="104" t="s">
        <v>1355</v>
      </c>
      <c r="D4675" s="103" t="s">
        <v>1356</v>
      </c>
      <c r="E4675" s="103" t="s">
        <v>1366</v>
      </c>
      <c r="F4675" s="103" t="s">
        <v>1367</v>
      </c>
      <c r="G4675" s="105">
        <v>164364246.68000001</v>
      </c>
      <c r="H4675" s="105">
        <v>134580332.28999999</v>
      </c>
      <c r="I4675" s="105">
        <v>135220470.19</v>
      </c>
      <c r="J4675" s="105">
        <v>163715438.25</v>
      </c>
      <c r="K4675" s="105">
        <v>145025541.25</v>
      </c>
      <c r="L4675" s="105">
        <v>134680408.88</v>
      </c>
      <c r="M4675" s="105">
        <v>172918251.47999999</v>
      </c>
      <c r="N4675" s="105">
        <v>162928714.19999999</v>
      </c>
      <c r="O4675" s="105">
        <v>128417793.89</v>
      </c>
      <c r="P4675" s="105">
        <v>184173881.25</v>
      </c>
      <c r="Q4675" s="105">
        <v>167712012.03999999</v>
      </c>
      <c r="R4675" s="105">
        <v>163132058.60000002</v>
      </c>
      <c r="T4675" s="105">
        <v>151608081.55000001</v>
      </c>
      <c r="U4675" s="105">
        <v>123814840.36</v>
      </c>
      <c r="V4675" s="105">
        <v>125216370.7</v>
      </c>
      <c r="W4675" s="105">
        <v>150209266.81999999</v>
      </c>
      <c r="X4675" s="105">
        <v>127742416.53</v>
      </c>
      <c r="Y4675" s="105">
        <v>118982001.66</v>
      </c>
      <c r="Z4675" s="105">
        <v>157411064.83000001</v>
      </c>
      <c r="AA4675" s="105">
        <v>134358434.86000001</v>
      </c>
      <c r="AB4675" s="105">
        <v>131346863.58</v>
      </c>
      <c r="AC4675" s="105">
        <v>167595251.11000001</v>
      </c>
      <c r="AD4675" s="105">
        <v>130681492.65000001</v>
      </c>
      <c r="AE4675" s="105">
        <v>132686071.34999999</v>
      </c>
    </row>
    <row r="4676" spans="1:31" x14ac:dyDescent="0.2">
      <c r="A4676" s="99" t="s">
        <v>2318</v>
      </c>
      <c r="B4676" s="103" t="s">
        <v>2319</v>
      </c>
      <c r="C4676" s="104" t="s">
        <v>1355</v>
      </c>
      <c r="D4676" s="103" t="s">
        <v>1356</v>
      </c>
      <c r="E4676" s="103" t="s">
        <v>1368</v>
      </c>
      <c r="F4676" s="103" t="s">
        <v>1369</v>
      </c>
      <c r="G4676" s="105">
        <v>327612.27</v>
      </c>
      <c r="H4676" s="105">
        <v>268246.71000000002</v>
      </c>
      <c r="I4676" s="105">
        <v>269522.64</v>
      </c>
      <c r="J4676" s="105">
        <v>326319.06</v>
      </c>
      <c r="K4676" s="105">
        <v>289066.19</v>
      </c>
      <c r="L4676" s="105">
        <v>268446.18</v>
      </c>
      <c r="M4676" s="105">
        <v>344662.19</v>
      </c>
      <c r="N4676" s="105">
        <v>324750.95</v>
      </c>
      <c r="O4676" s="105">
        <v>255963.48</v>
      </c>
      <c r="P4676" s="105">
        <v>367097.01</v>
      </c>
      <c r="Q4676" s="105">
        <v>334285.06</v>
      </c>
      <c r="R4676" s="105">
        <v>325156.26</v>
      </c>
      <c r="T4676" s="105">
        <v>302013.94</v>
      </c>
      <c r="U4676" s="105">
        <v>246647.85</v>
      </c>
      <c r="V4676" s="105">
        <v>249439.8</v>
      </c>
      <c r="W4676" s="105">
        <v>299227.40000000002</v>
      </c>
      <c r="X4676" s="105">
        <v>254471.86</v>
      </c>
      <c r="Y4676" s="105">
        <v>237020.5</v>
      </c>
      <c r="Z4676" s="105">
        <v>313573.89</v>
      </c>
      <c r="AA4676" s="105">
        <v>267651.43</v>
      </c>
      <c r="AB4676" s="105">
        <v>261652.17</v>
      </c>
      <c r="AC4676" s="105">
        <v>333861.5</v>
      </c>
      <c r="AD4676" s="105">
        <v>260326.7</v>
      </c>
      <c r="AE4676" s="105">
        <v>264319.95999999996</v>
      </c>
    </row>
    <row r="4677" spans="1:31" x14ac:dyDescent="0.2">
      <c r="A4677" s="99" t="s">
        <v>2318</v>
      </c>
      <c r="B4677" s="103" t="s">
        <v>2319</v>
      </c>
      <c r="C4677" s="104" t="s">
        <v>1355</v>
      </c>
      <c r="D4677" s="103" t="s">
        <v>1356</v>
      </c>
      <c r="E4677" s="103" t="s">
        <v>1370</v>
      </c>
      <c r="F4677" s="103" t="s">
        <v>279</v>
      </c>
      <c r="G4677" s="105">
        <v>2440135.11</v>
      </c>
      <c r="H4677" s="105">
        <v>1997966.1</v>
      </c>
      <c r="I4677" s="105">
        <v>2007469.53</v>
      </c>
      <c r="J4677" s="105">
        <v>2430502.96</v>
      </c>
      <c r="K4677" s="105">
        <v>2153034.63</v>
      </c>
      <c r="L4677" s="105">
        <v>1999451.83</v>
      </c>
      <c r="M4677" s="105">
        <v>2567127</v>
      </c>
      <c r="N4677" s="105">
        <v>2418823.34</v>
      </c>
      <c r="O4677" s="105">
        <v>1906477.68</v>
      </c>
      <c r="P4677" s="105">
        <v>2734226.95</v>
      </c>
      <c r="Q4677" s="105">
        <v>2489835.7000000002</v>
      </c>
      <c r="R4677" s="105">
        <v>2421842.17</v>
      </c>
      <c r="T4677" s="105">
        <v>2248870.4700000002</v>
      </c>
      <c r="U4677" s="105">
        <v>1836600.89</v>
      </c>
      <c r="V4677" s="105">
        <v>1857390.42</v>
      </c>
      <c r="W4677" s="105">
        <v>2228121.2200000002</v>
      </c>
      <c r="X4677" s="105">
        <v>1894860.39</v>
      </c>
      <c r="Y4677" s="105">
        <v>1764913.24</v>
      </c>
      <c r="Z4677" s="105">
        <v>2334948.71</v>
      </c>
      <c r="AA4677" s="105">
        <v>1992998.75</v>
      </c>
      <c r="AB4677" s="105">
        <v>1948326.76</v>
      </c>
      <c r="AC4677" s="105">
        <v>2486015.2999999998</v>
      </c>
      <c r="AD4677" s="105">
        <v>1938457.02</v>
      </c>
      <c r="AE4677" s="105">
        <v>1968191.83</v>
      </c>
    </row>
    <row r="4678" spans="1:31" x14ac:dyDescent="0.2">
      <c r="A4678" s="99" t="s">
        <v>2318</v>
      </c>
      <c r="B4678" s="103" t="s">
        <v>2319</v>
      </c>
      <c r="C4678" s="104" t="s">
        <v>1355</v>
      </c>
      <c r="D4678" s="103" t="s">
        <v>1356</v>
      </c>
      <c r="E4678" s="103" t="s">
        <v>1371</v>
      </c>
      <c r="F4678" s="103" t="s">
        <v>1372</v>
      </c>
      <c r="G4678" s="105">
        <v>1134817.44</v>
      </c>
      <c r="H4678" s="105">
        <v>929180.84</v>
      </c>
      <c r="I4678" s="105">
        <v>933600.53</v>
      </c>
      <c r="J4678" s="105">
        <v>1130337.8799999999</v>
      </c>
      <c r="K4678" s="105">
        <v>1001297.53</v>
      </c>
      <c r="L4678" s="105">
        <v>929871.8</v>
      </c>
      <c r="M4678" s="105">
        <v>1193876.72</v>
      </c>
      <c r="N4678" s="105">
        <v>1124906.1200000001</v>
      </c>
      <c r="O4678" s="105">
        <v>886632.92</v>
      </c>
      <c r="P4678" s="105">
        <v>1271588.79</v>
      </c>
      <c r="Q4678" s="105">
        <v>1157931.3700000001</v>
      </c>
      <c r="R4678" s="105">
        <v>1126310.06</v>
      </c>
      <c r="T4678" s="105">
        <v>1046197.3</v>
      </c>
      <c r="U4678" s="105">
        <v>854405.32</v>
      </c>
      <c r="V4678" s="105">
        <v>864076.82</v>
      </c>
      <c r="W4678" s="105">
        <v>1036544.54</v>
      </c>
      <c r="X4678" s="105">
        <v>881508.22</v>
      </c>
      <c r="Y4678" s="105">
        <v>821055.49</v>
      </c>
      <c r="Z4678" s="105">
        <v>1086241.77</v>
      </c>
      <c r="AA4678" s="105">
        <v>927163.18</v>
      </c>
      <c r="AB4678" s="105">
        <v>906381.32</v>
      </c>
      <c r="AC4678" s="105">
        <v>1156519.47</v>
      </c>
      <c r="AD4678" s="105">
        <v>901789.82</v>
      </c>
      <c r="AE4678" s="105">
        <v>915622.75</v>
      </c>
    </row>
    <row r="4679" spans="1:31" x14ac:dyDescent="0.2">
      <c r="A4679" s="99" t="s">
        <v>2318</v>
      </c>
      <c r="B4679" s="103" t="s">
        <v>2319</v>
      </c>
      <c r="C4679" s="104" t="s">
        <v>1355</v>
      </c>
      <c r="D4679" s="103" t="s">
        <v>1356</v>
      </c>
      <c r="E4679" s="103" t="s">
        <v>1373</v>
      </c>
      <c r="F4679" s="103" t="s">
        <v>1374</v>
      </c>
      <c r="G4679" s="105">
        <v>634534.52</v>
      </c>
      <c r="H4679" s="105">
        <v>519552.57</v>
      </c>
      <c r="I4679" s="105">
        <v>522023.84</v>
      </c>
      <c r="J4679" s="105">
        <v>632029.77</v>
      </c>
      <c r="K4679" s="105">
        <v>559876.69999999995</v>
      </c>
      <c r="L4679" s="105">
        <v>519938.92</v>
      </c>
      <c r="M4679" s="105">
        <v>667557.57999999996</v>
      </c>
      <c r="N4679" s="105">
        <v>628992.59</v>
      </c>
      <c r="O4679" s="105">
        <v>495761.85</v>
      </c>
      <c r="P4679" s="105">
        <v>711010.38</v>
      </c>
      <c r="Q4679" s="105">
        <v>647458.68999999994</v>
      </c>
      <c r="R4679" s="105">
        <v>629777.59</v>
      </c>
      <c r="T4679" s="105">
        <v>584890.02</v>
      </c>
      <c r="U4679" s="105">
        <v>477666.26</v>
      </c>
      <c r="V4679" s="105">
        <v>483073.23</v>
      </c>
      <c r="W4679" s="105">
        <v>579493.53</v>
      </c>
      <c r="X4679" s="105">
        <v>492818.49</v>
      </c>
      <c r="Y4679" s="105">
        <v>459021.61</v>
      </c>
      <c r="Z4679" s="105">
        <v>607277.4</v>
      </c>
      <c r="AA4679" s="105">
        <v>518342.48</v>
      </c>
      <c r="AB4679" s="105">
        <v>506724.11</v>
      </c>
      <c r="AC4679" s="105">
        <v>646567.05000000005</v>
      </c>
      <c r="AD4679" s="105">
        <v>504157.17</v>
      </c>
      <c r="AE4679" s="105">
        <v>511890.65</v>
      </c>
    </row>
    <row r="4680" spans="1:31" x14ac:dyDescent="0.2">
      <c r="A4680" s="99" t="s">
        <v>2318</v>
      </c>
      <c r="B4680" s="103" t="s">
        <v>2319</v>
      </c>
      <c r="C4680" s="104" t="s">
        <v>1355</v>
      </c>
      <c r="D4680" s="103" t="s">
        <v>1356</v>
      </c>
      <c r="E4680" s="103" t="s">
        <v>1375</v>
      </c>
      <c r="F4680" s="103" t="s">
        <v>1376</v>
      </c>
      <c r="G4680" s="105">
        <v>925574.18</v>
      </c>
      <c r="H4680" s="105">
        <v>757853.87</v>
      </c>
      <c r="I4680" s="105">
        <v>761458.64</v>
      </c>
      <c r="J4680" s="105">
        <v>921920.59</v>
      </c>
      <c r="K4680" s="105">
        <v>816673.33</v>
      </c>
      <c r="L4680" s="105">
        <v>758417.43</v>
      </c>
      <c r="M4680" s="105">
        <v>973743.82</v>
      </c>
      <c r="N4680" s="105">
        <v>917490.36</v>
      </c>
      <c r="O4680" s="105">
        <v>723151.15</v>
      </c>
      <c r="P4680" s="105">
        <v>1037126.95</v>
      </c>
      <c r="Q4680" s="105">
        <v>944426.25</v>
      </c>
      <c r="R4680" s="105">
        <v>918635.42999999993</v>
      </c>
      <c r="T4680" s="105">
        <v>853532.05</v>
      </c>
      <c r="U4680" s="105">
        <v>697060.04</v>
      </c>
      <c r="V4680" s="105">
        <v>704950.45</v>
      </c>
      <c r="W4680" s="105">
        <v>845656.92</v>
      </c>
      <c r="X4680" s="105">
        <v>719171.73</v>
      </c>
      <c r="Y4680" s="105">
        <v>669851.84</v>
      </c>
      <c r="Z4680" s="105">
        <v>886202.03</v>
      </c>
      <c r="AA4680" s="105">
        <v>756418.98</v>
      </c>
      <c r="AB4680" s="105">
        <v>739464.26</v>
      </c>
      <c r="AC4680" s="105">
        <v>943537.56</v>
      </c>
      <c r="AD4680" s="105">
        <v>735718.32</v>
      </c>
      <c r="AE4680" s="105">
        <v>747003.82000000007</v>
      </c>
    </row>
    <row r="4681" spans="1:31" x14ac:dyDescent="0.2">
      <c r="A4681" s="99" t="s">
        <v>2318</v>
      </c>
      <c r="B4681" s="103" t="s">
        <v>2319</v>
      </c>
      <c r="C4681" s="104" t="s">
        <v>1355</v>
      </c>
      <c r="D4681" s="103" t="s">
        <v>1356</v>
      </c>
      <c r="E4681" s="103" t="s">
        <v>2145</v>
      </c>
      <c r="F4681" s="103" t="s">
        <v>2146</v>
      </c>
      <c r="G4681" s="105">
        <v>956776.38</v>
      </c>
      <c r="H4681" s="105">
        <v>783402.02</v>
      </c>
      <c r="I4681" s="105">
        <v>787128.31</v>
      </c>
      <c r="J4681" s="105">
        <v>952999.62</v>
      </c>
      <c r="K4681" s="105">
        <v>844204.35</v>
      </c>
      <c r="L4681" s="105">
        <v>783984.57</v>
      </c>
      <c r="M4681" s="105">
        <v>1006569.87</v>
      </c>
      <c r="N4681" s="105">
        <v>948420.04</v>
      </c>
      <c r="O4681" s="105">
        <v>747529.43</v>
      </c>
      <c r="P4681" s="105">
        <v>1072089.72</v>
      </c>
      <c r="Q4681" s="105">
        <v>976263.97</v>
      </c>
      <c r="R4681" s="105">
        <v>949603.72</v>
      </c>
      <c r="T4681" s="105">
        <v>881481.55</v>
      </c>
      <c r="U4681" s="105">
        <v>719885.75</v>
      </c>
      <c r="V4681" s="105">
        <v>728034.54</v>
      </c>
      <c r="W4681" s="105">
        <v>873348.54</v>
      </c>
      <c r="X4681" s="105">
        <v>742721.51</v>
      </c>
      <c r="Y4681" s="105">
        <v>691786.6</v>
      </c>
      <c r="Z4681" s="105">
        <v>915221.32</v>
      </c>
      <c r="AA4681" s="105">
        <v>781188.44</v>
      </c>
      <c r="AB4681" s="105">
        <v>763678.53</v>
      </c>
      <c r="AC4681" s="105">
        <v>974434.34</v>
      </c>
      <c r="AD4681" s="105">
        <v>759809.92</v>
      </c>
      <c r="AE4681" s="105">
        <v>771464.96</v>
      </c>
    </row>
    <row r="4682" spans="1:31" x14ac:dyDescent="0.2">
      <c r="A4682" s="99" t="s">
        <v>2318</v>
      </c>
      <c r="B4682" s="103" t="s">
        <v>2319</v>
      </c>
      <c r="C4682" s="104" t="s">
        <v>1355</v>
      </c>
      <c r="D4682" s="103" t="s">
        <v>1356</v>
      </c>
      <c r="E4682" s="103" t="s">
        <v>1377</v>
      </c>
      <c r="F4682" s="103" t="s">
        <v>1378</v>
      </c>
      <c r="G4682" s="105">
        <v>237803.23</v>
      </c>
      <c r="H4682" s="105">
        <v>194711.67</v>
      </c>
      <c r="I4682" s="105">
        <v>195637.83</v>
      </c>
      <c r="J4682" s="105">
        <v>236864.53</v>
      </c>
      <c r="K4682" s="105">
        <v>209823.87</v>
      </c>
      <c r="L4682" s="105">
        <v>194856.47</v>
      </c>
      <c r="M4682" s="105">
        <v>250179.22</v>
      </c>
      <c r="N4682" s="105">
        <v>235726.29</v>
      </c>
      <c r="O4682" s="105">
        <v>185795.67</v>
      </c>
      <c r="P4682" s="105">
        <v>266463.93</v>
      </c>
      <c r="Q4682" s="105">
        <v>242646.8</v>
      </c>
      <c r="R4682" s="105">
        <v>236020.49</v>
      </c>
      <c r="T4682" s="105">
        <v>219179.85</v>
      </c>
      <c r="U4682" s="105">
        <v>178999.15</v>
      </c>
      <c r="V4682" s="105">
        <v>181025.34</v>
      </c>
      <c r="W4682" s="105">
        <v>217157.58</v>
      </c>
      <c r="X4682" s="105">
        <v>184677.25</v>
      </c>
      <c r="Y4682" s="105">
        <v>172012.31</v>
      </c>
      <c r="Z4682" s="105">
        <v>227569.22</v>
      </c>
      <c r="AA4682" s="105">
        <v>194242.03</v>
      </c>
      <c r="AB4682" s="105">
        <v>189888.2</v>
      </c>
      <c r="AC4682" s="105">
        <v>242292.5</v>
      </c>
      <c r="AD4682" s="105">
        <v>188926.27</v>
      </c>
      <c r="AE4682" s="105">
        <v>191824.30000000002</v>
      </c>
    </row>
    <row r="4683" spans="1:31" x14ac:dyDescent="0.2">
      <c r="A4683" s="99" t="s">
        <v>2318</v>
      </c>
      <c r="B4683" s="103" t="s">
        <v>2319</v>
      </c>
      <c r="C4683" s="104" t="s">
        <v>1355</v>
      </c>
      <c r="D4683" s="103" t="s">
        <v>1356</v>
      </c>
      <c r="E4683" s="103" t="s">
        <v>2147</v>
      </c>
      <c r="F4683" s="103" t="s">
        <v>2148</v>
      </c>
      <c r="G4683" s="105">
        <v>274723.44</v>
      </c>
      <c r="H4683" s="105">
        <v>224941.69</v>
      </c>
      <c r="I4683" s="105">
        <v>226011.64</v>
      </c>
      <c r="J4683" s="105">
        <v>273639</v>
      </c>
      <c r="K4683" s="105">
        <v>242400.13</v>
      </c>
      <c r="L4683" s="105">
        <v>225108.96</v>
      </c>
      <c r="M4683" s="105">
        <v>289020.86</v>
      </c>
      <c r="N4683" s="105">
        <v>272324.05</v>
      </c>
      <c r="O4683" s="105">
        <v>214641.44</v>
      </c>
      <c r="P4683" s="105">
        <v>307833.87</v>
      </c>
      <c r="Q4683" s="105">
        <v>280319</v>
      </c>
      <c r="R4683" s="105">
        <v>272663.92</v>
      </c>
      <c r="T4683" s="105">
        <v>253349.15</v>
      </c>
      <c r="U4683" s="105">
        <v>206904.44</v>
      </c>
      <c r="V4683" s="105">
        <v>209246.51</v>
      </c>
      <c r="W4683" s="105">
        <v>251011.62</v>
      </c>
      <c r="X4683" s="105">
        <v>213467.73</v>
      </c>
      <c r="Y4683" s="105">
        <v>198828.38</v>
      </c>
      <c r="Z4683" s="105">
        <v>263046.40000000002</v>
      </c>
      <c r="AA4683" s="105">
        <v>224523.62</v>
      </c>
      <c r="AB4683" s="105">
        <v>219491.05</v>
      </c>
      <c r="AC4683" s="105">
        <v>280064.98</v>
      </c>
      <c r="AD4683" s="105">
        <v>218379.16</v>
      </c>
      <c r="AE4683" s="105">
        <v>221728.96</v>
      </c>
    </row>
    <row r="4684" spans="1:31" x14ac:dyDescent="0.2">
      <c r="A4684" s="99" t="s">
        <v>2318</v>
      </c>
      <c r="B4684" s="103" t="s">
        <v>2319</v>
      </c>
      <c r="C4684" s="104" t="s">
        <v>1355</v>
      </c>
      <c r="D4684" s="103" t="s">
        <v>1356</v>
      </c>
      <c r="E4684" s="103" t="s">
        <v>1379</v>
      </c>
      <c r="F4684" s="103" t="s">
        <v>1380</v>
      </c>
      <c r="G4684" s="105">
        <v>2366728.2400000002</v>
      </c>
      <c r="H4684" s="105">
        <v>1937861.06</v>
      </c>
      <c r="I4684" s="105">
        <v>1947078.59</v>
      </c>
      <c r="J4684" s="105">
        <v>2357385.86</v>
      </c>
      <c r="K4684" s="105">
        <v>2088264.64</v>
      </c>
      <c r="L4684" s="105">
        <v>1939302.09</v>
      </c>
      <c r="M4684" s="105">
        <v>2489899.83</v>
      </c>
      <c r="N4684" s="105">
        <v>2346057.6</v>
      </c>
      <c r="O4684" s="105">
        <v>1849124.89</v>
      </c>
      <c r="P4684" s="105">
        <v>2651972.89</v>
      </c>
      <c r="Q4684" s="105">
        <v>2414933.6800000002</v>
      </c>
      <c r="R4684" s="105">
        <v>2348985.63</v>
      </c>
      <c r="T4684" s="105">
        <v>2182226.34</v>
      </c>
      <c r="U4684" s="105">
        <v>1782174.16</v>
      </c>
      <c r="V4684" s="105">
        <v>1802347.6</v>
      </c>
      <c r="W4684" s="105">
        <v>2162091.98</v>
      </c>
      <c r="X4684" s="105">
        <v>1838707.16</v>
      </c>
      <c r="Y4684" s="105">
        <v>1712610.93</v>
      </c>
      <c r="Z4684" s="105">
        <v>2265753.7000000002</v>
      </c>
      <c r="AA4684" s="105">
        <v>1933937.24</v>
      </c>
      <c r="AB4684" s="105">
        <v>1890589.09</v>
      </c>
      <c r="AC4684" s="105">
        <v>2412343.5</v>
      </c>
      <c r="AD4684" s="105">
        <v>1881011.83</v>
      </c>
      <c r="AE4684" s="105">
        <v>1909865.47</v>
      </c>
    </row>
    <row r="4685" spans="1:31" x14ac:dyDescent="0.2">
      <c r="A4685" s="99" t="s">
        <v>2318</v>
      </c>
      <c r="B4685" s="103" t="s">
        <v>2319</v>
      </c>
      <c r="C4685" s="104" t="s">
        <v>1355</v>
      </c>
      <c r="D4685" s="103" t="s">
        <v>1356</v>
      </c>
      <c r="E4685" s="103" t="s">
        <v>1381</v>
      </c>
      <c r="F4685" s="103" t="s">
        <v>1382</v>
      </c>
      <c r="G4685" s="105">
        <v>906290.34</v>
      </c>
      <c r="H4685" s="105">
        <v>742064.39</v>
      </c>
      <c r="I4685" s="105">
        <v>745594.06</v>
      </c>
      <c r="J4685" s="105">
        <v>902712.86</v>
      </c>
      <c r="K4685" s="105">
        <v>799658.38</v>
      </c>
      <c r="L4685" s="105">
        <v>742616.21</v>
      </c>
      <c r="M4685" s="105">
        <v>953456.39</v>
      </c>
      <c r="N4685" s="105">
        <v>898374.94</v>
      </c>
      <c r="O4685" s="105">
        <v>708084.69</v>
      </c>
      <c r="P4685" s="105">
        <v>1015518.96</v>
      </c>
      <c r="Q4685" s="105">
        <v>924749.63</v>
      </c>
      <c r="R4685" s="105">
        <v>899496.15</v>
      </c>
      <c r="T4685" s="105">
        <v>835162.13</v>
      </c>
      <c r="U4685" s="105">
        <v>682057.74</v>
      </c>
      <c r="V4685" s="105">
        <v>689778.34</v>
      </c>
      <c r="W4685" s="105">
        <v>827456.49</v>
      </c>
      <c r="X4685" s="105">
        <v>703693.55</v>
      </c>
      <c r="Y4685" s="105">
        <v>655435.13</v>
      </c>
      <c r="Z4685" s="105">
        <v>867128.98</v>
      </c>
      <c r="AA4685" s="105">
        <v>740139.15</v>
      </c>
      <c r="AB4685" s="105">
        <v>723549.34</v>
      </c>
      <c r="AC4685" s="105">
        <v>923230.52</v>
      </c>
      <c r="AD4685" s="105">
        <v>719884.01</v>
      </c>
      <c r="AE4685" s="105">
        <v>730926.62</v>
      </c>
    </row>
    <row r="4686" spans="1:31" x14ac:dyDescent="0.2">
      <c r="A4686" s="99" t="s">
        <v>2318</v>
      </c>
      <c r="B4686" s="103" t="s">
        <v>2319</v>
      </c>
      <c r="C4686" s="104" t="s">
        <v>1355</v>
      </c>
      <c r="D4686" s="103" t="s">
        <v>1356</v>
      </c>
      <c r="E4686" s="103" t="s">
        <v>2149</v>
      </c>
      <c r="F4686" s="103" t="s">
        <v>2150</v>
      </c>
      <c r="G4686" s="105">
        <v>1065993.81</v>
      </c>
      <c r="H4686" s="105">
        <v>872828.51</v>
      </c>
      <c r="I4686" s="105">
        <v>876980.16</v>
      </c>
      <c r="J4686" s="105">
        <v>1061785.92</v>
      </c>
      <c r="K4686" s="105">
        <v>940571.52</v>
      </c>
      <c r="L4686" s="105">
        <v>873477.56</v>
      </c>
      <c r="M4686" s="105">
        <v>1121471.3</v>
      </c>
      <c r="N4686" s="105">
        <v>1056683.58</v>
      </c>
      <c r="O4686" s="105">
        <v>832861.01</v>
      </c>
      <c r="P4686" s="105">
        <v>1194470.33</v>
      </c>
      <c r="Q4686" s="105">
        <v>1087705.93</v>
      </c>
      <c r="R4686" s="105">
        <v>1058002.3699999999</v>
      </c>
      <c r="T4686" s="105">
        <v>982731.18</v>
      </c>
      <c r="U4686" s="105">
        <v>802574</v>
      </c>
      <c r="V4686" s="105">
        <v>811658.79</v>
      </c>
      <c r="W4686" s="105">
        <v>973663.99</v>
      </c>
      <c r="X4686" s="105">
        <v>828032.74</v>
      </c>
      <c r="Y4686" s="105">
        <v>771247.29</v>
      </c>
      <c r="Z4686" s="105">
        <v>1020346.41</v>
      </c>
      <c r="AA4686" s="105">
        <v>870918.1</v>
      </c>
      <c r="AB4686" s="105">
        <v>851396.95</v>
      </c>
      <c r="AC4686" s="105">
        <v>1086360.81</v>
      </c>
      <c r="AD4686" s="105">
        <v>847083.98</v>
      </c>
      <c r="AE4686" s="105">
        <v>860077.76</v>
      </c>
    </row>
    <row r="4687" spans="1:31" x14ac:dyDescent="0.2">
      <c r="A4687" s="99" t="s">
        <v>2318</v>
      </c>
      <c r="B4687" s="103" t="s">
        <v>2319</v>
      </c>
      <c r="C4687" s="104" t="s">
        <v>1355</v>
      </c>
      <c r="D4687" s="103" t="s">
        <v>1356</v>
      </c>
      <c r="E4687" s="103" t="s">
        <v>1383</v>
      </c>
      <c r="F4687" s="103" t="s">
        <v>1384</v>
      </c>
      <c r="G4687" s="105">
        <v>3340274.14</v>
      </c>
      <c r="H4687" s="105">
        <v>2734993.85</v>
      </c>
      <c r="I4687" s="105">
        <v>2748002.98</v>
      </c>
      <c r="J4687" s="105">
        <v>3327088.81</v>
      </c>
      <c r="K4687" s="105">
        <v>2947265.45</v>
      </c>
      <c r="L4687" s="105">
        <v>2737027.65</v>
      </c>
      <c r="M4687" s="105">
        <v>3514111.96</v>
      </c>
      <c r="N4687" s="105">
        <v>3311100.69</v>
      </c>
      <c r="O4687" s="105">
        <v>2609756.35</v>
      </c>
      <c r="P4687" s="105">
        <v>3742853.24</v>
      </c>
      <c r="Q4687" s="105">
        <v>3408308.73</v>
      </c>
      <c r="R4687" s="105">
        <v>3315233.15</v>
      </c>
      <c r="T4687" s="105">
        <v>3078359.13</v>
      </c>
      <c r="U4687" s="105">
        <v>2514025.25</v>
      </c>
      <c r="V4687" s="105">
        <v>2542482.92</v>
      </c>
      <c r="W4687" s="105">
        <v>3049956.6</v>
      </c>
      <c r="X4687" s="105">
        <v>2593773.5699999998</v>
      </c>
      <c r="Y4687" s="105">
        <v>2415895.83</v>
      </c>
      <c r="Z4687" s="105">
        <v>3196187.07</v>
      </c>
      <c r="AA4687" s="105">
        <v>2728109.95</v>
      </c>
      <c r="AB4687" s="105">
        <v>2666960.85</v>
      </c>
      <c r="AC4687" s="105">
        <v>3402974.08</v>
      </c>
      <c r="AD4687" s="105">
        <v>2653450.6800000002</v>
      </c>
      <c r="AE4687" s="105">
        <v>2694153.0700000003</v>
      </c>
    </row>
    <row r="4688" spans="1:31" x14ac:dyDescent="0.2">
      <c r="A4688" s="99" t="s">
        <v>2318</v>
      </c>
      <c r="B4688" s="103" t="s">
        <v>2319</v>
      </c>
      <c r="C4688" s="104" t="s">
        <v>1355</v>
      </c>
      <c r="D4688" s="103" t="s">
        <v>1356</v>
      </c>
      <c r="E4688" s="103" t="s">
        <v>1385</v>
      </c>
      <c r="F4688" s="103" t="s">
        <v>1386</v>
      </c>
      <c r="G4688" s="105">
        <v>1945137.7</v>
      </c>
      <c r="H4688" s="105">
        <v>1592665.58</v>
      </c>
      <c r="I4688" s="105">
        <v>1600241.17</v>
      </c>
      <c r="J4688" s="105">
        <v>1937459.5</v>
      </c>
      <c r="K4688" s="105">
        <v>1716277.44</v>
      </c>
      <c r="L4688" s="105">
        <v>1593849.92</v>
      </c>
      <c r="M4688" s="105">
        <v>2046368.46</v>
      </c>
      <c r="N4688" s="105">
        <v>1928149.16</v>
      </c>
      <c r="O4688" s="105">
        <v>1519736.18</v>
      </c>
      <c r="P4688" s="105">
        <v>2179571.09</v>
      </c>
      <c r="Q4688" s="105">
        <v>1984756.2</v>
      </c>
      <c r="R4688" s="105">
        <v>1930555.6</v>
      </c>
      <c r="T4688" s="105">
        <v>1793965.21</v>
      </c>
      <c r="U4688" s="105">
        <v>1465090.21</v>
      </c>
      <c r="V4688" s="105">
        <v>1481674.4</v>
      </c>
      <c r="W4688" s="105">
        <v>1777413.16</v>
      </c>
      <c r="X4688" s="105">
        <v>1511564.88</v>
      </c>
      <c r="Y4688" s="105">
        <v>1407903.65</v>
      </c>
      <c r="Z4688" s="105">
        <v>1862631.41</v>
      </c>
      <c r="AA4688" s="105">
        <v>1589851.65</v>
      </c>
      <c r="AB4688" s="105">
        <v>1554215.99</v>
      </c>
      <c r="AC4688" s="105">
        <v>1983140</v>
      </c>
      <c r="AD4688" s="105">
        <v>1546342.71</v>
      </c>
      <c r="AE4688" s="105">
        <v>1570062.73</v>
      </c>
    </row>
    <row r="4689" spans="1:31" x14ac:dyDescent="0.2">
      <c r="A4689" s="99" t="s">
        <v>2318</v>
      </c>
      <c r="B4689" s="103" t="s">
        <v>2319</v>
      </c>
      <c r="C4689" s="104" t="s">
        <v>1355</v>
      </c>
      <c r="D4689" s="103" t="s">
        <v>1356</v>
      </c>
      <c r="E4689" s="103" t="s">
        <v>1387</v>
      </c>
      <c r="F4689" s="103" t="s">
        <v>122</v>
      </c>
      <c r="G4689" s="105">
        <v>1032645.52</v>
      </c>
      <c r="H4689" s="105">
        <v>845523.16</v>
      </c>
      <c r="I4689" s="105">
        <v>849544.93</v>
      </c>
      <c r="J4689" s="105">
        <v>1028569.27</v>
      </c>
      <c r="K4689" s="105">
        <v>911146.91</v>
      </c>
      <c r="L4689" s="105">
        <v>846151.9</v>
      </c>
      <c r="M4689" s="105">
        <v>1086387.46</v>
      </c>
      <c r="N4689" s="105">
        <v>1023626.55</v>
      </c>
      <c r="O4689" s="105">
        <v>806805.99</v>
      </c>
      <c r="P4689" s="105">
        <v>1157102.82</v>
      </c>
      <c r="Q4689" s="105">
        <v>1053678.4099999999</v>
      </c>
      <c r="R4689" s="105">
        <v>1024904.08</v>
      </c>
      <c r="T4689" s="105">
        <v>952259.52</v>
      </c>
      <c r="U4689" s="105">
        <v>777688.49</v>
      </c>
      <c r="V4689" s="105">
        <v>786491.59</v>
      </c>
      <c r="W4689" s="105">
        <v>943473.48</v>
      </c>
      <c r="X4689" s="105">
        <v>802357.84</v>
      </c>
      <c r="Y4689" s="105">
        <v>747333.14</v>
      </c>
      <c r="Z4689" s="105">
        <v>988708.41</v>
      </c>
      <c r="AA4689" s="105">
        <v>843913.45</v>
      </c>
      <c r="AB4689" s="105">
        <v>824997.59</v>
      </c>
      <c r="AC4689" s="105">
        <v>1052675.8999999999</v>
      </c>
      <c r="AD4689" s="105">
        <v>820818.35</v>
      </c>
      <c r="AE4689" s="105">
        <v>833409.24</v>
      </c>
    </row>
    <row r="4690" spans="1:31" x14ac:dyDescent="0.2">
      <c r="A4690" s="99" t="s">
        <v>2318</v>
      </c>
      <c r="B4690" s="103" t="s">
        <v>2319</v>
      </c>
      <c r="C4690" s="104" t="s">
        <v>1355</v>
      </c>
      <c r="D4690" s="103" t="s">
        <v>1356</v>
      </c>
      <c r="E4690" s="103" t="s">
        <v>2151</v>
      </c>
      <c r="F4690" s="103" t="s">
        <v>2152</v>
      </c>
      <c r="G4690" s="105">
        <v>469693.35</v>
      </c>
      <c r="H4690" s="105">
        <v>384581.74</v>
      </c>
      <c r="I4690" s="105">
        <v>386411.02</v>
      </c>
      <c r="J4690" s="105">
        <v>467839.3</v>
      </c>
      <c r="K4690" s="105">
        <v>414430.35</v>
      </c>
      <c r="L4690" s="105">
        <v>384867.72</v>
      </c>
      <c r="M4690" s="105">
        <v>494137.59</v>
      </c>
      <c r="N4690" s="105">
        <v>465591.12</v>
      </c>
      <c r="O4690" s="105">
        <v>366971.44</v>
      </c>
      <c r="P4690" s="105">
        <v>526302.1</v>
      </c>
      <c r="Q4690" s="105">
        <v>479260.05</v>
      </c>
      <c r="R4690" s="105">
        <v>466172.22000000003</v>
      </c>
      <c r="T4690" s="105">
        <v>432850.63</v>
      </c>
      <c r="U4690" s="105">
        <v>353499.17</v>
      </c>
      <c r="V4690" s="105">
        <v>357500.63</v>
      </c>
      <c r="W4690" s="105">
        <v>428856.92</v>
      </c>
      <c r="X4690" s="105">
        <v>364712.65</v>
      </c>
      <c r="Y4690" s="105">
        <v>339701.11</v>
      </c>
      <c r="Z4690" s="105">
        <v>449418.51</v>
      </c>
      <c r="AA4690" s="105">
        <v>383601.8</v>
      </c>
      <c r="AB4690" s="105">
        <v>375003.57</v>
      </c>
      <c r="AC4690" s="105">
        <v>478495</v>
      </c>
      <c r="AD4690" s="105">
        <v>373103.9</v>
      </c>
      <c r="AE4690" s="105">
        <v>378827.11</v>
      </c>
    </row>
    <row r="4691" spans="1:31" x14ac:dyDescent="0.2">
      <c r="A4691" s="99" t="s">
        <v>2318</v>
      </c>
      <c r="B4691" s="103" t="s">
        <v>2319</v>
      </c>
      <c r="C4691" s="104" t="s">
        <v>1355</v>
      </c>
      <c r="D4691" s="103" t="s">
        <v>1356</v>
      </c>
      <c r="E4691" s="103" t="s">
        <v>1388</v>
      </c>
      <c r="F4691" s="103" t="s">
        <v>1389</v>
      </c>
      <c r="G4691" s="105">
        <v>115850.97</v>
      </c>
      <c r="H4691" s="105">
        <v>94857.99</v>
      </c>
      <c r="I4691" s="105">
        <v>95309.19</v>
      </c>
      <c r="J4691" s="105">
        <v>115393.66</v>
      </c>
      <c r="K4691" s="105">
        <v>102220.22</v>
      </c>
      <c r="L4691" s="105">
        <v>94928.53</v>
      </c>
      <c r="M4691" s="105">
        <v>121880.2</v>
      </c>
      <c r="N4691" s="105">
        <v>114839.14</v>
      </c>
      <c r="O4691" s="105">
        <v>90514.37</v>
      </c>
      <c r="P4691" s="105">
        <v>129813.65</v>
      </c>
      <c r="Q4691" s="105">
        <v>118210.62</v>
      </c>
      <c r="R4691" s="105">
        <v>114982.46</v>
      </c>
      <c r="T4691" s="105">
        <v>106857.19</v>
      </c>
      <c r="U4691" s="105">
        <v>87267.82</v>
      </c>
      <c r="V4691" s="105">
        <v>88255.65</v>
      </c>
      <c r="W4691" s="105">
        <v>105871.27</v>
      </c>
      <c r="X4691" s="105">
        <v>90036.07</v>
      </c>
      <c r="Y4691" s="105">
        <v>83861.509999999995</v>
      </c>
      <c r="Z4691" s="105">
        <v>110947.28</v>
      </c>
      <c r="AA4691" s="105">
        <v>94699.21</v>
      </c>
      <c r="AB4691" s="105">
        <v>92576.57</v>
      </c>
      <c r="AC4691" s="105">
        <v>118125.35</v>
      </c>
      <c r="AD4691" s="105">
        <v>92107.6</v>
      </c>
      <c r="AE4691" s="105">
        <v>93520.48</v>
      </c>
    </row>
    <row r="4692" spans="1:31" x14ac:dyDescent="0.2">
      <c r="A4692" s="99" t="s">
        <v>2318</v>
      </c>
      <c r="B4692" s="103" t="s">
        <v>2319</v>
      </c>
      <c r="C4692" s="104" t="s">
        <v>1355</v>
      </c>
      <c r="D4692" s="103" t="s">
        <v>1356</v>
      </c>
      <c r="E4692" s="103" t="s">
        <v>1390</v>
      </c>
      <c r="F4692" s="103" t="s">
        <v>1391</v>
      </c>
      <c r="G4692" s="105">
        <v>1023537.4</v>
      </c>
      <c r="H4692" s="105">
        <v>838065.49</v>
      </c>
      <c r="I4692" s="105">
        <v>842051.79</v>
      </c>
      <c r="J4692" s="105">
        <v>1019497.1</v>
      </c>
      <c r="K4692" s="105">
        <v>903110.43</v>
      </c>
      <c r="L4692" s="105">
        <v>838688.69</v>
      </c>
      <c r="M4692" s="105">
        <v>1076805.33</v>
      </c>
      <c r="N4692" s="105">
        <v>1014597.98</v>
      </c>
      <c r="O4692" s="105">
        <v>799689.82</v>
      </c>
      <c r="P4692" s="105">
        <v>1146896.96</v>
      </c>
      <c r="Q4692" s="105">
        <v>1044384.77</v>
      </c>
      <c r="R4692" s="105">
        <v>1015864.24</v>
      </c>
      <c r="T4692" s="105">
        <v>943535.91</v>
      </c>
      <c r="U4692" s="105">
        <v>770564.12</v>
      </c>
      <c r="V4692" s="105">
        <v>779286.57</v>
      </c>
      <c r="W4692" s="105">
        <v>934830.36</v>
      </c>
      <c r="X4692" s="105">
        <v>795007.47</v>
      </c>
      <c r="Y4692" s="105">
        <v>740486.85</v>
      </c>
      <c r="Z4692" s="105">
        <v>979650.89</v>
      </c>
      <c r="AA4692" s="105">
        <v>836182.39</v>
      </c>
      <c r="AB4692" s="105">
        <v>817439.81</v>
      </c>
      <c r="AC4692" s="105">
        <v>1043032.37</v>
      </c>
      <c r="AD4692" s="105">
        <v>813298.87</v>
      </c>
      <c r="AE4692" s="105">
        <v>825774.39</v>
      </c>
    </row>
    <row r="4693" spans="1:31" x14ac:dyDescent="0.2">
      <c r="A4693" s="99" t="s">
        <v>2318</v>
      </c>
      <c r="B4693" s="103" t="s">
        <v>2319</v>
      </c>
      <c r="C4693" s="104" t="s">
        <v>1355</v>
      </c>
      <c r="D4693" s="103" t="s">
        <v>1356</v>
      </c>
      <c r="E4693" s="103" t="s">
        <v>1392</v>
      </c>
      <c r="F4693" s="103" t="s">
        <v>1393</v>
      </c>
      <c r="G4693" s="105">
        <v>1560292.64</v>
      </c>
      <c r="H4693" s="105">
        <v>1277557.05</v>
      </c>
      <c r="I4693" s="105">
        <v>1283633.81</v>
      </c>
      <c r="J4693" s="105">
        <v>1554133.57</v>
      </c>
      <c r="K4693" s="105">
        <v>1376712.32</v>
      </c>
      <c r="L4693" s="105">
        <v>1278507.06</v>
      </c>
      <c r="M4693" s="105">
        <v>1641494.91</v>
      </c>
      <c r="N4693" s="105">
        <v>1546665.28</v>
      </c>
      <c r="O4693" s="105">
        <v>1219056.71</v>
      </c>
      <c r="P4693" s="105">
        <v>1748343.43</v>
      </c>
      <c r="Q4693" s="105">
        <v>1592072.62</v>
      </c>
      <c r="R4693" s="105">
        <v>1548595.6</v>
      </c>
      <c r="T4693" s="105">
        <v>1438357.46</v>
      </c>
      <c r="U4693" s="105">
        <v>1174673.52</v>
      </c>
      <c r="V4693" s="105">
        <v>1187970.32</v>
      </c>
      <c r="W4693" s="105">
        <v>1425086.42</v>
      </c>
      <c r="X4693" s="105">
        <v>1211935.77</v>
      </c>
      <c r="Y4693" s="105">
        <v>1128822.73</v>
      </c>
      <c r="Z4693" s="105">
        <v>1493412.33</v>
      </c>
      <c r="AA4693" s="105">
        <v>1274704.19</v>
      </c>
      <c r="AB4693" s="105">
        <v>1246132.3899999999</v>
      </c>
      <c r="AC4693" s="105">
        <v>1590033.17</v>
      </c>
      <c r="AD4693" s="105">
        <v>1239819.79</v>
      </c>
      <c r="AE4693" s="105">
        <v>1258837.9099999999</v>
      </c>
    </row>
    <row r="4694" spans="1:31" x14ac:dyDescent="0.2">
      <c r="A4694" s="99" t="s">
        <v>2318</v>
      </c>
      <c r="B4694" s="103" t="s">
        <v>2319</v>
      </c>
      <c r="C4694" s="104" t="s">
        <v>1355</v>
      </c>
      <c r="D4694" s="103" t="s">
        <v>1356</v>
      </c>
      <c r="E4694" s="103" t="s">
        <v>1394</v>
      </c>
      <c r="F4694" s="103" t="s">
        <v>1395</v>
      </c>
      <c r="G4694" s="105">
        <v>749634.24</v>
      </c>
      <c r="H4694" s="105">
        <v>613795.43999999994</v>
      </c>
      <c r="I4694" s="105">
        <v>616714.99</v>
      </c>
      <c r="J4694" s="105">
        <v>746675.15</v>
      </c>
      <c r="K4694" s="105">
        <v>661434.06999999995</v>
      </c>
      <c r="L4694" s="105">
        <v>614251.87</v>
      </c>
      <c r="M4694" s="105">
        <v>788647.44</v>
      </c>
      <c r="N4694" s="105">
        <v>743087.05</v>
      </c>
      <c r="O4694" s="105">
        <v>585689.27</v>
      </c>
      <c r="P4694" s="105">
        <v>839982.24</v>
      </c>
      <c r="Q4694" s="105">
        <v>764902.77</v>
      </c>
      <c r="R4694" s="105">
        <v>744014.47</v>
      </c>
      <c r="T4694" s="105">
        <v>691165.26</v>
      </c>
      <c r="U4694" s="105">
        <v>564458.80000000005</v>
      </c>
      <c r="V4694" s="105">
        <v>570848.23</v>
      </c>
      <c r="W4694" s="105">
        <v>684788.21</v>
      </c>
      <c r="X4694" s="105">
        <v>582364.21</v>
      </c>
      <c r="Y4694" s="105">
        <v>542426.4</v>
      </c>
      <c r="Z4694" s="105">
        <v>717620.44</v>
      </c>
      <c r="AA4694" s="105">
        <v>612525.93999999994</v>
      </c>
      <c r="AB4694" s="105">
        <v>598796.5</v>
      </c>
      <c r="AC4694" s="105">
        <v>764049.08</v>
      </c>
      <c r="AD4694" s="105">
        <v>595763.14</v>
      </c>
      <c r="AE4694" s="105">
        <v>604901.79</v>
      </c>
    </row>
    <row r="4695" spans="1:31" x14ac:dyDescent="0.2">
      <c r="A4695" s="99" t="s">
        <v>2318</v>
      </c>
      <c r="B4695" s="103" t="s">
        <v>2319</v>
      </c>
      <c r="C4695" s="104" t="s">
        <v>1355</v>
      </c>
      <c r="D4695" s="103" t="s">
        <v>1356</v>
      </c>
      <c r="E4695" s="103" t="s">
        <v>2153</v>
      </c>
      <c r="F4695" s="103" t="s">
        <v>2154</v>
      </c>
      <c r="G4695" s="105">
        <v>288923.76</v>
      </c>
      <c r="H4695" s="105">
        <v>236568.82</v>
      </c>
      <c r="I4695" s="105">
        <v>237694.07</v>
      </c>
      <c r="J4695" s="105">
        <v>287783.27</v>
      </c>
      <c r="K4695" s="105">
        <v>254929.68</v>
      </c>
      <c r="L4695" s="105">
        <v>236744.73</v>
      </c>
      <c r="M4695" s="105">
        <v>303960.21000000002</v>
      </c>
      <c r="N4695" s="105">
        <v>286400.34000000003</v>
      </c>
      <c r="O4695" s="105">
        <v>225736.15</v>
      </c>
      <c r="P4695" s="105">
        <v>323745.65000000002</v>
      </c>
      <c r="Q4695" s="105">
        <v>294808.55</v>
      </c>
      <c r="R4695" s="105">
        <v>286757.76999999996</v>
      </c>
      <c r="T4695" s="105">
        <v>266271.78000000003</v>
      </c>
      <c r="U4695" s="105">
        <v>217458.05</v>
      </c>
      <c r="V4695" s="105">
        <v>219919.58</v>
      </c>
      <c r="W4695" s="105">
        <v>263815.02</v>
      </c>
      <c r="X4695" s="105">
        <v>224356.12</v>
      </c>
      <c r="Y4695" s="105">
        <v>208970.06</v>
      </c>
      <c r="Z4695" s="105">
        <v>276463.65999999997</v>
      </c>
      <c r="AA4695" s="105">
        <v>235975.94</v>
      </c>
      <c r="AB4695" s="105">
        <v>230686.67</v>
      </c>
      <c r="AC4695" s="105">
        <v>294350.31</v>
      </c>
      <c r="AD4695" s="105">
        <v>229518.07</v>
      </c>
      <c r="AE4695" s="105">
        <v>233038.74</v>
      </c>
    </row>
    <row r="4696" spans="1:31" x14ac:dyDescent="0.2">
      <c r="A4696" s="99" t="s">
        <v>2318</v>
      </c>
      <c r="B4696" s="103" t="s">
        <v>2319</v>
      </c>
      <c r="C4696" s="104" t="s">
        <v>1355</v>
      </c>
      <c r="D4696" s="103" t="s">
        <v>1356</v>
      </c>
      <c r="E4696" s="103" t="s">
        <v>2155</v>
      </c>
      <c r="F4696" s="103" t="s">
        <v>843</v>
      </c>
      <c r="G4696" s="105">
        <v>958874.49</v>
      </c>
      <c r="H4696" s="105">
        <v>785119.94</v>
      </c>
      <c r="I4696" s="105">
        <v>788854.4</v>
      </c>
      <c r="J4696" s="105">
        <v>955089.45</v>
      </c>
      <c r="K4696" s="105">
        <v>846055.61</v>
      </c>
      <c r="L4696" s="105">
        <v>785703.77</v>
      </c>
      <c r="M4696" s="105">
        <v>1008777.18</v>
      </c>
      <c r="N4696" s="105">
        <v>950499.83</v>
      </c>
      <c r="O4696" s="105">
        <v>749168.69</v>
      </c>
      <c r="P4696" s="105">
        <v>1074440.71</v>
      </c>
      <c r="Q4696" s="105">
        <v>978404.82</v>
      </c>
      <c r="R4696" s="105">
        <v>951686.11</v>
      </c>
      <c r="T4696" s="105">
        <v>883848.12</v>
      </c>
      <c r="U4696" s="105">
        <v>721818.47</v>
      </c>
      <c r="V4696" s="105">
        <v>729989.15</v>
      </c>
      <c r="W4696" s="105">
        <v>875693.28</v>
      </c>
      <c r="X4696" s="105">
        <v>744715.54</v>
      </c>
      <c r="Y4696" s="105">
        <v>693643.89</v>
      </c>
      <c r="Z4696" s="105">
        <v>917678.48</v>
      </c>
      <c r="AA4696" s="105">
        <v>783285.75</v>
      </c>
      <c r="AB4696" s="105">
        <v>765728.83</v>
      </c>
      <c r="AC4696" s="105">
        <v>977050.47</v>
      </c>
      <c r="AD4696" s="105">
        <v>761849.83</v>
      </c>
      <c r="AE4696" s="105">
        <v>773536.19000000006</v>
      </c>
    </row>
    <row r="4697" spans="1:31" x14ac:dyDescent="0.2">
      <c r="A4697" s="99" t="s">
        <v>2318</v>
      </c>
      <c r="B4697" s="103" t="s">
        <v>2319</v>
      </c>
      <c r="C4697" s="104" t="s">
        <v>1355</v>
      </c>
      <c r="D4697" s="103" t="s">
        <v>1356</v>
      </c>
      <c r="E4697" s="103" t="s">
        <v>1396</v>
      </c>
      <c r="F4697" s="103" t="s">
        <v>1397</v>
      </c>
      <c r="G4697" s="105">
        <v>3142393.62</v>
      </c>
      <c r="H4697" s="105">
        <v>2572970.62</v>
      </c>
      <c r="I4697" s="105">
        <v>2585209.08</v>
      </c>
      <c r="J4697" s="105">
        <v>3129989.39</v>
      </c>
      <c r="K4697" s="105">
        <v>2772667.08</v>
      </c>
      <c r="L4697" s="105">
        <v>2574883.9300000002</v>
      </c>
      <c r="M4697" s="105">
        <v>3305933.14</v>
      </c>
      <c r="N4697" s="105">
        <v>3114948.43</v>
      </c>
      <c r="O4697" s="105">
        <v>2455152.2799999998</v>
      </c>
      <c r="P4697" s="105">
        <v>3521123.61</v>
      </c>
      <c r="Q4697" s="105">
        <v>3206397.78</v>
      </c>
      <c r="R4697" s="105">
        <v>3118836.04</v>
      </c>
      <c r="T4697" s="105">
        <v>2897705.58</v>
      </c>
      <c r="U4697" s="105">
        <v>2366489.64</v>
      </c>
      <c r="V4697" s="105">
        <v>2393277.27</v>
      </c>
      <c r="W4697" s="105">
        <v>2870969.85</v>
      </c>
      <c r="X4697" s="105">
        <v>2441557.9300000002</v>
      </c>
      <c r="Y4697" s="105">
        <v>2274118.94</v>
      </c>
      <c r="Z4697" s="105">
        <v>3008618.78</v>
      </c>
      <c r="AA4697" s="105">
        <v>2568010.77</v>
      </c>
      <c r="AB4697" s="105">
        <v>2510450.21</v>
      </c>
      <c r="AC4697" s="105">
        <v>3203270.49</v>
      </c>
      <c r="AD4697" s="105">
        <v>2497732.88</v>
      </c>
      <c r="AE4697" s="105">
        <v>2536046.66</v>
      </c>
    </row>
    <row r="4698" spans="1:31" x14ac:dyDescent="0.2">
      <c r="A4698" s="99" t="s">
        <v>2318</v>
      </c>
      <c r="B4698" s="103" t="s">
        <v>2319</v>
      </c>
      <c r="C4698" s="104" t="s">
        <v>1355</v>
      </c>
      <c r="D4698" s="103" t="s">
        <v>1356</v>
      </c>
      <c r="E4698" s="103" t="s">
        <v>2156</v>
      </c>
      <c r="F4698" s="103" t="s">
        <v>2157</v>
      </c>
      <c r="G4698" s="105">
        <v>1188648.98</v>
      </c>
      <c r="H4698" s="105">
        <v>973257.73</v>
      </c>
      <c r="I4698" s="105">
        <v>977887.08</v>
      </c>
      <c r="J4698" s="105">
        <v>1183956.93</v>
      </c>
      <c r="K4698" s="105">
        <v>1048795.3700000001</v>
      </c>
      <c r="L4698" s="105">
        <v>973981.47</v>
      </c>
      <c r="M4698" s="105">
        <v>1250509.81</v>
      </c>
      <c r="N4698" s="105">
        <v>1178267.5</v>
      </c>
      <c r="O4698" s="105">
        <v>928691.5</v>
      </c>
      <c r="P4698" s="105">
        <v>1331908.25</v>
      </c>
      <c r="Q4698" s="105">
        <v>1212859.3400000001</v>
      </c>
      <c r="R4698" s="105">
        <v>1179738.04</v>
      </c>
      <c r="T4698" s="105">
        <v>1095632.3999999999</v>
      </c>
      <c r="U4698" s="105">
        <v>894777.83</v>
      </c>
      <c r="V4698" s="105">
        <v>904906.33</v>
      </c>
      <c r="W4698" s="105">
        <v>1085523.53</v>
      </c>
      <c r="X4698" s="105">
        <v>923161.41</v>
      </c>
      <c r="Y4698" s="105">
        <v>859852.16</v>
      </c>
      <c r="Z4698" s="105">
        <v>1137569.06</v>
      </c>
      <c r="AA4698" s="105">
        <v>970973.66</v>
      </c>
      <c r="AB4698" s="105">
        <v>949209.82</v>
      </c>
      <c r="AC4698" s="105">
        <v>1211167.54</v>
      </c>
      <c r="AD4698" s="105">
        <v>944401.35</v>
      </c>
      <c r="AE4698" s="105">
        <v>958887.91</v>
      </c>
    </row>
    <row r="4699" spans="1:31" x14ac:dyDescent="0.2">
      <c r="A4699" s="99" t="s">
        <v>2318</v>
      </c>
      <c r="B4699" s="103" t="s">
        <v>2319</v>
      </c>
      <c r="C4699" s="104" t="s">
        <v>1355</v>
      </c>
      <c r="D4699" s="103" t="s">
        <v>1356</v>
      </c>
      <c r="E4699" s="103" t="s">
        <v>1398</v>
      </c>
      <c r="F4699" s="103" t="s">
        <v>1399</v>
      </c>
      <c r="G4699" s="105">
        <v>956565.09</v>
      </c>
      <c r="H4699" s="105">
        <v>783229.02</v>
      </c>
      <c r="I4699" s="105">
        <v>786954.48</v>
      </c>
      <c r="J4699" s="105">
        <v>952789.16</v>
      </c>
      <c r="K4699" s="105">
        <v>844017.92</v>
      </c>
      <c r="L4699" s="105">
        <v>783811.44</v>
      </c>
      <c r="M4699" s="105">
        <v>1006347.58</v>
      </c>
      <c r="N4699" s="105">
        <v>948210.59</v>
      </c>
      <c r="O4699" s="105">
        <v>747364.35</v>
      </c>
      <c r="P4699" s="105">
        <v>1071852.96</v>
      </c>
      <c r="Q4699" s="105">
        <v>976048.37</v>
      </c>
      <c r="R4699" s="105">
        <v>949394.04</v>
      </c>
      <c r="T4699" s="105">
        <v>881635.3</v>
      </c>
      <c r="U4699" s="105">
        <v>720011.31</v>
      </c>
      <c r="V4699" s="105">
        <v>728161.53</v>
      </c>
      <c r="W4699" s="105">
        <v>873500.87</v>
      </c>
      <c r="X4699" s="105">
        <v>742851.06</v>
      </c>
      <c r="Y4699" s="105">
        <v>691907.26</v>
      </c>
      <c r="Z4699" s="105">
        <v>915380.96</v>
      </c>
      <c r="AA4699" s="105">
        <v>781324.7</v>
      </c>
      <c r="AB4699" s="105">
        <v>763811.73</v>
      </c>
      <c r="AC4699" s="105">
        <v>974604.31</v>
      </c>
      <c r="AD4699" s="105">
        <v>759942.45</v>
      </c>
      <c r="AE4699" s="105">
        <v>771599.52</v>
      </c>
    </row>
    <row r="4700" spans="1:31" x14ac:dyDescent="0.2">
      <c r="A4700" s="99" t="s">
        <v>2318</v>
      </c>
      <c r="B4700" s="103" t="s">
        <v>2319</v>
      </c>
      <c r="C4700" s="104" t="s">
        <v>1355</v>
      </c>
      <c r="D4700" s="103" t="s">
        <v>1356</v>
      </c>
      <c r="E4700" s="103" t="s">
        <v>2158</v>
      </c>
      <c r="F4700" s="103" t="s">
        <v>2159</v>
      </c>
      <c r="G4700" s="105">
        <v>633811.51</v>
      </c>
      <c r="H4700" s="105">
        <v>518960.57</v>
      </c>
      <c r="I4700" s="105">
        <v>521429.03</v>
      </c>
      <c r="J4700" s="105">
        <v>631309.61</v>
      </c>
      <c r="K4700" s="105">
        <v>559238.76</v>
      </c>
      <c r="L4700" s="105">
        <v>519346.48</v>
      </c>
      <c r="M4700" s="105">
        <v>666796.94999999995</v>
      </c>
      <c r="N4700" s="105">
        <v>628275.9</v>
      </c>
      <c r="O4700" s="105">
        <v>495196.96</v>
      </c>
      <c r="P4700" s="105">
        <v>710200.23</v>
      </c>
      <c r="Q4700" s="105">
        <v>646720.96</v>
      </c>
      <c r="R4700" s="105">
        <v>629060.04</v>
      </c>
      <c r="T4700" s="105">
        <v>584177.63</v>
      </c>
      <c r="U4700" s="105">
        <v>477084.46</v>
      </c>
      <c r="V4700" s="105">
        <v>482484.85</v>
      </c>
      <c r="W4700" s="105">
        <v>578787.69999999995</v>
      </c>
      <c r="X4700" s="105">
        <v>492218.23</v>
      </c>
      <c r="Y4700" s="105">
        <v>458462.52</v>
      </c>
      <c r="Z4700" s="105">
        <v>606537.74</v>
      </c>
      <c r="AA4700" s="105">
        <v>517711.13</v>
      </c>
      <c r="AB4700" s="105">
        <v>506106.92</v>
      </c>
      <c r="AC4700" s="105">
        <v>645779.53</v>
      </c>
      <c r="AD4700" s="105">
        <v>503543.11</v>
      </c>
      <c r="AE4700" s="105">
        <v>511267.18</v>
      </c>
    </row>
    <row r="4701" spans="1:31" x14ac:dyDescent="0.2">
      <c r="A4701" s="99" t="s">
        <v>2318</v>
      </c>
      <c r="B4701" s="103" t="s">
        <v>2319</v>
      </c>
      <c r="C4701" s="104" t="s">
        <v>1355</v>
      </c>
      <c r="D4701" s="103" t="s">
        <v>1356</v>
      </c>
      <c r="E4701" s="103" t="s">
        <v>1400</v>
      </c>
      <c r="F4701" s="103" t="s">
        <v>1401</v>
      </c>
      <c r="G4701" s="105">
        <v>44114386.799999997</v>
      </c>
      <c r="H4701" s="105">
        <v>36120561.210000001</v>
      </c>
      <c r="I4701" s="105">
        <v>36292370.420000002</v>
      </c>
      <c r="J4701" s="105">
        <v>43940250.469999999</v>
      </c>
      <c r="K4701" s="105">
        <v>38923993.210000001</v>
      </c>
      <c r="L4701" s="105">
        <v>36147421.18</v>
      </c>
      <c r="M4701" s="105">
        <v>46410230.840000004</v>
      </c>
      <c r="N4701" s="105">
        <v>43729098.409999996</v>
      </c>
      <c r="O4701" s="105">
        <v>34466572.539999999</v>
      </c>
      <c r="P4701" s="105">
        <v>49431174.960000001</v>
      </c>
      <c r="Q4701" s="105">
        <v>45012907.119999997</v>
      </c>
      <c r="R4701" s="105">
        <v>43783674.840000004</v>
      </c>
      <c r="T4701" s="105">
        <v>40696593.869999997</v>
      </c>
      <c r="U4701" s="105">
        <v>33235974.109999999</v>
      </c>
      <c r="V4701" s="105">
        <v>33612190.93</v>
      </c>
      <c r="W4701" s="105">
        <v>40321106.009999998</v>
      </c>
      <c r="X4701" s="105">
        <v>34290264.689999998</v>
      </c>
      <c r="Y4701" s="105">
        <v>31938681.300000001</v>
      </c>
      <c r="Z4701" s="105">
        <v>42254305.380000003</v>
      </c>
      <c r="AA4701" s="105">
        <v>36066221.539999999</v>
      </c>
      <c r="AB4701" s="105">
        <v>35257816.789999999</v>
      </c>
      <c r="AC4701" s="105">
        <v>44988075.829999998</v>
      </c>
      <c r="AD4701" s="105">
        <v>35079209.350000001</v>
      </c>
      <c r="AE4701" s="105">
        <v>35617304.199999996</v>
      </c>
    </row>
    <row r="4702" spans="1:31" x14ac:dyDescent="0.2">
      <c r="A4702" s="99" t="s">
        <v>2318</v>
      </c>
      <c r="B4702" s="103" t="s">
        <v>2319</v>
      </c>
      <c r="C4702" s="104" t="s">
        <v>1355</v>
      </c>
      <c r="D4702" s="103" t="s">
        <v>1356</v>
      </c>
      <c r="E4702" s="103" t="s">
        <v>2160</v>
      </c>
      <c r="F4702" s="103" t="s">
        <v>2161</v>
      </c>
      <c r="G4702" s="105">
        <v>1188070.17</v>
      </c>
      <c r="H4702" s="105">
        <v>972783.81</v>
      </c>
      <c r="I4702" s="105">
        <v>977410.9</v>
      </c>
      <c r="J4702" s="105">
        <v>1183380.3999999999</v>
      </c>
      <c r="K4702" s="105">
        <v>1048284.66</v>
      </c>
      <c r="L4702" s="105">
        <v>973507.19</v>
      </c>
      <c r="M4702" s="105">
        <v>1249900.8700000001</v>
      </c>
      <c r="N4702" s="105">
        <v>1177693.74</v>
      </c>
      <c r="O4702" s="105">
        <v>928239.28</v>
      </c>
      <c r="P4702" s="105">
        <v>1331259.67</v>
      </c>
      <c r="Q4702" s="105">
        <v>1212268.74</v>
      </c>
      <c r="R4702" s="105">
        <v>1179163.57</v>
      </c>
      <c r="T4702" s="105">
        <v>1095233.1000000001</v>
      </c>
      <c r="U4702" s="105">
        <v>894451.74</v>
      </c>
      <c r="V4702" s="105">
        <v>904576.54</v>
      </c>
      <c r="W4702" s="105">
        <v>1085127.92</v>
      </c>
      <c r="X4702" s="105">
        <v>922824.97</v>
      </c>
      <c r="Y4702" s="105">
        <v>859538.79</v>
      </c>
      <c r="Z4702" s="105">
        <v>1137154.48</v>
      </c>
      <c r="AA4702" s="105">
        <v>970619.8</v>
      </c>
      <c r="AB4702" s="105">
        <v>948863.88</v>
      </c>
      <c r="AC4702" s="105">
        <v>1210726.1399999999</v>
      </c>
      <c r="AD4702" s="105">
        <v>944057.17</v>
      </c>
      <c r="AE4702" s="105">
        <v>958538.47</v>
      </c>
    </row>
    <row r="4703" spans="1:31" x14ac:dyDescent="0.2">
      <c r="A4703" s="99" t="s">
        <v>2318</v>
      </c>
      <c r="B4703" s="103" t="s">
        <v>2319</v>
      </c>
      <c r="C4703" s="104" t="s">
        <v>1355</v>
      </c>
      <c r="D4703" s="103" t="s">
        <v>1356</v>
      </c>
      <c r="E4703" s="103" t="s">
        <v>1402</v>
      </c>
      <c r="F4703" s="103" t="s">
        <v>1403</v>
      </c>
      <c r="G4703" s="105">
        <v>484857.27</v>
      </c>
      <c r="H4703" s="105">
        <v>396997.85</v>
      </c>
      <c r="I4703" s="105">
        <v>398886.19</v>
      </c>
      <c r="J4703" s="105">
        <v>482943.35</v>
      </c>
      <c r="K4703" s="105">
        <v>427810.12</v>
      </c>
      <c r="L4703" s="105">
        <v>397293.06</v>
      </c>
      <c r="M4703" s="105">
        <v>510090.68</v>
      </c>
      <c r="N4703" s="105">
        <v>480622.6</v>
      </c>
      <c r="O4703" s="105">
        <v>378819.01</v>
      </c>
      <c r="P4703" s="105">
        <v>543293.61</v>
      </c>
      <c r="Q4703" s="105">
        <v>494732.82</v>
      </c>
      <c r="R4703" s="105">
        <v>481222.44</v>
      </c>
      <c r="T4703" s="105">
        <v>446983.9</v>
      </c>
      <c r="U4703" s="105">
        <v>365041.49</v>
      </c>
      <c r="V4703" s="105">
        <v>369173.6</v>
      </c>
      <c r="W4703" s="105">
        <v>442859.79</v>
      </c>
      <c r="X4703" s="105">
        <v>376621.11</v>
      </c>
      <c r="Y4703" s="105">
        <v>350792.9</v>
      </c>
      <c r="Z4703" s="105">
        <v>464092.75</v>
      </c>
      <c r="AA4703" s="105">
        <v>396127.02</v>
      </c>
      <c r="AB4703" s="105">
        <v>387248.05</v>
      </c>
      <c r="AC4703" s="105">
        <v>494118.64</v>
      </c>
      <c r="AD4703" s="105">
        <v>385286.34</v>
      </c>
      <c r="AE4703" s="105">
        <v>391196.41</v>
      </c>
    </row>
    <row r="4704" spans="1:31" x14ac:dyDescent="0.2">
      <c r="A4704" s="99" t="s">
        <v>2318</v>
      </c>
      <c r="B4704" s="103" t="s">
        <v>2319</v>
      </c>
      <c r="C4704" s="104" t="s">
        <v>1355</v>
      </c>
      <c r="D4704" s="103" t="s">
        <v>1356</v>
      </c>
      <c r="E4704" s="103" t="s">
        <v>1404</v>
      </c>
      <c r="F4704" s="103" t="s">
        <v>1405</v>
      </c>
      <c r="G4704" s="105">
        <v>4200106.2300000004</v>
      </c>
      <c r="H4704" s="105">
        <v>3439018.54</v>
      </c>
      <c r="I4704" s="105">
        <v>3455376.4</v>
      </c>
      <c r="J4704" s="105">
        <v>4183526.8</v>
      </c>
      <c r="K4704" s="105">
        <v>3705931.74</v>
      </c>
      <c r="L4704" s="105">
        <v>3441575.86</v>
      </c>
      <c r="M4704" s="105">
        <v>4418692.26</v>
      </c>
      <c r="N4704" s="105">
        <v>4163423.13</v>
      </c>
      <c r="O4704" s="105">
        <v>3281543.2</v>
      </c>
      <c r="P4704" s="105">
        <v>4706314.67</v>
      </c>
      <c r="Q4704" s="105">
        <v>4285653.8499999996</v>
      </c>
      <c r="R4704" s="105">
        <v>4168619.32</v>
      </c>
      <c r="T4704" s="105">
        <v>3874607.15</v>
      </c>
      <c r="U4704" s="105">
        <v>3164302.73</v>
      </c>
      <c r="V4704" s="105">
        <v>3200121.27</v>
      </c>
      <c r="W4704" s="105">
        <v>3838858.02</v>
      </c>
      <c r="X4704" s="105">
        <v>3264678.74</v>
      </c>
      <c r="Y4704" s="105">
        <v>3040791.16</v>
      </c>
      <c r="Z4704" s="105">
        <v>4022912.44</v>
      </c>
      <c r="AA4704" s="105">
        <v>3433762.55</v>
      </c>
      <c r="AB4704" s="105">
        <v>3356796.63</v>
      </c>
      <c r="AC4704" s="105">
        <v>4283186.97</v>
      </c>
      <c r="AD4704" s="105">
        <v>3339791.92</v>
      </c>
      <c r="AE4704" s="105">
        <v>3391022.42</v>
      </c>
    </row>
    <row r="4705" spans="1:31" x14ac:dyDescent="0.2">
      <c r="A4705" s="99" t="s">
        <v>2318</v>
      </c>
      <c r="B4705" s="103" t="s">
        <v>2319</v>
      </c>
      <c r="C4705" s="104" t="s">
        <v>1355</v>
      </c>
      <c r="D4705" s="103" t="s">
        <v>1356</v>
      </c>
      <c r="E4705" s="103" t="s">
        <v>1406</v>
      </c>
      <c r="F4705" s="103" t="s">
        <v>1407</v>
      </c>
      <c r="G4705" s="105">
        <v>1361900.04</v>
      </c>
      <c r="H4705" s="105">
        <v>1115114.53</v>
      </c>
      <c r="I4705" s="105">
        <v>1120418.6299999999</v>
      </c>
      <c r="J4705" s="105">
        <v>1356524.1</v>
      </c>
      <c r="K4705" s="105">
        <v>1201662.1299999999</v>
      </c>
      <c r="L4705" s="105">
        <v>1115943.75</v>
      </c>
      <c r="M4705" s="105">
        <v>1432777.37</v>
      </c>
      <c r="N4705" s="105">
        <v>1350005.41</v>
      </c>
      <c r="O4705" s="105">
        <v>1064052.57</v>
      </c>
      <c r="P4705" s="105">
        <v>1526040.01</v>
      </c>
      <c r="Q4705" s="105">
        <v>1389639.17</v>
      </c>
      <c r="R4705" s="105">
        <v>1351690.29</v>
      </c>
      <c r="T4705" s="105">
        <v>1255349.3500000001</v>
      </c>
      <c r="U4705" s="105">
        <v>1025215</v>
      </c>
      <c r="V4705" s="105">
        <v>1036819.99</v>
      </c>
      <c r="W4705" s="105">
        <v>1243766.8500000001</v>
      </c>
      <c r="X4705" s="105">
        <v>1057736.22</v>
      </c>
      <c r="Y4705" s="105">
        <v>985198</v>
      </c>
      <c r="Z4705" s="105">
        <v>1303399.3700000001</v>
      </c>
      <c r="AA4705" s="105">
        <v>1112518.3600000001</v>
      </c>
      <c r="AB4705" s="105">
        <v>1087581.8600000001</v>
      </c>
      <c r="AC4705" s="105">
        <v>1387726.75</v>
      </c>
      <c r="AD4705" s="105">
        <v>1082072.44</v>
      </c>
      <c r="AE4705" s="105">
        <v>1098670.81</v>
      </c>
    </row>
    <row r="4706" spans="1:31" x14ac:dyDescent="0.2">
      <c r="A4706" s="99" t="s">
        <v>2318</v>
      </c>
      <c r="B4706" s="103" t="s">
        <v>2319</v>
      </c>
      <c r="C4706" s="104" t="s">
        <v>1355</v>
      </c>
      <c r="D4706" s="103" t="s">
        <v>1356</v>
      </c>
      <c r="E4706" s="103" t="s">
        <v>1408</v>
      </c>
      <c r="F4706" s="103" t="s">
        <v>1409</v>
      </c>
      <c r="G4706" s="105">
        <v>34615.94</v>
      </c>
      <c r="H4706" s="105">
        <v>28343.3</v>
      </c>
      <c r="I4706" s="105">
        <v>28478.11</v>
      </c>
      <c r="J4706" s="105">
        <v>34479.300000000003</v>
      </c>
      <c r="K4706" s="105">
        <v>30543.11</v>
      </c>
      <c r="L4706" s="105">
        <v>28364.37</v>
      </c>
      <c r="M4706" s="105">
        <v>36417.46</v>
      </c>
      <c r="N4706" s="105">
        <v>34313.61</v>
      </c>
      <c r="O4706" s="105">
        <v>27045.43</v>
      </c>
      <c r="P4706" s="105">
        <v>38787.949999999997</v>
      </c>
      <c r="Q4706" s="105">
        <v>35320.99</v>
      </c>
      <c r="R4706" s="105">
        <v>34356.43</v>
      </c>
      <c r="T4706" s="105">
        <v>31915.360000000001</v>
      </c>
      <c r="U4706" s="105">
        <v>26064.54</v>
      </c>
      <c r="V4706" s="105">
        <v>26359.58</v>
      </c>
      <c r="W4706" s="105">
        <v>31620.89</v>
      </c>
      <c r="X4706" s="105">
        <v>26891.34</v>
      </c>
      <c r="Y4706" s="105">
        <v>25047.17</v>
      </c>
      <c r="Z4706" s="105">
        <v>33136.959999999999</v>
      </c>
      <c r="AA4706" s="105">
        <v>28284.1</v>
      </c>
      <c r="AB4706" s="105">
        <v>27650.12</v>
      </c>
      <c r="AC4706" s="105">
        <v>35280.85</v>
      </c>
      <c r="AD4706" s="105">
        <v>27510.05</v>
      </c>
      <c r="AE4706" s="105">
        <v>27932.04</v>
      </c>
    </row>
    <row r="4707" spans="1:31" x14ac:dyDescent="0.2">
      <c r="A4707" s="99" t="s">
        <v>2318</v>
      </c>
      <c r="B4707" s="103" t="s">
        <v>2319</v>
      </c>
      <c r="C4707" s="104" t="s">
        <v>1355</v>
      </c>
      <c r="D4707" s="103" t="s">
        <v>1356</v>
      </c>
      <c r="E4707" s="103" t="s">
        <v>2162</v>
      </c>
      <c r="F4707" s="103" t="s">
        <v>2163</v>
      </c>
      <c r="G4707" s="105">
        <v>567041.55000000005</v>
      </c>
      <c r="H4707" s="105">
        <v>464289.78</v>
      </c>
      <c r="I4707" s="105">
        <v>466498.2</v>
      </c>
      <c r="J4707" s="105">
        <v>564803.22</v>
      </c>
      <c r="K4707" s="105">
        <v>500324.8</v>
      </c>
      <c r="L4707" s="105">
        <v>464635.04</v>
      </c>
      <c r="M4707" s="105">
        <v>596552.07999999996</v>
      </c>
      <c r="N4707" s="105">
        <v>562089.1</v>
      </c>
      <c r="O4707" s="105">
        <v>443029.59</v>
      </c>
      <c r="P4707" s="105">
        <v>635382.97</v>
      </c>
      <c r="Q4707" s="105">
        <v>578591.04</v>
      </c>
      <c r="R4707" s="105">
        <v>562790.63</v>
      </c>
      <c r="T4707" s="105">
        <v>522714.5</v>
      </c>
      <c r="U4707" s="105">
        <v>426888.93</v>
      </c>
      <c r="V4707" s="105">
        <v>431721.13</v>
      </c>
      <c r="W4707" s="105">
        <v>517891.66</v>
      </c>
      <c r="X4707" s="105">
        <v>440430.43</v>
      </c>
      <c r="Y4707" s="105">
        <v>410226.27</v>
      </c>
      <c r="Z4707" s="105">
        <v>542722.03</v>
      </c>
      <c r="AA4707" s="105">
        <v>463241.15</v>
      </c>
      <c r="AB4707" s="105">
        <v>452857.85</v>
      </c>
      <c r="AC4707" s="105">
        <v>577835.07999999996</v>
      </c>
      <c r="AD4707" s="105">
        <v>450563.78</v>
      </c>
      <c r="AE4707" s="105">
        <v>457475.19</v>
      </c>
    </row>
    <row r="4708" spans="1:31" x14ac:dyDescent="0.2">
      <c r="A4708" s="99" t="s">
        <v>2318</v>
      </c>
      <c r="B4708" s="103" t="s">
        <v>2319</v>
      </c>
      <c r="C4708" s="104" t="s">
        <v>1355</v>
      </c>
      <c r="D4708" s="103" t="s">
        <v>1356</v>
      </c>
      <c r="E4708" s="103" t="s">
        <v>2164</v>
      </c>
      <c r="F4708" s="103" t="s">
        <v>2165</v>
      </c>
      <c r="G4708" s="105">
        <v>169977.44</v>
      </c>
      <c r="H4708" s="105">
        <v>139176.38</v>
      </c>
      <c r="I4708" s="105">
        <v>139838.38</v>
      </c>
      <c r="J4708" s="105">
        <v>169306.48</v>
      </c>
      <c r="K4708" s="105">
        <v>149978.29999999999</v>
      </c>
      <c r="L4708" s="105">
        <v>139279.87</v>
      </c>
      <c r="M4708" s="105">
        <v>178823.57</v>
      </c>
      <c r="N4708" s="105">
        <v>168492.89</v>
      </c>
      <c r="O4708" s="105">
        <v>132803.38</v>
      </c>
      <c r="P4708" s="105">
        <v>190463.59</v>
      </c>
      <c r="Q4708" s="105">
        <v>173439.54</v>
      </c>
      <c r="R4708" s="105">
        <v>168703.18000000002</v>
      </c>
      <c r="T4708" s="105">
        <v>156665.70000000001</v>
      </c>
      <c r="U4708" s="105">
        <v>127945.28</v>
      </c>
      <c r="V4708" s="105">
        <v>129393.57</v>
      </c>
      <c r="W4708" s="105">
        <v>155220.22</v>
      </c>
      <c r="X4708" s="105">
        <v>132003.88</v>
      </c>
      <c r="Y4708" s="105">
        <v>122951.22</v>
      </c>
      <c r="Z4708" s="105">
        <v>162662.26999999999</v>
      </c>
      <c r="AA4708" s="105">
        <v>138840.60999999999</v>
      </c>
      <c r="AB4708" s="105">
        <v>135728.57</v>
      </c>
      <c r="AC4708" s="105">
        <v>173186.2</v>
      </c>
      <c r="AD4708" s="105">
        <v>135041.01</v>
      </c>
      <c r="AE4708" s="105">
        <v>137112.47</v>
      </c>
    </row>
    <row r="4709" spans="1:31" x14ac:dyDescent="0.2">
      <c r="A4709" s="99" t="s">
        <v>2318</v>
      </c>
      <c r="B4709" s="103" t="s">
        <v>2319</v>
      </c>
      <c r="C4709" s="104" t="s">
        <v>1355</v>
      </c>
      <c r="D4709" s="103" t="s">
        <v>1356</v>
      </c>
      <c r="E4709" s="103" t="s">
        <v>2166</v>
      </c>
      <c r="F4709" s="103" t="s">
        <v>2167</v>
      </c>
      <c r="G4709" s="105">
        <v>758075.74</v>
      </c>
      <c r="H4709" s="105">
        <v>620707.29</v>
      </c>
      <c r="I4709" s="105">
        <v>623659.71</v>
      </c>
      <c r="J4709" s="105">
        <v>755083.33</v>
      </c>
      <c r="K4709" s="105">
        <v>668882.36</v>
      </c>
      <c r="L4709" s="105">
        <v>621168.86</v>
      </c>
      <c r="M4709" s="105">
        <v>797528.26</v>
      </c>
      <c r="N4709" s="105">
        <v>751454.82</v>
      </c>
      <c r="O4709" s="105">
        <v>592284.61</v>
      </c>
      <c r="P4709" s="105">
        <v>849441.13</v>
      </c>
      <c r="Q4709" s="105">
        <v>773516.2</v>
      </c>
      <c r="R4709" s="105">
        <v>752392.69000000006</v>
      </c>
      <c r="T4709" s="105">
        <v>699058.15</v>
      </c>
      <c r="U4709" s="105">
        <v>570904.75</v>
      </c>
      <c r="V4709" s="105">
        <v>577367.14</v>
      </c>
      <c r="W4709" s="105">
        <v>692608.28</v>
      </c>
      <c r="X4709" s="105">
        <v>589014.63</v>
      </c>
      <c r="Y4709" s="105">
        <v>548620.74</v>
      </c>
      <c r="Z4709" s="105">
        <v>725815.45</v>
      </c>
      <c r="AA4709" s="105">
        <v>619520.80000000005</v>
      </c>
      <c r="AB4709" s="105">
        <v>605634.57999999996</v>
      </c>
      <c r="AC4709" s="105">
        <v>772774.29</v>
      </c>
      <c r="AD4709" s="105">
        <v>602566.57999999996</v>
      </c>
      <c r="AE4709" s="105">
        <v>611809.61</v>
      </c>
    </row>
    <row r="4710" spans="1:31" x14ac:dyDescent="0.2">
      <c r="A4710" s="99" t="s">
        <v>2318</v>
      </c>
      <c r="B4710" s="103" t="s">
        <v>2319</v>
      </c>
      <c r="C4710" s="104" t="s">
        <v>1355</v>
      </c>
      <c r="D4710" s="103" t="s">
        <v>1356</v>
      </c>
      <c r="E4710" s="103" t="s">
        <v>2168</v>
      </c>
      <c r="F4710" s="103" t="s">
        <v>2169</v>
      </c>
      <c r="G4710" s="105">
        <v>797629.06</v>
      </c>
      <c r="H4710" s="105">
        <v>653093.28</v>
      </c>
      <c r="I4710" s="105">
        <v>656199.75</v>
      </c>
      <c r="J4710" s="105">
        <v>794480.52</v>
      </c>
      <c r="K4710" s="105">
        <v>703781.93</v>
      </c>
      <c r="L4710" s="105">
        <v>653578.93000000005</v>
      </c>
      <c r="M4710" s="105">
        <v>839140.06</v>
      </c>
      <c r="N4710" s="105">
        <v>790662.69</v>
      </c>
      <c r="O4710" s="105">
        <v>623187.63</v>
      </c>
      <c r="P4710" s="105">
        <v>893761.53</v>
      </c>
      <c r="Q4710" s="105">
        <v>813875.15</v>
      </c>
      <c r="R4710" s="105">
        <v>791649.47</v>
      </c>
      <c r="T4710" s="105">
        <v>735218.88</v>
      </c>
      <c r="U4710" s="105">
        <v>600436.39</v>
      </c>
      <c r="V4710" s="105">
        <v>607233.06000000006</v>
      </c>
      <c r="W4710" s="105">
        <v>728435.37</v>
      </c>
      <c r="X4710" s="105">
        <v>619483.05000000005</v>
      </c>
      <c r="Y4710" s="105">
        <v>576999.68000000005</v>
      </c>
      <c r="Z4710" s="105">
        <v>763360.28</v>
      </c>
      <c r="AA4710" s="105">
        <v>651567.23</v>
      </c>
      <c r="AB4710" s="105">
        <v>636962.71</v>
      </c>
      <c r="AC4710" s="105">
        <v>812748.18</v>
      </c>
      <c r="AD4710" s="105">
        <v>633736.01</v>
      </c>
      <c r="AE4710" s="105">
        <v>643457.16</v>
      </c>
    </row>
    <row r="4711" spans="1:31" x14ac:dyDescent="0.2">
      <c r="A4711" s="99" t="s">
        <v>2318</v>
      </c>
      <c r="B4711" s="103" t="s">
        <v>2319</v>
      </c>
      <c r="C4711" s="104" t="s">
        <v>1355</v>
      </c>
      <c r="D4711" s="103" t="s">
        <v>1356</v>
      </c>
      <c r="E4711" s="103" t="s">
        <v>2170</v>
      </c>
      <c r="F4711" s="103" t="s">
        <v>2171</v>
      </c>
      <c r="G4711" s="105">
        <v>28928.73</v>
      </c>
      <c r="H4711" s="105">
        <v>23686.65</v>
      </c>
      <c r="I4711" s="105">
        <v>23799.31</v>
      </c>
      <c r="J4711" s="105">
        <v>28814.54</v>
      </c>
      <c r="K4711" s="105">
        <v>25525.040000000001</v>
      </c>
      <c r="L4711" s="105">
        <v>23704.26</v>
      </c>
      <c r="M4711" s="105">
        <v>30434.27</v>
      </c>
      <c r="N4711" s="105">
        <v>28676.07</v>
      </c>
      <c r="O4711" s="105">
        <v>22602.02</v>
      </c>
      <c r="P4711" s="105">
        <v>32415.3</v>
      </c>
      <c r="Q4711" s="105">
        <v>29517.95</v>
      </c>
      <c r="R4711" s="105">
        <v>28711.86</v>
      </c>
      <c r="T4711" s="105">
        <v>26664.32</v>
      </c>
      <c r="U4711" s="105">
        <v>21776.14</v>
      </c>
      <c r="V4711" s="105">
        <v>22022.63</v>
      </c>
      <c r="W4711" s="105">
        <v>26418.3</v>
      </c>
      <c r="X4711" s="105">
        <v>22466.9</v>
      </c>
      <c r="Y4711" s="105">
        <v>20926.150000000001</v>
      </c>
      <c r="Z4711" s="105">
        <v>27684.93</v>
      </c>
      <c r="AA4711" s="105">
        <v>23630.51</v>
      </c>
      <c r="AB4711" s="105">
        <v>23100.84</v>
      </c>
      <c r="AC4711" s="105">
        <v>29476.09</v>
      </c>
      <c r="AD4711" s="105">
        <v>22983.82</v>
      </c>
      <c r="AE4711" s="105">
        <v>23336.370000000003</v>
      </c>
    </row>
    <row r="4712" spans="1:31" x14ac:dyDescent="0.2">
      <c r="A4712" s="99" t="s">
        <v>2318</v>
      </c>
      <c r="B4712" s="103" t="s">
        <v>2319</v>
      </c>
      <c r="C4712" s="104" t="s">
        <v>1355</v>
      </c>
      <c r="D4712" s="103" t="s">
        <v>1356</v>
      </c>
      <c r="E4712" s="103" t="s">
        <v>2172</v>
      </c>
      <c r="F4712" s="103" t="s">
        <v>2173</v>
      </c>
      <c r="G4712" s="105">
        <v>532151.21</v>
      </c>
      <c r="H4712" s="105">
        <v>435721.81</v>
      </c>
      <c r="I4712" s="105">
        <v>437794.34</v>
      </c>
      <c r="J4712" s="105">
        <v>530050.61</v>
      </c>
      <c r="K4712" s="105">
        <v>469539.57</v>
      </c>
      <c r="L4712" s="105">
        <v>436045.82</v>
      </c>
      <c r="M4712" s="105">
        <v>559845.94999999995</v>
      </c>
      <c r="N4712" s="105">
        <v>527503.48</v>
      </c>
      <c r="O4712" s="105">
        <v>415769.77</v>
      </c>
      <c r="P4712" s="105">
        <v>596287.55000000005</v>
      </c>
      <c r="Q4712" s="105">
        <v>542990.05000000005</v>
      </c>
      <c r="R4712" s="105">
        <v>528161.84</v>
      </c>
      <c r="T4712" s="105">
        <v>488855.54</v>
      </c>
      <c r="U4712" s="105">
        <v>399237.1</v>
      </c>
      <c r="V4712" s="105">
        <v>403756.29</v>
      </c>
      <c r="W4712" s="105">
        <v>484345.11</v>
      </c>
      <c r="X4712" s="105">
        <v>411901.45</v>
      </c>
      <c r="Y4712" s="105">
        <v>383653.76</v>
      </c>
      <c r="Z4712" s="105">
        <v>507567.08</v>
      </c>
      <c r="AA4712" s="105">
        <v>433234.59</v>
      </c>
      <c r="AB4712" s="105">
        <v>423523.88</v>
      </c>
      <c r="AC4712" s="105">
        <v>540405.67000000004</v>
      </c>
      <c r="AD4712" s="105">
        <v>421378.41</v>
      </c>
      <c r="AE4712" s="105">
        <v>427842.12</v>
      </c>
    </row>
    <row r="4713" spans="1:31" x14ac:dyDescent="0.2">
      <c r="A4713" s="99" t="s">
        <v>2318</v>
      </c>
      <c r="B4713" s="103" t="s">
        <v>2319</v>
      </c>
      <c r="C4713" s="104" t="s">
        <v>1355</v>
      </c>
      <c r="D4713" s="103" t="s">
        <v>1356</v>
      </c>
      <c r="E4713" s="103" t="s">
        <v>1410</v>
      </c>
      <c r="F4713" s="103" t="s">
        <v>1411</v>
      </c>
      <c r="G4713" s="105">
        <v>774523.77</v>
      </c>
      <c r="H4713" s="105">
        <v>634174.81999999995</v>
      </c>
      <c r="I4713" s="105">
        <v>637191.30000000005</v>
      </c>
      <c r="J4713" s="105">
        <v>771466.43</v>
      </c>
      <c r="K4713" s="105">
        <v>683395.15</v>
      </c>
      <c r="L4713" s="105">
        <v>634646.4</v>
      </c>
      <c r="M4713" s="105">
        <v>814832.29</v>
      </c>
      <c r="N4713" s="105">
        <v>767759.2</v>
      </c>
      <c r="O4713" s="105">
        <v>605135.46</v>
      </c>
      <c r="P4713" s="105">
        <v>867871.52</v>
      </c>
      <c r="Q4713" s="105">
        <v>790299.24</v>
      </c>
      <c r="R4713" s="105">
        <v>768717.42</v>
      </c>
      <c r="T4713" s="105">
        <v>713957.15</v>
      </c>
      <c r="U4713" s="105">
        <v>583072.42000000004</v>
      </c>
      <c r="V4713" s="105">
        <v>589672.55000000005</v>
      </c>
      <c r="W4713" s="105">
        <v>707369.81</v>
      </c>
      <c r="X4713" s="105">
        <v>601568.27</v>
      </c>
      <c r="Y4713" s="105">
        <v>560313.48</v>
      </c>
      <c r="Z4713" s="105">
        <v>741284.73</v>
      </c>
      <c r="AA4713" s="105">
        <v>632724.62</v>
      </c>
      <c r="AB4713" s="105">
        <v>618542.43999999994</v>
      </c>
      <c r="AC4713" s="105">
        <v>789244.39</v>
      </c>
      <c r="AD4713" s="105">
        <v>615409.06000000006</v>
      </c>
      <c r="AE4713" s="105">
        <v>624849.07999999996</v>
      </c>
    </row>
    <row r="4714" spans="1:31" x14ac:dyDescent="0.2">
      <c r="A4714" s="99" t="s">
        <v>2318</v>
      </c>
      <c r="B4714" s="103" t="s">
        <v>2319</v>
      </c>
      <c r="C4714" s="104" t="s">
        <v>1355</v>
      </c>
      <c r="D4714" s="103" t="s">
        <v>1356</v>
      </c>
      <c r="E4714" s="103" t="s">
        <v>1412</v>
      </c>
      <c r="F4714" s="103" t="s">
        <v>1413</v>
      </c>
      <c r="G4714" s="105">
        <v>252820.65</v>
      </c>
      <c r="H4714" s="105">
        <v>207007.83</v>
      </c>
      <c r="I4714" s="105">
        <v>207992.48</v>
      </c>
      <c r="J4714" s="105">
        <v>251822.67</v>
      </c>
      <c r="K4714" s="105">
        <v>223074.37</v>
      </c>
      <c r="L4714" s="105">
        <v>207161.77</v>
      </c>
      <c r="M4714" s="105">
        <v>265978.19</v>
      </c>
      <c r="N4714" s="105">
        <v>250612.55</v>
      </c>
      <c r="O4714" s="105">
        <v>197528.78</v>
      </c>
      <c r="P4714" s="105">
        <v>283291.28999999998</v>
      </c>
      <c r="Q4714" s="105">
        <v>257970.09</v>
      </c>
      <c r="R4714" s="105">
        <v>250925.33</v>
      </c>
      <c r="T4714" s="105">
        <v>233117.05</v>
      </c>
      <c r="U4714" s="105">
        <v>190381.35</v>
      </c>
      <c r="V4714" s="105">
        <v>192536.38</v>
      </c>
      <c r="W4714" s="105">
        <v>230966.19</v>
      </c>
      <c r="X4714" s="105">
        <v>196420.5</v>
      </c>
      <c r="Y4714" s="105">
        <v>182950.23</v>
      </c>
      <c r="Z4714" s="105">
        <v>242039.89</v>
      </c>
      <c r="AA4714" s="105">
        <v>206593.49</v>
      </c>
      <c r="AB4714" s="105">
        <v>201962.81</v>
      </c>
      <c r="AC4714" s="105">
        <v>257699.39</v>
      </c>
      <c r="AD4714" s="105">
        <v>200939.71</v>
      </c>
      <c r="AE4714" s="105">
        <v>204022.01</v>
      </c>
    </row>
    <row r="4715" spans="1:31" x14ac:dyDescent="0.2">
      <c r="A4715" s="99" t="s">
        <v>2318</v>
      </c>
      <c r="B4715" s="103" t="s">
        <v>2319</v>
      </c>
      <c r="C4715" s="104" t="s">
        <v>1355</v>
      </c>
      <c r="D4715" s="103" t="s">
        <v>1356</v>
      </c>
      <c r="E4715" s="103" t="s">
        <v>1414</v>
      </c>
      <c r="F4715" s="103" t="s">
        <v>734</v>
      </c>
      <c r="G4715" s="105">
        <v>1355084.68</v>
      </c>
      <c r="H4715" s="105">
        <v>1109534.1599999999</v>
      </c>
      <c r="I4715" s="105">
        <v>1114811.72</v>
      </c>
      <c r="J4715" s="105">
        <v>1349735.65</v>
      </c>
      <c r="K4715" s="105">
        <v>1195648.6499999999</v>
      </c>
      <c r="L4715" s="105">
        <v>1110359.23</v>
      </c>
      <c r="M4715" s="105">
        <v>1425607.32</v>
      </c>
      <c r="N4715" s="105">
        <v>1343249.58</v>
      </c>
      <c r="O4715" s="105">
        <v>1058727.73</v>
      </c>
      <c r="P4715" s="105">
        <v>1518403.24</v>
      </c>
      <c r="Q4715" s="105">
        <v>1382685</v>
      </c>
      <c r="R4715" s="105">
        <v>1344926.04</v>
      </c>
      <c r="T4715" s="105">
        <v>1248927.32</v>
      </c>
      <c r="U4715" s="105">
        <v>1019970.28</v>
      </c>
      <c r="V4715" s="105">
        <v>1031515.9</v>
      </c>
      <c r="W4715" s="105">
        <v>1237404.07</v>
      </c>
      <c r="X4715" s="105">
        <v>1052325.1299999999</v>
      </c>
      <c r="Y4715" s="105">
        <v>980157.99</v>
      </c>
      <c r="Z4715" s="105">
        <v>1296731.53</v>
      </c>
      <c r="AA4715" s="105">
        <v>1106827.02</v>
      </c>
      <c r="AB4715" s="105">
        <v>1082018.0900000001</v>
      </c>
      <c r="AC4715" s="105">
        <v>1380627.51</v>
      </c>
      <c r="AD4715" s="105">
        <v>1076536.8500000001</v>
      </c>
      <c r="AE4715" s="105">
        <v>1093050.31</v>
      </c>
    </row>
    <row r="4716" spans="1:31" x14ac:dyDescent="0.2">
      <c r="A4716" s="99" t="s">
        <v>2318</v>
      </c>
      <c r="B4716" s="103" t="s">
        <v>2319</v>
      </c>
      <c r="C4716" s="104" t="s">
        <v>1355</v>
      </c>
      <c r="D4716" s="103" t="s">
        <v>1356</v>
      </c>
      <c r="E4716" s="103" t="s">
        <v>1415</v>
      </c>
      <c r="F4716" s="103" t="s">
        <v>1416</v>
      </c>
      <c r="G4716" s="105">
        <v>1330708.82</v>
      </c>
      <c r="H4716" s="105">
        <v>1089575.3700000001</v>
      </c>
      <c r="I4716" s="105">
        <v>1094757.99</v>
      </c>
      <c r="J4716" s="105">
        <v>1325456</v>
      </c>
      <c r="K4716" s="105">
        <v>1174140.79</v>
      </c>
      <c r="L4716" s="105">
        <v>1090385.6000000001</v>
      </c>
      <c r="M4716" s="105">
        <v>1399962.87</v>
      </c>
      <c r="N4716" s="105">
        <v>1319086.6100000001</v>
      </c>
      <c r="O4716" s="105">
        <v>1039682.86</v>
      </c>
      <c r="P4716" s="105">
        <v>1491089.53</v>
      </c>
      <c r="Q4716" s="105">
        <v>1357812.65</v>
      </c>
      <c r="R4716" s="105">
        <v>1320732.9099999999</v>
      </c>
      <c r="T4716" s="105">
        <v>1227235.18</v>
      </c>
      <c r="U4716" s="105">
        <v>1002254.81</v>
      </c>
      <c r="V4716" s="105">
        <v>1013599.9</v>
      </c>
      <c r="W4716" s="105">
        <v>1215912.07</v>
      </c>
      <c r="X4716" s="105">
        <v>1034047.7</v>
      </c>
      <c r="Y4716" s="105">
        <v>963134</v>
      </c>
      <c r="Z4716" s="105">
        <v>1274209.1000000001</v>
      </c>
      <c r="AA4716" s="105">
        <v>1087602.96</v>
      </c>
      <c r="AB4716" s="105">
        <v>1063224.93</v>
      </c>
      <c r="AC4716" s="105">
        <v>1356647.92</v>
      </c>
      <c r="AD4716" s="105">
        <v>1057838.8999999999</v>
      </c>
      <c r="AE4716" s="105">
        <v>1074065.53</v>
      </c>
    </row>
    <row r="4717" spans="1:31" x14ac:dyDescent="0.2">
      <c r="A4717" s="99" t="s">
        <v>2318</v>
      </c>
      <c r="B4717" s="103" t="s">
        <v>2319</v>
      </c>
      <c r="C4717" s="104" t="s">
        <v>1355</v>
      </c>
      <c r="D4717" s="103" t="s">
        <v>1356</v>
      </c>
      <c r="E4717" s="103" t="s">
        <v>1417</v>
      </c>
      <c r="F4717" s="103" t="s">
        <v>1418</v>
      </c>
      <c r="G4717" s="105">
        <v>914209.77</v>
      </c>
      <c r="H4717" s="105">
        <v>748548.77</v>
      </c>
      <c r="I4717" s="105">
        <v>752109.28</v>
      </c>
      <c r="J4717" s="105">
        <v>910601.03</v>
      </c>
      <c r="K4717" s="105">
        <v>806646.02</v>
      </c>
      <c r="L4717" s="105">
        <v>749105.4</v>
      </c>
      <c r="M4717" s="105">
        <v>961787.96</v>
      </c>
      <c r="N4717" s="105">
        <v>906225.2</v>
      </c>
      <c r="O4717" s="105">
        <v>714272.13</v>
      </c>
      <c r="P4717" s="105">
        <v>1024392.86</v>
      </c>
      <c r="Q4717" s="105">
        <v>932830.36</v>
      </c>
      <c r="R4717" s="105">
        <v>907356.22</v>
      </c>
      <c r="T4717" s="105">
        <v>842562.75</v>
      </c>
      <c r="U4717" s="105">
        <v>688101.66</v>
      </c>
      <c r="V4717" s="105">
        <v>695890.67</v>
      </c>
      <c r="W4717" s="105">
        <v>834788.83</v>
      </c>
      <c r="X4717" s="105">
        <v>709929.19</v>
      </c>
      <c r="Y4717" s="105">
        <v>661243.13</v>
      </c>
      <c r="Z4717" s="105">
        <v>874812.86</v>
      </c>
      <c r="AA4717" s="105">
        <v>746697.75</v>
      </c>
      <c r="AB4717" s="105">
        <v>729960.92</v>
      </c>
      <c r="AC4717" s="105">
        <v>931411.54</v>
      </c>
      <c r="AD4717" s="105">
        <v>726263.12</v>
      </c>
      <c r="AE4717" s="105">
        <v>737403.58</v>
      </c>
    </row>
    <row r="4718" spans="1:31" x14ac:dyDescent="0.2">
      <c r="A4718" s="99" t="s">
        <v>2318</v>
      </c>
      <c r="B4718" s="103" t="s">
        <v>2319</v>
      </c>
      <c r="C4718" s="104" t="s">
        <v>1355</v>
      </c>
      <c r="D4718" s="103" t="s">
        <v>1356</v>
      </c>
      <c r="E4718" s="103" t="s">
        <v>1419</v>
      </c>
      <c r="F4718" s="103" t="s">
        <v>1420</v>
      </c>
      <c r="G4718" s="105">
        <v>176736.5</v>
      </c>
      <c r="H4718" s="105">
        <v>144710.65</v>
      </c>
      <c r="I4718" s="105">
        <v>145398.97</v>
      </c>
      <c r="J4718" s="105">
        <v>176038.86</v>
      </c>
      <c r="K4718" s="105">
        <v>155942.10999999999</v>
      </c>
      <c r="L4718" s="105">
        <v>144818.26</v>
      </c>
      <c r="M4718" s="105">
        <v>185934.4</v>
      </c>
      <c r="N4718" s="105">
        <v>175192.91</v>
      </c>
      <c r="O4718" s="105">
        <v>138084.24</v>
      </c>
      <c r="P4718" s="105">
        <v>198037.28</v>
      </c>
      <c r="Q4718" s="105">
        <v>180336.27</v>
      </c>
      <c r="R4718" s="105">
        <v>175411.55</v>
      </c>
      <c r="T4718" s="105">
        <v>163018.43</v>
      </c>
      <c r="U4718" s="105">
        <v>133133.41</v>
      </c>
      <c r="V4718" s="105">
        <v>134640.42000000001</v>
      </c>
      <c r="W4718" s="105">
        <v>161514.32999999999</v>
      </c>
      <c r="X4718" s="105">
        <v>137356.57999999999</v>
      </c>
      <c r="Y4718" s="105">
        <v>127936.84</v>
      </c>
      <c r="Z4718" s="105">
        <v>169258.16</v>
      </c>
      <c r="AA4718" s="105">
        <v>144470.54</v>
      </c>
      <c r="AB4718" s="105">
        <v>141232.31</v>
      </c>
      <c r="AC4718" s="105">
        <v>180208.83</v>
      </c>
      <c r="AD4718" s="105">
        <v>140516.85999999999</v>
      </c>
      <c r="AE4718" s="105">
        <v>142672.29</v>
      </c>
    </row>
    <row r="4719" spans="1:31" x14ac:dyDescent="0.2">
      <c r="A4719" s="99" t="s">
        <v>2318</v>
      </c>
      <c r="B4719" s="103" t="s">
        <v>2319</v>
      </c>
      <c r="C4719" s="104" t="s">
        <v>1355</v>
      </c>
      <c r="D4719" s="103" t="s">
        <v>1356</v>
      </c>
      <c r="E4719" s="103" t="s">
        <v>1421</v>
      </c>
      <c r="F4719" s="103" t="s">
        <v>1422</v>
      </c>
      <c r="G4719" s="105">
        <v>1308244.3899999999</v>
      </c>
      <c r="H4719" s="105">
        <v>1071181.6499999999</v>
      </c>
      <c r="I4719" s="105">
        <v>1076276.77</v>
      </c>
      <c r="J4719" s="105">
        <v>1303080.25</v>
      </c>
      <c r="K4719" s="105">
        <v>1154319.47</v>
      </c>
      <c r="L4719" s="105">
        <v>1071978.2</v>
      </c>
      <c r="M4719" s="105">
        <v>1376329.32</v>
      </c>
      <c r="N4719" s="105">
        <v>1296818.3799999999</v>
      </c>
      <c r="O4719" s="105">
        <v>1022131.4</v>
      </c>
      <c r="P4719" s="105">
        <v>1465917.63</v>
      </c>
      <c r="Q4719" s="105">
        <v>1334890.6599999999</v>
      </c>
      <c r="R4719" s="105">
        <v>1298436.8799999999</v>
      </c>
      <c r="T4719" s="105">
        <v>1205475.58</v>
      </c>
      <c r="U4719" s="105">
        <v>984484.23</v>
      </c>
      <c r="V4719" s="105">
        <v>995628.17</v>
      </c>
      <c r="W4719" s="105">
        <v>1194353.23</v>
      </c>
      <c r="X4719" s="105">
        <v>1015713.42</v>
      </c>
      <c r="Y4719" s="105">
        <v>946057.07</v>
      </c>
      <c r="Z4719" s="105">
        <v>1251616.6200000001</v>
      </c>
      <c r="AA4719" s="105">
        <v>1068319.1200000001</v>
      </c>
      <c r="AB4719" s="105">
        <v>1044373.32</v>
      </c>
      <c r="AC4719" s="105">
        <v>1332593.75</v>
      </c>
      <c r="AD4719" s="105">
        <v>1039082.78</v>
      </c>
      <c r="AE4719" s="105">
        <v>1055021.71</v>
      </c>
    </row>
    <row r="4720" spans="1:31" x14ac:dyDescent="0.2">
      <c r="A4720" s="99" t="s">
        <v>2318</v>
      </c>
      <c r="B4720" s="103" t="s">
        <v>2319</v>
      </c>
      <c r="C4720" s="104" t="s">
        <v>1355</v>
      </c>
      <c r="D4720" s="103" t="s">
        <v>1356</v>
      </c>
      <c r="E4720" s="103" t="s">
        <v>1423</v>
      </c>
      <c r="F4720" s="103" t="s">
        <v>1424</v>
      </c>
      <c r="G4720" s="105">
        <v>1830623.16</v>
      </c>
      <c r="H4720" s="105">
        <v>1498901.85</v>
      </c>
      <c r="I4720" s="105">
        <v>1506031.45</v>
      </c>
      <c r="J4720" s="105">
        <v>1823396.99</v>
      </c>
      <c r="K4720" s="105">
        <v>1615236.4</v>
      </c>
      <c r="L4720" s="105">
        <v>1500016.46</v>
      </c>
      <c r="M4720" s="105">
        <v>1925894.24</v>
      </c>
      <c r="N4720" s="105">
        <v>1814634.77</v>
      </c>
      <c r="O4720" s="105">
        <v>1430265.96</v>
      </c>
      <c r="P4720" s="105">
        <v>2051254.94</v>
      </c>
      <c r="Q4720" s="105">
        <v>1867909.23</v>
      </c>
      <c r="R4720" s="105">
        <v>1816899.55</v>
      </c>
      <c r="T4720" s="105">
        <v>1687718.44</v>
      </c>
      <c r="U4720" s="105">
        <v>1378320.91</v>
      </c>
      <c r="V4720" s="105">
        <v>1393922.91</v>
      </c>
      <c r="W4720" s="105">
        <v>1672146.67</v>
      </c>
      <c r="X4720" s="105">
        <v>1422043.14</v>
      </c>
      <c r="Y4720" s="105">
        <v>1324521.2</v>
      </c>
      <c r="Z4720" s="105">
        <v>1752317.91</v>
      </c>
      <c r="AA4720" s="105">
        <v>1495693.41</v>
      </c>
      <c r="AB4720" s="105">
        <v>1462168.25</v>
      </c>
      <c r="AC4720" s="105">
        <v>1865689.43</v>
      </c>
      <c r="AD4720" s="105">
        <v>1454761.27</v>
      </c>
      <c r="AE4720" s="105">
        <v>1477076.46</v>
      </c>
    </row>
    <row r="4721" spans="1:31" x14ac:dyDescent="0.2">
      <c r="A4721" s="99" t="s">
        <v>2318</v>
      </c>
      <c r="B4721" s="103" t="s">
        <v>2319</v>
      </c>
      <c r="C4721" s="104" t="s">
        <v>1355</v>
      </c>
      <c r="D4721" s="103" t="s">
        <v>1356</v>
      </c>
      <c r="E4721" s="103" t="s">
        <v>1425</v>
      </c>
      <c r="F4721" s="103" t="s">
        <v>1426</v>
      </c>
      <c r="G4721" s="105">
        <v>1081379.1000000001</v>
      </c>
      <c r="H4721" s="105">
        <v>885425.88</v>
      </c>
      <c r="I4721" s="105">
        <v>889637.46</v>
      </c>
      <c r="J4721" s="105">
        <v>1077110.48</v>
      </c>
      <c r="K4721" s="105">
        <v>954146.61</v>
      </c>
      <c r="L4721" s="105">
        <v>886084.3</v>
      </c>
      <c r="M4721" s="105">
        <v>1137657.29</v>
      </c>
      <c r="N4721" s="105">
        <v>1071934.5</v>
      </c>
      <c r="O4721" s="105">
        <v>844881.54</v>
      </c>
      <c r="P4721" s="105">
        <v>1211709.9099999999</v>
      </c>
      <c r="Q4721" s="105">
        <v>1103404.5900000001</v>
      </c>
      <c r="R4721" s="105">
        <v>1073272.3400000001</v>
      </c>
      <c r="T4721" s="105">
        <v>996762.29</v>
      </c>
      <c r="U4721" s="105">
        <v>814032.88</v>
      </c>
      <c r="V4721" s="105">
        <v>823247.38</v>
      </c>
      <c r="W4721" s="105">
        <v>987565.64</v>
      </c>
      <c r="X4721" s="105">
        <v>839855.12</v>
      </c>
      <c r="Y4721" s="105">
        <v>782258.9</v>
      </c>
      <c r="Z4721" s="105">
        <v>1034914.57</v>
      </c>
      <c r="AA4721" s="105">
        <v>883352.78</v>
      </c>
      <c r="AB4721" s="105">
        <v>863552.91</v>
      </c>
      <c r="AC4721" s="105">
        <v>1101871.51</v>
      </c>
      <c r="AD4721" s="105">
        <v>859178.36</v>
      </c>
      <c r="AE4721" s="105">
        <v>872357.66</v>
      </c>
    </row>
    <row r="4722" spans="1:31" x14ac:dyDescent="0.2">
      <c r="A4722" s="99" t="s">
        <v>2318</v>
      </c>
      <c r="B4722" s="103" t="s">
        <v>2319</v>
      </c>
      <c r="C4722" s="104" t="s">
        <v>1355</v>
      </c>
      <c r="D4722" s="103" t="s">
        <v>1356</v>
      </c>
      <c r="E4722" s="103" t="s">
        <v>1427</v>
      </c>
      <c r="F4722" s="103" t="s">
        <v>1428</v>
      </c>
      <c r="G4722" s="105">
        <v>606268.51</v>
      </c>
      <c r="H4722" s="105">
        <v>496408.55</v>
      </c>
      <c r="I4722" s="105">
        <v>498769.74</v>
      </c>
      <c r="J4722" s="105">
        <v>603875.34</v>
      </c>
      <c r="K4722" s="105">
        <v>534936.4</v>
      </c>
      <c r="L4722" s="105">
        <v>496777.69</v>
      </c>
      <c r="M4722" s="105">
        <v>637820.53</v>
      </c>
      <c r="N4722" s="105">
        <v>600973.46</v>
      </c>
      <c r="O4722" s="105">
        <v>473677.62</v>
      </c>
      <c r="P4722" s="105">
        <v>679337.67</v>
      </c>
      <c r="Q4722" s="105">
        <v>618616.97</v>
      </c>
      <c r="R4722" s="105">
        <v>601723.52</v>
      </c>
      <c r="T4722" s="105">
        <v>558659.15</v>
      </c>
      <c r="U4722" s="105">
        <v>456244.1</v>
      </c>
      <c r="V4722" s="105">
        <v>461408.59</v>
      </c>
      <c r="W4722" s="105">
        <v>553504.67000000004</v>
      </c>
      <c r="X4722" s="105">
        <v>470716.79</v>
      </c>
      <c r="Y4722" s="105">
        <v>438435.62</v>
      </c>
      <c r="Z4722" s="105">
        <v>580042.51</v>
      </c>
      <c r="AA4722" s="105">
        <v>495096.09</v>
      </c>
      <c r="AB4722" s="105">
        <v>483998.78</v>
      </c>
      <c r="AC4722" s="105">
        <v>617570.11</v>
      </c>
      <c r="AD4722" s="105">
        <v>481546.96</v>
      </c>
      <c r="AE4722" s="105">
        <v>488933.63</v>
      </c>
    </row>
    <row r="4723" spans="1:31" x14ac:dyDescent="0.2">
      <c r="A4723" s="99" t="s">
        <v>2318</v>
      </c>
      <c r="B4723" s="103" t="s">
        <v>2319</v>
      </c>
      <c r="C4723" s="104" t="s">
        <v>1355</v>
      </c>
      <c r="D4723" s="103" t="s">
        <v>1356</v>
      </c>
      <c r="E4723" s="103" t="s">
        <v>1429</v>
      </c>
      <c r="F4723" s="103" t="s">
        <v>1430</v>
      </c>
      <c r="G4723" s="105">
        <v>934665.93</v>
      </c>
      <c r="H4723" s="105">
        <v>765298.13</v>
      </c>
      <c r="I4723" s="105">
        <v>768938.31</v>
      </c>
      <c r="J4723" s="105">
        <v>930976.44</v>
      </c>
      <c r="K4723" s="105">
        <v>824695.36</v>
      </c>
      <c r="L4723" s="105">
        <v>765867.22</v>
      </c>
      <c r="M4723" s="105">
        <v>983308.72</v>
      </c>
      <c r="N4723" s="105">
        <v>926502.7</v>
      </c>
      <c r="O4723" s="105">
        <v>730254.53</v>
      </c>
      <c r="P4723" s="105">
        <v>1047314.45</v>
      </c>
      <c r="Q4723" s="105">
        <v>953703.17</v>
      </c>
      <c r="R4723" s="105">
        <v>927659.04</v>
      </c>
      <c r="T4723" s="105">
        <v>861794.51</v>
      </c>
      <c r="U4723" s="105">
        <v>703807.79</v>
      </c>
      <c r="V4723" s="105">
        <v>711774.59</v>
      </c>
      <c r="W4723" s="105">
        <v>853843.14</v>
      </c>
      <c r="X4723" s="105">
        <v>726133.54</v>
      </c>
      <c r="Y4723" s="105">
        <v>676336.21</v>
      </c>
      <c r="Z4723" s="105">
        <v>894780.74</v>
      </c>
      <c r="AA4723" s="105">
        <v>763741.35</v>
      </c>
      <c r="AB4723" s="105">
        <v>746622.5</v>
      </c>
      <c r="AC4723" s="105">
        <v>952671.29</v>
      </c>
      <c r="AD4723" s="105">
        <v>742840.3</v>
      </c>
      <c r="AE4723" s="105">
        <v>754235.04</v>
      </c>
    </row>
    <row r="4724" spans="1:31" x14ac:dyDescent="0.2">
      <c r="A4724" s="99" t="s">
        <v>2318</v>
      </c>
      <c r="B4724" s="103" t="s">
        <v>2319</v>
      </c>
      <c r="C4724" s="104" t="s">
        <v>1355</v>
      </c>
      <c r="D4724" s="103" t="s">
        <v>1356</v>
      </c>
      <c r="E4724" s="103" t="s">
        <v>2176</v>
      </c>
      <c r="F4724" s="103" t="s">
        <v>2177</v>
      </c>
      <c r="G4724" s="105">
        <v>465338.94</v>
      </c>
      <c r="H4724" s="105">
        <v>381016.38</v>
      </c>
      <c r="I4724" s="105">
        <v>382828.7</v>
      </c>
      <c r="J4724" s="105">
        <v>463502.07</v>
      </c>
      <c r="K4724" s="105">
        <v>410588.27</v>
      </c>
      <c r="L4724" s="105">
        <v>381299.71</v>
      </c>
      <c r="M4724" s="105">
        <v>489556.57</v>
      </c>
      <c r="N4724" s="105">
        <v>461274.74</v>
      </c>
      <c r="O4724" s="105">
        <v>363569.34</v>
      </c>
      <c r="P4724" s="105">
        <v>521422.88</v>
      </c>
      <c r="Q4724" s="105">
        <v>474816.95</v>
      </c>
      <c r="R4724" s="105">
        <v>461850.45</v>
      </c>
      <c r="T4724" s="105">
        <v>429049.53</v>
      </c>
      <c r="U4724" s="105">
        <v>350394.9</v>
      </c>
      <c r="V4724" s="105">
        <v>354361.22</v>
      </c>
      <c r="W4724" s="105">
        <v>425090.9</v>
      </c>
      <c r="X4724" s="105">
        <v>361509.91</v>
      </c>
      <c r="Y4724" s="105">
        <v>336718.01</v>
      </c>
      <c r="Z4724" s="105">
        <v>445471.92</v>
      </c>
      <c r="AA4724" s="105">
        <v>380233.18</v>
      </c>
      <c r="AB4724" s="105">
        <v>371710.46</v>
      </c>
      <c r="AC4724" s="105">
        <v>474293.08</v>
      </c>
      <c r="AD4724" s="105">
        <v>369827.47</v>
      </c>
      <c r="AE4724" s="105">
        <v>375500.42</v>
      </c>
    </row>
    <row r="4725" spans="1:31" x14ac:dyDescent="0.2">
      <c r="A4725" s="99" t="s">
        <v>2318</v>
      </c>
      <c r="B4725" s="103" t="s">
        <v>2319</v>
      </c>
      <c r="C4725" s="104" t="s">
        <v>1355</v>
      </c>
      <c r="D4725" s="103" t="s">
        <v>1356</v>
      </c>
      <c r="E4725" s="103" t="s">
        <v>2178</v>
      </c>
      <c r="F4725" s="103" t="s">
        <v>2179</v>
      </c>
      <c r="G4725" s="105">
        <v>296174.96999999997</v>
      </c>
      <c r="H4725" s="105">
        <v>242506.06</v>
      </c>
      <c r="I4725" s="105">
        <v>243659.55</v>
      </c>
      <c r="J4725" s="105">
        <v>295005.86</v>
      </c>
      <c r="K4725" s="105">
        <v>261327.73</v>
      </c>
      <c r="L4725" s="105">
        <v>242686.39</v>
      </c>
      <c r="M4725" s="105">
        <v>311588.8</v>
      </c>
      <c r="N4725" s="105">
        <v>293588.21999999997</v>
      </c>
      <c r="O4725" s="105">
        <v>231401.52</v>
      </c>
      <c r="P4725" s="105">
        <v>331870.8</v>
      </c>
      <c r="Q4725" s="105">
        <v>302207.45</v>
      </c>
      <c r="R4725" s="105">
        <v>293954.65000000002</v>
      </c>
      <c r="T4725" s="105">
        <v>273061.53000000003</v>
      </c>
      <c r="U4725" s="105">
        <v>223003.08</v>
      </c>
      <c r="V4725" s="105">
        <v>225527.38</v>
      </c>
      <c r="W4725" s="105">
        <v>270542.12</v>
      </c>
      <c r="X4725" s="105">
        <v>230077.04</v>
      </c>
      <c r="Y4725" s="105">
        <v>214298.65</v>
      </c>
      <c r="Z4725" s="105">
        <v>283513.28999999998</v>
      </c>
      <c r="AA4725" s="105">
        <v>241993.16</v>
      </c>
      <c r="AB4725" s="105">
        <v>236569.02</v>
      </c>
      <c r="AC4725" s="105">
        <v>301856.03999999998</v>
      </c>
      <c r="AD4725" s="105">
        <v>235370.62</v>
      </c>
      <c r="AE4725" s="105">
        <v>238981.07</v>
      </c>
    </row>
    <row r="4726" spans="1:31" x14ac:dyDescent="0.2">
      <c r="A4726" s="99" t="s">
        <v>2318</v>
      </c>
      <c r="B4726" s="103" t="s">
        <v>2319</v>
      </c>
      <c r="C4726" s="104" t="s">
        <v>1355</v>
      </c>
      <c r="D4726" s="103" t="s">
        <v>1356</v>
      </c>
      <c r="E4726" s="103" t="s">
        <v>2180</v>
      </c>
      <c r="F4726" s="103" t="s">
        <v>2181</v>
      </c>
      <c r="G4726" s="105">
        <v>685887.58</v>
      </c>
      <c r="H4726" s="105">
        <v>561600.11</v>
      </c>
      <c r="I4726" s="105">
        <v>564271.38</v>
      </c>
      <c r="J4726" s="105">
        <v>683180.12</v>
      </c>
      <c r="K4726" s="105">
        <v>605187.68000000005</v>
      </c>
      <c r="L4726" s="105">
        <v>562017.72</v>
      </c>
      <c r="M4726" s="105">
        <v>721583.21</v>
      </c>
      <c r="N4726" s="105">
        <v>679897.14</v>
      </c>
      <c r="O4726" s="105">
        <v>535884</v>
      </c>
      <c r="P4726" s="105">
        <v>768552.65</v>
      </c>
      <c r="Q4726" s="105">
        <v>699857.71</v>
      </c>
      <c r="R4726" s="105">
        <v>680745.7</v>
      </c>
      <c r="T4726" s="105">
        <v>632025.28</v>
      </c>
      <c r="U4726" s="105">
        <v>516160.54</v>
      </c>
      <c r="V4726" s="105">
        <v>522003.26</v>
      </c>
      <c r="W4726" s="105">
        <v>626193.89</v>
      </c>
      <c r="X4726" s="105">
        <v>532533.86</v>
      </c>
      <c r="Y4726" s="105">
        <v>496013.36</v>
      </c>
      <c r="Z4726" s="105">
        <v>656216.81999999995</v>
      </c>
      <c r="AA4726" s="105">
        <v>560114.78</v>
      </c>
      <c r="AB4726" s="105">
        <v>547560.12</v>
      </c>
      <c r="AC4726" s="105">
        <v>698672.76</v>
      </c>
      <c r="AD4726" s="105">
        <v>544786.31000000006</v>
      </c>
      <c r="AE4726" s="105">
        <v>553143.02</v>
      </c>
    </row>
    <row r="4727" spans="1:31" x14ac:dyDescent="0.2">
      <c r="A4727" s="99" t="s">
        <v>2318</v>
      </c>
      <c r="B4727" s="103" t="s">
        <v>2319</v>
      </c>
      <c r="C4727" s="104" t="s">
        <v>1355</v>
      </c>
      <c r="D4727" s="103" t="s">
        <v>1356</v>
      </c>
      <c r="E4727" s="103" t="s">
        <v>1431</v>
      </c>
      <c r="F4727" s="103" t="s">
        <v>1432</v>
      </c>
      <c r="G4727" s="105">
        <v>1118571.5</v>
      </c>
      <c r="H4727" s="105">
        <v>915878.77</v>
      </c>
      <c r="I4727" s="105">
        <v>920235.19</v>
      </c>
      <c r="J4727" s="105">
        <v>1114156.07</v>
      </c>
      <c r="K4727" s="105">
        <v>986963.04</v>
      </c>
      <c r="L4727" s="105">
        <v>916559.83</v>
      </c>
      <c r="M4727" s="105">
        <v>1176785.29</v>
      </c>
      <c r="N4727" s="105">
        <v>1108802.06</v>
      </c>
      <c r="O4727" s="105">
        <v>873939.97</v>
      </c>
      <c r="P4727" s="105">
        <v>1253384.8400000001</v>
      </c>
      <c r="Q4727" s="105">
        <v>1141354.52</v>
      </c>
      <c r="R4727" s="105">
        <v>1110185.92</v>
      </c>
      <c r="T4727" s="105">
        <v>1031210.64</v>
      </c>
      <c r="U4727" s="105">
        <v>842166.06</v>
      </c>
      <c r="V4727" s="105">
        <v>851699.01</v>
      </c>
      <c r="W4727" s="105">
        <v>1021696.15</v>
      </c>
      <c r="X4727" s="105">
        <v>868880.72</v>
      </c>
      <c r="Y4727" s="105">
        <v>809293.97</v>
      </c>
      <c r="Z4727" s="105">
        <v>1070681.47</v>
      </c>
      <c r="AA4727" s="105">
        <v>913881.67</v>
      </c>
      <c r="AB4727" s="105">
        <v>893397.51</v>
      </c>
      <c r="AC4727" s="105">
        <v>1139952.46</v>
      </c>
      <c r="AD4727" s="105">
        <v>888871.78</v>
      </c>
      <c r="AE4727" s="105">
        <v>902506.56</v>
      </c>
    </row>
    <row r="4728" spans="1:31" x14ac:dyDescent="0.2">
      <c r="A4728" s="99" t="s">
        <v>2318</v>
      </c>
      <c r="B4728" s="103" t="s">
        <v>2319</v>
      </c>
      <c r="C4728" s="104" t="s">
        <v>1355</v>
      </c>
      <c r="D4728" s="103" t="s">
        <v>1356</v>
      </c>
      <c r="E4728" s="103" t="s">
        <v>1433</v>
      </c>
      <c r="F4728" s="103" t="s">
        <v>1434</v>
      </c>
      <c r="G4728" s="105">
        <v>21308613.390000001</v>
      </c>
      <c r="H4728" s="105">
        <v>17447348.370000001</v>
      </c>
      <c r="I4728" s="105">
        <v>17530337.530000001</v>
      </c>
      <c r="J4728" s="105">
        <v>21224500.16</v>
      </c>
      <c r="K4728" s="105">
        <v>18801492.739999998</v>
      </c>
      <c r="L4728" s="105">
        <v>17460322.559999999</v>
      </c>
      <c r="M4728" s="105">
        <v>22417577.079999998</v>
      </c>
      <c r="N4728" s="105">
        <v>21122507.18</v>
      </c>
      <c r="O4728" s="105">
        <v>16648420.67</v>
      </c>
      <c r="P4728" s="105">
        <v>23876786.539999999</v>
      </c>
      <c r="Q4728" s="105">
        <v>21742626.5</v>
      </c>
      <c r="R4728" s="105">
        <v>21148869.279999997</v>
      </c>
      <c r="T4728" s="105">
        <v>19655266.649999999</v>
      </c>
      <c r="U4728" s="105">
        <v>16052005.130000001</v>
      </c>
      <c r="V4728" s="105">
        <v>16233706.869999999</v>
      </c>
      <c r="W4728" s="105">
        <v>19473916.98</v>
      </c>
      <c r="X4728" s="105">
        <v>16561196.699999999</v>
      </c>
      <c r="Y4728" s="105">
        <v>15425450.58</v>
      </c>
      <c r="Z4728" s="105">
        <v>20407595.829999998</v>
      </c>
      <c r="AA4728" s="105">
        <v>17418932.010000002</v>
      </c>
      <c r="AB4728" s="105">
        <v>17028496.120000001</v>
      </c>
      <c r="AC4728" s="105">
        <v>21727927.149999999</v>
      </c>
      <c r="AD4728" s="105">
        <v>16942233.940000001</v>
      </c>
      <c r="AE4728" s="105">
        <v>17202118.040000003</v>
      </c>
    </row>
    <row r="4729" spans="1:31" x14ac:dyDescent="0.2">
      <c r="A4729" s="99" t="s">
        <v>2318</v>
      </c>
      <c r="B4729" s="103" t="s">
        <v>2319</v>
      </c>
      <c r="C4729" s="104" t="s">
        <v>1355</v>
      </c>
      <c r="D4729" s="103" t="s">
        <v>1356</v>
      </c>
      <c r="E4729" s="103" t="s">
        <v>1435</v>
      </c>
      <c r="F4729" s="103" t="s">
        <v>1436</v>
      </c>
      <c r="G4729" s="105">
        <v>803283.52</v>
      </c>
      <c r="H4729" s="105">
        <v>657723.11</v>
      </c>
      <c r="I4729" s="105">
        <v>660851.6</v>
      </c>
      <c r="J4729" s="105">
        <v>800112.66</v>
      </c>
      <c r="K4729" s="105">
        <v>708771.1</v>
      </c>
      <c r="L4729" s="105">
        <v>658212.19999999995</v>
      </c>
      <c r="M4729" s="105">
        <v>845088.79</v>
      </c>
      <c r="N4729" s="105">
        <v>796267.76</v>
      </c>
      <c r="O4729" s="105">
        <v>627605.44999999995</v>
      </c>
      <c r="P4729" s="105">
        <v>900097.48</v>
      </c>
      <c r="Q4729" s="105">
        <v>819644.77</v>
      </c>
      <c r="R4729" s="105">
        <v>797261.56</v>
      </c>
      <c r="T4729" s="105">
        <v>740647.26</v>
      </c>
      <c r="U4729" s="105">
        <v>604869.62</v>
      </c>
      <c r="V4729" s="105">
        <v>611716.48</v>
      </c>
      <c r="W4729" s="105">
        <v>733813.67</v>
      </c>
      <c r="X4729" s="105">
        <v>624056.91</v>
      </c>
      <c r="Y4729" s="105">
        <v>581259.87</v>
      </c>
      <c r="Z4729" s="105">
        <v>768996.44</v>
      </c>
      <c r="AA4729" s="105">
        <v>656377.99</v>
      </c>
      <c r="AB4729" s="105">
        <v>641665.63</v>
      </c>
      <c r="AC4729" s="105">
        <v>818748.99</v>
      </c>
      <c r="AD4729" s="105">
        <v>638415.11</v>
      </c>
      <c r="AE4729" s="105">
        <v>648208.03</v>
      </c>
    </row>
    <row r="4730" spans="1:31" x14ac:dyDescent="0.2">
      <c r="A4730" s="99" t="s">
        <v>2318</v>
      </c>
      <c r="B4730" s="103" t="s">
        <v>2319</v>
      </c>
      <c r="C4730" s="104" t="s">
        <v>1355</v>
      </c>
      <c r="D4730" s="103" t="s">
        <v>1356</v>
      </c>
      <c r="E4730" s="103" t="s">
        <v>2182</v>
      </c>
      <c r="F4730" s="103" t="s">
        <v>2183</v>
      </c>
      <c r="G4730" s="105">
        <v>1981723.58</v>
      </c>
      <c r="H4730" s="105">
        <v>1622621.85</v>
      </c>
      <c r="I4730" s="105">
        <v>1630339.93</v>
      </c>
      <c r="J4730" s="105">
        <v>1973900.96</v>
      </c>
      <c r="K4730" s="105">
        <v>1748558.71</v>
      </c>
      <c r="L4730" s="105">
        <v>1623828.47</v>
      </c>
      <c r="M4730" s="105">
        <v>2084858.38</v>
      </c>
      <c r="N4730" s="105">
        <v>1964415.51</v>
      </c>
      <c r="O4730" s="105">
        <v>1548320.73</v>
      </c>
      <c r="P4730" s="105">
        <v>2220566.4</v>
      </c>
      <c r="Q4730" s="105">
        <v>2022087.26</v>
      </c>
      <c r="R4730" s="105">
        <v>1966867.22</v>
      </c>
      <c r="T4730" s="105">
        <v>1827049.82</v>
      </c>
      <c r="U4730" s="105">
        <v>1492109.65</v>
      </c>
      <c r="V4730" s="105">
        <v>1508999.68</v>
      </c>
      <c r="W4730" s="105">
        <v>1810192.51</v>
      </c>
      <c r="X4730" s="105">
        <v>1539441.41</v>
      </c>
      <c r="Y4730" s="105">
        <v>1433868.45</v>
      </c>
      <c r="Z4730" s="105">
        <v>1896982.36</v>
      </c>
      <c r="AA4730" s="105">
        <v>1619171.95</v>
      </c>
      <c r="AB4730" s="105">
        <v>1582879.09</v>
      </c>
      <c r="AC4730" s="105">
        <v>2019713.39</v>
      </c>
      <c r="AD4730" s="105">
        <v>1574860.62</v>
      </c>
      <c r="AE4730" s="105">
        <v>1599018.07</v>
      </c>
    </row>
    <row r="4731" spans="1:31" x14ac:dyDescent="0.2">
      <c r="A4731" s="99" t="s">
        <v>2318</v>
      </c>
      <c r="B4731" s="103" t="s">
        <v>2319</v>
      </c>
      <c r="C4731" s="104" t="s">
        <v>1355</v>
      </c>
      <c r="D4731" s="103" t="s">
        <v>1356</v>
      </c>
      <c r="E4731" s="103" t="s">
        <v>2184</v>
      </c>
      <c r="F4731" s="103" t="s">
        <v>2185</v>
      </c>
      <c r="G4731" s="105">
        <v>622881</v>
      </c>
      <c r="H4731" s="105">
        <v>510010.75</v>
      </c>
      <c r="I4731" s="105">
        <v>512436.64</v>
      </c>
      <c r="J4731" s="105">
        <v>620422.26</v>
      </c>
      <c r="K4731" s="105">
        <v>549594.31000000006</v>
      </c>
      <c r="L4731" s="105">
        <v>510390</v>
      </c>
      <c r="M4731" s="105">
        <v>655297.59</v>
      </c>
      <c r="N4731" s="105">
        <v>617440.86</v>
      </c>
      <c r="O4731" s="105">
        <v>486656.96</v>
      </c>
      <c r="P4731" s="105">
        <v>697952.35</v>
      </c>
      <c r="Q4731" s="105">
        <v>635567.81999999995</v>
      </c>
      <c r="R4731" s="105">
        <v>618211.46</v>
      </c>
      <c r="T4731" s="105">
        <v>574365.46</v>
      </c>
      <c r="U4731" s="105">
        <v>469071.08</v>
      </c>
      <c r="V4731" s="105">
        <v>474380.77</v>
      </c>
      <c r="W4731" s="105">
        <v>569066.06000000006</v>
      </c>
      <c r="X4731" s="105">
        <v>483950.66</v>
      </c>
      <c r="Y4731" s="105">
        <v>450761.93</v>
      </c>
      <c r="Z4731" s="105">
        <v>596349.99</v>
      </c>
      <c r="AA4731" s="105">
        <v>509015.37</v>
      </c>
      <c r="AB4731" s="105">
        <v>497606.07</v>
      </c>
      <c r="AC4731" s="105">
        <v>634932.66</v>
      </c>
      <c r="AD4731" s="105">
        <v>495085.32</v>
      </c>
      <c r="AE4731" s="105">
        <v>502679.63</v>
      </c>
    </row>
    <row r="4732" spans="1:31" x14ac:dyDescent="0.2">
      <c r="A4732" s="99" t="s">
        <v>2318</v>
      </c>
      <c r="B4732" s="103" t="s">
        <v>2319</v>
      </c>
      <c r="C4732" s="104" t="s">
        <v>1355</v>
      </c>
      <c r="D4732" s="103" t="s">
        <v>1356</v>
      </c>
      <c r="E4732" s="103" t="s">
        <v>1437</v>
      </c>
      <c r="F4732" s="103" t="s">
        <v>1438</v>
      </c>
      <c r="G4732" s="105">
        <v>9015886.6799999997</v>
      </c>
      <c r="H4732" s="105">
        <v>7382146.9699999997</v>
      </c>
      <c r="I4732" s="105">
        <v>7417260.5099999998</v>
      </c>
      <c r="J4732" s="105">
        <v>8980297.5299999993</v>
      </c>
      <c r="K4732" s="105">
        <v>7955098.9500000002</v>
      </c>
      <c r="L4732" s="105">
        <v>7387636.4800000004</v>
      </c>
      <c r="M4732" s="105">
        <v>9485100.2699999996</v>
      </c>
      <c r="N4732" s="105">
        <v>8937143.2899999991</v>
      </c>
      <c r="O4732" s="105">
        <v>7044112.7000000002</v>
      </c>
      <c r="P4732" s="105">
        <v>10102506.33</v>
      </c>
      <c r="Q4732" s="105">
        <v>9199521.9499999993</v>
      </c>
      <c r="R4732" s="105">
        <v>8948297.3399999999</v>
      </c>
      <c r="T4732" s="105">
        <v>8313574.6399999997</v>
      </c>
      <c r="U4732" s="105">
        <v>6789505.5899999999</v>
      </c>
      <c r="V4732" s="105">
        <v>6866359.8499999996</v>
      </c>
      <c r="W4732" s="105">
        <v>8236869.2999999998</v>
      </c>
      <c r="X4732" s="105">
        <v>7004878</v>
      </c>
      <c r="Y4732" s="105">
        <v>6524492.2400000002</v>
      </c>
      <c r="Z4732" s="105">
        <v>8631786.8000000007</v>
      </c>
      <c r="AA4732" s="105">
        <v>7367673.71</v>
      </c>
      <c r="AB4732" s="105">
        <v>7202531.3099999996</v>
      </c>
      <c r="AC4732" s="105">
        <v>9190246.4299999997</v>
      </c>
      <c r="AD4732" s="105">
        <v>7166045.0599999996</v>
      </c>
      <c r="AE4732" s="105">
        <v>7275968.0699999994</v>
      </c>
    </row>
    <row r="4733" spans="1:31" x14ac:dyDescent="0.2">
      <c r="A4733" s="99" t="s">
        <v>2318</v>
      </c>
      <c r="B4733" s="103" t="s">
        <v>2319</v>
      </c>
      <c r="C4733" s="104" t="s">
        <v>1355</v>
      </c>
      <c r="D4733" s="103" t="s">
        <v>1356</v>
      </c>
      <c r="E4733" s="103" t="s">
        <v>1439</v>
      </c>
      <c r="F4733" s="103" t="s">
        <v>180</v>
      </c>
      <c r="G4733" s="105">
        <v>6691312.6500000004</v>
      </c>
      <c r="H4733" s="105">
        <v>5478801.4900000002</v>
      </c>
      <c r="I4733" s="105">
        <v>5504861.6799999997</v>
      </c>
      <c r="J4733" s="105">
        <v>6664899.4800000004</v>
      </c>
      <c r="K4733" s="105">
        <v>5904028.75</v>
      </c>
      <c r="L4733" s="105">
        <v>5482875.6299999999</v>
      </c>
      <c r="M4733" s="105">
        <v>7039548.4800000004</v>
      </c>
      <c r="N4733" s="105">
        <v>6632871.7300000004</v>
      </c>
      <c r="O4733" s="105">
        <v>5227922.9000000004</v>
      </c>
      <c r="P4733" s="105">
        <v>7497768.1900000004</v>
      </c>
      <c r="Q4733" s="105">
        <v>6827601.0700000003</v>
      </c>
      <c r="R4733" s="105">
        <v>6641149.9500000002</v>
      </c>
      <c r="T4733" s="105">
        <v>6168013.71</v>
      </c>
      <c r="U4733" s="105">
        <v>5037275.22</v>
      </c>
      <c r="V4733" s="105">
        <v>5094294.99</v>
      </c>
      <c r="W4733" s="105">
        <v>6111104.4199999999</v>
      </c>
      <c r="X4733" s="105">
        <v>5197064.4800000004</v>
      </c>
      <c r="Y4733" s="105">
        <v>4840656.3099999996</v>
      </c>
      <c r="Z4733" s="105">
        <v>6404101.9199999999</v>
      </c>
      <c r="AA4733" s="105">
        <v>5466230.1600000001</v>
      </c>
      <c r="AB4733" s="105">
        <v>5343707.58</v>
      </c>
      <c r="AC4733" s="105">
        <v>6818434.71</v>
      </c>
      <c r="AD4733" s="105">
        <v>5316637.67</v>
      </c>
      <c r="AE4733" s="105">
        <v>5398191.8300000001</v>
      </c>
    </row>
    <row r="4734" spans="1:31" x14ac:dyDescent="0.2">
      <c r="A4734" s="99" t="s">
        <v>2318</v>
      </c>
      <c r="B4734" s="103" t="s">
        <v>2319</v>
      </c>
      <c r="C4734" s="104" t="s">
        <v>1355</v>
      </c>
      <c r="D4734" s="103" t="s">
        <v>1356</v>
      </c>
      <c r="E4734" s="103" t="s">
        <v>1440</v>
      </c>
      <c r="F4734" s="103" t="s">
        <v>1441</v>
      </c>
      <c r="G4734" s="105">
        <v>29622586.780000001</v>
      </c>
      <c r="H4734" s="105">
        <v>24254773.48</v>
      </c>
      <c r="I4734" s="105">
        <v>24370142.489999998</v>
      </c>
      <c r="J4734" s="105">
        <v>29505655.120000001</v>
      </c>
      <c r="K4734" s="105">
        <v>26137263.829999998</v>
      </c>
      <c r="L4734" s="105">
        <v>24272809.809999999</v>
      </c>
      <c r="M4734" s="105">
        <v>31164234.390000001</v>
      </c>
      <c r="N4734" s="105">
        <v>29363867.579999998</v>
      </c>
      <c r="O4734" s="105">
        <v>23144128.48</v>
      </c>
      <c r="P4734" s="105">
        <v>33192783.039999999</v>
      </c>
      <c r="Q4734" s="105">
        <v>30225938.609999999</v>
      </c>
      <c r="R4734" s="105">
        <v>29400515.390000001</v>
      </c>
      <c r="T4734" s="105">
        <v>27320367.760000002</v>
      </c>
      <c r="U4734" s="105">
        <v>22311917.260000002</v>
      </c>
      <c r="V4734" s="105">
        <v>22564478.5</v>
      </c>
      <c r="W4734" s="105">
        <v>27068295.879999999</v>
      </c>
      <c r="X4734" s="105">
        <v>23019681.809999999</v>
      </c>
      <c r="Y4734" s="105">
        <v>21441020.879999999</v>
      </c>
      <c r="Z4734" s="105">
        <v>28366087.98</v>
      </c>
      <c r="AA4734" s="105">
        <v>24211914.129999999</v>
      </c>
      <c r="AB4734" s="105">
        <v>23669217.23</v>
      </c>
      <c r="AC4734" s="105">
        <v>30201318.079999998</v>
      </c>
      <c r="AD4734" s="105">
        <v>23549314.789999999</v>
      </c>
      <c r="AE4734" s="105">
        <v>23910547.699999999</v>
      </c>
    </row>
    <row r="4735" spans="1:31" x14ac:dyDescent="0.2">
      <c r="A4735" s="99" t="s">
        <v>2318</v>
      </c>
      <c r="B4735" s="103" t="s">
        <v>2319</v>
      </c>
      <c r="C4735" s="104" t="s">
        <v>1355</v>
      </c>
      <c r="D4735" s="103" t="s">
        <v>1356</v>
      </c>
      <c r="E4735" s="103" t="s">
        <v>1442</v>
      </c>
      <c r="F4735" s="103" t="s">
        <v>1443</v>
      </c>
      <c r="G4735" s="105">
        <v>1875201.85</v>
      </c>
      <c r="H4735" s="105">
        <v>1535402.58</v>
      </c>
      <c r="I4735" s="105">
        <v>1542705.79</v>
      </c>
      <c r="J4735" s="105">
        <v>1867799.71</v>
      </c>
      <c r="K4735" s="105">
        <v>1654570.07</v>
      </c>
      <c r="L4735" s="105">
        <v>1536544.33</v>
      </c>
      <c r="M4735" s="105">
        <v>1972792.94</v>
      </c>
      <c r="N4735" s="105">
        <v>1858824.12</v>
      </c>
      <c r="O4735" s="105">
        <v>1465095.3</v>
      </c>
      <c r="P4735" s="105">
        <v>2101206.37</v>
      </c>
      <c r="Q4735" s="105">
        <v>1913395.9</v>
      </c>
      <c r="R4735" s="105">
        <v>1861144.04</v>
      </c>
      <c r="T4735" s="105">
        <v>1728557.98</v>
      </c>
      <c r="U4735" s="105">
        <v>1411673.62</v>
      </c>
      <c r="V4735" s="105">
        <v>1427653.16</v>
      </c>
      <c r="W4735" s="105">
        <v>1712609.4</v>
      </c>
      <c r="X4735" s="105">
        <v>1456453.84</v>
      </c>
      <c r="Y4735" s="105">
        <v>1356572.06</v>
      </c>
      <c r="Z4735" s="105">
        <v>1794720.63</v>
      </c>
      <c r="AA4735" s="105">
        <v>1531886.31</v>
      </c>
      <c r="AB4735" s="105">
        <v>1497549.91</v>
      </c>
      <c r="AC4735" s="105">
        <v>1910835.52</v>
      </c>
      <c r="AD4735" s="105">
        <v>1489963.69</v>
      </c>
      <c r="AE4735" s="105">
        <v>1512818.8800000001</v>
      </c>
    </row>
    <row r="4736" spans="1:31" x14ac:dyDescent="0.2">
      <c r="A4736" s="99" t="s">
        <v>2318</v>
      </c>
      <c r="B4736" s="103" t="s">
        <v>2319</v>
      </c>
      <c r="C4736" s="104" t="s">
        <v>1355</v>
      </c>
      <c r="D4736" s="103" t="s">
        <v>1356</v>
      </c>
      <c r="E4736" s="103" t="s">
        <v>2186</v>
      </c>
      <c r="F4736" s="103" t="s">
        <v>2187</v>
      </c>
      <c r="G4736" s="105">
        <v>952064.63</v>
      </c>
      <c r="H4736" s="105">
        <v>779544.07</v>
      </c>
      <c r="I4736" s="105">
        <v>783252.01</v>
      </c>
      <c r="J4736" s="105">
        <v>948306.46</v>
      </c>
      <c r="K4736" s="105">
        <v>840046.97</v>
      </c>
      <c r="L4736" s="105">
        <v>780123.75</v>
      </c>
      <c r="M4736" s="105">
        <v>1001612.9</v>
      </c>
      <c r="N4736" s="105">
        <v>943749.44</v>
      </c>
      <c r="O4736" s="105">
        <v>743848.14</v>
      </c>
      <c r="P4736" s="105">
        <v>1066810.0900000001</v>
      </c>
      <c r="Q4736" s="105">
        <v>971456.25</v>
      </c>
      <c r="R4736" s="105">
        <v>944927.29</v>
      </c>
      <c r="T4736" s="105">
        <v>876856.34</v>
      </c>
      <c r="U4736" s="105">
        <v>716108.45</v>
      </c>
      <c r="V4736" s="105">
        <v>724214.49</v>
      </c>
      <c r="W4736" s="105">
        <v>868766.01</v>
      </c>
      <c r="X4736" s="105">
        <v>738824.39</v>
      </c>
      <c r="Y4736" s="105">
        <v>688156.74</v>
      </c>
      <c r="Z4736" s="105">
        <v>910419.08</v>
      </c>
      <c r="AA4736" s="105">
        <v>777089.48</v>
      </c>
      <c r="AB4736" s="105">
        <v>759671.45</v>
      </c>
      <c r="AC4736" s="105">
        <v>969321.41</v>
      </c>
      <c r="AD4736" s="105">
        <v>755823.14</v>
      </c>
      <c r="AE4736" s="105">
        <v>767417.02</v>
      </c>
    </row>
    <row r="4737" spans="1:31" x14ac:dyDescent="0.2">
      <c r="A4737" s="99" t="s">
        <v>2318</v>
      </c>
      <c r="B4737" s="103" t="s">
        <v>2319</v>
      </c>
      <c r="C4737" s="104" t="s">
        <v>1355</v>
      </c>
      <c r="D4737" s="103" t="s">
        <v>1356</v>
      </c>
      <c r="E4737" s="103" t="s">
        <v>1444</v>
      </c>
      <c r="F4737" s="103" t="s">
        <v>1445</v>
      </c>
      <c r="G4737" s="105">
        <v>27702431.02</v>
      </c>
      <c r="H4737" s="105">
        <v>22682562.940000001</v>
      </c>
      <c r="I4737" s="105">
        <v>22790453.66</v>
      </c>
      <c r="J4737" s="105">
        <v>27593078.940000001</v>
      </c>
      <c r="K4737" s="105">
        <v>24443029.02</v>
      </c>
      <c r="L4737" s="105">
        <v>22699430.149999999</v>
      </c>
      <c r="M4737" s="105">
        <v>29144148.010000002</v>
      </c>
      <c r="N4737" s="105">
        <v>27460482.170000002</v>
      </c>
      <c r="O4737" s="105">
        <v>21643910.690000001</v>
      </c>
      <c r="P4737" s="105">
        <v>31041204.780000001</v>
      </c>
      <c r="Q4737" s="105">
        <v>28266673.18</v>
      </c>
      <c r="R4737" s="105">
        <v>27494754.440000001</v>
      </c>
      <c r="T4737" s="105">
        <v>25552734.760000002</v>
      </c>
      <c r="U4737" s="105">
        <v>20868331.969999999</v>
      </c>
      <c r="V4737" s="105">
        <v>21104552.440000001</v>
      </c>
      <c r="W4737" s="105">
        <v>25316971.98</v>
      </c>
      <c r="X4737" s="105">
        <v>21530304.010000002</v>
      </c>
      <c r="Y4737" s="105">
        <v>20053782.739999998</v>
      </c>
      <c r="Z4737" s="105">
        <v>26530796.68</v>
      </c>
      <c r="AA4737" s="105">
        <v>22645398.670000002</v>
      </c>
      <c r="AB4737" s="105">
        <v>22137814.370000001</v>
      </c>
      <c r="AC4737" s="105">
        <v>28247287.039999999</v>
      </c>
      <c r="AD4737" s="105">
        <v>22025669.640000001</v>
      </c>
      <c r="AE4737" s="105">
        <v>22363530.699999999</v>
      </c>
    </row>
    <row r="4738" spans="1:31" x14ac:dyDescent="0.2">
      <c r="A4738" s="99" t="s">
        <v>2318</v>
      </c>
      <c r="B4738" s="103" t="s">
        <v>2319</v>
      </c>
      <c r="C4738" s="104" t="s">
        <v>1355</v>
      </c>
      <c r="D4738" s="103" t="s">
        <v>1356</v>
      </c>
      <c r="E4738" s="103" t="s">
        <v>2188</v>
      </c>
      <c r="F4738" s="103" t="s">
        <v>2189</v>
      </c>
      <c r="G4738" s="105">
        <v>346529.92</v>
      </c>
      <c r="H4738" s="105">
        <v>283736.34999999998</v>
      </c>
      <c r="I4738" s="105">
        <v>285085.96000000002</v>
      </c>
      <c r="J4738" s="105">
        <v>345162.03</v>
      </c>
      <c r="K4738" s="105">
        <v>305758.03000000003</v>
      </c>
      <c r="L4738" s="105">
        <v>283947.34000000003</v>
      </c>
      <c r="M4738" s="105">
        <v>364564.37</v>
      </c>
      <c r="N4738" s="105">
        <v>343503.38</v>
      </c>
      <c r="O4738" s="105">
        <v>270743.84000000003</v>
      </c>
      <c r="P4738" s="105">
        <v>388294.66</v>
      </c>
      <c r="Q4738" s="105">
        <v>353588.03</v>
      </c>
      <c r="R4738" s="105">
        <v>343932.09</v>
      </c>
      <c r="T4738" s="105">
        <v>319079.31</v>
      </c>
      <c r="U4738" s="105">
        <v>260584.75</v>
      </c>
      <c r="V4738" s="105">
        <v>263534.46000000002</v>
      </c>
      <c r="W4738" s="105">
        <v>316135.32</v>
      </c>
      <c r="X4738" s="105">
        <v>268850.86</v>
      </c>
      <c r="Y4738" s="105">
        <v>250413.4</v>
      </c>
      <c r="Z4738" s="105">
        <v>331292.46000000002</v>
      </c>
      <c r="AA4738" s="105">
        <v>282775.14</v>
      </c>
      <c r="AB4738" s="105">
        <v>276436.89</v>
      </c>
      <c r="AC4738" s="105">
        <v>352726.43</v>
      </c>
      <c r="AD4738" s="105">
        <v>275036.53000000003</v>
      </c>
      <c r="AE4738" s="105">
        <v>279255.45</v>
      </c>
    </row>
    <row r="4739" spans="1:31" x14ac:dyDescent="0.2">
      <c r="A4739" s="99" t="s">
        <v>2318</v>
      </c>
      <c r="B4739" s="103" t="s">
        <v>2319</v>
      </c>
      <c r="C4739" s="104" t="s">
        <v>1355</v>
      </c>
      <c r="D4739" s="103" t="s">
        <v>1356</v>
      </c>
      <c r="E4739" s="103" t="s">
        <v>1446</v>
      </c>
      <c r="F4739" s="103" t="s">
        <v>1447</v>
      </c>
      <c r="G4739" s="105">
        <v>819248.51</v>
      </c>
      <c r="H4739" s="105">
        <v>670795.14</v>
      </c>
      <c r="I4739" s="105">
        <v>673985.81</v>
      </c>
      <c r="J4739" s="105">
        <v>816014.63</v>
      </c>
      <c r="K4739" s="105">
        <v>722857.69</v>
      </c>
      <c r="L4739" s="105">
        <v>671293.95</v>
      </c>
      <c r="M4739" s="105">
        <v>861884.65</v>
      </c>
      <c r="N4739" s="105">
        <v>812093.32</v>
      </c>
      <c r="O4739" s="105">
        <v>640078.9</v>
      </c>
      <c r="P4739" s="105">
        <v>917986.61</v>
      </c>
      <c r="Q4739" s="105">
        <v>835934.94</v>
      </c>
      <c r="R4739" s="105">
        <v>813106.85</v>
      </c>
      <c r="T4739" s="105">
        <v>755105.11</v>
      </c>
      <c r="U4739" s="105">
        <v>616677.01</v>
      </c>
      <c r="V4739" s="105">
        <v>623657.53</v>
      </c>
      <c r="W4739" s="105">
        <v>748138.12</v>
      </c>
      <c r="X4739" s="105">
        <v>636238.85</v>
      </c>
      <c r="Y4739" s="105">
        <v>592606.39</v>
      </c>
      <c r="Z4739" s="105">
        <v>784007.67</v>
      </c>
      <c r="AA4739" s="105">
        <v>669190.85</v>
      </c>
      <c r="AB4739" s="105">
        <v>654191.30000000005</v>
      </c>
      <c r="AC4739" s="105">
        <v>834731.43</v>
      </c>
      <c r="AD4739" s="105">
        <v>650877.32999999996</v>
      </c>
      <c r="AE4739" s="105">
        <v>660861.41</v>
      </c>
    </row>
    <row r="4740" spans="1:31" x14ac:dyDescent="0.2">
      <c r="A4740" s="99" t="s">
        <v>2318</v>
      </c>
      <c r="B4740" s="103" t="s">
        <v>2319</v>
      </c>
      <c r="C4740" s="104" t="s">
        <v>1355</v>
      </c>
      <c r="D4740" s="103" t="s">
        <v>1356</v>
      </c>
      <c r="E4740" s="103" t="s">
        <v>1448</v>
      </c>
      <c r="F4740" s="103" t="s">
        <v>1449</v>
      </c>
      <c r="G4740" s="105">
        <v>1046282.87</v>
      </c>
      <c r="H4740" s="105">
        <v>856689.33</v>
      </c>
      <c r="I4740" s="105">
        <v>860764.21</v>
      </c>
      <c r="J4740" s="105">
        <v>1042152.79</v>
      </c>
      <c r="K4740" s="105">
        <v>923179.72</v>
      </c>
      <c r="L4740" s="105">
        <v>857326.38</v>
      </c>
      <c r="M4740" s="105">
        <v>1100734.54</v>
      </c>
      <c r="N4740" s="105">
        <v>1037144.79</v>
      </c>
      <c r="O4740" s="105">
        <v>817460.86</v>
      </c>
      <c r="P4740" s="105">
        <v>1172383.78</v>
      </c>
      <c r="Q4740" s="105">
        <v>1067593.52</v>
      </c>
      <c r="R4740" s="105">
        <v>1038439.21</v>
      </c>
      <c r="T4740" s="105">
        <v>964335.83</v>
      </c>
      <c r="U4740" s="105">
        <v>787550.94</v>
      </c>
      <c r="V4740" s="105">
        <v>796465.67</v>
      </c>
      <c r="W4740" s="105">
        <v>955438.37</v>
      </c>
      <c r="X4740" s="105">
        <v>812533.13</v>
      </c>
      <c r="Y4740" s="105">
        <v>756810.63</v>
      </c>
      <c r="Z4740" s="105">
        <v>1001246.96</v>
      </c>
      <c r="AA4740" s="105">
        <v>854615.74</v>
      </c>
      <c r="AB4740" s="105">
        <v>835459.99</v>
      </c>
      <c r="AC4740" s="105">
        <v>1066025.6599999999</v>
      </c>
      <c r="AD4740" s="105">
        <v>831227.76</v>
      </c>
      <c r="AE4740" s="105">
        <v>843978.32000000007</v>
      </c>
    </row>
    <row r="4741" spans="1:31" x14ac:dyDescent="0.2">
      <c r="A4741" s="99" t="s">
        <v>2318</v>
      </c>
      <c r="B4741" s="103" t="s">
        <v>2319</v>
      </c>
      <c r="C4741" s="104" t="s">
        <v>1355</v>
      </c>
      <c r="D4741" s="103" t="s">
        <v>1356</v>
      </c>
      <c r="E4741" s="103" t="s">
        <v>1450</v>
      </c>
      <c r="F4741" s="103" t="s">
        <v>1451</v>
      </c>
      <c r="G4741" s="105">
        <v>5267882.1399999997</v>
      </c>
      <c r="H4741" s="105">
        <v>4313306.2300000004</v>
      </c>
      <c r="I4741" s="105">
        <v>4333822.68</v>
      </c>
      <c r="J4741" s="105">
        <v>5247087.8</v>
      </c>
      <c r="K4741" s="105">
        <v>4648075.6900000004</v>
      </c>
      <c r="L4741" s="105">
        <v>4316513.6900000004</v>
      </c>
      <c r="M4741" s="105">
        <v>5542038.4100000001</v>
      </c>
      <c r="N4741" s="105">
        <v>5221873.25</v>
      </c>
      <c r="O4741" s="105">
        <v>4115796.57</v>
      </c>
      <c r="P4741" s="105">
        <v>5902781.9000000004</v>
      </c>
      <c r="Q4741" s="105">
        <v>5375178.1799999997</v>
      </c>
      <c r="R4741" s="105">
        <v>5228390.46</v>
      </c>
      <c r="T4741" s="105">
        <v>4856324.03</v>
      </c>
      <c r="U4741" s="105">
        <v>3966048.37</v>
      </c>
      <c r="V4741" s="105">
        <v>4010942.32</v>
      </c>
      <c r="W4741" s="105">
        <v>4811517.07</v>
      </c>
      <c r="X4741" s="105">
        <v>4091856.85</v>
      </c>
      <c r="Y4741" s="105">
        <v>3811242.44</v>
      </c>
      <c r="Z4741" s="105">
        <v>5042205.7300000004</v>
      </c>
      <c r="AA4741" s="105">
        <v>4303781.76</v>
      </c>
      <c r="AB4741" s="105">
        <v>4207314.83</v>
      </c>
      <c r="AC4741" s="105">
        <v>5368426.5199999996</v>
      </c>
      <c r="AD4741" s="105">
        <v>4186001.61</v>
      </c>
      <c r="AE4741" s="105">
        <v>4250212.47</v>
      </c>
    </row>
    <row r="4742" spans="1:31" x14ac:dyDescent="0.2">
      <c r="A4742" s="99" t="s">
        <v>2318</v>
      </c>
      <c r="B4742" s="103" t="s">
        <v>2319</v>
      </c>
      <c r="C4742" s="104" t="s">
        <v>1355</v>
      </c>
      <c r="D4742" s="103" t="s">
        <v>1356</v>
      </c>
      <c r="E4742" s="103" t="s">
        <v>1452</v>
      </c>
      <c r="F4742" s="103" t="s">
        <v>202</v>
      </c>
      <c r="G4742" s="105">
        <v>288757.7</v>
      </c>
      <c r="H4742" s="105">
        <v>236432.85</v>
      </c>
      <c r="I4742" s="105">
        <v>237557.45</v>
      </c>
      <c r="J4742" s="105">
        <v>287617.86</v>
      </c>
      <c r="K4742" s="105">
        <v>254783.16</v>
      </c>
      <c r="L4742" s="105">
        <v>236608.67</v>
      </c>
      <c r="M4742" s="105">
        <v>303785.51</v>
      </c>
      <c r="N4742" s="105">
        <v>286235.73</v>
      </c>
      <c r="O4742" s="105">
        <v>225606.41</v>
      </c>
      <c r="P4742" s="105">
        <v>323559.58</v>
      </c>
      <c r="Q4742" s="105">
        <v>294639.11</v>
      </c>
      <c r="R4742" s="105">
        <v>286592.96999999997</v>
      </c>
      <c r="T4742" s="105">
        <v>265993.09999999998</v>
      </c>
      <c r="U4742" s="105">
        <v>217230.46</v>
      </c>
      <c r="V4742" s="105">
        <v>219689.42</v>
      </c>
      <c r="W4742" s="105">
        <v>263538.90999999997</v>
      </c>
      <c r="X4742" s="105">
        <v>224121.31</v>
      </c>
      <c r="Y4742" s="105">
        <v>208751.35</v>
      </c>
      <c r="Z4742" s="105">
        <v>276174.31</v>
      </c>
      <c r="AA4742" s="105">
        <v>235728.97</v>
      </c>
      <c r="AB4742" s="105">
        <v>230445.23</v>
      </c>
      <c r="AC4742" s="105">
        <v>294042.23999999999</v>
      </c>
      <c r="AD4742" s="105">
        <v>229277.85</v>
      </c>
      <c r="AE4742" s="105">
        <v>232794.85</v>
      </c>
    </row>
    <row r="4743" spans="1:31" x14ac:dyDescent="0.2">
      <c r="A4743" s="99" t="s">
        <v>2318</v>
      </c>
      <c r="B4743" s="103" t="s">
        <v>2319</v>
      </c>
      <c r="C4743" s="104" t="s">
        <v>1355</v>
      </c>
      <c r="D4743" s="103" t="s">
        <v>1356</v>
      </c>
      <c r="E4743" s="103" t="s">
        <v>1453</v>
      </c>
      <c r="F4743" s="103" t="s">
        <v>1454</v>
      </c>
      <c r="G4743" s="105">
        <v>529920.23</v>
      </c>
      <c r="H4743" s="105">
        <v>433895.1</v>
      </c>
      <c r="I4743" s="105">
        <v>435958.94</v>
      </c>
      <c r="J4743" s="105">
        <v>527828.43999999994</v>
      </c>
      <c r="K4743" s="105">
        <v>467571.08</v>
      </c>
      <c r="L4743" s="105">
        <v>434217.75</v>
      </c>
      <c r="M4743" s="105">
        <v>557498.86</v>
      </c>
      <c r="N4743" s="105">
        <v>525291.99</v>
      </c>
      <c r="O4743" s="105">
        <v>414026.7</v>
      </c>
      <c r="P4743" s="105">
        <v>593787.68999999994</v>
      </c>
      <c r="Q4743" s="105">
        <v>540713.63</v>
      </c>
      <c r="R4743" s="105">
        <v>525947.59</v>
      </c>
      <c r="T4743" s="105">
        <v>488489.57</v>
      </c>
      <c r="U4743" s="105">
        <v>398938.22</v>
      </c>
      <c r="V4743" s="105">
        <v>403454.03</v>
      </c>
      <c r="W4743" s="105">
        <v>483982.51</v>
      </c>
      <c r="X4743" s="105">
        <v>411593.09</v>
      </c>
      <c r="Y4743" s="105">
        <v>383366.55</v>
      </c>
      <c r="Z4743" s="105">
        <v>507187.1</v>
      </c>
      <c r="AA4743" s="105">
        <v>432910.26</v>
      </c>
      <c r="AB4743" s="105">
        <v>423206.81</v>
      </c>
      <c r="AC4743" s="105">
        <v>540001.11</v>
      </c>
      <c r="AD4743" s="105">
        <v>421062.95</v>
      </c>
      <c r="AE4743" s="105">
        <v>427521.8</v>
      </c>
    </row>
    <row r="4744" spans="1:31" x14ac:dyDescent="0.2">
      <c r="A4744" s="99" t="s">
        <v>2318</v>
      </c>
      <c r="B4744" s="103" t="s">
        <v>2319</v>
      </c>
      <c r="C4744" s="104" t="s">
        <v>1355</v>
      </c>
      <c r="D4744" s="103" t="s">
        <v>1356</v>
      </c>
      <c r="E4744" s="103" t="s">
        <v>1455</v>
      </c>
      <c r="F4744" s="103" t="s">
        <v>1456</v>
      </c>
      <c r="G4744" s="105">
        <v>2596027.66</v>
      </c>
      <c r="H4744" s="105">
        <v>2125609.87</v>
      </c>
      <c r="I4744" s="105">
        <v>2135720.44</v>
      </c>
      <c r="J4744" s="105">
        <v>2585780.14</v>
      </c>
      <c r="K4744" s="105">
        <v>2290585.23</v>
      </c>
      <c r="L4744" s="105">
        <v>2127190.5099999998</v>
      </c>
      <c r="M4744" s="105">
        <v>2731132.67</v>
      </c>
      <c r="N4744" s="105">
        <v>2573354.34</v>
      </c>
      <c r="O4744" s="105">
        <v>2028276.53</v>
      </c>
      <c r="P4744" s="105">
        <v>2908908.11</v>
      </c>
      <c r="Q4744" s="105">
        <v>2648903.46</v>
      </c>
      <c r="R4744" s="105">
        <v>2576566.04</v>
      </c>
      <c r="T4744" s="105">
        <v>2394403.7599999998</v>
      </c>
      <c r="U4744" s="105">
        <v>1955454.59</v>
      </c>
      <c r="V4744" s="105">
        <v>1977589.49</v>
      </c>
      <c r="W4744" s="105">
        <v>2372311.75</v>
      </c>
      <c r="X4744" s="105">
        <v>2017484.28</v>
      </c>
      <c r="Y4744" s="105">
        <v>1879127.74</v>
      </c>
      <c r="Z4744" s="105">
        <v>2486052.46</v>
      </c>
      <c r="AA4744" s="105">
        <v>2121973.56</v>
      </c>
      <c r="AB4744" s="105">
        <v>2074410.68</v>
      </c>
      <c r="AC4744" s="105">
        <v>2646895.17</v>
      </c>
      <c r="AD4744" s="105">
        <v>2063902.22</v>
      </c>
      <c r="AE4744" s="105">
        <v>2095561.3</v>
      </c>
    </row>
    <row r="4745" spans="1:31" x14ac:dyDescent="0.2">
      <c r="A4745" s="99" t="s">
        <v>2318</v>
      </c>
      <c r="B4745" s="103" t="s">
        <v>2319</v>
      </c>
      <c r="C4745" s="104" t="s">
        <v>1355</v>
      </c>
      <c r="D4745" s="103" t="s">
        <v>1356</v>
      </c>
      <c r="E4745" s="103" t="s">
        <v>2192</v>
      </c>
      <c r="F4745" s="103" t="s">
        <v>2193</v>
      </c>
      <c r="G4745" s="105">
        <v>49150.05</v>
      </c>
      <c r="H4745" s="105">
        <v>40243.730000000003</v>
      </c>
      <c r="I4745" s="105">
        <v>40435.15</v>
      </c>
      <c r="J4745" s="105">
        <v>48956.04</v>
      </c>
      <c r="K4745" s="105">
        <v>43367.18</v>
      </c>
      <c r="L4745" s="105">
        <v>40273.660000000003</v>
      </c>
      <c r="M4745" s="105">
        <v>51707.97</v>
      </c>
      <c r="N4745" s="105">
        <v>48720.79</v>
      </c>
      <c r="O4745" s="105">
        <v>38400.94</v>
      </c>
      <c r="P4745" s="105">
        <v>55073.760000000002</v>
      </c>
      <c r="Q4745" s="105">
        <v>50151.14</v>
      </c>
      <c r="R4745" s="105">
        <v>48781.59</v>
      </c>
      <c r="T4745" s="105">
        <v>45299.24</v>
      </c>
      <c r="U4745" s="105">
        <v>36994.85</v>
      </c>
      <c r="V4745" s="105">
        <v>37413.620000000003</v>
      </c>
      <c r="W4745" s="105">
        <v>44881.29</v>
      </c>
      <c r="X4745" s="105">
        <v>38168.379999999997</v>
      </c>
      <c r="Y4745" s="105">
        <v>35550.839999999997</v>
      </c>
      <c r="Z4745" s="105">
        <v>47033.120000000003</v>
      </c>
      <c r="AA4745" s="105">
        <v>40145.19</v>
      </c>
      <c r="AB4745" s="105">
        <v>39245.360000000001</v>
      </c>
      <c r="AC4745" s="105">
        <v>50076.07</v>
      </c>
      <c r="AD4745" s="105">
        <v>39046.550000000003</v>
      </c>
      <c r="AE4745" s="105">
        <v>39645.49</v>
      </c>
    </row>
    <row r="4746" spans="1:31" x14ac:dyDescent="0.2">
      <c r="A4746" s="99" t="s">
        <v>2318</v>
      </c>
      <c r="B4746" s="103" t="s">
        <v>2319</v>
      </c>
      <c r="C4746" s="104" t="s">
        <v>1355</v>
      </c>
      <c r="D4746" s="103" t="s">
        <v>1356</v>
      </c>
      <c r="E4746" s="103" t="s">
        <v>1457</v>
      </c>
      <c r="F4746" s="103" t="s">
        <v>684</v>
      </c>
      <c r="G4746" s="105">
        <v>1504941.62</v>
      </c>
      <c r="H4746" s="105">
        <v>1232236.01</v>
      </c>
      <c r="I4746" s="105">
        <v>1238097.2</v>
      </c>
      <c r="J4746" s="105">
        <v>1499001.04</v>
      </c>
      <c r="K4746" s="105">
        <v>1327873.78</v>
      </c>
      <c r="L4746" s="105">
        <v>1233152.32</v>
      </c>
      <c r="M4746" s="105">
        <v>1583263.26</v>
      </c>
      <c r="N4746" s="105">
        <v>1491797.69</v>
      </c>
      <c r="O4746" s="105">
        <v>1175810.96</v>
      </c>
      <c r="P4746" s="105">
        <v>1686321.36</v>
      </c>
      <c r="Q4746" s="105">
        <v>1535594.22</v>
      </c>
      <c r="R4746" s="105">
        <v>1493659.54</v>
      </c>
      <c r="T4746" s="105">
        <v>1387074.31</v>
      </c>
      <c r="U4746" s="105">
        <v>1132791.75</v>
      </c>
      <c r="V4746" s="105">
        <v>1145614.46</v>
      </c>
      <c r="W4746" s="105">
        <v>1374276.44</v>
      </c>
      <c r="X4746" s="105">
        <v>1168725.46</v>
      </c>
      <c r="Y4746" s="105">
        <v>1088575.73</v>
      </c>
      <c r="Z4746" s="105">
        <v>1440166.26</v>
      </c>
      <c r="AA4746" s="105">
        <v>1229255.93</v>
      </c>
      <c r="AB4746" s="105">
        <v>1201702.83</v>
      </c>
      <c r="AC4746" s="105">
        <v>1533342.19</v>
      </c>
      <c r="AD4746" s="105">
        <v>1195615.3</v>
      </c>
      <c r="AE4746" s="105">
        <v>1213955.3400000001</v>
      </c>
    </row>
    <row r="4747" spans="1:31" x14ac:dyDescent="0.2">
      <c r="A4747" s="99" t="s">
        <v>2318</v>
      </c>
      <c r="B4747" s="103" t="s">
        <v>2319</v>
      </c>
      <c r="C4747" s="104" t="s">
        <v>1355</v>
      </c>
      <c r="D4747" s="103" t="s">
        <v>1356</v>
      </c>
      <c r="E4747" s="103" t="s">
        <v>1458</v>
      </c>
      <c r="F4747" s="103" t="s">
        <v>1459</v>
      </c>
      <c r="G4747" s="105">
        <v>850208.35</v>
      </c>
      <c r="H4747" s="105">
        <v>696144.84</v>
      </c>
      <c r="I4747" s="105">
        <v>699456.09</v>
      </c>
      <c r="J4747" s="105">
        <v>846852.25</v>
      </c>
      <c r="K4747" s="105">
        <v>750174.86</v>
      </c>
      <c r="L4747" s="105">
        <v>696662.51</v>
      </c>
      <c r="M4747" s="105">
        <v>894455.73</v>
      </c>
      <c r="N4747" s="105">
        <v>842782.76</v>
      </c>
      <c r="O4747" s="105">
        <v>664267.82999999996</v>
      </c>
      <c r="P4747" s="105">
        <v>952677.82</v>
      </c>
      <c r="Q4747" s="105">
        <v>867525.37</v>
      </c>
      <c r="R4747" s="105">
        <v>843834.59</v>
      </c>
      <c r="T4747" s="105">
        <v>783664.01</v>
      </c>
      <c r="U4747" s="105">
        <v>640000.41</v>
      </c>
      <c r="V4747" s="105">
        <v>647244.93999999994</v>
      </c>
      <c r="W4747" s="105">
        <v>776433.52</v>
      </c>
      <c r="X4747" s="105">
        <v>660302.1</v>
      </c>
      <c r="Y4747" s="105">
        <v>615019.41</v>
      </c>
      <c r="Z4747" s="105">
        <v>813659.7</v>
      </c>
      <c r="AA4747" s="105">
        <v>694500.38</v>
      </c>
      <c r="AB4747" s="105">
        <v>678933.53</v>
      </c>
      <c r="AC4747" s="105">
        <v>866301.88</v>
      </c>
      <c r="AD4747" s="105">
        <v>675494.22</v>
      </c>
      <c r="AE4747" s="105">
        <v>685855.9</v>
      </c>
    </row>
    <row r="4748" spans="1:31" x14ac:dyDescent="0.2">
      <c r="A4748" s="99" t="s">
        <v>2318</v>
      </c>
      <c r="B4748" s="103" t="s">
        <v>2319</v>
      </c>
      <c r="C4748" s="104" t="s">
        <v>1355</v>
      </c>
      <c r="D4748" s="103" t="s">
        <v>1356</v>
      </c>
      <c r="E4748" s="103" t="s">
        <v>1460</v>
      </c>
      <c r="F4748" s="103" t="s">
        <v>1461</v>
      </c>
      <c r="G4748" s="105">
        <v>1247207.3999999999</v>
      </c>
      <c r="H4748" s="105">
        <v>1021204.98</v>
      </c>
      <c r="I4748" s="105">
        <v>1026062.39</v>
      </c>
      <c r="J4748" s="105">
        <v>1242284.2</v>
      </c>
      <c r="K4748" s="105">
        <v>1100463.95</v>
      </c>
      <c r="L4748" s="105">
        <v>1021964.36</v>
      </c>
      <c r="M4748" s="105">
        <v>1312115.79</v>
      </c>
      <c r="N4748" s="105">
        <v>1236314.48</v>
      </c>
      <c r="O4748" s="105">
        <v>974443.2</v>
      </c>
      <c r="P4748" s="105">
        <v>1397524.29</v>
      </c>
      <c r="Q4748" s="105">
        <v>1272610.48</v>
      </c>
      <c r="R4748" s="105">
        <v>1237857.48</v>
      </c>
      <c r="T4748" s="105">
        <v>1149318.6499999999</v>
      </c>
      <c r="U4748" s="105">
        <v>938622.16</v>
      </c>
      <c r="V4748" s="105">
        <v>949246.96</v>
      </c>
      <c r="W4748" s="105">
        <v>1138714.44</v>
      </c>
      <c r="X4748" s="105">
        <v>968396.54</v>
      </c>
      <c r="Y4748" s="105">
        <v>901985.12</v>
      </c>
      <c r="Z4748" s="105">
        <v>1193310.22</v>
      </c>
      <c r="AA4748" s="105">
        <v>1018551.61</v>
      </c>
      <c r="AB4748" s="105">
        <v>995721.33</v>
      </c>
      <c r="AC4748" s="105">
        <v>1270515.04</v>
      </c>
      <c r="AD4748" s="105">
        <v>990677.25</v>
      </c>
      <c r="AE4748" s="105">
        <v>1005873.68</v>
      </c>
    </row>
    <row r="4749" spans="1:31" x14ac:dyDescent="0.2">
      <c r="A4749" s="99" t="s">
        <v>2318</v>
      </c>
      <c r="B4749" s="103" t="s">
        <v>2319</v>
      </c>
      <c r="C4749" s="104" t="s">
        <v>1355</v>
      </c>
      <c r="D4749" s="103" t="s">
        <v>1356</v>
      </c>
      <c r="E4749" s="103" t="s">
        <v>1462</v>
      </c>
      <c r="F4749" s="103" t="s">
        <v>1463</v>
      </c>
      <c r="G4749" s="105">
        <v>675164.11</v>
      </c>
      <c r="H4749" s="105">
        <v>552819.81000000006</v>
      </c>
      <c r="I4749" s="105">
        <v>555449.31999999995</v>
      </c>
      <c r="J4749" s="105">
        <v>672498.98</v>
      </c>
      <c r="K4749" s="105">
        <v>595725.91</v>
      </c>
      <c r="L4749" s="105">
        <v>553230.89</v>
      </c>
      <c r="M4749" s="105">
        <v>710301.67</v>
      </c>
      <c r="N4749" s="105">
        <v>669267.32999999996</v>
      </c>
      <c r="O4749" s="105">
        <v>527505.76</v>
      </c>
      <c r="P4749" s="105">
        <v>756536.76</v>
      </c>
      <c r="Q4749" s="105">
        <v>688915.83</v>
      </c>
      <c r="R4749" s="105">
        <v>670102.63</v>
      </c>
      <c r="T4749" s="105">
        <v>622450.57999999996</v>
      </c>
      <c r="U4749" s="105">
        <v>508341.1</v>
      </c>
      <c r="V4749" s="105">
        <v>514095.3</v>
      </c>
      <c r="W4749" s="105">
        <v>616707.52</v>
      </c>
      <c r="X4749" s="105">
        <v>524466.37</v>
      </c>
      <c r="Y4749" s="105">
        <v>488499.13</v>
      </c>
      <c r="Z4749" s="105">
        <v>646275.63</v>
      </c>
      <c r="AA4749" s="105">
        <v>551629.47</v>
      </c>
      <c r="AB4749" s="105">
        <v>539264.99</v>
      </c>
      <c r="AC4749" s="105">
        <v>688088.39</v>
      </c>
      <c r="AD4749" s="105">
        <v>536533.21</v>
      </c>
      <c r="AE4749" s="105">
        <v>544763.30999999994</v>
      </c>
    </row>
    <row r="4750" spans="1:31" x14ac:dyDescent="0.2">
      <c r="A4750" s="99" t="s">
        <v>2318</v>
      </c>
      <c r="B4750" s="103" t="s">
        <v>2319</v>
      </c>
      <c r="C4750" s="104" t="s">
        <v>1355</v>
      </c>
      <c r="D4750" s="103" t="s">
        <v>1356</v>
      </c>
      <c r="E4750" s="103" t="s">
        <v>1464</v>
      </c>
      <c r="F4750" s="103" t="s">
        <v>1465</v>
      </c>
      <c r="G4750" s="105">
        <v>4980173.45</v>
      </c>
      <c r="H4750" s="105">
        <v>4077732.3</v>
      </c>
      <c r="I4750" s="105">
        <v>4097128.24</v>
      </c>
      <c r="J4750" s="105">
        <v>4960514.8099999996</v>
      </c>
      <c r="K4750" s="105">
        <v>4394218.12</v>
      </c>
      <c r="L4750" s="105">
        <v>4080764.59</v>
      </c>
      <c r="M4750" s="105">
        <v>5239356.51</v>
      </c>
      <c r="N4750" s="105">
        <v>4936677.37</v>
      </c>
      <c r="O4750" s="105">
        <v>3891009.76</v>
      </c>
      <c r="P4750" s="105">
        <v>5580397.7599999998</v>
      </c>
      <c r="Q4750" s="105">
        <v>5081609.46</v>
      </c>
      <c r="R4750" s="105">
        <v>4942838.63</v>
      </c>
      <c r="T4750" s="105">
        <v>4592801.1399999997</v>
      </c>
      <c r="U4750" s="105">
        <v>3750835.27</v>
      </c>
      <c r="V4750" s="105">
        <v>3793293.1</v>
      </c>
      <c r="W4750" s="105">
        <v>4550425.58</v>
      </c>
      <c r="X4750" s="105">
        <v>3869816.9</v>
      </c>
      <c r="Y4750" s="105">
        <v>3604429.71</v>
      </c>
      <c r="Z4750" s="105">
        <v>4768596.18</v>
      </c>
      <c r="AA4750" s="105">
        <v>4070241.95</v>
      </c>
      <c r="AB4750" s="105">
        <v>3979009.69</v>
      </c>
      <c r="AC4750" s="105">
        <v>5077114.97</v>
      </c>
      <c r="AD4750" s="105">
        <v>3958853</v>
      </c>
      <c r="AE4750" s="105">
        <v>4019579.5100000002</v>
      </c>
    </row>
    <row r="4751" spans="1:31" x14ac:dyDescent="0.2">
      <c r="A4751" s="99" t="s">
        <v>2318</v>
      </c>
      <c r="B4751" s="103" t="s">
        <v>2319</v>
      </c>
      <c r="C4751" s="104" t="s">
        <v>1355</v>
      </c>
      <c r="D4751" s="103" t="s">
        <v>1356</v>
      </c>
      <c r="E4751" s="103" t="s">
        <v>1466</v>
      </c>
      <c r="F4751" s="103" t="s">
        <v>1467</v>
      </c>
      <c r="G4751" s="105">
        <v>631771.46</v>
      </c>
      <c r="H4751" s="105">
        <v>517290.2</v>
      </c>
      <c r="I4751" s="105">
        <v>519750.71</v>
      </c>
      <c r="J4751" s="105">
        <v>629277.62</v>
      </c>
      <c r="K4751" s="105">
        <v>557438.74</v>
      </c>
      <c r="L4751" s="105">
        <v>517674.86</v>
      </c>
      <c r="M4751" s="105">
        <v>664650.73</v>
      </c>
      <c r="N4751" s="105">
        <v>626253.67000000004</v>
      </c>
      <c r="O4751" s="105">
        <v>493603.07</v>
      </c>
      <c r="P4751" s="105">
        <v>707914.31</v>
      </c>
      <c r="Q4751" s="105">
        <v>644639.36</v>
      </c>
      <c r="R4751" s="105">
        <v>627035.27</v>
      </c>
      <c r="T4751" s="105">
        <v>582030.99</v>
      </c>
      <c r="U4751" s="105">
        <v>475331.35</v>
      </c>
      <c r="V4751" s="105">
        <v>480711.89</v>
      </c>
      <c r="W4751" s="105">
        <v>576660.87</v>
      </c>
      <c r="X4751" s="105">
        <v>490409.51</v>
      </c>
      <c r="Y4751" s="105">
        <v>456777.84</v>
      </c>
      <c r="Z4751" s="105">
        <v>604308.93000000005</v>
      </c>
      <c r="AA4751" s="105">
        <v>515808.73</v>
      </c>
      <c r="AB4751" s="105">
        <v>504247.16</v>
      </c>
      <c r="AC4751" s="105">
        <v>643406.53</v>
      </c>
      <c r="AD4751" s="105">
        <v>501692.77</v>
      </c>
      <c r="AE4751" s="105">
        <v>509388.43</v>
      </c>
    </row>
    <row r="4752" spans="1:31" x14ac:dyDescent="0.2">
      <c r="A4752" s="99" t="s">
        <v>2318</v>
      </c>
      <c r="B4752" s="103" t="s">
        <v>2319</v>
      </c>
      <c r="C4752" s="104" t="s">
        <v>1355</v>
      </c>
      <c r="D4752" s="103" t="s">
        <v>1356</v>
      </c>
      <c r="E4752" s="103" t="s">
        <v>1468</v>
      </c>
      <c r="F4752" s="103" t="s">
        <v>1110</v>
      </c>
      <c r="G4752" s="105">
        <v>711793.37</v>
      </c>
      <c r="H4752" s="105">
        <v>582811.59</v>
      </c>
      <c r="I4752" s="105">
        <v>585583.76</v>
      </c>
      <c r="J4752" s="105">
        <v>708983.65</v>
      </c>
      <c r="K4752" s="105">
        <v>628045.46</v>
      </c>
      <c r="L4752" s="105">
        <v>583244.98</v>
      </c>
      <c r="M4752" s="105">
        <v>748837.22</v>
      </c>
      <c r="N4752" s="105">
        <v>705576.67</v>
      </c>
      <c r="O4752" s="105">
        <v>556124.18999999994</v>
      </c>
      <c r="P4752" s="105">
        <v>797580.68</v>
      </c>
      <c r="Q4752" s="105">
        <v>726291.15</v>
      </c>
      <c r="R4752" s="105">
        <v>706457.28</v>
      </c>
      <c r="T4752" s="105">
        <v>656425.82999999996</v>
      </c>
      <c r="U4752" s="105">
        <v>536087.91</v>
      </c>
      <c r="V4752" s="105">
        <v>542156.18999999994</v>
      </c>
      <c r="W4752" s="105">
        <v>650369.31000000006</v>
      </c>
      <c r="X4752" s="105">
        <v>553093.35</v>
      </c>
      <c r="Y4752" s="105">
        <v>515162.9</v>
      </c>
      <c r="Z4752" s="105">
        <v>681551.33</v>
      </c>
      <c r="AA4752" s="105">
        <v>581739.09</v>
      </c>
      <c r="AB4752" s="105">
        <v>568699.72</v>
      </c>
      <c r="AC4752" s="105">
        <v>725646.36</v>
      </c>
      <c r="AD4752" s="105">
        <v>565818.82999999996</v>
      </c>
      <c r="AE4752" s="105">
        <v>574498.18000000005</v>
      </c>
    </row>
    <row r="4753" spans="1:31" x14ac:dyDescent="0.2">
      <c r="A4753" s="99" t="s">
        <v>2318</v>
      </c>
      <c r="B4753" s="103" t="s">
        <v>2319</v>
      </c>
      <c r="C4753" s="104" t="s">
        <v>1355</v>
      </c>
      <c r="D4753" s="103" t="s">
        <v>1356</v>
      </c>
      <c r="E4753" s="103" t="s">
        <v>1469</v>
      </c>
      <c r="F4753" s="103" t="s">
        <v>1470</v>
      </c>
      <c r="G4753" s="105">
        <v>2786867.82</v>
      </c>
      <c r="H4753" s="105">
        <v>2281868.5</v>
      </c>
      <c r="I4753" s="105">
        <v>2292722.3199999998</v>
      </c>
      <c r="J4753" s="105">
        <v>2775866.99</v>
      </c>
      <c r="K4753" s="105">
        <v>2458971.59</v>
      </c>
      <c r="L4753" s="105">
        <v>2283565.34</v>
      </c>
      <c r="M4753" s="105">
        <v>2931904.72</v>
      </c>
      <c r="N4753" s="105">
        <v>2762527.74</v>
      </c>
      <c r="O4753" s="105">
        <v>2177379.96</v>
      </c>
      <c r="P4753" s="105">
        <v>3122748.85</v>
      </c>
      <c r="Q4753" s="105">
        <v>2843630.65</v>
      </c>
      <c r="R4753" s="105">
        <v>2765975.52</v>
      </c>
      <c r="T4753" s="105">
        <v>2569929.36</v>
      </c>
      <c r="U4753" s="105">
        <v>2098802.3199999998</v>
      </c>
      <c r="V4753" s="105">
        <v>2122559.86</v>
      </c>
      <c r="W4753" s="105">
        <v>2546217.86</v>
      </c>
      <c r="X4753" s="105">
        <v>2165379.21</v>
      </c>
      <c r="Y4753" s="105">
        <v>2016880.21</v>
      </c>
      <c r="Z4753" s="105">
        <v>2668296.5299999998</v>
      </c>
      <c r="AA4753" s="105">
        <v>2277528.2400000002</v>
      </c>
      <c r="AB4753" s="105">
        <v>2226478.6800000002</v>
      </c>
      <c r="AC4753" s="105">
        <v>2840930.06</v>
      </c>
      <c r="AD4753" s="105">
        <v>2215199.89</v>
      </c>
      <c r="AE4753" s="105">
        <v>2249179.7799999998</v>
      </c>
    </row>
    <row r="4754" spans="1:31" x14ac:dyDescent="0.2">
      <c r="A4754" s="99" t="s">
        <v>2318</v>
      </c>
      <c r="B4754" s="103" t="s">
        <v>2319</v>
      </c>
      <c r="C4754" s="104" t="s">
        <v>1471</v>
      </c>
      <c r="D4754" s="103" t="s">
        <v>684</v>
      </c>
      <c r="E4754" s="103" t="s">
        <v>1471</v>
      </c>
      <c r="F4754" s="103" t="s">
        <v>684</v>
      </c>
      <c r="G4754" s="105">
        <v>195319742.72</v>
      </c>
      <c r="H4754" s="105">
        <v>159926482.84999999</v>
      </c>
      <c r="I4754" s="105">
        <v>160687180.94</v>
      </c>
      <c r="J4754" s="105">
        <v>194548741.12</v>
      </c>
      <c r="K4754" s="105">
        <v>172338887.41</v>
      </c>
      <c r="L4754" s="105">
        <v>160045407.33000001</v>
      </c>
      <c r="M4754" s="105">
        <v>205484763.69999999</v>
      </c>
      <c r="N4754" s="105">
        <v>193613849.61000001</v>
      </c>
      <c r="O4754" s="105">
        <v>152603324.44</v>
      </c>
      <c r="P4754" s="105">
        <v>218860219.47</v>
      </c>
      <c r="Q4754" s="105">
        <v>199298008.56</v>
      </c>
      <c r="R4754" s="105">
        <v>193855490.84999999</v>
      </c>
      <c r="T4754" s="105">
        <v>180187219.09999999</v>
      </c>
      <c r="U4754" s="105">
        <v>147154766.02000001</v>
      </c>
      <c r="V4754" s="105">
        <v>148820494.19999999</v>
      </c>
      <c r="W4754" s="105">
        <v>178524718.43000001</v>
      </c>
      <c r="X4754" s="105">
        <v>151822716.56999999</v>
      </c>
      <c r="Y4754" s="105">
        <v>141410904.88999999</v>
      </c>
      <c r="Z4754" s="105">
        <v>187084103.53999999</v>
      </c>
      <c r="AA4754" s="105">
        <v>159685898.61000001</v>
      </c>
      <c r="AB4754" s="105">
        <v>156106626</v>
      </c>
      <c r="AC4754" s="105">
        <v>199188077.06999999</v>
      </c>
      <c r="AD4754" s="105">
        <v>155315828.19</v>
      </c>
      <c r="AE4754" s="105">
        <v>157698283.38</v>
      </c>
    </row>
    <row r="4755" spans="1:31" x14ac:dyDescent="0.2">
      <c r="A4755" s="99" t="s">
        <v>2318</v>
      </c>
      <c r="B4755" s="103" t="s">
        <v>2319</v>
      </c>
      <c r="C4755" s="104" t="s">
        <v>1471</v>
      </c>
      <c r="D4755" s="103" t="s">
        <v>684</v>
      </c>
      <c r="E4755" s="103" t="s">
        <v>1472</v>
      </c>
      <c r="F4755" s="103" t="s">
        <v>1473</v>
      </c>
      <c r="G4755" s="105">
        <v>30347517.199999999</v>
      </c>
      <c r="H4755" s="105">
        <v>24848341.600000001</v>
      </c>
      <c r="I4755" s="105">
        <v>24966533.949999999</v>
      </c>
      <c r="J4755" s="105">
        <v>30227723.960000001</v>
      </c>
      <c r="K4755" s="105">
        <v>26776900.670000002</v>
      </c>
      <c r="L4755" s="105">
        <v>24866819.32</v>
      </c>
      <c r="M4755" s="105">
        <v>31926892.359999999</v>
      </c>
      <c r="N4755" s="105">
        <v>30082466.57</v>
      </c>
      <c r="O4755" s="105">
        <v>23710516.66</v>
      </c>
      <c r="P4755" s="105">
        <v>34005084.090000004</v>
      </c>
      <c r="Q4755" s="105">
        <v>30965634.390000001</v>
      </c>
      <c r="R4755" s="105">
        <v>30120011.23</v>
      </c>
      <c r="T4755" s="105">
        <v>27990579.609999999</v>
      </c>
      <c r="U4755" s="105">
        <v>22859263.899999999</v>
      </c>
      <c r="V4755" s="105">
        <v>23118020.859999999</v>
      </c>
      <c r="W4755" s="105">
        <v>27732324.02</v>
      </c>
      <c r="X4755" s="105">
        <v>23584391.039999999</v>
      </c>
      <c r="Y4755" s="105">
        <v>21967003.050000001</v>
      </c>
      <c r="Z4755" s="105">
        <v>29061953.010000002</v>
      </c>
      <c r="AA4755" s="105">
        <v>24805870.690000001</v>
      </c>
      <c r="AB4755" s="105">
        <v>24249860.59</v>
      </c>
      <c r="AC4755" s="105">
        <v>30942204.210000001</v>
      </c>
      <c r="AD4755" s="105">
        <v>24127016.75</v>
      </c>
      <c r="AE4755" s="105">
        <v>24497111.27</v>
      </c>
    </row>
    <row r="4756" spans="1:31" x14ac:dyDescent="0.2">
      <c r="A4756" s="99" t="s">
        <v>2318</v>
      </c>
      <c r="B4756" s="103" t="s">
        <v>2319</v>
      </c>
      <c r="C4756" s="104" t="s">
        <v>1471</v>
      </c>
      <c r="D4756" s="103" t="s">
        <v>684</v>
      </c>
      <c r="E4756" s="103" t="s">
        <v>1474</v>
      </c>
      <c r="F4756" s="103" t="s">
        <v>373</v>
      </c>
      <c r="G4756" s="105">
        <v>947099.09</v>
      </c>
      <c r="H4756" s="105">
        <v>775478.33</v>
      </c>
      <c r="I4756" s="105">
        <v>779166.93</v>
      </c>
      <c r="J4756" s="105">
        <v>943360.53</v>
      </c>
      <c r="K4756" s="105">
        <v>835665.67</v>
      </c>
      <c r="L4756" s="105">
        <v>776054.99</v>
      </c>
      <c r="M4756" s="105">
        <v>996388.95</v>
      </c>
      <c r="N4756" s="105">
        <v>938827.27</v>
      </c>
      <c r="O4756" s="105">
        <v>739968.57</v>
      </c>
      <c r="P4756" s="105">
        <v>1061246.1000000001</v>
      </c>
      <c r="Q4756" s="105">
        <v>966389.58</v>
      </c>
      <c r="R4756" s="105">
        <v>939998.99</v>
      </c>
      <c r="T4756" s="105">
        <v>873629.86</v>
      </c>
      <c r="U4756" s="105">
        <v>713473.46</v>
      </c>
      <c r="V4756" s="105">
        <v>721549.67</v>
      </c>
      <c r="W4756" s="105">
        <v>865569.3</v>
      </c>
      <c r="X4756" s="105">
        <v>736105.81</v>
      </c>
      <c r="Y4756" s="105">
        <v>685624.6</v>
      </c>
      <c r="Z4756" s="105">
        <v>907069.11</v>
      </c>
      <c r="AA4756" s="105">
        <v>774230.11</v>
      </c>
      <c r="AB4756" s="105">
        <v>756876.16</v>
      </c>
      <c r="AC4756" s="105">
        <v>965754.69</v>
      </c>
      <c r="AD4756" s="105">
        <v>753042.01</v>
      </c>
      <c r="AE4756" s="105">
        <v>764593.22</v>
      </c>
    </row>
    <row r="4757" spans="1:31" x14ac:dyDescent="0.2">
      <c r="A4757" s="99" t="s">
        <v>2318</v>
      </c>
      <c r="B4757" s="103" t="s">
        <v>2319</v>
      </c>
      <c r="C4757" s="104" t="s">
        <v>1471</v>
      </c>
      <c r="D4757" s="103" t="s">
        <v>684</v>
      </c>
      <c r="E4757" s="103" t="s">
        <v>1475</v>
      </c>
      <c r="F4757" s="103" t="s">
        <v>1476</v>
      </c>
      <c r="G4757" s="105">
        <v>6559545.6399999997</v>
      </c>
      <c r="H4757" s="105">
        <v>5370911.5499999998</v>
      </c>
      <c r="I4757" s="105">
        <v>5396458.5599999996</v>
      </c>
      <c r="J4757" s="105">
        <v>6533652.6100000003</v>
      </c>
      <c r="K4757" s="105">
        <v>5787765.1299999999</v>
      </c>
      <c r="L4757" s="105">
        <v>5374905.4699999997</v>
      </c>
      <c r="M4757" s="105">
        <v>6900923.9199999999</v>
      </c>
      <c r="N4757" s="105">
        <v>6502255.5599999996</v>
      </c>
      <c r="O4757" s="105">
        <v>5124973.32</v>
      </c>
      <c r="P4757" s="105">
        <v>7350120.2599999998</v>
      </c>
      <c r="Q4757" s="105">
        <v>6693150.2400000002</v>
      </c>
      <c r="R4757" s="105">
        <v>6510370.7400000002</v>
      </c>
      <c r="T4757" s="105">
        <v>6052733.2400000002</v>
      </c>
      <c r="U4757" s="105">
        <v>4943128.3099999996</v>
      </c>
      <c r="V4757" s="105">
        <v>4999082.38</v>
      </c>
      <c r="W4757" s="105">
        <v>5996887.5899999999</v>
      </c>
      <c r="X4757" s="105">
        <v>5099931.1100000003</v>
      </c>
      <c r="Y4757" s="105">
        <v>4750184.22</v>
      </c>
      <c r="Z4757" s="105">
        <v>6284408.9500000002</v>
      </c>
      <c r="AA4757" s="105">
        <v>5364066.0599999996</v>
      </c>
      <c r="AB4757" s="105">
        <v>5243833.4400000004</v>
      </c>
      <c r="AC4757" s="105">
        <v>6690997.8499999996</v>
      </c>
      <c r="AD4757" s="105">
        <v>5217269.47</v>
      </c>
      <c r="AE4757" s="105">
        <v>5297299.38</v>
      </c>
    </row>
    <row r="4758" spans="1:31" x14ac:dyDescent="0.2">
      <c r="A4758" s="99" t="s">
        <v>2318</v>
      </c>
      <c r="B4758" s="103" t="s">
        <v>2319</v>
      </c>
      <c r="C4758" s="104" t="s">
        <v>1471</v>
      </c>
      <c r="D4758" s="103" t="s">
        <v>684</v>
      </c>
      <c r="E4758" s="103" t="s">
        <v>1477</v>
      </c>
      <c r="F4758" s="103" t="s">
        <v>1478</v>
      </c>
      <c r="G4758" s="105">
        <v>4914766.21</v>
      </c>
      <c r="H4758" s="105">
        <v>4024177.3</v>
      </c>
      <c r="I4758" s="105">
        <v>4043318.49</v>
      </c>
      <c r="J4758" s="105">
        <v>4895365.76</v>
      </c>
      <c r="K4758" s="105">
        <v>4336506.54</v>
      </c>
      <c r="L4758" s="105">
        <v>4027169.76</v>
      </c>
      <c r="M4758" s="105">
        <v>5170545.28</v>
      </c>
      <c r="N4758" s="105">
        <v>4871841.3899999997</v>
      </c>
      <c r="O4758" s="105">
        <v>3839907.08</v>
      </c>
      <c r="P4758" s="105">
        <v>5507107.46</v>
      </c>
      <c r="Q4758" s="105">
        <v>5014870</v>
      </c>
      <c r="R4758" s="105">
        <v>4877921.7300000004</v>
      </c>
      <c r="T4758" s="105">
        <v>4534495.92</v>
      </c>
      <c r="U4758" s="105">
        <v>3703218.74</v>
      </c>
      <c r="V4758" s="105">
        <v>3745137.57</v>
      </c>
      <c r="W4758" s="105">
        <v>4492658.3099999996</v>
      </c>
      <c r="X4758" s="105">
        <v>3820689.91</v>
      </c>
      <c r="Y4758" s="105">
        <v>3558671.78</v>
      </c>
      <c r="Z4758" s="105">
        <v>4708059.26</v>
      </c>
      <c r="AA4758" s="105">
        <v>4018570.57</v>
      </c>
      <c r="AB4758" s="105">
        <v>3928496.5</v>
      </c>
      <c r="AC4758" s="105">
        <v>5012661.43</v>
      </c>
      <c r="AD4758" s="105">
        <v>3908595.7</v>
      </c>
      <c r="AE4758" s="105">
        <v>3968551.3099999996</v>
      </c>
    </row>
    <row r="4759" spans="1:31" x14ac:dyDescent="0.2">
      <c r="A4759" s="99" t="s">
        <v>2318</v>
      </c>
      <c r="B4759" s="103" t="s">
        <v>2319</v>
      </c>
      <c r="C4759" s="104" t="s">
        <v>1471</v>
      </c>
      <c r="D4759" s="103" t="s">
        <v>684</v>
      </c>
      <c r="E4759" s="103" t="s">
        <v>1479</v>
      </c>
      <c r="F4759" s="103" t="s">
        <v>1480</v>
      </c>
      <c r="G4759" s="105">
        <v>27430490.899999999</v>
      </c>
      <c r="H4759" s="105">
        <v>22459900.219999999</v>
      </c>
      <c r="I4759" s="105">
        <v>22566731.829999998</v>
      </c>
      <c r="J4759" s="105">
        <v>27322212.280000001</v>
      </c>
      <c r="K4759" s="105">
        <v>24203084.73</v>
      </c>
      <c r="L4759" s="105">
        <v>22476601.84</v>
      </c>
      <c r="M4759" s="105">
        <v>28858055.32</v>
      </c>
      <c r="N4759" s="105">
        <v>27190917.140000001</v>
      </c>
      <c r="O4759" s="105">
        <v>21431443.870000001</v>
      </c>
      <c r="P4759" s="105">
        <v>30736489.690000001</v>
      </c>
      <c r="Q4759" s="105">
        <v>27989194.199999999</v>
      </c>
      <c r="R4759" s="105">
        <v>27224852.98</v>
      </c>
      <c r="T4759" s="105">
        <v>25302906</v>
      </c>
      <c r="U4759" s="105">
        <v>20664302.559999999</v>
      </c>
      <c r="V4759" s="105">
        <v>20898213.510000002</v>
      </c>
      <c r="W4759" s="105">
        <v>25069448.280000001</v>
      </c>
      <c r="X4759" s="105">
        <v>21319802.510000002</v>
      </c>
      <c r="Y4759" s="105">
        <v>19857717.170000002</v>
      </c>
      <c r="Z4759" s="105">
        <v>26271405.43</v>
      </c>
      <c r="AA4759" s="105">
        <v>22423994.899999999</v>
      </c>
      <c r="AB4759" s="105">
        <v>21921373.25</v>
      </c>
      <c r="AC4759" s="105">
        <v>27971113.690000001</v>
      </c>
      <c r="AD4759" s="105">
        <v>21810324.960000001</v>
      </c>
      <c r="AE4759" s="105">
        <v>22144882.740000002</v>
      </c>
    </row>
    <row r="4760" spans="1:31" x14ac:dyDescent="0.2">
      <c r="A4760" s="99" t="s">
        <v>2318</v>
      </c>
      <c r="B4760" s="103" t="s">
        <v>2319</v>
      </c>
      <c r="C4760" s="104" t="s">
        <v>1471</v>
      </c>
      <c r="D4760" s="103" t="s">
        <v>684</v>
      </c>
      <c r="E4760" s="103" t="s">
        <v>1483</v>
      </c>
      <c r="F4760" s="103" t="s">
        <v>1484</v>
      </c>
      <c r="G4760" s="105">
        <v>557717.36</v>
      </c>
      <c r="H4760" s="105">
        <v>456655.2</v>
      </c>
      <c r="I4760" s="105">
        <v>458827.3</v>
      </c>
      <c r="J4760" s="105">
        <v>555515.84</v>
      </c>
      <c r="K4760" s="105">
        <v>492097.67</v>
      </c>
      <c r="L4760" s="105">
        <v>456994.78</v>
      </c>
      <c r="M4760" s="105">
        <v>586742.64</v>
      </c>
      <c r="N4760" s="105">
        <v>552846.34</v>
      </c>
      <c r="O4760" s="105">
        <v>435744.6</v>
      </c>
      <c r="P4760" s="105">
        <v>624935.01</v>
      </c>
      <c r="Q4760" s="105">
        <v>569076.93000000005</v>
      </c>
      <c r="R4760" s="105">
        <v>553536.32999999996</v>
      </c>
      <c r="T4760" s="105">
        <v>514488.76</v>
      </c>
      <c r="U4760" s="105">
        <v>420171.16</v>
      </c>
      <c r="V4760" s="105">
        <v>424927.32</v>
      </c>
      <c r="W4760" s="105">
        <v>509741.82</v>
      </c>
      <c r="X4760" s="105">
        <v>433499.57</v>
      </c>
      <c r="Y4760" s="105">
        <v>403770.71</v>
      </c>
      <c r="Z4760" s="105">
        <v>534181.43999999994</v>
      </c>
      <c r="AA4760" s="105">
        <v>455951.32</v>
      </c>
      <c r="AB4760" s="105">
        <v>445731.42</v>
      </c>
      <c r="AC4760" s="105">
        <v>568741.93000000005</v>
      </c>
      <c r="AD4760" s="105">
        <v>443473.45</v>
      </c>
      <c r="AE4760" s="105">
        <v>450276.10000000003</v>
      </c>
    </row>
    <row r="4761" spans="1:31" x14ac:dyDescent="0.2">
      <c r="A4761" s="99" t="s">
        <v>2318</v>
      </c>
      <c r="B4761" s="103" t="s">
        <v>2319</v>
      </c>
      <c r="C4761" s="104" t="s">
        <v>1471</v>
      </c>
      <c r="D4761" s="103" t="s">
        <v>684</v>
      </c>
      <c r="E4761" s="103" t="s">
        <v>1485</v>
      </c>
      <c r="F4761" s="103" t="s">
        <v>1486</v>
      </c>
      <c r="G4761" s="105">
        <v>279248.51</v>
      </c>
      <c r="H4761" s="105">
        <v>228646.79</v>
      </c>
      <c r="I4761" s="105">
        <v>229734.36</v>
      </c>
      <c r="J4761" s="105">
        <v>278146.21000000002</v>
      </c>
      <c r="K4761" s="105">
        <v>246392.8</v>
      </c>
      <c r="L4761" s="105">
        <v>228816.82</v>
      </c>
      <c r="M4761" s="105">
        <v>293781.43</v>
      </c>
      <c r="N4761" s="105">
        <v>276809.59999999998</v>
      </c>
      <c r="O4761" s="105">
        <v>218176.87</v>
      </c>
      <c r="P4761" s="105">
        <v>312904.31</v>
      </c>
      <c r="Q4761" s="105">
        <v>284936.23</v>
      </c>
      <c r="R4761" s="105">
        <v>277155.07</v>
      </c>
      <c r="T4761" s="105">
        <v>257644.73</v>
      </c>
      <c r="U4761" s="105">
        <v>210412.54</v>
      </c>
      <c r="V4761" s="105">
        <v>212794.32</v>
      </c>
      <c r="W4761" s="105">
        <v>255267.57</v>
      </c>
      <c r="X4761" s="105">
        <v>217087.11</v>
      </c>
      <c r="Y4761" s="105">
        <v>202199.55</v>
      </c>
      <c r="Z4761" s="105">
        <v>267506.40000000002</v>
      </c>
      <c r="AA4761" s="105">
        <v>228330.46</v>
      </c>
      <c r="AB4761" s="105">
        <v>223212.56</v>
      </c>
      <c r="AC4761" s="105">
        <v>284813.53000000003</v>
      </c>
      <c r="AD4761" s="105">
        <v>222081.82</v>
      </c>
      <c r="AE4761" s="105">
        <v>225488.41</v>
      </c>
    </row>
    <row r="4762" spans="1:31" x14ac:dyDescent="0.2">
      <c r="A4762" s="99" t="s">
        <v>2318</v>
      </c>
      <c r="B4762" s="103" t="s">
        <v>2319</v>
      </c>
      <c r="C4762" s="104" t="s">
        <v>1471</v>
      </c>
      <c r="D4762" s="103" t="s">
        <v>684</v>
      </c>
      <c r="E4762" s="103" t="s">
        <v>1487</v>
      </c>
      <c r="F4762" s="103" t="s">
        <v>1488</v>
      </c>
      <c r="G4762" s="105">
        <v>3226669.11</v>
      </c>
      <c r="H4762" s="105">
        <v>2641974.8199999998</v>
      </c>
      <c r="I4762" s="105">
        <v>2654541.5</v>
      </c>
      <c r="J4762" s="105">
        <v>3213932.22</v>
      </c>
      <c r="K4762" s="105">
        <v>2847026.92</v>
      </c>
      <c r="L4762" s="105">
        <v>2643939.4500000002</v>
      </c>
      <c r="M4762" s="105">
        <v>3394594.58</v>
      </c>
      <c r="N4762" s="105">
        <v>3198487.87</v>
      </c>
      <c r="O4762" s="105">
        <v>2520996.73</v>
      </c>
      <c r="P4762" s="105">
        <v>3615556.22</v>
      </c>
      <c r="Q4762" s="105">
        <v>3292389.8</v>
      </c>
      <c r="R4762" s="105">
        <v>3202479.78</v>
      </c>
      <c r="T4762" s="105">
        <v>2976592.81</v>
      </c>
      <c r="U4762" s="105">
        <v>2430915.02</v>
      </c>
      <c r="V4762" s="105">
        <v>2458431.9300000002</v>
      </c>
      <c r="W4762" s="105">
        <v>2949129.22</v>
      </c>
      <c r="X4762" s="105">
        <v>2508026.98</v>
      </c>
      <c r="Y4762" s="105">
        <v>2336029.63</v>
      </c>
      <c r="Z4762" s="105">
        <v>3090525.51</v>
      </c>
      <c r="AA4762" s="105">
        <v>2637922.38</v>
      </c>
      <c r="AB4762" s="105">
        <v>2578794.7799999998</v>
      </c>
      <c r="AC4762" s="105">
        <v>3290476.43</v>
      </c>
      <c r="AD4762" s="105">
        <v>2565731.2400000002</v>
      </c>
      <c r="AE4762" s="105">
        <v>2605088.0700000003</v>
      </c>
    </row>
    <row r="4763" spans="1:31" x14ac:dyDescent="0.2">
      <c r="A4763" s="99" t="s">
        <v>2318</v>
      </c>
      <c r="B4763" s="103" t="s">
        <v>2319</v>
      </c>
      <c r="C4763" s="104" t="s">
        <v>1471</v>
      </c>
      <c r="D4763" s="103" t="s">
        <v>684</v>
      </c>
      <c r="E4763" s="103" t="s">
        <v>1489</v>
      </c>
      <c r="F4763" s="103" t="s">
        <v>1490</v>
      </c>
      <c r="G4763" s="105">
        <v>1251635.55</v>
      </c>
      <c r="H4763" s="105">
        <v>1024830.71</v>
      </c>
      <c r="I4763" s="105">
        <v>1029705.37</v>
      </c>
      <c r="J4763" s="105">
        <v>1246694.8600000001</v>
      </c>
      <c r="K4763" s="105">
        <v>1104371.0900000001</v>
      </c>
      <c r="L4763" s="105">
        <v>1025592.8</v>
      </c>
      <c r="M4763" s="105">
        <v>1316774.3899999999</v>
      </c>
      <c r="N4763" s="105">
        <v>1240703.95</v>
      </c>
      <c r="O4763" s="105">
        <v>977902.91</v>
      </c>
      <c r="P4763" s="105">
        <v>1402486.13</v>
      </c>
      <c r="Q4763" s="105">
        <v>1277128.82</v>
      </c>
      <c r="R4763" s="105">
        <v>1242252.42</v>
      </c>
      <c r="T4763" s="105">
        <v>1154895.6499999999</v>
      </c>
      <c r="U4763" s="105">
        <v>943176.77</v>
      </c>
      <c r="V4763" s="105">
        <v>953853.12</v>
      </c>
      <c r="W4763" s="105">
        <v>1144239.98</v>
      </c>
      <c r="X4763" s="105">
        <v>973095.62</v>
      </c>
      <c r="Y4763" s="105">
        <v>906361.94</v>
      </c>
      <c r="Z4763" s="105">
        <v>1199100.68</v>
      </c>
      <c r="AA4763" s="105">
        <v>1023494.06</v>
      </c>
      <c r="AB4763" s="105">
        <v>1000553</v>
      </c>
      <c r="AC4763" s="105">
        <v>1276680.1299999999</v>
      </c>
      <c r="AD4763" s="105">
        <v>995484.44</v>
      </c>
      <c r="AE4763" s="105">
        <v>1010754.61</v>
      </c>
    </row>
    <row r="4764" spans="1:31" x14ac:dyDescent="0.2">
      <c r="A4764" s="99" t="s">
        <v>2318</v>
      </c>
      <c r="B4764" s="103" t="s">
        <v>2319</v>
      </c>
      <c r="C4764" s="104" t="s">
        <v>1471</v>
      </c>
      <c r="D4764" s="103" t="s">
        <v>684</v>
      </c>
      <c r="E4764" s="103" t="s">
        <v>1491</v>
      </c>
      <c r="F4764" s="103" t="s">
        <v>150</v>
      </c>
      <c r="G4764" s="105">
        <v>1954105.08</v>
      </c>
      <c r="H4764" s="105">
        <v>1600008.01</v>
      </c>
      <c r="I4764" s="105">
        <v>1607618.52</v>
      </c>
      <c r="J4764" s="105">
        <v>1946391.48</v>
      </c>
      <c r="K4764" s="105">
        <v>1724189.73</v>
      </c>
      <c r="L4764" s="105">
        <v>1601197.81</v>
      </c>
      <c r="M4764" s="105">
        <v>2055802.53</v>
      </c>
      <c r="N4764" s="105">
        <v>1937038.22</v>
      </c>
      <c r="O4764" s="105">
        <v>1526742.39</v>
      </c>
      <c r="P4764" s="105">
        <v>2189619.2400000002</v>
      </c>
      <c r="Q4764" s="105">
        <v>1993906.23</v>
      </c>
      <c r="R4764" s="105">
        <v>1939455.76</v>
      </c>
      <c r="T4764" s="105">
        <v>1802971.64</v>
      </c>
      <c r="U4764" s="105">
        <v>1472445.55</v>
      </c>
      <c r="V4764" s="105">
        <v>1489113</v>
      </c>
      <c r="W4764" s="105">
        <v>1786336.49</v>
      </c>
      <c r="X4764" s="105">
        <v>1519153.54</v>
      </c>
      <c r="Y4764" s="105">
        <v>1414971.9</v>
      </c>
      <c r="Z4764" s="105">
        <v>1871982.57</v>
      </c>
      <c r="AA4764" s="105">
        <v>1597833.34</v>
      </c>
      <c r="AB4764" s="105">
        <v>1562018.78</v>
      </c>
      <c r="AC4764" s="105">
        <v>1993096.16</v>
      </c>
      <c r="AD4764" s="105">
        <v>1554105.97</v>
      </c>
      <c r="AE4764" s="105">
        <v>1577945.06</v>
      </c>
    </row>
    <row r="4765" spans="1:31" x14ac:dyDescent="0.2">
      <c r="A4765" s="99" t="s">
        <v>2318</v>
      </c>
      <c r="B4765" s="103" t="s">
        <v>2319</v>
      </c>
      <c r="C4765" s="104" t="s">
        <v>1471</v>
      </c>
      <c r="D4765" s="103" t="s">
        <v>684</v>
      </c>
      <c r="E4765" s="103" t="s">
        <v>1492</v>
      </c>
      <c r="F4765" s="103" t="s">
        <v>1493</v>
      </c>
      <c r="G4765" s="105">
        <v>3916644.67</v>
      </c>
      <c r="H4765" s="105">
        <v>3206922.13</v>
      </c>
      <c r="I4765" s="105">
        <v>3222176.02</v>
      </c>
      <c r="J4765" s="105">
        <v>3901184.18</v>
      </c>
      <c r="K4765" s="105">
        <v>3455821.59</v>
      </c>
      <c r="L4765" s="105">
        <v>3209306.86</v>
      </c>
      <c r="M4765" s="105">
        <v>4120478.52</v>
      </c>
      <c r="N4765" s="105">
        <v>3882437.28</v>
      </c>
      <c r="O4765" s="105">
        <v>3060074.67</v>
      </c>
      <c r="P4765" s="105">
        <v>4388689.54</v>
      </c>
      <c r="Q4765" s="105">
        <v>3996418.75</v>
      </c>
      <c r="R4765" s="105">
        <v>3887282.79</v>
      </c>
      <c r="T4765" s="105">
        <v>3613235.59</v>
      </c>
      <c r="U4765" s="105">
        <v>2950846.57</v>
      </c>
      <c r="V4765" s="105">
        <v>2984248.87</v>
      </c>
      <c r="W4765" s="105">
        <v>3579898</v>
      </c>
      <c r="X4765" s="105">
        <v>3044451.46</v>
      </c>
      <c r="Y4765" s="105">
        <v>2835666.79</v>
      </c>
      <c r="Z4765" s="105">
        <v>3751536.56</v>
      </c>
      <c r="AA4765" s="105">
        <v>3202129.29</v>
      </c>
      <c r="AB4765" s="105">
        <v>3130355.3</v>
      </c>
      <c r="AC4765" s="105">
        <v>3994253.6</v>
      </c>
      <c r="AD4765" s="105">
        <v>3114497.69</v>
      </c>
      <c r="AE4765" s="105">
        <v>3162272.2800000003</v>
      </c>
    </row>
    <row r="4766" spans="1:31" x14ac:dyDescent="0.2">
      <c r="A4766" s="99" t="s">
        <v>2318</v>
      </c>
      <c r="B4766" s="103" t="s">
        <v>2319</v>
      </c>
      <c r="C4766" s="104" t="s">
        <v>1471</v>
      </c>
      <c r="D4766" s="103" t="s">
        <v>684</v>
      </c>
      <c r="E4766" s="103" t="s">
        <v>1494</v>
      </c>
      <c r="F4766" s="103" t="s">
        <v>1495</v>
      </c>
      <c r="G4766" s="105">
        <v>20303098.210000001</v>
      </c>
      <c r="H4766" s="105">
        <v>16624039.34</v>
      </c>
      <c r="I4766" s="105">
        <v>16703112.390000001</v>
      </c>
      <c r="J4766" s="105">
        <v>20222954.129999999</v>
      </c>
      <c r="K4766" s="105">
        <v>17914284.07</v>
      </c>
      <c r="L4766" s="105">
        <v>16636401.310000001</v>
      </c>
      <c r="M4766" s="105">
        <v>21359731.890000001</v>
      </c>
      <c r="N4766" s="105">
        <v>20125774.02</v>
      </c>
      <c r="O4766" s="105">
        <v>15862811.609999999</v>
      </c>
      <c r="P4766" s="105">
        <v>22750083.879999999</v>
      </c>
      <c r="Q4766" s="105">
        <v>20716631.02</v>
      </c>
      <c r="R4766" s="105">
        <v>20150892.129999999</v>
      </c>
      <c r="T4766" s="105">
        <v>18736509.66</v>
      </c>
      <c r="U4766" s="105">
        <v>15301677.380000001</v>
      </c>
      <c r="V4766" s="105">
        <v>15474885.74</v>
      </c>
      <c r="W4766" s="105">
        <v>18563636.91</v>
      </c>
      <c r="X4766" s="105">
        <v>15787067.529999999</v>
      </c>
      <c r="Y4766" s="105">
        <v>14704410.220000001</v>
      </c>
      <c r="Z4766" s="105">
        <v>19453672.300000001</v>
      </c>
      <c r="AA4766" s="105">
        <v>16604709.24</v>
      </c>
      <c r="AB4766" s="105">
        <v>16232523.710000001</v>
      </c>
      <c r="AC4766" s="105">
        <v>20712286.640000001</v>
      </c>
      <c r="AD4766" s="105">
        <v>16150293.73</v>
      </c>
      <c r="AE4766" s="105">
        <v>16398029.939999999</v>
      </c>
    </row>
    <row r="4767" spans="1:31" x14ac:dyDescent="0.2">
      <c r="A4767" s="99" t="s">
        <v>2318</v>
      </c>
      <c r="B4767" s="103" t="s">
        <v>2319</v>
      </c>
      <c r="C4767" s="104" t="s">
        <v>1471</v>
      </c>
      <c r="D4767" s="103" t="s">
        <v>684</v>
      </c>
      <c r="E4767" s="103" t="s">
        <v>1496</v>
      </c>
      <c r="F4767" s="103" t="s">
        <v>1497</v>
      </c>
      <c r="G4767" s="105">
        <v>2265313.67</v>
      </c>
      <c r="H4767" s="105">
        <v>1854823.49</v>
      </c>
      <c r="I4767" s="105">
        <v>1863646.05</v>
      </c>
      <c r="J4767" s="105">
        <v>2256371.61</v>
      </c>
      <c r="K4767" s="105">
        <v>1998782.26</v>
      </c>
      <c r="L4767" s="105">
        <v>1856202.78</v>
      </c>
      <c r="M4767" s="105">
        <v>2383207.34</v>
      </c>
      <c r="N4767" s="105">
        <v>2245528.7599999998</v>
      </c>
      <c r="O4767" s="105">
        <v>1769889.68</v>
      </c>
      <c r="P4767" s="105">
        <v>2538335.5499999998</v>
      </c>
      <c r="Q4767" s="105">
        <v>2311453.5</v>
      </c>
      <c r="R4767" s="105">
        <v>2248331.31</v>
      </c>
      <c r="T4767" s="105">
        <v>2089797.53</v>
      </c>
      <c r="U4767" s="105">
        <v>1706689.67</v>
      </c>
      <c r="V4767" s="105">
        <v>1726008.66</v>
      </c>
      <c r="W4767" s="105">
        <v>2070515.97</v>
      </c>
      <c r="X4767" s="105">
        <v>1760828.21</v>
      </c>
      <c r="Y4767" s="105">
        <v>1640072.81</v>
      </c>
      <c r="Z4767" s="105">
        <v>2169787.06</v>
      </c>
      <c r="AA4767" s="105">
        <v>1852024.79</v>
      </c>
      <c r="AB4767" s="105">
        <v>1810512.66</v>
      </c>
      <c r="AC4767" s="105">
        <v>2310168.02</v>
      </c>
      <c r="AD4767" s="105">
        <v>1801341.05</v>
      </c>
      <c r="AE4767" s="105">
        <v>1828972.57</v>
      </c>
    </row>
    <row r="4768" spans="1:31" x14ac:dyDescent="0.2">
      <c r="A4768" s="99" t="s">
        <v>2318</v>
      </c>
      <c r="B4768" s="103" t="s">
        <v>2319</v>
      </c>
      <c r="C4768" s="104" t="s">
        <v>1471</v>
      </c>
      <c r="D4768" s="103" t="s">
        <v>684</v>
      </c>
      <c r="E4768" s="103" t="s">
        <v>1498</v>
      </c>
      <c r="F4768" s="103" t="s">
        <v>1499</v>
      </c>
      <c r="G4768" s="105">
        <v>7879619.7699999996</v>
      </c>
      <c r="H4768" s="105">
        <v>6451779.3200000003</v>
      </c>
      <c r="I4768" s="105">
        <v>6482467.5199999996</v>
      </c>
      <c r="J4768" s="105">
        <v>7848515.9100000001</v>
      </c>
      <c r="K4768" s="105">
        <v>6952522.4900000002</v>
      </c>
      <c r="L4768" s="105">
        <v>6456576.9900000002</v>
      </c>
      <c r="M4768" s="105">
        <v>8289698.6500000004</v>
      </c>
      <c r="N4768" s="105">
        <v>7810800.3600000003</v>
      </c>
      <c r="O4768" s="105">
        <v>6156347.3099999996</v>
      </c>
      <c r="P4768" s="105">
        <v>8829293.3900000006</v>
      </c>
      <c r="Q4768" s="105">
        <v>8040111.5999999996</v>
      </c>
      <c r="R4768" s="105">
        <v>7820548.6900000004</v>
      </c>
      <c r="T4768" s="105">
        <v>7269316.4500000002</v>
      </c>
      <c r="U4768" s="105">
        <v>5936683.8899999997</v>
      </c>
      <c r="V4768" s="105">
        <v>6003884.5800000001</v>
      </c>
      <c r="W4768" s="105">
        <v>7202245.9699999997</v>
      </c>
      <c r="X4768" s="105">
        <v>6125003.6299999999</v>
      </c>
      <c r="Y4768" s="105">
        <v>5704958.5599999996</v>
      </c>
      <c r="Z4768" s="105">
        <v>7547558.3600000003</v>
      </c>
      <c r="AA4768" s="105">
        <v>6442229.0099999998</v>
      </c>
      <c r="AB4768" s="105">
        <v>6297829.9500000002</v>
      </c>
      <c r="AC4768" s="105">
        <v>8035870.54</v>
      </c>
      <c r="AD4768" s="105">
        <v>6265926.6900000004</v>
      </c>
      <c r="AE4768" s="105">
        <v>6362042.3700000001</v>
      </c>
    </row>
    <row r="4769" spans="1:31" x14ac:dyDescent="0.2">
      <c r="A4769" s="99" t="s">
        <v>2318</v>
      </c>
      <c r="B4769" s="103" t="s">
        <v>2319</v>
      </c>
      <c r="C4769" s="104" t="s">
        <v>1471</v>
      </c>
      <c r="D4769" s="103" t="s">
        <v>684</v>
      </c>
      <c r="E4769" s="103" t="s">
        <v>1500</v>
      </c>
      <c r="F4769" s="103" t="s">
        <v>1501</v>
      </c>
      <c r="G4769" s="105">
        <v>5091430.13</v>
      </c>
      <c r="H4769" s="105">
        <v>4168828.52</v>
      </c>
      <c r="I4769" s="105">
        <v>4188657.75</v>
      </c>
      <c r="J4769" s="105">
        <v>5071332.3099999996</v>
      </c>
      <c r="K4769" s="105">
        <v>4492384.5999999996</v>
      </c>
      <c r="L4769" s="105">
        <v>4171928.54</v>
      </c>
      <c r="M4769" s="105">
        <v>5356403.32</v>
      </c>
      <c r="N4769" s="105">
        <v>5046962.3499999996</v>
      </c>
      <c r="O4769" s="105">
        <v>3977934.61</v>
      </c>
      <c r="P4769" s="105">
        <v>5705063.4000000004</v>
      </c>
      <c r="Q4769" s="105">
        <v>5195132.21</v>
      </c>
      <c r="R4769" s="105">
        <v>5053261.26</v>
      </c>
      <c r="T4769" s="105">
        <v>4697363.17</v>
      </c>
      <c r="U4769" s="105">
        <v>3836228.68</v>
      </c>
      <c r="V4769" s="105">
        <v>3879653.13</v>
      </c>
      <c r="W4769" s="105">
        <v>4654022.8600000003</v>
      </c>
      <c r="X4769" s="105">
        <v>3957919.11</v>
      </c>
      <c r="Y4769" s="105">
        <v>3686489.97</v>
      </c>
      <c r="Z4769" s="105">
        <v>4877160.4400000004</v>
      </c>
      <c r="AA4769" s="105">
        <v>4162907.13</v>
      </c>
      <c r="AB4769" s="105">
        <v>4069597.83</v>
      </c>
      <c r="AC4769" s="105">
        <v>5192703.13</v>
      </c>
      <c r="AD4769" s="105">
        <v>4048982.25</v>
      </c>
      <c r="AE4769" s="105">
        <v>4111091.3</v>
      </c>
    </row>
    <row r="4770" spans="1:31" x14ac:dyDescent="0.2">
      <c r="A4770" s="99" t="s">
        <v>2318</v>
      </c>
      <c r="B4770" s="103" t="s">
        <v>2319</v>
      </c>
      <c r="C4770" s="104" t="s">
        <v>1471</v>
      </c>
      <c r="D4770" s="103" t="s">
        <v>684</v>
      </c>
      <c r="E4770" s="103" t="s">
        <v>1502</v>
      </c>
      <c r="F4770" s="103" t="s">
        <v>1503</v>
      </c>
      <c r="G4770" s="105">
        <v>10463240.289999999</v>
      </c>
      <c r="H4770" s="105">
        <v>8567230.3000000007</v>
      </c>
      <c r="I4770" s="105">
        <v>8607980.75</v>
      </c>
      <c r="J4770" s="105">
        <v>10421937.880000001</v>
      </c>
      <c r="K4770" s="105">
        <v>9232160.3800000008</v>
      </c>
      <c r="L4770" s="105">
        <v>8573601.0600000005</v>
      </c>
      <c r="M4770" s="105">
        <v>11007778.460000001</v>
      </c>
      <c r="N4770" s="105">
        <v>10371855.93</v>
      </c>
      <c r="O4770" s="105">
        <v>8174930.1399999997</v>
      </c>
      <c r="P4770" s="105">
        <v>11724299.01</v>
      </c>
      <c r="Q4770" s="105">
        <v>10676355.210000001</v>
      </c>
      <c r="R4770" s="105">
        <v>10384800.59</v>
      </c>
      <c r="T4770" s="105">
        <v>9653319.8300000001</v>
      </c>
      <c r="U4770" s="105">
        <v>7883644.7300000004</v>
      </c>
      <c r="V4770" s="105">
        <v>7972884.1799999997</v>
      </c>
      <c r="W4770" s="105">
        <v>9564253.3000000007</v>
      </c>
      <c r="X4770" s="105">
        <v>8133724.7300000004</v>
      </c>
      <c r="Y4770" s="105">
        <v>7575924.0800000001</v>
      </c>
      <c r="Z4770" s="105">
        <v>10022812.359999999</v>
      </c>
      <c r="AA4770" s="105">
        <v>8554985.5299999993</v>
      </c>
      <c r="AB4770" s="105">
        <v>8363230.1799999997</v>
      </c>
      <c r="AC4770" s="105">
        <v>10671268.609999999</v>
      </c>
      <c r="AD4770" s="105">
        <v>8320864.1100000003</v>
      </c>
      <c r="AE4770" s="105">
        <v>8448501.3599999994</v>
      </c>
    </row>
    <row r="4771" spans="1:31" x14ac:dyDescent="0.2">
      <c r="A4771" s="99" t="s">
        <v>2318</v>
      </c>
      <c r="B4771" s="103" t="s">
        <v>2319</v>
      </c>
      <c r="C4771" s="104" t="s">
        <v>1471</v>
      </c>
      <c r="D4771" s="103" t="s">
        <v>684</v>
      </c>
      <c r="E4771" s="103" t="s">
        <v>1504</v>
      </c>
      <c r="F4771" s="103" t="s">
        <v>1505</v>
      </c>
      <c r="G4771" s="105">
        <v>8908891.2899999991</v>
      </c>
      <c r="H4771" s="105">
        <v>7294539.8700000001</v>
      </c>
      <c r="I4771" s="105">
        <v>7329236.7000000002</v>
      </c>
      <c r="J4771" s="105">
        <v>8873724.5</v>
      </c>
      <c r="K4771" s="105">
        <v>7860692.3799999999</v>
      </c>
      <c r="L4771" s="105">
        <v>7299964.2300000004</v>
      </c>
      <c r="M4771" s="105">
        <v>9372536.5199999996</v>
      </c>
      <c r="N4771" s="105">
        <v>8831082.3800000008</v>
      </c>
      <c r="O4771" s="105">
        <v>6960517.2000000002</v>
      </c>
      <c r="P4771" s="105">
        <v>9982615.5600000005</v>
      </c>
      <c r="Q4771" s="105">
        <v>9090347.2799999993</v>
      </c>
      <c r="R4771" s="105">
        <v>8842104.0899999999</v>
      </c>
      <c r="T4771" s="105">
        <v>8221121.1399999997</v>
      </c>
      <c r="U4771" s="105">
        <v>6714000.9400000004</v>
      </c>
      <c r="V4771" s="105">
        <v>6790000.5199999996</v>
      </c>
      <c r="W4771" s="105">
        <v>8145268.8200000003</v>
      </c>
      <c r="X4771" s="105">
        <v>6926978.2400000002</v>
      </c>
      <c r="Y4771" s="105">
        <v>6451934.75</v>
      </c>
      <c r="Z4771" s="105">
        <v>8535794.5299999993</v>
      </c>
      <c r="AA4771" s="105">
        <v>7285739.3799999999</v>
      </c>
      <c r="AB4771" s="105">
        <v>7122433.4900000002</v>
      </c>
      <c r="AC4771" s="105">
        <v>9088043.6500000004</v>
      </c>
      <c r="AD4771" s="105">
        <v>7086352.9900000002</v>
      </c>
      <c r="AE4771" s="105">
        <v>7195053.5499999998</v>
      </c>
    </row>
    <row r="4772" spans="1:31" x14ac:dyDescent="0.2">
      <c r="A4772" s="99" t="s">
        <v>2318</v>
      </c>
      <c r="B4772" s="103" t="s">
        <v>2319</v>
      </c>
      <c r="C4772" s="104" t="s">
        <v>1471</v>
      </c>
      <c r="D4772" s="103" t="s">
        <v>684</v>
      </c>
      <c r="E4772" s="103" t="s">
        <v>1506</v>
      </c>
      <c r="F4772" s="103" t="s">
        <v>1507</v>
      </c>
      <c r="G4772" s="105">
        <v>3377833.45</v>
      </c>
      <c r="H4772" s="105">
        <v>2765747.15</v>
      </c>
      <c r="I4772" s="105">
        <v>2778902.57</v>
      </c>
      <c r="J4772" s="105">
        <v>3364499.85</v>
      </c>
      <c r="K4772" s="105">
        <v>2980405.61</v>
      </c>
      <c r="L4772" s="105">
        <v>2767803.82</v>
      </c>
      <c r="M4772" s="105">
        <v>3553625.96</v>
      </c>
      <c r="N4772" s="105">
        <v>3348331.96</v>
      </c>
      <c r="O4772" s="105">
        <v>2639101.4300000002</v>
      </c>
      <c r="P4772" s="105">
        <v>3784939.29</v>
      </c>
      <c r="Q4772" s="105">
        <v>3446633.04</v>
      </c>
      <c r="R4772" s="105">
        <v>3352510.87</v>
      </c>
      <c r="T4772" s="105">
        <v>3115962.28</v>
      </c>
      <c r="U4772" s="105">
        <v>2544734.87</v>
      </c>
      <c r="V4772" s="105">
        <v>2573540.17</v>
      </c>
      <c r="W4772" s="105">
        <v>3087212.79</v>
      </c>
      <c r="X4772" s="105">
        <v>2625457.34</v>
      </c>
      <c r="Y4772" s="105">
        <v>2445406.77</v>
      </c>
      <c r="Z4772" s="105">
        <v>3235229.51</v>
      </c>
      <c r="AA4772" s="105">
        <v>2761434.68</v>
      </c>
      <c r="AB4772" s="105">
        <v>2699538.63</v>
      </c>
      <c r="AC4772" s="105">
        <v>3444542.5</v>
      </c>
      <c r="AD4772" s="105">
        <v>2685863.43</v>
      </c>
      <c r="AE4772" s="105">
        <v>2727063.03</v>
      </c>
    </row>
    <row r="4773" spans="1:31" x14ac:dyDescent="0.2">
      <c r="A4773" s="99" t="s">
        <v>2318</v>
      </c>
      <c r="B4773" s="103" t="s">
        <v>2319</v>
      </c>
      <c r="C4773" s="104" t="s">
        <v>1471</v>
      </c>
      <c r="D4773" s="103" t="s">
        <v>684</v>
      </c>
      <c r="E4773" s="103" t="s">
        <v>1508</v>
      </c>
      <c r="F4773" s="103" t="s">
        <v>1509</v>
      </c>
      <c r="G4773" s="105">
        <v>16639050.859999999</v>
      </c>
      <c r="H4773" s="105">
        <v>13623942.18</v>
      </c>
      <c r="I4773" s="105">
        <v>13688745.130000001</v>
      </c>
      <c r="J4773" s="105">
        <v>16573370.17</v>
      </c>
      <c r="K4773" s="105">
        <v>14681339.800000001</v>
      </c>
      <c r="L4773" s="105">
        <v>13634073.210000001</v>
      </c>
      <c r="M4773" s="105">
        <v>17504996.609999999</v>
      </c>
      <c r="N4773" s="105">
        <v>16493727.9</v>
      </c>
      <c r="O4773" s="105">
        <v>13000091.24</v>
      </c>
      <c r="P4773" s="105">
        <v>18644435.390000001</v>
      </c>
      <c r="Q4773" s="105">
        <v>16977954.48</v>
      </c>
      <c r="R4773" s="105">
        <v>16514313.029999999</v>
      </c>
      <c r="T4773" s="105">
        <v>15349456.17</v>
      </c>
      <c r="U4773" s="105">
        <v>12535548.539999999</v>
      </c>
      <c r="V4773" s="105">
        <v>12677445.51</v>
      </c>
      <c r="W4773" s="105">
        <v>15207834.130000001</v>
      </c>
      <c r="X4773" s="105">
        <v>12933193.289999999</v>
      </c>
      <c r="Y4773" s="105">
        <v>12046251.1</v>
      </c>
      <c r="Z4773" s="105">
        <v>15936975.23</v>
      </c>
      <c r="AA4773" s="105">
        <v>13603027.529999999</v>
      </c>
      <c r="AB4773" s="105">
        <v>13298123.060000001</v>
      </c>
      <c r="AC4773" s="105">
        <v>16968066.18</v>
      </c>
      <c r="AD4773" s="105">
        <v>13230758.039999999</v>
      </c>
      <c r="AE4773" s="105">
        <v>13433710.220000001</v>
      </c>
    </row>
    <row r="4774" spans="1:31" x14ac:dyDescent="0.2">
      <c r="A4774" s="99" t="s">
        <v>2318</v>
      </c>
      <c r="B4774" s="103" t="s">
        <v>2319</v>
      </c>
      <c r="C4774" s="104" t="s">
        <v>1471</v>
      </c>
      <c r="D4774" s="103" t="s">
        <v>684</v>
      </c>
      <c r="E4774" s="103" t="s">
        <v>1510</v>
      </c>
      <c r="F4774" s="103" t="s">
        <v>1511</v>
      </c>
      <c r="G4774" s="105">
        <v>24800562.609999999</v>
      </c>
      <c r="H4774" s="105">
        <v>20306532.739999998</v>
      </c>
      <c r="I4774" s="105">
        <v>20403121.75</v>
      </c>
      <c r="J4774" s="105">
        <v>24702665.32</v>
      </c>
      <c r="K4774" s="105">
        <v>21882587.530000001</v>
      </c>
      <c r="L4774" s="105">
        <v>20321633.079999998</v>
      </c>
      <c r="M4774" s="105">
        <v>26091257.73</v>
      </c>
      <c r="N4774" s="105">
        <v>24583958.239999998</v>
      </c>
      <c r="O4774" s="105">
        <v>19376680.77</v>
      </c>
      <c r="P4774" s="105">
        <v>27789595.149999999</v>
      </c>
      <c r="Q4774" s="105">
        <v>25305699.620000001</v>
      </c>
      <c r="R4774" s="105">
        <v>24614640.460000001</v>
      </c>
      <c r="T4774" s="105">
        <v>22881380.16</v>
      </c>
      <c r="U4774" s="105">
        <v>18686697.989999998</v>
      </c>
      <c r="V4774" s="105">
        <v>18898223.309999999</v>
      </c>
      <c r="W4774" s="105">
        <v>22670264.690000001</v>
      </c>
      <c r="X4774" s="105">
        <v>19279465.620000001</v>
      </c>
      <c r="Y4774" s="105">
        <v>17957304.02</v>
      </c>
      <c r="Z4774" s="105">
        <v>23757192.75</v>
      </c>
      <c r="AA4774" s="105">
        <v>20277985.149999999</v>
      </c>
      <c r="AB4774" s="105">
        <v>19823465.129999999</v>
      </c>
      <c r="AC4774" s="105">
        <v>25294236.399999999</v>
      </c>
      <c r="AD4774" s="105">
        <v>19723044.329999998</v>
      </c>
      <c r="AE4774" s="105">
        <v>20025584.449999999</v>
      </c>
    </row>
    <row r="4775" spans="1:31" x14ac:dyDescent="0.2">
      <c r="A4775" s="99" t="s">
        <v>2318</v>
      </c>
      <c r="B4775" s="103" t="s">
        <v>2319</v>
      </c>
      <c r="C4775" s="104" t="s">
        <v>1471</v>
      </c>
      <c r="D4775" s="103" t="s">
        <v>684</v>
      </c>
      <c r="E4775" s="103" t="s">
        <v>1512</v>
      </c>
      <c r="F4775" s="103" t="s">
        <v>194</v>
      </c>
      <c r="G4775" s="105">
        <v>8748670.8000000007</v>
      </c>
      <c r="H4775" s="105">
        <v>7163352.4100000001</v>
      </c>
      <c r="I4775" s="105">
        <v>7197425.25</v>
      </c>
      <c r="J4775" s="105">
        <v>8714136.4499999993</v>
      </c>
      <c r="K4775" s="105">
        <v>7719323.0499999998</v>
      </c>
      <c r="L4775" s="105">
        <v>7168679.2199999997</v>
      </c>
      <c r="M4775" s="105">
        <v>9203977.6799999997</v>
      </c>
      <c r="N4775" s="105">
        <v>8672261.2300000004</v>
      </c>
      <c r="O4775" s="105">
        <v>6835336.9199999999</v>
      </c>
      <c r="P4775" s="105">
        <v>9803084.8499999996</v>
      </c>
      <c r="Q4775" s="105">
        <v>8926863.4299999997</v>
      </c>
      <c r="R4775" s="105">
        <v>8683084.7100000009</v>
      </c>
      <c r="T4775" s="105">
        <v>8070335.9000000004</v>
      </c>
      <c r="U4775" s="105">
        <v>6590858.0899999999</v>
      </c>
      <c r="V4775" s="105">
        <v>6665463.75</v>
      </c>
      <c r="W4775" s="105">
        <v>7995874.7999999998</v>
      </c>
      <c r="X4775" s="105">
        <v>6799929.1299999999</v>
      </c>
      <c r="Y4775" s="105">
        <v>6333598.5099999998</v>
      </c>
      <c r="Z4775" s="105">
        <v>8379237.7999999998</v>
      </c>
      <c r="AA4775" s="105">
        <v>7152110.1600000001</v>
      </c>
      <c r="AB4775" s="105">
        <v>6991799.5</v>
      </c>
      <c r="AC4775" s="105">
        <v>8921358</v>
      </c>
      <c r="AD4775" s="105">
        <v>6956380.7599999998</v>
      </c>
      <c r="AE4775" s="105">
        <v>7063087.5999999996</v>
      </c>
    </row>
    <row r="4776" spans="1:31" x14ac:dyDescent="0.2">
      <c r="A4776" s="99" t="s">
        <v>2318</v>
      </c>
      <c r="B4776" s="103" t="s">
        <v>2319</v>
      </c>
      <c r="C4776" s="104" t="s">
        <v>1471</v>
      </c>
      <c r="D4776" s="103" t="s">
        <v>684</v>
      </c>
      <c r="E4776" s="103" t="s">
        <v>1513</v>
      </c>
      <c r="F4776" s="103" t="s">
        <v>1514</v>
      </c>
      <c r="G4776" s="105">
        <v>6557616.4100000001</v>
      </c>
      <c r="H4776" s="105">
        <v>5369331.9199999999</v>
      </c>
      <c r="I4776" s="105">
        <v>5394871.4100000001</v>
      </c>
      <c r="J4776" s="105">
        <v>6531731</v>
      </c>
      <c r="K4776" s="105">
        <v>5786062.9000000004</v>
      </c>
      <c r="L4776" s="105">
        <v>5373324.6600000001</v>
      </c>
      <c r="M4776" s="105">
        <v>6898894.2999999998</v>
      </c>
      <c r="N4776" s="105">
        <v>6500343.1799999997</v>
      </c>
      <c r="O4776" s="105">
        <v>5123466.0199999996</v>
      </c>
      <c r="P4776" s="105">
        <v>7347958.5199999996</v>
      </c>
      <c r="Q4776" s="105">
        <v>6691181.7199999997</v>
      </c>
      <c r="R4776" s="105">
        <v>6508455.9600000009</v>
      </c>
      <c r="T4776" s="105">
        <v>6048628.2199999997</v>
      </c>
      <c r="U4776" s="105">
        <v>4939775.84</v>
      </c>
      <c r="V4776" s="105">
        <v>4995691.96</v>
      </c>
      <c r="W4776" s="105">
        <v>5992820.4400000004</v>
      </c>
      <c r="X4776" s="105">
        <v>5096472.29</v>
      </c>
      <c r="Y4776" s="105">
        <v>4746962.5999999996</v>
      </c>
      <c r="Z4776" s="105">
        <v>6280146.8099999996</v>
      </c>
      <c r="AA4776" s="105">
        <v>5360428.0999999996</v>
      </c>
      <c r="AB4776" s="105">
        <v>5240277.0199999996</v>
      </c>
      <c r="AC4776" s="105">
        <v>6686459.9500000002</v>
      </c>
      <c r="AD4776" s="105">
        <v>5213731.07</v>
      </c>
      <c r="AE4776" s="105">
        <v>5293706.7</v>
      </c>
    </row>
    <row r="4777" spans="1:31" x14ac:dyDescent="0.2">
      <c r="A4777" s="99" t="s">
        <v>2318</v>
      </c>
      <c r="B4777" s="103" t="s">
        <v>2319</v>
      </c>
      <c r="C4777" s="104" t="s">
        <v>1471</v>
      </c>
      <c r="D4777" s="103" t="s">
        <v>684</v>
      </c>
      <c r="E4777" s="103" t="s">
        <v>1515</v>
      </c>
      <c r="F4777" s="103" t="s">
        <v>684</v>
      </c>
      <c r="G4777" s="105">
        <v>6342768.9699999997</v>
      </c>
      <c r="H4777" s="105">
        <v>5193416.29</v>
      </c>
      <c r="I4777" s="105">
        <v>5218119.0199999996</v>
      </c>
      <c r="J4777" s="105">
        <v>6317731.6399999997</v>
      </c>
      <c r="K4777" s="105">
        <v>5596493.8899999997</v>
      </c>
      <c r="L4777" s="105">
        <v>5197278.21</v>
      </c>
      <c r="M4777" s="105">
        <v>6672865.5499999998</v>
      </c>
      <c r="N4777" s="105">
        <v>6287372.1900000004</v>
      </c>
      <c r="O4777" s="105">
        <v>4955605.7</v>
      </c>
      <c r="P4777" s="105">
        <v>7107217.0700000003</v>
      </c>
      <c r="Q4777" s="105">
        <v>6471958.2699999996</v>
      </c>
      <c r="R4777" s="105">
        <v>6295219.2000000002</v>
      </c>
      <c r="T4777" s="105">
        <v>5851568.54</v>
      </c>
      <c r="U4777" s="105">
        <v>4778841.72</v>
      </c>
      <c r="V4777" s="105">
        <v>4832936.13</v>
      </c>
      <c r="W4777" s="105">
        <v>5797578.9400000004</v>
      </c>
      <c r="X4777" s="105">
        <v>4930433.12</v>
      </c>
      <c r="Y4777" s="105">
        <v>4592310.1900000004</v>
      </c>
      <c r="Z4777" s="105">
        <v>6075544.4299999997</v>
      </c>
      <c r="AA4777" s="105">
        <v>5185789.46</v>
      </c>
      <c r="AB4777" s="105">
        <v>5069552.8</v>
      </c>
      <c r="AC4777" s="105">
        <v>6468620.2000000002</v>
      </c>
      <c r="AD4777" s="105">
        <v>5043871.7</v>
      </c>
      <c r="AE4777" s="105">
        <v>5121241.7700000005</v>
      </c>
    </row>
    <row r="4778" spans="1:31" x14ac:dyDescent="0.2">
      <c r="A4778" s="99" t="s">
        <v>2318</v>
      </c>
      <c r="B4778" s="103" t="s">
        <v>2319</v>
      </c>
      <c r="C4778" s="104" t="s">
        <v>1471</v>
      </c>
      <c r="D4778" s="103" t="s">
        <v>684</v>
      </c>
      <c r="E4778" s="103" t="s">
        <v>1516</v>
      </c>
      <c r="F4778" s="103" t="s">
        <v>1517</v>
      </c>
      <c r="G4778" s="105">
        <v>21540961.77</v>
      </c>
      <c r="H4778" s="105">
        <v>17637593.640000001</v>
      </c>
      <c r="I4778" s="105">
        <v>17721487.719999999</v>
      </c>
      <c r="J4778" s="105">
        <v>21455931.370000001</v>
      </c>
      <c r="K4778" s="105">
        <v>19006503.559999999</v>
      </c>
      <c r="L4778" s="105">
        <v>17650709.309999999</v>
      </c>
      <c r="M4778" s="105">
        <v>22662017.559999999</v>
      </c>
      <c r="N4778" s="105">
        <v>21352826.260000002</v>
      </c>
      <c r="O4778" s="105">
        <v>16829954.469999999</v>
      </c>
      <c r="P4778" s="105">
        <v>24137138.18</v>
      </c>
      <c r="Q4778" s="105">
        <v>21979707.34</v>
      </c>
      <c r="R4778" s="105">
        <v>21379475.82</v>
      </c>
      <c r="T4778" s="105">
        <v>19869531.329999998</v>
      </c>
      <c r="U4778" s="105">
        <v>16226990.17</v>
      </c>
      <c r="V4778" s="105">
        <v>16410672.67</v>
      </c>
      <c r="W4778" s="105">
        <v>19686204.73</v>
      </c>
      <c r="X4778" s="105">
        <v>16741732.51</v>
      </c>
      <c r="Y4778" s="105">
        <v>15593605.470000001</v>
      </c>
      <c r="Z4778" s="105">
        <v>20630061.75</v>
      </c>
      <c r="AA4778" s="105">
        <v>17608818.100000001</v>
      </c>
      <c r="AB4778" s="105">
        <v>17214126.010000002</v>
      </c>
      <c r="AC4778" s="105">
        <v>21964786.170000002</v>
      </c>
      <c r="AD4778" s="105">
        <v>17126923.48</v>
      </c>
      <c r="AE4778" s="105">
        <v>17389640.609999999</v>
      </c>
    </row>
    <row r="4779" spans="1:31" x14ac:dyDescent="0.2">
      <c r="A4779" s="99" t="s">
        <v>2318</v>
      </c>
      <c r="B4779" s="103" t="s">
        <v>2319</v>
      </c>
      <c r="C4779" s="104" t="s">
        <v>1471</v>
      </c>
      <c r="D4779" s="103" t="s">
        <v>684</v>
      </c>
      <c r="E4779" s="103" t="s">
        <v>1518</v>
      </c>
      <c r="F4779" s="103" t="s">
        <v>1519</v>
      </c>
      <c r="G4779" s="105">
        <v>12848363.130000001</v>
      </c>
      <c r="H4779" s="105">
        <v>10520152.74</v>
      </c>
      <c r="I4779" s="105">
        <v>10570192.359999999</v>
      </c>
      <c r="J4779" s="105">
        <v>12797645.74</v>
      </c>
      <c r="K4779" s="105">
        <v>11336655.359999999</v>
      </c>
      <c r="L4779" s="105">
        <v>10527975.73</v>
      </c>
      <c r="M4779" s="105">
        <v>13517030.210000001</v>
      </c>
      <c r="N4779" s="105">
        <v>12736147.470000001</v>
      </c>
      <c r="O4779" s="105">
        <v>10038426.74</v>
      </c>
      <c r="P4779" s="105">
        <v>14396883.470000001</v>
      </c>
      <c r="Q4779" s="105">
        <v>13110058.15</v>
      </c>
      <c r="R4779" s="105">
        <v>12752042.9</v>
      </c>
      <c r="T4779" s="105">
        <v>11855386.130000001</v>
      </c>
      <c r="U4779" s="105">
        <v>9682021.7400000002</v>
      </c>
      <c r="V4779" s="105">
        <v>9791618.0299999993</v>
      </c>
      <c r="W4779" s="105">
        <v>11746002.199999999</v>
      </c>
      <c r="X4779" s="105">
        <v>9989148.7200000007</v>
      </c>
      <c r="Y4779" s="105">
        <v>9304105.4100000001</v>
      </c>
      <c r="Z4779" s="105">
        <v>12309165.42</v>
      </c>
      <c r="AA4779" s="105">
        <v>10506505.390000001</v>
      </c>
      <c r="AB4779" s="105">
        <v>10271007.779999999</v>
      </c>
      <c r="AC4779" s="105">
        <v>13105544.210000001</v>
      </c>
      <c r="AD4779" s="105">
        <v>10218977.380000001</v>
      </c>
      <c r="AE4779" s="105">
        <v>10375730.59</v>
      </c>
    </row>
    <row r="4780" spans="1:31" x14ac:dyDescent="0.2">
      <c r="A4780" s="99" t="s">
        <v>2318</v>
      </c>
      <c r="B4780" s="103" t="s">
        <v>2319</v>
      </c>
      <c r="C4780" s="104" t="s">
        <v>1520</v>
      </c>
      <c r="D4780" s="103" t="s">
        <v>1521</v>
      </c>
      <c r="E4780" s="103" t="s">
        <v>1520</v>
      </c>
      <c r="F4780" s="103" t="s">
        <v>1521</v>
      </c>
      <c r="G4780" s="105">
        <v>716033875</v>
      </c>
      <c r="H4780" s="105">
        <v>586283688.64999998</v>
      </c>
      <c r="I4780" s="105">
        <v>589072375.53999996</v>
      </c>
      <c r="J4780" s="105">
        <v>713207415.91999996</v>
      </c>
      <c r="K4780" s="105">
        <v>631787036.21000004</v>
      </c>
      <c r="L4780" s="105">
        <v>586719660.75999999</v>
      </c>
      <c r="M4780" s="105">
        <v>753298409.85000002</v>
      </c>
      <c r="N4780" s="105">
        <v>709780143.37</v>
      </c>
      <c r="O4780" s="105">
        <v>559437301.20000005</v>
      </c>
      <c r="P4780" s="105">
        <v>802332262.19000006</v>
      </c>
      <c r="Q4780" s="105">
        <v>730618028.46000004</v>
      </c>
      <c r="R4780" s="105">
        <v>710665989.85000002</v>
      </c>
      <c r="T4780" s="105">
        <v>660105607.17999995</v>
      </c>
      <c r="U4780" s="105">
        <v>539093098.05999994</v>
      </c>
      <c r="V4780" s="105">
        <v>545195398.28999996</v>
      </c>
      <c r="W4780" s="105">
        <v>654015130.75</v>
      </c>
      <c r="X4780" s="105">
        <v>556193868.84000003</v>
      </c>
      <c r="Y4780" s="105">
        <v>518050790.18000001</v>
      </c>
      <c r="Z4780" s="105">
        <v>685371950.23000002</v>
      </c>
      <c r="AA4780" s="105">
        <v>585000188.07000005</v>
      </c>
      <c r="AB4780" s="105">
        <v>571887726.86000001</v>
      </c>
      <c r="AC4780" s="105">
        <v>729714167.37</v>
      </c>
      <c r="AD4780" s="105">
        <v>568990684.16999996</v>
      </c>
      <c r="AE4780" s="105">
        <v>577718673</v>
      </c>
    </row>
    <row r="4781" spans="1:31" x14ac:dyDescent="0.2">
      <c r="A4781" s="99" t="s">
        <v>2318</v>
      </c>
      <c r="B4781" s="103" t="s">
        <v>2319</v>
      </c>
      <c r="C4781" s="104" t="s">
        <v>1520</v>
      </c>
      <c r="D4781" s="103" t="s">
        <v>1521</v>
      </c>
      <c r="E4781" s="103" t="s">
        <v>1522</v>
      </c>
      <c r="F4781" s="103" t="s">
        <v>1523</v>
      </c>
      <c r="G4781" s="105">
        <v>131036688.55</v>
      </c>
      <c r="H4781" s="105">
        <v>107291953.34999999</v>
      </c>
      <c r="I4781" s="105">
        <v>107802292.75</v>
      </c>
      <c r="J4781" s="105">
        <v>130519436.72</v>
      </c>
      <c r="K4781" s="105">
        <v>115619224.16</v>
      </c>
      <c r="L4781" s="105">
        <v>107371737.76000001</v>
      </c>
      <c r="M4781" s="105">
        <v>137856227.99000001</v>
      </c>
      <c r="N4781" s="105">
        <v>129892233.92</v>
      </c>
      <c r="O4781" s="105">
        <v>102378971.11</v>
      </c>
      <c r="P4781" s="105">
        <v>146829593.44</v>
      </c>
      <c r="Q4781" s="105">
        <v>133705639.34</v>
      </c>
      <c r="R4781" s="105">
        <v>130054346.91</v>
      </c>
      <c r="T4781" s="105">
        <v>120814077.98999999</v>
      </c>
      <c r="U4781" s="105">
        <v>98666084.459999993</v>
      </c>
      <c r="V4781" s="105">
        <v>99782941.780000001</v>
      </c>
      <c r="W4781" s="105">
        <v>119699384.69</v>
      </c>
      <c r="X4781" s="105">
        <v>101795907.68000001</v>
      </c>
      <c r="Y4781" s="105">
        <v>94814871.870000005</v>
      </c>
      <c r="Z4781" s="105">
        <v>125438383.41</v>
      </c>
      <c r="AA4781" s="105">
        <v>107068107.86</v>
      </c>
      <c r="AB4781" s="105">
        <v>104668234.42</v>
      </c>
      <c r="AC4781" s="105">
        <v>133554000.09999999</v>
      </c>
      <c r="AD4781" s="105">
        <v>104138010.87</v>
      </c>
      <c r="AE4781" s="105">
        <v>105735427.87</v>
      </c>
    </row>
    <row r="4782" spans="1:31" x14ac:dyDescent="0.2">
      <c r="A4782" s="99" t="s">
        <v>2318</v>
      </c>
      <c r="B4782" s="103" t="s">
        <v>2319</v>
      </c>
      <c r="C4782" s="104" t="s">
        <v>1520</v>
      </c>
      <c r="D4782" s="103" t="s">
        <v>1521</v>
      </c>
      <c r="E4782" s="103" t="s">
        <v>2194</v>
      </c>
      <c r="F4782" s="103" t="s">
        <v>2195</v>
      </c>
      <c r="G4782" s="105">
        <v>1295497.52</v>
      </c>
      <c r="H4782" s="105">
        <v>1060744.5900000001</v>
      </c>
      <c r="I4782" s="105">
        <v>1065790.08</v>
      </c>
      <c r="J4782" s="105">
        <v>1290383.69</v>
      </c>
      <c r="K4782" s="105">
        <v>1143072.3700000001</v>
      </c>
      <c r="L4782" s="105">
        <v>1061533.3799999999</v>
      </c>
      <c r="M4782" s="105">
        <v>1362919.06</v>
      </c>
      <c r="N4782" s="105">
        <v>1284182.8400000001</v>
      </c>
      <c r="O4782" s="105">
        <v>1012172.27</v>
      </c>
      <c r="P4782" s="105">
        <v>1451634.47</v>
      </c>
      <c r="Q4782" s="105">
        <v>1321884.1599999999</v>
      </c>
      <c r="R4782" s="105">
        <v>1285785.57</v>
      </c>
      <c r="T4782" s="105">
        <v>1193931.3799999999</v>
      </c>
      <c r="U4782" s="105">
        <v>975056.36</v>
      </c>
      <c r="V4782" s="105">
        <v>986093.57</v>
      </c>
      <c r="W4782" s="105">
        <v>1182915.55</v>
      </c>
      <c r="X4782" s="105">
        <v>1005986.48</v>
      </c>
      <c r="Y4782" s="105">
        <v>936997.19</v>
      </c>
      <c r="Z4782" s="105">
        <v>1239630.56</v>
      </c>
      <c r="AA4782" s="105">
        <v>1058088.3999999999</v>
      </c>
      <c r="AB4782" s="105">
        <v>1034371.92</v>
      </c>
      <c r="AC4782" s="105">
        <v>1319832.21</v>
      </c>
      <c r="AD4782" s="105">
        <v>1029132.05</v>
      </c>
      <c r="AE4782" s="105">
        <v>1044918.33</v>
      </c>
    </row>
    <row r="4783" spans="1:31" x14ac:dyDescent="0.2">
      <c r="A4783" s="99" t="s">
        <v>2318</v>
      </c>
      <c r="B4783" s="103" t="s">
        <v>2319</v>
      </c>
      <c r="C4783" s="104" t="s">
        <v>1520</v>
      </c>
      <c r="D4783" s="103" t="s">
        <v>1521</v>
      </c>
      <c r="E4783" s="103" t="s">
        <v>1524</v>
      </c>
      <c r="F4783" s="103" t="s">
        <v>1525</v>
      </c>
      <c r="G4783" s="105">
        <v>2940002.71</v>
      </c>
      <c r="H4783" s="105">
        <v>2407254.31</v>
      </c>
      <c r="I4783" s="105">
        <v>2418704.54</v>
      </c>
      <c r="J4783" s="105">
        <v>2928397.4</v>
      </c>
      <c r="K4783" s="105">
        <v>2594089</v>
      </c>
      <c r="L4783" s="105">
        <v>2409044.4</v>
      </c>
      <c r="M4783" s="105">
        <v>3093009.21</v>
      </c>
      <c r="N4783" s="105">
        <v>2914325.17</v>
      </c>
      <c r="O4783" s="105">
        <v>2297024.2599999998</v>
      </c>
      <c r="P4783" s="105">
        <v>3294339.99</v>
      </c>
      <c r="Q4783" s="105">
        <v>2999884.59</v>
      </c>
      <c r="R4783" s="105">
        <v>2917962.42</v>
      </c>
      <c r="T4783" s="105">
        <v>2709876.02</v>
      </c>
      <c r="U4783" s="105">
        <v>2213093.5499999998</v>
      </c>
      <c r="V4783" s="105">
        <v>2238144.81</v>
      </c>
      <c r="W4783" s="105">
        <v>2684873.3</v>
      </c>
      <c r="X4783" s="105">
        <v>2283295.9</v>
      </c>
      <c r="Y4783" s="105">
        <v>2126710.33</v>
      </c>
      <c r="Z4783" s="105">
        <v>2813599.81</v>
      </c>
      <c r="AA4783" s="105">
        <v>2401552.06</v>
      </c>
      <c r="AB4783" s="105">
        <v>2347722.58</v>
      </c>
      <c r="AC4783" s="105">
        <v>2995634.19</v>
      </c>
      <c r="AD4783" s="105">
        <v>2335829.59</v>
      </c>
      <c r="AE4783" s="105">
        <v>2371659.8600000003</v>
      </c>
    </row>
    <row r="4784" spans="1:31" x14ac:dyDescent="0.2">
      <c r="A4784" s="99" t="s">
        <v>2318</v>
      </c>
      <c r="B4784" s="103" t="s">
        <v>2319</v>
      </c>
      <c r="C4784" s="104" t="s">
        <v>1520</v>
      </c>
      <c r="D4784" s="103" t="s">
        <v>1521</v>
      </c>
      <c r="E4784" s="103" t="s">
        <v>1526</v>
      </c>
      <c r="F4784" s="103" t="s">
        <v>1527</v>
      </c>
      <c r="G4784" s="105">
        <v>2477190.39</v>
      </c>
      <c r="H4784" s="105">
        <v>2028306.72</v>
      </c>
      <c r="I4784" s="105">
        <v>2037954.46</v>
      </c>
      <c r="J4784" s="105">
        <v>2467411.98</v>
      </c>
      <c r="K4784" s="105">
        <v>2185730.08</v>
      </c>
      <c r="L4784" s="105">
        <v>2029815.01</v>
      </c>
      <c r="M4784" s="105">
        <v>2606110.7599999998</v>
      </c>
      <c r="N4784" s="105">
        <v>2455554.9900000002</v>
      </c>
      <c r="O4784" s="105">
        <v>1935428.98</v>
      </c>
      <c r="P4784" s="105">
        <v>2775748.25</v>
      </c>
      <c r="Q4784" s="105">
        <v>2527645.7200000002</v>
      </c>
      <c r="R4784" s="105">
        <v>2458619.66</v>
      </c>
      <c r="T4784" s="105">
        <v>2283771.81</v>
      </c>
      <c r="U4784" s="105">
        <v>1865104.02</v>
      </c>
      <c r="V4784" s="105">
        <v>1886216.19</v>
      </c>
      <c r="W4784" s="105">
        <v>2262700.5499999998</v>
      </c>
      <c r="X4784" s="105">
        <v>1924267.67</v>
      </c>
      <c r="Y4784" s="105">
        <v>1792303.81</v>
      </c>
      <c r="Z4784" s="105">
        <v>2371185.9500000002</v>
      </c>
      <c r="AA4784" s="105">
        <v>2023929.09</v>
      </c>
      <c r="AB4784" s="105">
        <v>1978563.82</v>
      </c>
      <c r="AC4784" s="105">
        <v>2524597.02</v>
      </c>
      <c r="AD4784" s="105">
        <v>1968540.9</v>
      </c>
      <c r="AE4784" s="105">
        <v>1998737.17</v>
      </c>
    </row>
    <row r="4785" spans="1:31" x14ac:dyDescent="0.2">
      <c r="A4785" s="99" t="s">
        <v>2318</v>
      </c>
      <c r="B4785" s="103" t="s">
        <v>2319</v>
      </c>
      <c r="C4785" s="104" t="s">
        <v>1520</v>
      </c>
      <c r="D4785" s="103" t="s">
        <v>1521</v>
      </c>
      <c r="E4785" s="103" t="s">
        <v>1528</v>
      </c>
      <c r="F4785" s="103" t="s">
        <v>1529</v>
      </c>
      <c r="G4785" s="105">
        <v>2707746.75</v>
      </c>
      <c r="H4785" s="105">
        <v>2217084.7000000002</v>
      </c>
      <c r="I4785" s="105">
        <v>2227630.37</v>
      </c>
      <c r="J4785" s="105">
        <v>2697058.24</v>
      </c>
      <c r="K4785" s="105">
        <v>2389159.7200000002</v>
      </c>
      <c r="L4785" s="105">
        <v>2218733.37</v>
      </c>
      <c r="M4785" s="105">
        <v>2848665.95</v>
      </c>
      <c r="N4785" s="105">
        <v>2684097.7000000002</v>
      </c>
      <c r="O4785" s="105">
        <v>2115562.66</v>
      </c>
      <c r="P4785" s="105">
        <v>3034091.89</v>
      </c>
      <c r="Q4785" s="105">
        <v>2762898.04</v>
      </c>
      <c r="R4785" s="105">
        <v>2687447.61</v>
      </c>
      <c r="T4785" s="105">
        <v>2494952.7400000002</v>
      </c>
      <c r="U4785" s="105">
        <v>2037570.64</v>
      </c>
      <c r="V4785" s="105">
        <v>2060635.05</v>
      </c>
      <c r="W4785" s="105">
        <v>2471933.0099999998</v>
      </c>
      <c r="X4785" s="105">
        <v>2102205.17</v>
      </c>
      <c r="Y4785" s="105">
        <v>1958038.57</v>
      </c>
      <c r="Z4785" s="105">
        <v>2590450.08</v>
      </c>
      <c r="AA4785" s="105">
        <v>2211082.2999999998</v>
      </c>
      <c r="AB4785" s="105">
        <v>2161522.09</v>
      </c>
      <c r="AC4785" s="105">
        <v>2758047.11</v>
      </c>
      <c r="AD4785" s="105">
        <v>2150572.35</v>
      </c>
      <c r="AE4785" s="105">
        <v>2183560.89</v>
      </c>
    </row>
    <row r="4786" spans="1:31" x14ac:dyDescent="0.2">
      <c r="A4786" s="99" t="s">
        <v>2318</v>
      </c>
      <c r="B4786" s="103" t="s">
        <v>2319</v>
      </c>
      <c r="C4786" s="104" t="s">
        <v>1520</v>
      </c>
      <c r="D4786" s="103" t="s">
        <v>1521</v>
      </c>
      <c r="E4786" s="103" t="s">
        <v>1530</v>
      </c>
      <c r="F4786" s="103" t="s">
        <v>1531</v>
      </c>
      <c r="G4786" s="105">
        <v>17013288.949999999</v>
      </c>
      <c r="H4786" s="105">
        <v>13930365.789999999</v>
      </c>
      <c r="I4786" s="105">
        <v>13996626.26</v>
      </c>
      <c r="J4786" s="105">
        <v>16946131</v>
      </c>
      <c r="K4786" s="105">
        <v>15011545.93</v>
      </c>
      <c r="L4786" s="105">
        <v>13940724.689999999</v>
      </c>
      <c r="M4786" s="105">
        <v>17898711.16</v>
      </c>
      <c r="N4786" s="105">
        <v>16864697.449999999</v>
      </c>
      <c r="O4786" s="105">
        <v>13292483.48</v>
      </c>
      <c r="P4786" s="105">
        <v>19063777.690000001</v>
      </c>
      <c r="Q4786" s="105">
        <v>17359815.030000001</v>
      </c>
      <c r="R4786" s="105">
        <v>16885745.57</v>
      </c>
      <c r="T4786" s="105">
        <v>15683902.43</v>
      </c>
      <c r="U4786" s="105">
        <v>12808683.130000001</v>
      </c>
      <c r="V4786" s="105">
        <v>12953671.869999999</v>
      </c>
      <c r="W4786" s="105">
        <v>15539194.619999999</v>
      </c>
      <c r="X4786" s="105">
        <v>13214992.08</v>
      </c>
      <c r="Y4786" s="105">
        <v>12308724.48</v>
      </c>
      <c r="Z4786" s="105">
        <v>16284222.83</v>
      </c>
      <c r="AA4786" s="105">
        <v>13899421.199999999</v>
      </c>
      <c r="AB4786" s="105">
        <v>13587873.23</v>
      </c>
      <c r="AC4786" s="105">
        <v>17337780.02</v>
      </c>
      <c r="AD4786" s="105">
        <v>13519040.41</v>
      </c>
      <c r="AE4786" s="105">
        <v>13726414.699999999</v>
      </c>
    </row>
    <row r="4787" spans="1:31" x14ac:dyDescent="0.2">
      <c r="A4787" s="99" t="s">
        <v>2318</v>
      </c>
      <c r="B4787" s="103" t="s">
        <v>2319</v>
      </c>
      <c r="C4787" s="104" t="s">
        <v>1520</v>
      </c>
      <c r="D4787" s="103" t="s">
        <v>1521</v>
      </c>
      <c r="E4787" s="103" t="s">
        <v>1532</v>
      </c>
      <c r="F4787" s="103" t="s">
        <v>1533</v>
      </c>
      <c r="G4787" s="105">
        <v>3126518.91</v>
      </c>
      <c r="H4787" s="105">
        <v>2559972.52</v>
      </c>
      <c r="I4787" s="105">
        <v>2572149.15</v>
      </c>
      <c r="J4787" s="105">
        <v>3114177.35</v>
      </c>
      <c r="K4787" s="105">
        <v>2758660.15</v>
      </c>
      <c r="L4787" s="105">
        <v>2561876.16</v>
      </c>
      <c r="M4787" s="105">
        <v>3289232.27</v>
      </c>
      <c r="N4787" s="105">
        <v>3099212.37</v>
      </c>
      <c r="O4787" s="105">
        <v>2442749.38</v>
      </c>
      <c r="P4787" s="105">
        <v>3503335.64</v>
      </c>
      <c r="Q4787" s="105">
        <v>3190199.74</v>
      </c>
      <c r="R4787" s="105">
        <v>3103080.36</v>
      </c>
      <c r="T4787" s="105">
        <v>2881410.61</v>
      </c>
      <c r="U4787" s="105">
        <v>2353181.91</v>
      </c>
      <c r="V4787" s="105">
        <v>2379818.91</v>
      </c>
      <c r="W4787" s="105">
        <v>2854825.23</v>
      </c>
      <c r="X4787" s="105">
        <v>2427828.06</v>
      </c>
      <c r="Y4787" s="105">
        <v>2261330.65</v>
      </c>
      <c r="Z4787" s="105">
        <v>2991700.1</v>
      </c>
      <c r="AA4787" s="105">
        <v>2553569.81</v>
      </c>
      <c r="AB4787" s="105">
        <v>2496332.9300000002</v>
      </c>
      <c r="AC4787" s="105">
        <v>3185257.21</v>
      </c>
      <c r="AD4787" s="105">
        <v>2483687.12</v>
      </c>
      <c r="AE4787" s="105">
        <v>2521785.46</v>
      </c>
    </row>
    <row r="4788" spans="1:31" x14ac:dyDescent="0.2">
      <c r="A4788" s="99" t="s">
        <v>2318</v>
      </c>
      <c r="B4788" s="103" t="s">
        <v>2319</v>
      </c>
      <c r="C4788" s="104" t="s">
        <v>1520</v>
      </c>
      <c r="D4788" s="103" t="s">
        <v>1521</v>
      </c>
      <c r="E4788" s="103" t="s">
        <v>2196</v>
      </c>
      <c r="F4788" s="103" t="s">
        <v>2197</v>
      </c>
      <c r="G4788" s="105">
        <v>4711677.8899999997</v>
      </c>
      <c r="H4788" s="105">
        <v>3857889.95</v>
      </c>
      <c r="I4788" s="105">
        <v>3876240.19</v>
      </c>
      <c r="J4788" s="105">
        <v>4693079.09</v>
      </c>
      <c r="K4788" s="105">
        <v>4157313.1</v>
      </c>
      <c r="L4788" s="105">
        <v>3860758.75</v>
      </c>
      <c r="M4788" s="105">
        <v>4956887.63</v>
      </c>
      <c r="N4788" s="105">
        <v>4670526.8</v>
      </c>
      <c r="O4788" s="105">
        <v>3681234.16</v>
      </c>
      <c r="P4788" s="105">
        <v>5279542.3600000003</v>
      </c>
      <c r="Q4788" s="105">
        <v>4807645.18</v>
      </c>
      <c r="R4788" s="105">
        <v>4676355.8999999994</v>
      </c>
      <c r="T4788" s="105">
        <v>4343226.28</v>
      </c>
      <c r="U4788" s="105">
        <v>3547013.22</v>
      </c>
      <c r="V4788" s="105">
        <v>3587163.87</v>
      </c>
      <c r="W4788" s="105">
        <v>4303153.43</v>
      </c>
      <c r="X4788" s="105">
        <v>3659529.33</v>
      </c>
      <c r="Y4788" s="105">
        <v>3408563.39</v>
      </c>
      <c r="Z4788" s="105">
        <v>4509468.54</v>
      </c>
      <c r="AA4788" s="105">
        <v>3849063.19</v>
      </c>
      <c r="AB4788" s="105">
        <v>3762788.53</v>
      </c>
      <c r="AC4788" s="105">
        <v>4801222.28</v>
      </c>
      <c r="AD4788" s="105">
        <v>3743727.17</v>
      </c>
      <c r="AE4788" s="105">
        <v>3801153.77</v>
      </c>
    </row>
    <row r="4789" spans="1:31" x14ac:dyDescent="0.2">
      <c r="A4789" s="99" t="s">
        <v>2318</v>
      </c>
      <c r="B4789" s="103" t="s">
        <v>2319</v>
      </c>
      <c r="C4789" s="104" t="s">
        <v>1520</v>
      </c>
      <c r="D4789" s="103" t="s">
        <v>1521</v>
      </c>
      <c r="E4789" s="103" t="s">
        <v>1534</v>
      </c>
      <c r="F4789" s="103" t="s">
        <v>1535</v>
      </c>
      <c r="G4789" s="105">
        <v>3636217.02</v>
      </c>
      <c r="H4789" s="105">
        <v>2977309.88</v>
      </c>
      <c r="I4789" s="105">
        <v>2991471.6</v>
      </c>
      <c r="J4789" s="105">
        <v>3621863.49</v>
      </c>
      <c r="K4789" s="105">
        <v>3208388.4</v>
      </c>
      <c r="L4789" s="105">
        <v>2979523.87</v>
      </c>
      <c r="M4789" s="105">
        <v>3825456.58</v>
      </c>
      <c r="N4789" s="105">
        <v>3604458.85</v>
      </c>
      <c r="O4789" s="105">
        <v>2840976.54</v>
      </c>
      <c r="P4789" s="105">
        <v>4074463.98</v>
      </c>
      <c r="Q4789" s="105">
        <v>3710279.37</v>
      </c>
      <c r="R4789" s="105">
        <v>3608957.4200000004</v>
      </c>
      <c r="T4789" s="105">
        <v>3351893.66</v>
      </c>
      <c r="U4789" s="105">
        <v>2737414.62</v>
      </c>
      <c r="V4789" s="105">
        <v>2768400.97</v>
      </c>
      <c r="W4789" s="105">
        <v>3320967.36</v>
      </c>
      <c r="X4789" s="105">
        <v>2824249.16</v>
      </c>
      <c r="Y4789" s="105">
        <v>2630565.69</v>
      </c>
      <c r="Z4789" s="105">
        <v>3480191.46</v>
      </c>
      <c r="AA4789" s="105">
        <v>2970522.3</v>
      </c>
      <c r="AB4789" s="105">
        <v>2903939.65</v>
      </c>
      <c r="AC4789" s="105">
        <v>3705353</v>
      </c>
      <c r="AD4789" s="105">
        <v>2889229.01</v>
      </c>
      <c r="AE4789" s="105">
        <v>2933548.12</v>
      </c>
    </row>
    <row r="4790" spans="1:31" x14ac:dyDescent="0.2">
      <c r="A4790" s="99" t="s">
        <v>2318</v>
      </c>
      <c r="B4790" s="103" t="s">
        <v>2319</v>
      </c>
      <c r="C4790" s="104" t="s">
        <v>1520</v>
      </c>
      <c r="D4790" s="103" t="s">
        <v>1521</v>
      </c>
      <c r="E4790" s="103" t="s">
        <v>1536</v>
      </c>
      <c r="F4790" s="103" t="s">
        <v>1537</v>
      </c>
      <c r="G4790" s="105">
        <v>1318553.95</v>
      </c>
      <c r="H4790" s="105">
        <v>1079623.04</v>
      </c>
      <c r="I4790" s="105">
        <v>1084758.32</v>
      </c>
      <c r="J4790" s="105">
        <v>1313349.1100000001</v>
      </c>
      <c r="K4790" s="105">
        <v>1163416.03</v>
      </c>
      <c r="L4790" s="105">
        <v>1080425.8700000001</v>
      </c>
      <c r="M4790" s="105">
        <v>1387175.42</v>
      </c>
      <c r="N4790" s="105">
        <v>1307037.8999999999</v>
      </c>
      <c r="O4790" s="105">
        <v>1030186.26</v>
      </c>
      <c r="P4790" s="105">
        <v>1477469.72</v>
      </c>
      <c r="Q4790" s="105">
        <v>1345410.21</v>
      </c>
      <c r="R4790" s="105">
        <v>1308669.17</v>
      </c>
      <c r="T4790" s="105">
        <v>1215100.22</v>
      </c>
      <c r="U4790" s="105">
        <v>992344.46</v>
      </c>
      <c r="V4790" s="105">
        <v>1003577.37</v>
      </c>
      <c r="W4790" s="105">
        <v>1203889.07</v>
      </c>
      <c r="X4790" s="105">
        <v>1023822.98</v>
      </c>
      <c r="Y4790" s="105">
        <v>953610.49</v>
      </c>
      <c r="Z4790" s="105">
        <v>1261609.6499999999</v>
      </c>
      <c r="AA4790" s="105">
        <v>1076848.69</v>
      </c>
      <c r="AB4790" s="105">
        <v>1052711.71</v>
      </c>
      <c r="AC4790" s="105">
        <v>1343233.32</v>
      </c>
      <c r="AD4790" s="105">
        <v>1047378.93</v>
      </c>
      <c r="AE4790" s="105">
        <v>1063445.1100000001</v>
      </c>
    </row>
    <row r="4791" spans="1:31" x14ac:dyDescent="0.2">
      <c r="A4791" s="99" t="s">
        <v>2318</v>
      </c>
      <c r="B4791" s="103" t="s">
        <v>2319</v>
      </c>
      <c r="C4791" s="104" t="s">
        <v>1520</v>
      </c>
      <c r="D4791" s="103" t="s">
        <v>1521</v>
      </c>
      <c r="E4791" s="103" t="s">
        <v>1538</v>
      </c>
      <c r="F4791" s="103" t="s">
        <v>1539</v>
      </c>
      <c r="G4791" s="105">
        <v>5496988.1500000004</v>
      </c>
      <c r="H4791" s="105">
        <v>4500896.67</v>
      </c>
      <c r="I4791" s="105">
        <v>4522305.41</v>
      </c>
      <c r="J4791" s="105">
        <v>5475289.4299999997</v>
      </c>
      <c r="K4791" s="105">
        <v>4850225.62</v>
      </c>
      <c r="L4791" s="105">
        <v>4504243.63</v>
      </c>
      <c r="M4791" s="105">
        <v>5783067.7800000003</v>
      </c>
      <c r="N4791" s="105">
        <v>5448978.2800000003</v>
      </c>
      <c r="O4791" s="105">
        <v>4294797.0999999996</v>
      </c>
      <c r="P4791" s="105">
        <v>6159500.3899999997</v>
      </c>
      <c r="Q4791" s="105">
        <v>5608950.6100000003</v>
      </c>
      <c r="R4791" s="105">
        <v>5455778.9299999997</v>
      </c>
      <c r="T4791" s="105">
        <v>5067223.8</v>
      </c>
      <c r="U4791" s="105">
        <v>4138285.37</v>
      </c>
      <c r="V4791" s="105">
        <v>4185128.97</v>
      </c>
      <c r="W4791" s="105">
        <v>5020470.97</v>
      </c>
      <c r="X4791" s="105">
        <v>4269557.45</v>
      </c>
      <c r="Y4791" s="105">
        <v>3976756.55</v>
      </c>
      <c r="Z4791" s="105">
        <v>5261177.9400000004</v>
      </c>
      <c r="AA4791" s="105">
        <v>4490685.8</v>
      </c>
      <c r="AB4791" s="105">
        <v>4390029.5199999996</v>
      </c>
      <c r="AC4791" s="105">
        <v>5601565.8099999996</v>
      </c>
      <c r="AD4791" s="105">
        <v>4367790.71</v>
      </c>
      <c r="AE4791" s="105">
        <v>4434790.1099999994</v>
      </c>
    </row>
    <row r="4792" spans="1:31" x14ac:dyDescent="0.2">
      <c r="A4792" s="99" t="s">
        <v>2318</v>
      </c>
      <c r="B4792" s="103" t="s">
        <v>2319</v>
      </c>
      <c r="C4792" s="104" t="s">
        <v>1520</v>
      </c>
      <c r="D4792" s="103" t="s">
        <v>1521</v>
      </c>
      <c r="E4792" s="103" t="s">
        <v>1540</v>
      </c>
      <c r="F4792" s="103" t="s">
        <v>1541</v>
      </c>
      <c r="G4792" s="105">
        <v>1294640.4099999999</v>
      </c>
      <c r="H4792" s="105">
        <v>1060042.8</v>
      </c>
      <c r="I4792" s="105">
        <v>1065084.94</v>
      </c>
      <c r="J4792" s="105">
        <v>1289529.97</v>
      </c>
      <c r="K4792" s="105">
        <v>1142316.1000000001</v>
      </c>
      <c r="L4792" s="105">
        <v>1060831.07</v>
      </c>
      <c r="M4792" s="105">
        <v>1362017.35</v>
      </c>
      <c r="N4792" s="105">
        <v>1283333.21</v>
      </c>
      <c r="O4792" s="105">
        <v>1011502.61</v>
      </c>
      <c r="P4792" s="105">
        <v>1450674.06</v>
      </c>
      <c r="Q4792" s="105">
        <v>1321009.6000000001</v>
      </c>
      <c r="R4792" s="105">
        <v>1284934.8799999999</v>
      </c>
      <c r="T4792" s="105">
        <v>1193052.1100000001</v>
      </c>
      <c r="U4792" s="105">
        <v>974338.27</v>
      </c>
      <c r="V4792" s="105">
        <v>985367.36</v>
      </c>
      <c r="W4792" s="105">
        <v>1182044.3899999999</v>
      </c>
      <c r="X4792" s="105">
        <v>1005245.62</v>
      </c>
      <c r="Y4792" s="105">
        <v>936307.13</v>
      </c>
      <c r="Z4792" s="105">
        <v>1238717.6299999999</v>
      </c>
      <c r="AA4792" s="105">
        <v>1057309.17</v>
      </c>
      <c r="AB4792" s="105">
        <v>1033610.16</v>
      </c>
      <c r="AC4792" s="105">
        <v>1318860.22</v>
      </c>
      <c r="AD4792" s="105">
        <v>1028374.14</v>
      </c>
      <c r="AE4792" s="105">
        <v>1044148.8</v>
      </c>
    </row>
    <row r="4793" spans="1:31" x14ac:dyDescent="0.2">
      <c r="A4793" s="99" t="s">
        <v>2318</v>
      </c>
      <c r="B4793" s="103" t="s">
        <v>2319</v>
      </c>
      <c r="C4793" s="104" t="s">
        <v>1520</v>
      </c>
      <c r="D4793" s="103" t="s">
        <v>1521</v>
      </c>
      <c r="E4793" s="103" t="s">
        <v>1542</v>
      </c>
      <c r="F4793" s="103" t="s">
        <v>1543</v>
      </c>
      <c r="G4793" s="105">
        <v>1709899.96</v>
      </c>
      <c r="H4793" s="105">
        <v>1400054.51</v>
      </c>
      <c r="I4793" s="105">
        <v>1406713.93</v>
      </c>
      <c r="J4793" s="105">
        <v>1703150.33</v>
      </c>
      <c r="K4793" s="105">
        <v>1508717.2</v>
      </c>
      <c r="L4793" s="105">
        <v>1401095.62</v>
      </c>
      <c r="M4793" s="105">
        <v>1798888.24</v>
      </c>
      <c r="N4793" s="105">
        <v>1694965.95</v>
      </c>
      <c r="O4793" s="105">
        <v>1335944.92</v>
      </c>
      <c r="P4793" s="105">
        <v>1915981.84</v>
      </c>
      <c r="Q4793" s="105">
        <v>1744727.14</v>
      </c>
      <c r="R4793" s="105">
        <v>1697081.36</v>
      </c>
      <c r="T4793" s="105">
        <v>1575734.22</v>
      </c>
      <c r="U4793" s="105">
        <v>1286865.97</v>
      </c>
      <c r="V4793" s="105">
        <v>1301432.73</v>
      </c>
      <c r="W4793" s="105">
        <v>1561195.68</v>
      </c>
      <c r="X4793" s="105">
        <v>1327687.1200000001</v>
      </c>
      <c r="Y4793" s="105">
        <v>1236636</v>
      </c>
      <c r="Z4793" s="105">
        <v>1636047.36</v>
      </c>
      <c r="AA4793" s="105">
        <v>1396450.51</v>
      </c>
      <c r="AB4793" s="105">
        <v>1365149.83</v>
      </c>
      <c r="AC4793" s="105">
        <v>1741896.4</v>
      </c>
      <c r="AD4793" s="105">
        <v>1358234.32</v>
      </c>
      <c r="AE4793" s="105">
        <v>1379068.86</v>
      </c>
    </row>
    <row r="4794" spans="1:31" x14ac:dyDescent="0.2">
      <c r="A4794" s="99" t="s">
        <v>2318</v>
      </c>
      <c r="B4794" s="103" t="s">
        <v>2319</v>
      </c>
      <c r="C4794" s="104" t="s">
        <v>1520</v>
      </c>
      <c r="D4794" s="103" t="s">
        <v>1521</v>
      </c>
      <c r="E4794" s="103" t="s">
        <v>2198</v>
      </c>
      <c r="F4794" s="103" t="s">
        <v>2199</v>
      </c>
      <c r="G4794" s="105">
        <v>6946133.6900000004</v>
      </c>
      <c r="H4794" s="105">
        <v>5687447.2300000004</v>
      </c>
      <c r="I4794" s="105">
        <v>5714499.8499999996</v>
      </c>
      <c r="J4794" s="105">
        <v>6918714.6500000004</v>
      </c>
      <c r="K4794" s="105">
        <v>6128868.1600000001</v>
      </c>
      <c r="L4794" s="105">
        <v>5691676.5300000003</v>
      </c>
      <c r="M4794" s="105">
        <v>7307631.1699999999</v>
      </c>
      <c r="N4794" s="105">
        <v>6885467.21</v>
      </c>
      <c r="O4794" s="105">
        <v>5427014.5899999999</v>
      </c>
      <c r="P4794" s="105">
        <v>7783300.9699999997</v>
      </c>
      <c r="Q4794" s="105">
        <v>7087612.2999999998</v>
      </c>
      <c r="R4794" s="105">
        <v>6894060.6500000004</v>
      </c>
      <c r="T4794" s="105">
        <v>6402301.8399999999</v>
      </c>
      <c r="U4794" s="105">
        <v>5228612.96</v>
      </c>
      <c r="V4794" s="105">
        <v>5287798.59</v>
      </c>
      <c r="W4794" s="105">
        <v>6343230.8799999999</v>
      </c>
      <c r="X4794" s="105">
        <v>5394471.7199999997</v>
      </c>
      <c r="Y4794" s="105">
        <v>5024525.6100000003</v>
      </c>
      <c r="Z4794" s="105">
        <v>6647357.71</v>
      </c>
      <c r="AA4794" s="105">
        <v>5673861.4800000004</v>
      </c>
      <c r="AB4794" s="105">
        <v>5546684.96</v>
      </c>
      <c r="AC4794" s="105">
        <v>7077428.6799999997</v>
      </c>
      <c r="AD4794" s="105">
        <v>5518586.8200000003</v>
      </c>
      <c r="AE4794" s="105">
        <v>5603238.75</v>
      </c>
    </row>
    <row r="4795" spans="1:31" x14ac:dyDescent="0.2">
      <c r="A4795" s="99" t="s">
        <v>2318</v>
      </c>
      <c r="B4795" s="103" t="s">
        <v>2319</v>
      </c>
      <c r="C4795" s="104" t="s">
        <v>1520</v>
      </c>
      <c r="D4795" s="103" t="s">
        <v>1521</v>
      </c>
      <c r="E4795" s="103" t="s">
        <v>2200</v>
      </c>
      <c r="F4795" s="103" t="s">
        <v>2201</v>
      </c>
      <c r="G4795" s="105">
        <v>1556775.95</v>
      </c>
      <c r="H4795" s="105">
        <v>1274677.6100000001</v>
      </c>
      <c r="I4795" s="105">
        <v>1280740.67</v>
      </c>
      <c r="J4795" s="105">
        <v>1550630.76</v>
      </c>
      <c r="K4795" s="105">
        <v>1373609.4</v>
      </c>
      <c r="L4795" s="105">
        <v>1275625.48</v>
      </c>
      <c r="M4795" s="105">
        <v>1637795.21</v>
      </c>
      <c r="N4795" s="105">
        <v>1543179.3</v>
      </c>
      <c r="O4795" s="105">
        <v>1216309.1200000001</v>
      </c>
      <c r="P4795" s="105">
        <v>1744402.9</v>
      </c>
      <c r="Q4795" s="105">
        <v>1588484.31</v>
      </c>
      <c r="R4795" s="105">
        <v>1545105.29</v>
      </c>
      <c r="T4795" s="105">
        <v>1434876.71</v>
      </c>
      <c r="U4795" s="105">
        <v>1171830.8799999999</v>
      </c>
      <c r="V4795" s="105">
        <v>1185095.49</v>
      </c>
      <c r="W4795" s="105">
        <v>1421637.8</v>
      </c>
      <c r="X4795" s="105">
        <v>1209002.96</v>
      </c>
      <c r="Y4795" s="105">
        <v>1126091.05</v>
      </c>
      <c r="Z4795" s="105">
        <v>1489798.36</v>
      </c>
      <c r="AA4795" s="105">
        <v>1271619.48</v>
      </c>
      <c r="AB4795" s="105">
        <v>1243116.82</v>
      </c>
      <c r="AC4795" s="105">
        <v>1586185.38</v>
      </c>
      <c r="AD4795" s="105">
        <v>1236819.49</v>
      </c>
      <c r="AE4795" s="105">
        <v>1255791.58</v>
      </c>
    </row>
    <row r="4796" spans="1:31" x14ac:dyDescent="0.2">
      <c r="A4796" s="99" t="s">
        <v>2318</v>
      </c>
      <c r="B4796" s="103" t="s">
        <v>2319</v>
      </c>
      <c r="C4796" s="104" t="s">
        <v>1520</v>
      </c>
      <c r="D4796" s="103" t="s">
        <v>1521</v>
      </c>
      <c r="E4796" s="103" t="s">
        <v>1544</v>
      </c>
      <c r="F4796" s="103" t="s">
        <v>1545</v>
      </c>
      <c r="G4796" s="105">
        <v>17998878.100000001</v>
      </c>
      <c r="H4796" s="105">
        <v>14737359.52</v>
      </c>
      <c r="I4796" s="105">
        <v>14807458.49</v>
      </c>
      <c r="J4796" s="105">
        <v>17927829.66</v>
      </c>
      <c r="K4796" s="105">
        <v>15881173.01</v>
      </c>
      <c r="L4796" s="105">
        <v>14748318.51</v>
      </c>
      <c r="M4796" s="105">
        <v>18935593.309999999</v>
      </c>
      <c r="N4796" s="105">
        <v>17841678.620000001</v>
      </c>
      <c r="O4796" s="105">
        <v>14062524.33</v>
      </c>
      <c r="P4796" s="105">
        <v>20168152.77</v>
      </c>
      <c r="Q4796" s="105">
        <v>18365478.629999999</v>
      </c>
      <c r="R4796" s="105">
        <v>17863946.049999997</v>
      </c>
      <c r="T4796" s="105">
        <v>16592916.74</v>
      </c>
      <c r="U4796" s="105">
        <v>13551054.25</v>
      </c>
      <c r="V4796" s="105">
        <v>13704446.310000001</v>
      </c>
      <c r="W4796" s="105">
        <v>16439821.890000001</v>
      </c>
      <c r="X4796" s="105">
        <v>13980912.23</v>
      </c>
      <c r="Y4796" s="105">
        <v>13022118.789999999</v>
      </c>
      <c r="Z4796" s="105">
        <v>17228030.760000002</v>
      </c>
      <c r="AA4796" s="105">
        <v>14705009.789999999</v>
      </c>
      <c r="AB4796" s="105">
        <v>14375404.99</v>
      </c>
      <c r="AC4796" s="105">
        <v>18342650.469999999</v>
      </c>
      <c r="AD4796" s="105">
        <v>14302582.720000001</v>
      </c>
      <c r="AE4796" s="105">
        <v>14521976.060000001</v>
      </c>
    </row>
    <row r="4797" spans="1:31" x14ac:dyDescent="0.2">
      <c r="A4797" s="99" t="s">
        <v>2318</v>
      </c>
      <c r="B4797" s="103" t="s">
        <v>2319</v>
      </c>
      <c r="C4797" s="104" t="s">
        <v>1520</v>
      </c>
      <c r="D4797" s="103" t="s">
        <v>1521</v>
      </c>
      <c r="E4797" s="103" t="s">
        <v>1546</v>
      </c>
      <c r="F4797" s="103" t="s">
        <v>1547</v>
      </c>
      <c r="G4797" s="105">
        <v>1184072.57</v>
      </c>
      <c r="H4797" s="105">
        <v>969510.6</v>
      </c>
      <c r="I4797" s="105">
        <v>974122.12</v>
      </c>
      <c r="J4797" s="105">
        <v>1179398.58</v>
      </c>
      <c r="K4797" s="105">
        <v>1044757.41</v>
      </c>
      <c r="L4797" s="105">
        <v>970231.55</v>
      </c>
      <c r="M4797" s="105">
        <v>1245695.23</v>
      </c>
      <c r="N4797" s="105">
        <v>1173731.06</v>
      </c>
      <c r="O4797" s="105">
        <v>925115.95</v>
      </c>
      <c r="P4797" s="105">
        <v>1326780.27</v>
      </c>
      <c r="Q4797" s="105">
        <v>1208189.72</v>
      </c>
      <c r="R4797" s="105">
        <v>1175195.94</v>
      </c>
      <c r="T4797" s="105">
        <v>1091231.8999999999</v>
      </c>
      <c r="U4797" s="105">
        <v>891184.05</v>
      </c>
      <c r="V4797" s="105">
        <v>901271.86</v>
      </c>
      <c r="W4797" s="105">
        <v>1081163.6299999999</v>
      </c>
      <c r="X4797" s="105">
        <v>919453.62</v>
      </c>
      <c r="Y4797" s="105">
        <v>856398.65</v>
      </c>
      <c r="Z4797" s="105">
        <v>1133000.1299999999</v>
      </c>
      <c r="AA4797" s="105">
        <v>967073.84</v>
      </c>
      <c r="AB4797" s="105">
        <v>945397.41</v>
      </c>
      <c r="AC4797" s="105">
        <v>1206303.01</v>
      </c>
      <c r="AD4797" s="105">
        <v>940608.26</v>
      </c>
      <c r="AE4797" s="105">
        <v>955036.64</v>
      </c>
    </row>
    <row r="4798" spans="1:31" x14ac:dyDescent="0.2">
      <c r="A4798" s="99" t="s">
        <v>2318</v>
      </c>
      <c r="B4798" s="103" t="s">
        <v>2319</v>
      </c>
      <c r="C4798" s="104" t="s">
        <v>1520</v>
      </c>
      <c r="D4798" s="103" t="s">
        <v>1521</v>
      </c>
      <c r="E4798" s="103" t="s">
        <v>1548</v>
      </c>
      <c r="F4798" s="103" t="s">
        <v>1549</v>
      </c>
      <c r="G4798" s="105">
        <v>5319784.9800000004</v>
      </c>
      <c r="H4798" s="105">
        <v>4355803.92</v>
      </c>
      <c r="I4798" s="105">
        <v>4376522.5199999996</v>
      </c>
      <c r="J4798" s="105">
        <v>5298785.76</v>
      </c>
      <c r="K4798" s="105">
        <v>4693871.76</v>
      </c>
      <c r="L4798" s="105">
        <v>4359042.99</v>
      </c>
      <c r="M4798" s="105">
        <v>5596642.4299999997</v>
      </c>
      <c r="N4798" s="105">
        <v>5273322.78</v>
      </c>
      <c r="O4798" s="105">
        <v>4156348.26</v>
      </c>
      <c r="P4798" s="105">
        <v>5960940.21</v>
      </c>
      <c r="Q4798" s="105">
        <v>5428138.1799999997</v>
      </c>
      <c r="R4798" s="105">
        <v>5279904.21</v>
      </c>
      <c r="T4798" s="105">
        <v>4904531.88</v>
      </c>
      <c r="U4798" s="105">
        <v>4005418.61</v>
      </c>
      <c r="V4798" s="105">
        <v>4050758.22</v>
      </c>
      <c r="W4798" s="105">
        <v>4859280.13</v>
      </c>
      <c r="X4798" s="105">
        <v>4132475.97</v>
      </c>
      <c r="Y4798" s="105">
        <v>3849075.95</v>
      </c>
      <c r="Z4798" s="105">
        <v>5092258.79</v>
      </c>
      <c r="AA4798" s="105">
        <v>4346504.62</v>
      </c>
      <c r="AB4798" s="105">
        <v>4249080.08</v>
      </c>
      <c r="AC4798" s="105">
        <v>5421717.9199999999</v>
      </c>
      <c r="AD4798" s="105">
        <v>4227555.29</v>
      </c>
      <c r="AE4798" s="105">
        <v>4292403.54</v>
      </c>
    </row>
    <row r="4799" spans="1:31" x14ac:dyDescent="0.2">
      <c r="A4799" s="99" t="s">
        <v>2318</v>
      </c>
      <c r="B4799" s="103" t="s">
        <v>2319</v>
      </c>
      <c r="C4799" s="104" t="s">
        <v>1520</v>
      </c>
      <c r="D4799" s="103" t="s">
        <v>1521</v>
      </c>
      <c r="E4799" s="103" t="s">
        <v>2202</v>
      </c>
      <c r="F4799" s="103" t="s">
        <v>2203</v>
      </c>
      <c r="G4799" s="105">
        <v>11343610.85</v>
      </c>
      <c r="H4799" s="105">
        <v>9288071.7599999998</v>
      </c>
      <c r="I4799" s="105">
        <v>9332250.9199999999</v>
      </c>
      <c r="J4799" s="105">
        <v>11298833.289999999</v>
      </c>
      <c r="K4799" s="105">
        <v>10008948.640000001</v>
      </c>
      <c r="L4799" s="105">
        <v>9294978.5500000007</v>
      </c>
      <c r="M4799" s="105">
        <v>11933966.130000001</v>
      </c>
      <c r="N4799" s="105">
        <v>11244537.470000001</v>
      </c>
      <c r="O4799" s="105">
        <v>8862763.7100000009</v>
      </c>
      <c r="P4799" s="105">
        <v>12710774.27</v>
      </c>
      <c r="Q4799" s="105">
        <v>11574657.130000001</v>
      </c>
      <c r="R4799" s="105">
        <v>11258571.280000001</v>
      </c>
      <c r="T4799" s="105">
        <v>10456440.48</v>
      </c>
      <c r="U4799" s="105">
        <v>8539534.9399999995</v>
      </c>
      <c r="V4799" s="105">
        <v>8636198.7699999996</v>
      </c>
      <c r="W4799" s="105">
        <v>10359963.939999999</v>
      </c>
      <c r="X4799" s="105">
        <v>8810420.6699999999</v>
      </c>
      <c r="Y4799" s="105">
        <v>8206213.0599999996</v>
      </c>
      <c r="Z4799" s="105">
        <v>10856673.43</v>
      </c>
      <c r="AA4799" s="105">
        <v>9266728.8100000005</v>
      </c>
      <c r="AB4799" s="105">
        <v>9059020.1199999992</v>
      </c>
      <c r="AC4799" s="105">
        <v>11559078.85</v>
      </c>
      <c r="AD4799" s="105">
        <v>9013129.3499999996</v>
      </c>
      <c r="AE4799" s="105">
        <v>9151385.5800000001</v>
      </c>
    </row>
    <row r="4800" spans="1:31" x14ac:dyDescent="0.2">
      <c r="A4800" s="99" t="s">
        <v>2318</v>
      </c>
      <c r="B4800" s="103" t="s">
        <v>2319</v>
      </c>
      <c r="C4800" s="104" t="s">
        <v>1520</v>
      </c>
      <c r="D4800" s="103" t="s">
        <v>1521</v>
      </c>
      <c r="E4800" s="103" t="s">
        <v>1550</v>
      </c>
      <c r="F4800" s="103" t="s">
        <v>1551</v>
      </c>
      <c r="G4800" s="105">
        <v>25176890.760000002</v>
      </c>
      <c r="H4800" s="105">
        <v>20614667.68</v>
      </c>
      <c r="I4800" s="105">
        <v>20712722.350000001</v>
      </c>
      <c r="J4800" s="105">
        <v>25077507.960000001</v>
      </c>
      <c r="K4800" s="105">
        <v>22214637.809999999</v>
      </c>
      <c r="L4800" s="105">
        <v>20629997.16</v>
      </c>
      <c r="M4800" s="105">
        <v>26487171.120000001</v>
      </c>
      <c r="N4800" s="105">
        <v>24956999.600000001</v>
      </c>
      <c r="O4800" s="105">
        <v>19670705.969999999</v>
      </c>
      <c r="P4800" s="105">
        <v>28211279.41</v>
      </c>
      <c r="Q4800" s="105">
        <v>25689692.809999999</v>
      </c>
      <c r="R4800" s="105">
        <v>24988147.370000001</v>
      </c>
      <c r="T4800" s="105">
        <v>23209549.07</v>
      </c>
      <c r="U4800" s="105">
        <v>18954706</v>
      </c>
      <c r="V4800" s="105">
        <v>19169265.050000001</v>
      </c>
      <c r="W4800" s="105">
        <v>22995405.739999998</v>
      </c>
      <c r="X4800" s="105">
        <v>19555975.210000001</v>
      </c>
      <c r="Y4800" s="105">
        <v>18214850.93</v>
      </c>
      <c r="Z4800" s="105">
        <v>24097922.719999999</v>
      </c>
      <c r="AA4800" s="105">
        <v>20568815.690000001</v>
      </c>
      <c r="AB4800" s="105">
        <v>20107776.859999999</v>
      </c>
      <c r="AC4800" s="105">
        <v>25657010.920000002</v>
      </c>
      <c r="AD4800" s="105">
        <v>20005915.809999999</v>
      </c>
      <c r="AE4800" s="105">
        <v>20312795</v>
      </c>
    </row>
    <row r="4801" spans="1:31" x14ac:dyDescent="0.2">
      <c r="A4801" s="99" t="s">
        <v>2318</v>
      </c>
      <c r="B4801" s="103" t="s">
        <v>2319</v>
      </c>
      <c r="C4801" s="104" t="s">
        <v>1520</v>
      </c>
      <c r="D4801" s="103" t="s">
        <v>1521</v>
      </c>
      <c r="E4801" s="103" t="s">
        <v>2204</v>
      </c>
      <c r="F4801" s="103" t="s">
        <v>2205</v>
      </c>
      <c r="G4801" s="105">
        <v>2143295.64</v>
      </c>
      <c r="H4801" s="105">
        <v>1754915.96</v>
      </c>
      <c r="I4801" s="105">
        <v>1763263.3</v>
      </c>
      <c r="J4801" s="105">
        <v>2134835.23</v>
      </c>
      <c r="K4801" s="105">
        <v>1891120.58</v>
      </c>
      <c r="L4801" s="105">
        <v>1756220.95</v>
      </c>
      <c r="M4801" s="105">
        <v>2254839.13</v>
      </c>
      <c r="N4801" s="105">
        <v>2124576.42</v>
      </c>
      <c r="O4801" s="105">
        <v>1674556.99</v>
      </c>
      <c r="P4801" s="105">
        <v>2401611.5699999998</v>
      </c>
      <c r="Q4801" s="105">
        <v>2186950.21</v>
      </c>
      <c r="R4801" s="105">
        <v>2127228.0199999996</v>
      </c>
      <c r="T4801" s="105">
        <v>1975105.91</v>
      </c>
      <c r="U4801" s="105">
        <v>1613023.66</v>
      </c>
      <c r="V4801" s="105">
        <v>1631282.39</v>
      </c>
      <c r="W4801" s="105">
        <v>1956882.56</v>
      </c>
      <c r="X4801" s="105">
        <v>1664190.98</v>
      </c>
      <c r="Y4801" s="105">
        <v>1550062.85</v>
      </c>
      <c r="Z4801" s="105">
        <v>2050705.48</v>
      </c>
      <c r="AA4801" s="105">
        <v>1750382.54</v>
      </c>
      <c r="AB4801" s="105">
        <v>1711148.66</v>
      </c>
      <c r="AC4801" s="105">
        <v>2183382.09</v>
      </c>
      <c r="AD4801" s="105">
        <v>1702480.41</v>
      </c>
      <c r="AE4801" s="105">
        <v>1728595.47</v>
      </c>
    </row>
    <row r="4802" spans="1:31" x14ac:dyDescent="0.2">
      <c r="A4802" s="99" t="s">
        <v>2318</v>
      </c>
      <c r="B4802" s="103" t="s">
        <v>2319</v>
      </c>
      <c r="C4802" s="104" t="s">
        <v>1520</v>
      </c>
      <c r="D4802" s="103" t="s">
        <v>1521</v>
      </c>
      <c r="E4802" s="103" t="s">
        <v>1552</v>
      </c>
      <c r="F4802" s="103" t="s">
        <v>1553</v>
      </c>
      <c r="G4802" s="105">
        <v>6346340.3600000003</v>
      </c>
      <c r="H4802" s="105">
        <v>5196340.5199999996</v>
      </c>
      <c r="I4802" s="105">
        <v>5221057.16</v>
      </c>
      <c r="J4802" s="105">
        <v>6321288.9299999997</v>
      </c>
      <c r="K4802" s="105">
        <v>5599645.0800000001</v>
      </c>
      <c r="L4802" s="105">
        <v>5200204.62</v>
      </c>
      <c r="M4802" s="105">
        <v>6676622.8099999996</v>
      </c>
      <c r="N4802" s="105">
        <v>6290912.3799999999</v>
      </c>
      <c r="O4802" s="105">
        <v>4958396.03</v>
      </c>
      <c r="P4802" s="105">
        <v>7111218.8899999997</v>
      </c>
      <c r="Q4802" s="105">
        <v>6475602.4000000004</v>
      </c>
      <c r="R4802" s="105">
        <v>6298763.8199999994</v>
      </c>
      <c r="T4802" s="105">
        <v>5850871.2000000002</v>
      </c>
      <c r="U4802" s="105">
        <v>4778272.21</v>
      </c>
      <c r="V4802" s="105">
        <v>4832360.18</v>
      </c>
      <c r="W4802" s="105">
        <v>5796888.0300000003</v>
      </c>
      <c r="X4802" s="105">
        <v>4929845.55</v>
      </c>
      <c r="Y4802" s="105">
        <v>4591762.92</v>
      </c>
      <c r="Z4802" s="105">
        <v>6074820.3899999997</v>
      </c>
      <c r="AA4802" s="105">
        <v>5185171.46</v>
      </c>
      <c r="AB4802" s="105">
        <v>5068948.66</v>
      </c>
      <c r="AC4802" s="105">
        <v>6467849.3200000003</v>
      </c>
      <c r="AD4802" s="105">
        <v>5043270.6100000003</v>
      </c>
      <c r="AE4802" s="105">
        <v>5120631.47</v>
      </c>
    </row>
    <row r="4803" spans="1:31" x14ac:dyDescent="0.2">
      <c r="A4803" s="99" t="s">
        <v>2318</v>
      </c>
      <c r="B4803" s="103" t="s">
        <v>2319</v>
      </c>
      <c r="C4803" s="104" t="s">
        <v>1520</v>
      </c>
      <c r="D4803" s="103" t="s">
        <v>1521</v>
      </c>
      <c r="E4803" s="103" t="s">
        <v>1554</v>
      </c>
      <c r="F4803" s="103" t="s">
        <v>1555</v>
      </c>
      <c r="G4803" s="105">
        <v>2367440.63</v>
      </c>
      <c r="H4803" s="105">
        <v>1938444.36</v>
      </c>
      <c r="I4803" s="105">
        <v>1947664.66</v>
      </c>
      <c r="J4803" s="105">
        <v>2358095.44</v>
      </c>
      <c r="K4803" s="105">
        <v>2088893.21</v>
      </c>
      <c r="L4803" s="105">
        <v>1939885.82</v>
      </c>
      <c r="M4803" s="105">
        <v>2490649.29</v>
      </c>
      <c r="N4803" s="105">
        <v>2346763.7599999998</v>
      </c>
      <c r="O4803" s="105">
        <v>1849681.48</v>
      </c>
      <c r="P4803" s="105">
        <v>2652771.13</v>
      </c>
      <c r="Q4803" s="105">
        <v>2415660.58</v>
      </c>
      <c r="R4803" s="105">
        <v>2349692.64</v>
      </c>
      <c r="T4803" s="105">
        <v>2182023.11</v>
      </c>
      <c r="U4803" s="105">
        <v>1782008.19</v>
      </c>
      <c r="V4803" s="105">
        <v>1802179.75</v>
      </c>
      <c r="W4803" s="105">
        <v>2161890.63</v>
      </c>
      <c r="X4803" s="105">
        <v>1838535.93</v>
      </c>
      <c r="Y4803" s="105">
        <v>1712451.44</v>
      </c>
      <c r="Z4803" s="105">
        <v>2265542.69</v>
      </c>
      <c r="AA4803" s="105">
        <v>1933757.14</v>
      </c>
      <c r="AB4803" s="105">
        <v>1890413.02</v>
      </c>
      <c r="AC4803" s="105">
        <v>2412118.85</v>
      </c>
      <c r="AD4803" s="105">
        <v>1880836.65</v>
      </c>
      <c r="AE4803" s="105">
        <v>1909687.6</v>
      </c>
    </row>
    <row r="4804" spans="1:31" x14ac:dyDescent="0.2">
      <c r="A4804" s="99" t="s">
        <v>2318</v>
      </c>
      <c r="B4804" s="103" t="s">
        <v>2319</v>
      </c>
      <c r="C4804" s="104" t="s">
        <v>1520</v>
      </c>
      <c r="D4804" s="103" t="s">
        <v>1521</v>
      </c>
      <c r="E4804" s="103" t="s">
        <v>1556</v>
      </c>
      <c r="F4804" s="103" t="s">
        <v>1557</v>
      </c>
      <c r="G4804" s="105">
        <v>9664686.2200000007</v>
      </c>
      <c r="H4804" s="105">
        <v>7913379.6399999997</v>
      </c>
      <c r="I4804" s="105">
        <v>7951020.0099999998</v>
      </c>
      <c r="J4804" s="105">
        <v>9626536.0099999998</v>
      </c>
      <c r="K4804" s="105">
        <v>8527562.2799999993</v>
      </c>
      <c r="L4804" s="105">
        <v>7919264.1799999997</v>
      </c>
      <c r="M4804" s="105">
        <v>10167665.27</v>
      </c>
      <c r="N4804" s="105">
        <v>9580276.3100000005</v>
      </c>
      <c r="O4804" s="105">
        <v>7551019.8099999996</v>
      </c>
      <c r="P4804" s="105">
        <v>10829500.99</v>
      </c>
      <c r="Q4804" s="105">
        <v>9861536.2200000007</v>
      </c>
      <c r="R4804" s="105">
        <v>9592233.0600000005</v>
      </c>
      <c r="T4804" s="105">
        <v>8910554.9299999997</v>
      </c>
      <c r="U4804" s="105">
        <v>7277045.6900000004</v>
      </c>
      <c r="V4804" s="105">
        <v>7359418.6900000004</v>
      </c>
      <c r="W4804" s="105">
        <v>8828341.5299999993</v>
      </c>
      <c r="X4804" s="105">
        <v>7507883.54</v>
      </c>
      <c r="Y4804" s="105">
        <v>6993002.29</v>
      </c>
      <c r="Z4804" s="105">
        <v>9251617.2300000004</v>
      </c>
      <c r="AA4804" s="105">
        <v>7896730.8499999996</v>
      </c>
      <c r="AB4804" s="105">
        <v>7719729.9199999999</v>
      </c>
      <c r="AC4804" s="105">
        <v>9850178.6699999999</v>
      </c>
      <c r="AD4804" s="105">
        <v>7680623.6600000001</v>
      </c>
      <c r="AE4804" s="105">
        <v>7798440</v>
      </c>
    </row>
    <row r="4805" spans="1:31" x14ac:dyDescent="0.2">
      <c r="A4805" s="99" t="s">
        <v>2318</v>
      </c>
      <c r="B4805" s="103" t="s">
        <v>2319</v>
      </c>
      <c r="C4805" s="104" t="s">
        <v>1520</v>
      </c>
      <c r="D4805" s="103" t="s">
        <v>1521</v>
      </c>
      <c r="E4805" s="103" t="s">
        <v>1558</v>
      </c>
      <c r="F4805" s="103" t="s">
        <v>1559</v>
      </c>
      <c r="G4805" s="105">
        <v>22295588.809999999</v>
      </c>
      <c r="H4805" s="105">
        <v>18255477.149999999</v>
      </c>
      <c r="I4805" s="105">
        <v>18342310.219999999</v>
      </c>
      <c r="J4805" s="105">
        <v>22207579.600000001</v>
      </c>
      <c r="K4805" s="105">
        <v>19672342.98</v>
      </c>
      <c r="L4805" s="105">
        <v>18269052.289999999</v>
      </c>
      <c r="M4805" s="105">
        <v>23455917.629999999</v>
      </c>
      <c r="N4805" s="105">
        <v>22100862.5</v>
      </c>
      <c r="O4805" s="105">
        <v>17419544.609999999</v>
      </c>
      <c r="P4805" s="105">
        <v>24982714.960000001</v>
      </c>
      <c r="Q4805" s="105">
        <v>22749704.600000001</v>
      </c>
      <c r="R4805" s="105">
        <v>22128445.649999999</v>
      </c>
      <c r="T4805" s="105">
        <v>20553605.850000001</v>
      </c>
      <c r="U4805" s="105">
        <v>16785658.140000001</v>
      </c>
      <c r="V4805" s="105">
        <v>16975664.510000002</v>
      </c>
      <c r="W4805" s="105">
        <v>20363967.629999999</v>
      </c>
      <c r="X4805" s="105">
        <v>17318122.18</v>
      </c>
      <c r="Y4805" s="105">
        <v>16130467.060000001</v>
      </c>
      <c r="Z4805" s="105">
        <v>21340320.059999999</v>
      </c>
      <c r="AA4805" s="105">
        <v>18215060.07</v>
      </c>
      <c r="AB4805" s="105">
        <v>17806779.399999999</v>
      </c>
      <c r="AC4805" s="105">
        <v>22720996.789999999</v>
      </c>
      <c r="AD4805" s="105">
        <v>17716574.629999999</v>
      </c>
      <c r="AE4805" s="105">
        <v>17988336.680000003</v>
      </c>
    </row>
    <row r="4806" spans="1:31" x14ac:dyDescent="0.2">
      <c r="A4806" s="99" t="s">
        <v>2318</v>
      </c>
      <c r="B4806" s="103" t="s">
        <v>2319</v>
      </c>
      <c r="C4806" s="104" t="s">
        <v>1520</v>
      </c>
      <c r="D4806" s="103" t="s">
        <v>1521</v>
      </c>
      <c r="E4806" s="103" t="s">
        <v>1560</v>
      </c>
      <c r="F4806" s="103" t="s">
        <v>1561</v>
      </c>
      <c r="G4806" s="105">
        <v>1438740.92</v>
      </c>
      <c r="H4806" s="105">
        <v>1178031.32</v>
      </c>
      <c r="I4806" s="105">
        <v>1183634.68</v>
      </c>
      <c r="J4806" s="105">
        <v>1433061.66</v>
      </c>
      <c r="K4806" s="105">
        <v>1269462.0900000001</v>
      </c>
      <c r="L4806" s="105">
        <v>1178907.33</v>
      </c>
      <c r="M4806" s="105">
        <v>1513617.28</v>
      </c>
      <c r="N4806" s="105">
        <v>1426175.17</v>
      </c>
      <c r="O4806" s="105">
        <v>1124088.3500000001</v>
      </c>
      <c r="P4806" s="105">
        <v>1612141.96</v>
      </c>
      <c r="Q4806" s="105">
        <v>1468045.14</v>
      </c>
      <c r="R4806" s="105">
        <v>1427955.1</v>
      </c>
      <c r="T4806" s="105">
        <v>1326356.81</v>
      </c>
      <c r="U4806" s="105">
        <v>1083205.1599999999</v>
      </c>
      <c r="V4806" s="105">
        <v>1095466.57</v>
      </c>
      <c r="W4806" s="105">
        <v>1314119.1499999999</v>
      </c>
      <c r="X4806" s="105">
        <v>1117565.9099999999</v>
      </c>
      <c r="Y4806" s="105">
        <v>1040924.64</v>
      </c>
      <c r="Z4806" s="105">
        <v>1377124.72</v>
      </c>
      <c r="AA4806" s="105">
        <v>1175446.73</v>
      </c>
      <c r="AB4806" s="105">
        <v>1149099.74</v>
      </c>
      <c r="AC4806" s="105">
        <v>1466221.98</v>
      </c>
      <c r="AD4806" s="105">
        <v>1143278.68</v>
      </c>
      <c r="AE4806" s="105">
        <v>1160815.9099999999</v>
      </c>
    </row>
    <row r="4807" spans="1:31" x14ac:dyDescent="0.2">
      <c r="A4807" s="99" t="s">
        <v>2318</v>
      </c>
      <c r="B4807" s="103" t="s">
        <v>2319</v>
      </c>
      <c r="C4807" s="104" t="s">
        <v>1520</v>
      </c>
      <c r="D4807" s="103" t="s">
        <v>1521</v>
      </c>
      <c r="E4807" s="103" t="s">
        <v>1562</v>
      </c>
      <c r="F4807" s="103" t="s">
        <v>1563</v>
      </c>
      <c r="G4807" s="105">
        <v>5874040.1799999997</v>
      </c>
      <c r="H4807" s="105">
        <v>4809624.33</v>
      </c>
      <c r="I4807" s="105">
        <v>4832501.54</v>
      </c>
      <c r="J4807" s="105">
        <v>5850853.1100000003</v>
      </c>
      <c r="K4807" s="105">
        <v>5182914.62</v>
      </c>
      <c r="L4807" s="105">
        <v>4813200.8600000003</v>
      </c>
      <c r="M4807" s="105">
        <v>6179742.7300000004</v>
      </c>
      <c r="N4807" s="105">
        <v>5822737.21</v>
      </c>
      <c r="O4807" s="105">
        <v>4589387.88</v>
      </c>
      <c r="P4807" s="105">
        <v>6581995.79</v>
      </c>
      <c r="Q4807" s="105">
        <v>5993682.4299999997</v>
      </c>
      <c r="R4807" s="105">
        <v>5830004.3200000003</v>
      </c>
      <c r="T4807" s="105">
        <v>5415483.2599999998</v>
      </c>
      <c r="U4807" s="105">
        <v>4422700.88</v>
      </c>
      <c r="V4807" s="105">
        <v>4472763.9400000004</v>
      </c>
      <c r="W4807" s="105">
        <v>5365517.21</v>
      </c>
      <c r="X4807" s="105">
        <v>4562995</v>
      </c>
      <c r="Y4807" s="105">
        <v>4250070.5199999996</v>
      </c>
      <c r="Z4807" s="105">
        <v>5622767.46</v>
      </c>
      <c r="AA4807" s="105">
        <v>4799321.04</v>
      </c>
      <c r="AB4807" s="105">
        <v>4691746.87</v>
      </c>
      <c r="AC4807" s="105">
        <v>5986549.4500000002</v>
      </c>
      <c r="AD4807" s="105">
        <v>4667979.63</v>
      </c>
      <c r="AE4807" s="105">
        <v>4739583.74</v>
      </c>
    </row>
    <row r="4808" spans="1:31" x14ac:dyDescent="0.2">
      <c r="A4808" s="99" t="s">
        <v>2318</v>
      </c>
      <c r="B4808" s="103" t="s">
        <v>2319</v>
      </c>
      <c r="C4808" s="104" t="s">
        <v>1520</v>
      </c>
      <c r="D4808" s="103" t="s">
        <v>1521</v>
      </c>
      <c r="E4808" s="103" t="s">
        <v>1564</v>
      </c>
      <c r="F4808" s="103" t="s">
        <v>1565</v>
      </c>
      <c r="G4808" s="105">
        <v>922740.85</v>
      </c>
      <c r="H4808" s="105">
        <v>755533.96</v>
      </c>
      <c r="I4808" s="105">
        <v>759127.69</v>
      </c>
      <c r="J4808" s="105">
        <v>919098.43</v>
      </c>
      <c r="K4808" s="105">
        <v>814173.36</v>
      </c>
      <c r="L4808" s="105">
        <v>756095.79</v>
      </c>
      <c r="M4808" s="105">
        <v>970763.03</v>
      </c>
      <c r="N4808" s="105">
        <v>914681.77</v>
      </c>
      <c r="O4808" s="105">
        <v>720937.47</v>
      </c>
      <c r="P4808" s="105">
        <v>1033952.13</v>
      </c>
      <c r="Q4808" s="105">
        <v>941535.2</v>
      </c>
      <c r="R4808" s="105">
        <v>915823.32</v>
      </c>
      <c r="T4808" s="105">
        <v>850314.02</v>
      </c>
      <c r="U4808" s="105">
        <v>694431.94</v>
      </c>
      <c r="V4808" s="105">
        <v>702292.61</v>
      </c>
      <c r="W4808" s="105">
        <v>842468.58</v>
      </c>
      <c r="X4808" s="105">
        <v>716460.27</v>
      </c>
      <c r="Y4808" s="105">
        <v>667326.31999999995</v>
      </c>
      <c r="Z4808" s="105">
        <v>882860.82</v>
      </c>
      <c r="AA4808" s="105">
        <v>753567.09</v>
      </c>
      <c r="AB4808" s="105">
        <v>736676.29</v>
      </c>
      <c r="AC4808" s="105">
        <v>939980.18</v>
      </c>
      <c r="AD4808" s="105">
        <v>732944.47</v>
      </c>
      <c r="AE4808" s="105">
        <v>744187.41</v>
      </c>
    </row>
    <row r="4809" spans="1:31" x14ac:dyDescent="0.2">
      <c r="A4809" s="99" t="s">
        <v>2318</v>
      </c>
      <c r="B4809" s="103" t="s">
        <v>2319</v>
      </c>
      <c r="C4809" s="104" t="s">
        <v>1520</v>
      </c>
      <c r="D4809" s="103" t="s">
        <v>1521</v>
      </c>
      <c r="E4809" s="103" t="s">
        <v>2206</v>
      </c>
      <c r="F4809" s="103" t="s">
        <v>2207</v>
      </c>
      <c r="G4809" s="105">
        <v>1767990.57</v>
      </c>
      <c r="H4809" s="105">
        <v>1447618.71</v>
      </c>
      <c r="I4809" s="105">
        <v>1454504.38</v>
      </c>
      <c r="J4809" s="105">
        <v>1761011.64</v>
      </c>
      <c r="K4809" s="105">
        <v>1559973.01</v>
      </c>
      <c r="L4809" s="105">
        <v>1448695.19</v>
      </c>
      <c r="M4809" s="105">
        <v>1860002.06</v>
      </c>
      <c r="N4809" s="105">
        <v>1752549.21</v>
      </c>
      <c r="O4809" s="105">
        <v>1381331.12</v>
      </c>
      <c r="P4809" s="105">
        <v>1981073.69</v>
      </c>
      <c r="Q4809" s="105">
        <v>1804000.94</v>
      </c>
      <c r="R4809" s="105">
        <v>1754736.48</v>
      </c>
      <c r="T4809" s="105">
        <v>1629795.26</v>
      </c>
      <c r="U4809" s="105">
        <v>1331016.3799999999</v>
      </c>
      <c r="V4809" s="105">
        <v>1346082.91</v>
      </c>
      <c r="W4809" s="105">
        <v>1614757.92</v>
      </c>
      <c r="X4809" s="105">
        <v>1373238.04</v>
      </c>
      <c r="Y4809" s="105">
        <v>1279063.1000000001</v>
      </c>
      <c r="Z4809" s="105">
        <v>1692177.65</v>
      </c>
      <c r="AA4809" s="105">
        <v>1444360.6</v>
      </c>
      <c r="AB4809" s="105">
        <v>1411986.05</v>
      </c>
      <c r="AC4809" s="105">
        <v>1801658.22</v>
      </c>
      <c r="AD4809" s="105">
        <v>1404833.27</v>
      </c>
      <c r="AE4809" s="105">
        <v>1426382.6</v>
      </c>
    </row>
    <row r="4810" spans="1:31" x14ac:dyDescent="0.2">
      <c r="A4810" s="99" t="s">
        <v>2318</v>
      </c>
      <c r="B4810" s="103" t="s">
        <v>2319</v>
      </c>
      <c r="C4810" s="104" t="s">
        <v>1520</v>
      </c>
      <c r="D4810" s="103" t="s">
        <v>1521</v>
      </c>
      <c r="E4810" s="103" t="s">
        <v>1566</v>
      </c>
      <c r="F4810" s="103" t="s">
        <v>1567</v>
      </c>
      <c r="G4810" s="105">
        <v>5725089.6600000001</v>
      </c>
      <c r="H4810" s="105">
        <v>4687664.6500000004</v>
      </c>
      <c r="I4810" s="105">
        <v>4709961.75</v>
      </c>
      <c r="J4810" s="105">
        <v>5702490.5499999998</v>
      </c>
      <c r="K4810" s="105">
        <v>5051489.26</v>
      </c>
      <c r="L4810" s="105">
        <v>4691150.49</v>
      </c>
      <c r="M4810" s="105">
        <v>6023040.3700000001</v>
      </c>
      <c r="N4810" s="105">
        <v>5675087.5899999999</v>
      </c>
      <c r="O4810" s="105">
        <v>4473012.83</v>
      </c>
      <c r="P4810" s="105">
        <v>6415093.3300000001</v>
      </c>
      <c r="Q4810" s="105">
        <v>5841698.0899999999</v>
      </c>
      <c r="R4810" s="105">
        <v>5682170.4299999997</v>
      </c>
      <c r="T4810" s="105">
        <v>5275916.4400000004</v>
      </c>
      <c r="U4810" s="105">
        <v>4308719.8600000003</v>
      </c>
      <c r="V4810" s="105">
        <v>4357492.7</v>
      </c>
      <c r="W4810" s="105">
        <v>5227238.0999999996</v>
      </c>
      <c r="X4810" s="105">
        <v>4445398.3499999996</v>
      </c>
      <c r="Y4810" s="105">
        <v>4140538.5</v>
      </c>
      <c r="Z4810" s="105">
        <v>5477858.54</v>
      </c>
      <c r="AA4810" s="105">
        <v>4675633.83</v>
      </c>
      <c r="AB4810" s="105">
        <v>4570832.04</v>
      </c>
      <c r="AC4810" s="105">
        <v>5832265.2199999997</v>
      </c>
      <c r="AD4810" s="105">
        <v>4547677.33</v>
      </c>
      <c r="AE4810" s="105">
        <v>4617436.09</v>
      </c>
    </row>
    <row r="4811" spans="1:31" x14ac:dyDescent="0.2">
      <c r="A4811" s="99" t="s">
        <v>2318</v>
      </c>
      <c r="B4811" s="103" t="s">
        <v>2319</v>
      </c>
      <c r="C4811" s="104" t="s">
        <v>1520</v>
      </c>
      <c r="D4811" s="103" t="s">
        <v>1521</v>
      </c>
      <c r="E4811" s="103" t="s">
        <v>1570</v>
      </c>
      <c r="F4811" s="103" t="s">
        <v>1571</v>
      </c>
      <c r="G4811" s="105">
        <v>500363.12</v>
      </c>
      <c r="H4811" s="105">
        <v>409693.94</v>
      </c>
      <c r="I4811" s="105">
        <v>411642.67</v>
      </c>
      <c r="J4811" s="105">
        <v>498388</v>
      </c>
      <c r="K4811" s="105">
        <v>441491.59</v>
      </c>
      <c r="L4811" s="105">
        <v>409998.59</v>
      </c>
      <c r="M4811" s="105">
        <v>526403.51</v>
      </c>
      <c r="N4811" s="105">
        <v>495993.03</v>
      </c>
      <c r="O4811" s="105">
        <v>390933.73</v>
      </c>
      <c r="P4811" s="105">
        <v>560668.27</v>
      </c>
      <c r="Q4811" s="105">
        <v>510554.5</v>
      </c>
      <c r="R4811" s="105">
        <v>496612.05</v>
      </c>
      <c r="T4811" s="105">
        <v>461155.45</v>
      </c>
      <c r="U4811" s="105">
        <v>376615.07</v>
      </c>
      <c r="V4811" s="105">
        <v>380878.19</v>
      </c>
      <c r="W4811" s="105">
        <v>456900.59</v>
      </c>
      <c r="X4811" s="105">
        <v>388561.81</v>
      </c>
      <c r="Y4811" s="105">
        <v>361914.73</v>
      </c>
      <c r="Z4811" s="105">
        <v>478806.73</v>
      </c>
      <c r="AA4811" s="105">
        <v>408686.16</v>
      </c>
      <c r="AB4811" s="105">
        <v>399525.68</v>
      </c>
      <c r="AC4811" s="105">
        <v>509784.59</v>
      </c>
      <c r="AD4811" s="105">
        <v>397501.78</v>
      </c>
      <c r="AE4811" s="105">
        <v>403599.22</v>
      </c>
    </row>
    <row r="4812" spans="1:31" x14ac:dyDescent="0.2">
      <c r="A4812" s="99" t="s">
        <v>2318</v>
      </c>
      <c r="B4812" s="103" t="s">
        <v>2319</v>
      </c>
      <c r="C4812" s="104" t="s">
        <v>1520</v>
      </c>
      <c r="D4812" s="103" t="s">
        <v>1521</v>
      </c>
      <c r="E4812" s="103" t="s">
        <v>2208</v>
      </c>
      <c r="F4812" s="103" t="s">
        <v>2209</v>
      </c>
      <c r="G4812" s="105">
        <v>4216920.18</v>
      </c>
      <c r="H4812" s="105">
        <v>3452785.69</v>
      </c>
      <c r="I4812" s="105">
        <v>3469209.04</v>
      </c>
      <c r="J4812" s="105">
        <v>4200274.3899999997</v>
      </c>
      <c r="K4812" s="105">
        <v>3720767.41</v>
      </c>
      <c r="L4812" s="105">
        <v>3455353.25</v>
      </c>
      <c r="M4812" s="105">
        <v>4436381.26</v>
      </c>
      <c r="N4812" s="105">
        <v>4180090.24</v>
      </c>
      <c r="O4812" s="105">
        <v>3294679.94</v>
      </c>
      <c r="P4812" s="105">
        <v>4725155.09</v>
      </c>
      <c r="Q4812" s="105">
        <v>4302810.2699999996</v>
      </c>
      <c r="R4812" s="105">
        <v>4185307.2399999998</v>
      </c>
      <c r="T4812" s="105">
        <v>3886429.75</v>
      </c>
      <c r="U4812" s="105">
        <v>3173957.97</v>
      </c>
      <c r="V4812" s="105">
        <v>3209885.8</v>
      </c>
      <c r="W4812" s="105">
        <v>3850571.54</v>
      </c>
      <c r="X4812" s="105">
        <v>3274640.26</v>
      </c>
      <c r="Y4812" s="105">
        <v>3050069.54</v>
      </c>
      <c r="Z4812" s="105">
        <v>4035187.57</v>
      </c>
      <c r="AA4812" s="105">
        <v>3444240</v>
      </c>
      <c r="AB4812" s="105">
        <v>3367039.23</v>
      </c>
      <c r="AC4812" s="105">
        <v>4296256.26</v>
      </c>
      <c r="AD4812" s="105">
        <v>3349982.64</v>
      </c>
      <c r="AE4812" s="105">
        <v>3401369.44</v>
      </c>
    </row>
    <row r="4813" spans="1:31" x14ac:dyDescent="0.2">
      <c r="A4813" s="99" t="s">
        <v>2318</v>
      </c>
      <c r="B4813" s="103" t="s">
        <v>2319</v>
      </c>
      <c r="C4813" s="104" t="s">
        <v>1520</v>
      </c>
      <c r="D4813" s="103" t="s">
        <v>1521</v>
      </c>
      <c r="E4813" s="103" t="s">
        <v>1572</v>
      </c>
      <c r="F4813" s="103" t="s">
        <v>1573</v>
      </c>
      <c r="G4813" s="105">
        <v>2050915.89</v>
      </c>
      <c r="H4813" s="105">
        <v>1679276.05</v>
      </c>
      <c r="I4813" s="105">
        <v>1687263.61</v>
      </c>
      <c r="J4813" s="105">
        <v>2042820.15</v>
      </c>
      <c r="K4813" s="105">
        <v>1809610.02</v>
      </c>
      <c r="L4813" s="105">
        <v>1680524.79</v>
      </c>
      <c r="M4813" s="105">
        <v>2157651.66</v>
      </c>
      <c r="N4813" s="105">
        <v>2033003.5</v>
      </c>
      <c r="O4813" s="105">
        <v>1602380.69</v>
      </c>
      <c r="P4813" s="105">
        <v>2298097.96</v>
      </c>
      <c r="Q4813" s="105">
        <v>2092688.88</v>
      </c>
      <c r="R4813" s="105">
        <v>2035540.8</v>
      </c>
      <c r="T4813" s="105">
        <v>1890410.19</v>
      </c>
      <c r="U4813" s="105">
        <v>1543854.61</v>
      </c>
      <c r="V4813" s="105">
        <v>1561330.38</v>
      </c>
      <c r="W4813" s="105">
        <v>1872968.28</v>
      </c>
      <c r="X4813" s="105">
        <v>1592827.79</v>
      </c>
      <c r="Y4813" s="105">
        <v>1483593.66</v>
      </c>
      <c r="Z4813" s="105">
        <v>1962767.93</v>
      </c>
      <c r="AA4813" s="105">
        <v>1675323.32</v>
      </c>
      <c r="AB4813" s="105">
        <v>1637771.86</v>
      </c>
      <c r="AC4813" s="105">
        <v>2089755.16</v>
      </c>
      <c r="AD4813" s="105">
        <v>1629475.31</v>
      </c>
      <c r="AE4813" s="105">
        <v>1654470.51</v>
      </c>
    </row>
    <row r="4814" spans="1:31" x14ac:dyDescent="0.2">
      <c r="A4814" s="99" t="s">
        <v>2318</v>
      </c>
      <c r="B4814" s="103" t="s">
        <v>2319</v>
      </c>
      <c r="C4814" s="104" t="s">
        <v>1520</v>
      </c>
      <c r="D4814" s="103" t="s">
        <v>1521</v>
      </c>
      <c r="E4814" s="103" t="s">
        <v>1574</v>
      </c>
      <c r="F4814" s="103" t="s">
        <v>1575</v>
      </c>
      <c r="G4814" s="105">
        <v>5903013.4400000004</v>
      </c>
      <c r="H4814" s="105">
        <v>4833347.43</v>
      </c>
      <c r="I4814" s="105">
        <v>4856337.49</v>
      </c>
      <c r="J4814" s="105">
        <v>5879711.9900000002</v>
      </c>
      <c r="K4814" s="105">
        <v>5208478.95</v>
      </c>
      <c r="L4814" s="105">
        <v>4836941.6100000003</v>
      </c>
      <c r="M4814" s="105">
        <v>6210223.8300000001</v>
      </c>
      <c r="N4814" s="105">
        <v>5851457.4100000001</v>
      </c>
      <c r="O4814" s="105">
        <v>4612024.6900000004</v>
      </c>
      <c r="P4814" s="105">
        <v>6614460.9800000004</v>
      </c>
      <c r="Q4814" s="105">
        <v>6023245.8099999996</v>
      </c>
      <c r="R4814" s="105">
        <v>5858760.3700000001</v>
      </c>
      <c r="T4814" s="105">
        <v>5441769.8600000003</v>
      </c>
      <c r="U4814" s="105">
        <v>4444168.54</v>
      </c>
      <c r="V4814" s="105">
        <v>4494474.5999999996</v>
      </c>
      <c r="W4814" s="105">
        <v>5391561.2699999996</v>
      </c>
      <c r="X4814" s="105">
        <v>4585143.6500000004</v>
      </c>
      <c r="Y4814" s="105">
        <v>4270700.24</v>
      </c>
      <c r="Z4814" s="105">
        <v>5650060.2000000002</v>
      </c>
      <c r="AA4814" s="105">
        <v>4822616.8</v>
      </c>
      <c r="AB4814" s="105">
        <v>4714520.46</v>
      </c>
      <c r="AC4814" s="105">
        <v>6015607.9800000004</v>
      </c>
      <c r="AD4814" s="105">
        <v>4690637.8600000003</v>
      </c>
      <c r="AE4814" s="105">
        <v>4762589.54</v>
      </c>
    </row>
    <row r="4815" spans="1:31" x14ac:dyDescent="0.2">
      <c r="A4815" s="99" t="s">
        <v>2318</v>
      </c>
      <c r="B4815" s="103" t="s">
        <v>2319</v>
      </c>
      <c r="C4815" s="104" t="s">
        <v>1520</v>
      </c>
      <c r="D4815" s="103" t="s">
        <v>1521</v>
      </c>
      <c r="E4815" s="103" t="s">
        <v>2210</v>
      </c>
      <c r="F4815" s="103" t="s">
        <v>2211</v>
      </c>
      <c r="G4815" s="105">
        <v>2300942.5099999998</v>
      </c>
      <c r="H4815" s="105">
        <v>1883996.14</v>
      </c>
      <c r="I4815" s="105">
        <v>1892957.46</v>
      </c>
      <c r="J4815" s="105">
        <v>2291859.81</v>
      </c>
      <c r="K4815" s="105">
        <v>2030219.1</v>
      </c>
      <c r="L4815" s="105">
        <v>1885397.12</v>
      </c>
      <c r="M4815" s="105">
        <v>2420690.4</v>
      </c>
      <c r="N4815" s="105">
        <v>2280846.42</v>
      </c>
      <c r="O4815" s="105">
        <v>1797726.49</v>
      </c>
      <c r="P4815" s="105">
        <v>2578258.4700000002</v>
      </c>
      <c r="Q4815" s="105">
        <v>2347808.02</v>
      </c>
      <c r="R4815" s="105">
        <v>2283693.0599999996</v>
      </c>
      <c r="T4815" s="105">
        <v>2120439.64</v>
      </c>
      <c r="U4815" s="105">
        <v>1731714.38</v>
      </c>
      <c r="V4815" s="105">
        <v>1751316.64</v>
      </c>
      <c r="W4815" s="105">
        <v>2100875.37</v>
      </c>
      <c r="X4815" s="105">
        <v>1786646.73</v>
      </c>
      <c r="Y4815" s="105">
        <v>1664120.74</v>
      </c>
      <c r="Z4815" s="105">
        <v>2201602.04</v>
      </c>
      <c r="AA4815" s="105">
        <v>1879180.51</v>
      </c>
      <c r="AB4815" s="105">
        <v>1837059.7</v>
      </c>
      <c r="AC4815" s="105">
        <v>2344041.36</v>
      </c>
      <c r="AD4815" s="105">
        <v>1827753.6</v>
      </c>
      <c r="AE4815" s="105">
        <v>1855790.29</v>
      </c>
    </row>
    <row r="4816" spans="1:31" x14ac:dyDescent="0.2">
      <c r="A4816" s="99" t="s">
        <v>2318</v>
      </c>
      <c r="B4816" s="103" t="s">
        <v>2319</v>
      </c>
      <c r="C4816" s="104" t="s">
        <v>1520</v>
      </c>
      <c r="D4816" s="103" t="s">
        <v>1521</v>
      </c>
      <c r="E4816" s="103" t="s">
        <v>1576</v>
      </c>
      <c r="F4816" s="103" t="s">
        <v>1577</v>
      </c>
      <c r="G4816" s="105">
        <v>586858.09</v>
      </c>
      <c r="H4816" s="105">
        <v>480515.43</v>
      </c>
      <c r="I4816" s="105">
        <v>482801.03</v>
      </c>
      <c r="J4816" s="105">
        <v>584541.54</v>
      </c>
      <c r="K4816" s="105">
        <v>517809.77</v>
      </c>
      <c r="L4816" s="105">
        <v>480872.75</v>
      </c>
      <c r="M4816" s="105">
        <v>617399.93000000005</v>
      </c>
      <c r="N4816" s="105">
        <v>581732.56000000006</v>
      </c>
      <c r="O4816" s="105">
        <v>458512.25</v>
      </c>
      <c r="P4816" s="105">
        <v>657587.85</v>
      </c>
      <c r="Q4816" s="105">
        <v>598811.19999999995</v>
      </c>
      <c r="R4816" s="105">
        <v>582458.6</v>
      </c>
      <c r="T4816" s="105">
        <v>540912.03</v>
      </c>
      <c r="U4816" s="105">
        <v>441750.44</v>
      </c>
      <c r="V4816" s="105">
        <v>446750.87</v>
      </c>
      <c r="W4816" s="105">
        <v>535921.30000000005</v>
      </c>
      <c r="X4816" s="105">
        <v>455763.37</v>
      </c>
      <c r="Y4816" s="105">
        <v>424507.69</v>
      </c>
      <c r="Z4816" s="105">
        <v>561616.1</v>
      </c>
      <c r="AA4816" s="105">
        <v>479368.21</v>
      </c>
      <c r="AB4816" s="105">
        <v>468623.43</v>
      </c>
      <c r="AC4816" s="105">
        <v>597951.56000000006</v>
      </c>
      <c r="AD4816" s="105">
        <v>466249.5</v>
      </c>
      <c r="AE4816" s="105">
        <v>473401.5</v>
      </c>
    </row>
    <row r="4817" spans="1:31" x14ac:dyDescent="0.2">
      <c r="A4817" s="99" t="s">
        <v>2318</v>
      </c>
      <c r="B4817" s="103" t="s">
        <v>2319</v>
      </c>
      <c r="C4817" s="104" t="s">
        <v>1520</v>
      </c>
      <c r="D4817" s="103" t="s">
        <v>1521</v>
      </c>
      <c r="E4817" s="103" t="s">
        <v>1578</v>
      </c>
      <c r="F4817" s="103" t="s">
        <v>1579</v>
      </c>
      <c r="G4817" s="105">
        <v>6729395.0800000001</v>
      </c>
      <c r="H4817" s="105">
        <v>5509983.1299999999</v>
      </c>
      <c r="I4817" s="105">
        <v>5536191.6299999999</v>
      </c>
      <c r="J4817" s="105">
        <v>6702831.5899999999</v>
      </c>
      <c r="K4817" s="105">
        <v>5937630.5</v>
      </c>
      <c r="L4817" s="105">
        <v>5514080.46</v>
      </c>
      <c r="M4817" s="105">
        <v>7079612.8399999999</v>
      </c>
      <c r="N4817" s="105">
        <v>6670621.5599999996</v>
      </c>
      <c r="O4817" s="105">
        <v>5257676.7</v>
      </c>
      <c r="P4817" s="105">
        <v>7540440.4299999997</v>
      </c>
      <c r="Q4817" s="105">
        <v>6866459.1699999999</v>
      </c>
      <c r="R4817" s="105">
        <v>6678946.9100000001</v>
      </c>
      <c r="T4817" s="105">
        <v>6202978.6600000001</v>
      </c>
      <c r="U4817" s="105">
        <v>5065830.3</v>
      </c>
      <c r="V4817" s="105">
        <v>5123173.3</v>
      </c>
      <c r="W4817" s="105">
        <v>6145746.7699999996</v>
      </c>
      <c r="X4817" s="105">
        <v>5226525.37</v>
      </c>
      <c r="Y4817" s="105">
        <v>4868096.8099999996</v>
      </c>
      <c r="Z4817" s="105">
        <v>6440405.2000000002</v>
      </c>
      <c r="AA4817" s="105">
        <v>5497216.8799999999</v>
      </c>
      <c r="AB4817" s="105">
        <v>5373999.75</v>
      </c>
      <c r="AC4817" s="105">
        <v>6857086.75</v>
      </c>
      <c r="AD4817" s="105">
        <v>5346776.3899999997</v>
      </c>
      <c r="AE4817" s="105">
        <v>5428792.8199999994</v>
      </c>
    </row>
    <row r="4818" spans="1:31" x14ac:dyDescent="0.2">
      <c r="A4818" s="99" t="s">
        <v>2318</v>
      </c>
      <c r="B4818" s="103" t="s">
        <v>2319</v>
      </c>
      <c r="C4818" s="104" t="s">
        <v>1520</v>
      </c>
      <c r="D4818" s="103" t="s">
        <v>1521</v>
      </c>
      <c r="E4818" s="103" t="s">
        <v>1580</v>
      </c>
      <c r="F4818" s="103" t="s">
        <v>1581</v>
      </c>
      <c r="G4818" s="105">
        <v>2819324.48</v>
      </c>
      <c r="H4818" s="105">
        <v>2308443.79</v>
      </c>
      <c r="I4818" s="105">
        <v>2319424.02</v>
      </c>
      <c r="J4818" s="105">
        <v>2808195.53</v>
      </c>
      <c r="K4818" s="105">
        <v>2487609.48</v>
      </c>
      <c r="L4818" s="105">
        <v>2310160.4</v>
      </c>
      <c r="M4818" s="105">
        <v>2966050.52</v>
      </c>
      <c r="N4818" s="105">
        <v>2794700.92</v>
      </c>
      <c r="O4818" s="105">
        <v>2202738.35</v>
      </c>
      <c r="P4818" s="105">
        <v>3159117.28</v>
      </c>
      <c r="Q4818" s="105">
        <v>2876748.38</v>
      </c>
      <c r="R4818" s="105">
        <v>2798188.85</v>
      </c>
      <c r="T4818" s="105">
        <v>2598870.02</v>
      </c>
      <c r="U4818" s="105">
        <v>2122437.5</v>
      </c>
      <c r="V4818" s="105">
        <v>2146462.5699999998</v>
      </c>
      <c r="W4818" s="105">
        <v>2574891.5</v>
      </c>
      <c r="X4818" s="105">
        <v>2189764.12</v>
      </c>
      <c r="Y4818" s="105">
        <v>2039592.84</v>
      </c>
      <c r="Z4818" s="105">
        <v>2698344.93</v>
      </c>
      <c r="AA4818" s="105">
        <v>2303176.09</v>
      </c>
      <c r="AB4818" s="105">
        <v>2251551.65</v>
      </c>
      <c r="AC4818" s="105">
        <v>2872922.54</v>
      </c>
      <c r="AD4818" s="105">
        <v>2240145.85</v>
      </c>
      <c r="AE4818" s="105">
        <v>2274508.39</v>
      </c>
    </row>
    <row r="4819" spans="1:31" x14ac:dyDescent="0.2">
      <c r="A4819" s="99" t="s">
        <v>2318</v>
      </c>
      <c r="B4819" s="103" t="s">
        <v>2319</v>
      </c>
      <c r="C4819" s="104" t="s">
        <v>1520</v>
      </c>
      <c r="D4819" s="103" t="s">
        <v>1521</v>
      </c>
      <c r="E4819" s="103" t="s">
        <v>2212</v>
      </c>
      <c r="F4819" s="103" t="s">
        <v>2213</v>
      </c>
      <c r="G4819" s="105">
        <v>1783131.56</v>
      </c>
      <c r="H4819" s="105">
        <v>1460016.05</v>
      </c>
      <c r="I4819" s="105">
        <v>1466960.68</v>
      </c>
      <c r="J4819" s="105">
        <v>1776092.86</v>
      </c>
      <c r="K4819" s="105">
        <v>1573332.55</v>
      </c>
      <c r="L4819" s="105">
        <v>1461101.74</v>
      </c>
      <c r="M4819" s="105">
        <v>1875931.03</v>
      </c>
      <c r="N4819" s="105">
        <v>1767557.96</v>
      </c>
      <c r="O4819" s="105">
        <v>1393160.77</v>
      </c>
      <c r="P4819" s="105">
        <v>1998039.51</v>
      </c>
      <c r="Q4819" s="105">
        <v>1819450.32</v>
      </c>
      <c r="R4819" s="105">
        <v>1769763.97</v>
      </c>
      <c r="T4819" s="105">
        <v>1643395.4</v>
      </c>
      <c r="U4819" s="105">
        <v>1342123.31</v>
      </c>
      <c r="V4819" s="105">
        <v>1357315.56</v>
      </c>
      <c r="W4819" s="105">
        <v>1628232.59</v>
      </c>
      <c r="X4819" s="105">
        <v>1384697.29</v>
      </c>
      <c r="Y4819" s="105">
        <v>1289736.49</v>
      </c>
      <c r="Z4819" s="105">
        <v>1706298.36</v>
      </c>
      <c r="AA4819" s="105">
        <v>1456413.35</v>
      </c>
      <c r="AB4819" s="105">
        <v>1423768.64</v>
      </c>
      <c r="AC4819" s="105">
        <v>1816692.5</v>
      </c>
      <c r="AD4819" s="105">
        <v>1416556.18</v>
      </c>
      <c r="AE4819" s="105">
        <v>1438285.33</v>
      </c>
    </row>
    <row r="4820" spans="1:31" x14ac:dyDescent="0.2">
      <c r="A4820" s="99" t="s">
        <v>2318</v>
      </c>
      <c r="B4820" s="103" t="s">
        <v>2319</v>
      </c>
      <c r="C4820" s="104" t="s">
        <v>1520</v>
      </c>
      <c r="D4820" s="103" t="s">
        <v>1521</v>
      </c>
      <c r="E4820" s="103" t="s">
        <v>1582</v>
      </c>
      <c r="F4820" s="103" t="s">
        <v>192</v>
      </c>
      <c r="G4820" s="105">
        <v>3081211.82</v>
      </c>
      <c r="H4820" s="105">
        <v>2522875.37</v>
      </c>
      <c r="I4820" s="105">
        <v>2534875.5499999998</v>
      </c>
      <c r="J4820" s="105">
        <v>3069049.1</v>
      </c>
      <c r="K4820" s="105">
        <v>2718683.78</v>
      </c>
      <c r="L4820" s="105">
        <v>2524751.4300000002</v>
      </c>
      <c r="M4820" s="105">
        <v>3241567.26</v>
      </c>
      <c r="N4820" s="105">
        <v>3054300.98</v>
      </c>
      <c r="O4820" s="105">
        <v>2407350.94</v>
      </c>
      <c r="P4820" s="105">
        <v>3452568.01</v>
      </c>
      <c r="Q4820" s="105">
        <v>3143969.83</v>
      </c>
      <c r="R4820" s="105">
        <v>3058112.9299999997</v>
      </c>
      <c r="T4820" s="105">
        <v>2839815.26</v>
      </c>
      <c r="U4820" s="105">
        <v>2319211.94</v>
      </c>
      <c r="V4820" s="105">
        <v>2345464.42</v>
      </c>
      <c r="W4820" s="105">
        <v>2813613.65</v>
      </c>
      <c r="X4820" s="105">
        <v>2392780.52</v>
      </c>
      <c r="Y4820" s="105">
        <v>2228686.63</v>
      </c>
      <c r="Z4820" s="105">
        <v>2948512.64</v>
      </c>
      <c r="AA4820" s="105">
        <v>2516707.09</v>
      </c>
      <c r="AB4820" s="105">
        <v>2460296.4700000002</v>
      </c>
      <c r="AC4820" s="105">
        <v>3139275.61</v>
      </c>
      <c r="AD4820" s="105">
        <v>2447833.21</v>
      </c>
      <c r="AE4820" s="105">
        <v>2485381.56</v>
      </c>
    </row>
    <row r="4821" spans="1:31" x14ac:dyDescent="0.2">
      <c r="A4821" s="99" t="s">
        <v>2318</v>
      </c>
      <c r="B4821" s="103" t="s">
        <v>2319</v>
      </c>
      <c r="C4821" s="104" t="s">
        <v>1520</v>
      </c>
      <c r="D4821" s="103" t="s">
        <v>1521</v>
      </c>
      <c r="E4821" s="103" t="s">
        <v>1583</v>
      </c>
      <c r="F4821" s="103" t="s">
        <v>1584</v>
      </c>
      <c r="G4821" s="105">
        <v>2464890.7999999998</v>
      </c>
      <c r="H4821" s="105">
        <v>2018235.9</v>
      </c>
      <c r="I4821" s="105">
        <v>2027835.73</v>
      </c>
      <c r="J4821" s="105">
        <v>2455160.9300000002</v>
      </c>
      <c r="K4821" s="105">
        <v>2174877.62</v>
      </c>
      <c r="L4821" s="105">
        <v>2019736.7</v>
      </c>
      <c r="M4821" s="105">
        <v>2593171.0499999998</v>
      </c>
      <c r="N4821" s="105">
        <v>2443362.81</v>
      </c>
      <c r="O4821" s="105">
        <v>1925819.3</v>
      </c>
      <c r="P4821" s="105">
        <v>2761966.27</v>
      </c>
      <c r="Q4821" s="105">
        <v>2515095.61</v>
      </c>
      <c r="R4821" s="105">
        <v>2446412.2799999998</v>
      </c>
      <c r="T4821" s="105">
        <v>2271825.66</v>
      </c>
      <c r="U4821" s="105">
        <v>1855347.87</v>
      </c>
      <c r="V4821" s="105">
        <v>1876349.61</v>
      </c>
      <c r="W4821" s="105">
        <v>2250864.62</v>
      </c>
      <c r="X4821" s="105">
        <v>1914202.05</v>
      </c>
      <c r="Y4821" s="105">
        <v>1782928.47</v>
      </c>
      <c r="Z4821" s="105">
        <v>2358782.5499999998</v>
      </c>
      <c r="AA4821" s="105">
        <v>2013342.15</v>
      </c>
      <c r="AB4821" s="105">
        <v>1968214.18</v>
      </c>
      <c r="AC4821" s="105">
        <v>2511391.14</v>
      </c>
      <c r="AD4821" s="105">
        <v>1958243.69</v>
      </c>
      <c r="AE4821" s="105">
        <v>1988282.01</v>
      </c>
    </row>
    <row r="4822" spans="1:31" x14ac:dyDescent="0.2">
      <c r="A4822" s="99" t="s">
        <v>2318</v>
      </c>
      <c r="B4822" s="103" t="s">
        <v>2319</v>
      </c>
      <c r="C4822" s="104" t="s">
        <v>1520</v>
      </c>
      <c r="D4822" s="103" t="s">
        <v>1521</v>
      </c>
      <c r="E4822" s="103" t="s">
        <v>1585</v>
      </c>
      <c r="F4822" s="103" t="s">
        <v>682</v>
      </c>
      <c r="G4822" s="105">
        <v>1033390.3</v>
      </c>
      <c r="H4822" s="105">
        <v>846132.98</v>
      </c>
      <c r="I4822" s="105">
        <v>850157.65</v>
      </c>
      <c r="J4822" s="105">
        <v>1029311.11</v>
      </c>
      <c r="K4822" s="105">
        <v>911804.06</v>
      </c>
      <c r="L4822" s="105">
        <v>846762.18</v>
      </c>
      <c r="M4822" s="105">
        <v>1087171.01</v>
      </c>
      <c r="N4822" s="105">
        <v>1024364.82</v>
      </c>
      <c r="O4822" s="105">
        <v>807387.89</v>
      </c>
      <c r="P4822" s="105">
        <v>1157937.3600000001</v>
      </c>
      <c r="Q4822" s="105">
        <v>1054438.3600000001</v>
      </c>
      <c r="R4822" s="105">
        <v>1025643.28</v>
      </c>
      <c r="T4822" s="105">
        <v>952415.57</v>
      </c>
      <c r="U4822" s="105">
        <v>777815.93</v>
      </c>
      <c r="V4822" s="105">
        <v>786620.47</v>
      </c>
      <c r="W4822" s="105">
        <v>943628.09</v>
      </c>
      <c r="X4822" s="105">
        <v>802489.32</v>
      </c>
      <c r="Y4822" s="105">
        <v>747455.61</v>
      </c>
      <c r="Z4822" s="105">
        <v>988870.43</v>
      </c>
      <c r="AA4822" s="105">
        <v>844051.74</v>
      </c>
      <c r="AB4822" s="105">
        <v>825132.78</v>
      </c>
      <c r="AC4822" s="105">
        <v>1052848.3999999999</v>
      </c>
      <c r="AD4822" s="105">
        <v>820952.86</v>
      </c>
      <c r="AE4822" s="105">
        <v>833545.8</v>
      </c>
    </row>
    <row r="4823" spans="1:31" x14ac:dyDescent="0.2">
      <c r="A4823" s="99" t="s">
        <v>2318</v>
      </c>
      <c r="B4823" s="103" t="s">
        <v>2319</v>
      </c>
      <c r="C4823" s="104" t="s">
        <v>1520</v>
      </c>
      <c r="D4823" s="103" t="s">
        <v>1521</v>
      </c>
      <c r="E4823" s="103" t="s">
        <v>1586</v>
      </c>
      <c r="F4823" s="103" t="s">
        <v>1587</v>
      </c>
      <c r="G4823" s="105">
        <v>499388.99</v>
      </c>
      <c r="H4823" s="105">
        <v>408896.33</v>
      </c>
      <c r="I4823" s="105">
        <v>410841.26</v>
      </c>
      <c r="J4823" s="105">
        <v>497417.72</v>
      </c>
      <c r="K4823" s="105">
        <v>440632.08</v>
      </c>
      <c r="L4823" s="105">
        <v>409200.39</v>
      </c>
      <c r="M4823" s="105">
        <v>525378.68000000005</v>
      </c>
      <c r="N4823" s="105">
        <v>495027.41</v>
      </c>
      <c r="O4823" s="105">
        <v>390172.65</v>
      </c>
      <c r="P4823" s="105">
        <v>559576.74</v>
      </c>
      <c r="Q4823" s="105">
        <v>509560.53</v>
      </c>
      <c r="R4823" s="105">
        <v>495645.22</v>
      </c>
      <c r="T4823" s="105">
        <v>460257.72</v>
      </c>
      <c r="U4823" s="105">
        <v>375881.92</v>
      </c>
      <c r="V4823" s="105">
        <v>380136.74</v>
      </c>
      <c r="W4823" s="105">
        <v>456011.15</v>
      </c>
      <c r="X4823" s="105">
        <v>387805.41</v>
      </c>
      <c r="Y4823" s="105">
        <v>361210.2</v>
      </c>
      <c r="Z4823" s="105">
        <v>477874.65</v>
      </c>
      <c r="AA4823" s="105">
        <v>407890.57</v>
      </c>
      <c r="AB4823" s="105">
        <v>398747.93</v>
      </c>
      <c r="AC4823" s="105">
        <v>508792.2</v>
      </c>
      <c r="AD4823" s="105">
        <v>396727.97</v>
      </c>
      <c r="AE4823" s="105">
        <v>402813.54</v>
      </c>
    </row>
    <row r="4824" spans="1:31" x14ac:dyDescent="0.2">
      <c r="A4824" s="99" t="s">
        <v>2318</v>
      </c>
      <c r="B4824" s="103" t="s">
        <v>2319</v>
      </c>
      <c r="C4824" s="104" t="s">
        <v>1520</v>
      </c>
      <c r="D4824" s="103" t="s">
        <v>1521</v>
      </c>
      <c r="E4824" s="103" t="s">
        <v>1588</v>
      </c>
      <c r="F4824" s="103" t="s">
        <v>1589</v>
      </c>
      <c r="G4824" s="105">
        <v>4288527.41</v>
      </c>
      <c r="H4824" s="105">
        <v>3511417.21</v>
      </c>
      <c r="I4824" s="105">
        <v>3528119.43</v>
      </c>
      <c r="J4824" s="105">
        <v>4271598.96</v>
      </c>
      <c r="K4824" s="105">
        <v>3783949.5</v>
      </c>
      <c r="L4824" s="105">
        <v>3514028.37</v>
      </c>
      <c r="M4824" s="105">
        <v>4511715.1500000004</v>
      </c>
      <c r="N4824" s="105">
        <v>4251072.0599999996</v>
      </c>
      <c r="O4824" s="105">
        <v>3350626.67</v>
      </c>
      <c r="P4824" s="105">
        <v>4805392.62</v>
      </c>
      <c r="Q4824" s="105">
        <v>4375875.99</v>
      </c>
      <c r="R4824" s="105">
        <v>4256377.63</v>
      </c>
      <c r="T4824" s="105">
        <v>3954055.69</v>
      </c>
      <c r="U4824" s="105">
        <v>3229186.52</v>
      </c>
      <c r="V4824" s="105">
        <v>3265739.52</v>
      </c>
      <c r="W4824" s="105">
        <v>3917573.52</v>
      </c>
      <c r="X4824" s="105">
        <v>3331620.74</v>
      </c>
      <c r="Y4824" s="105">
        <v>3103142.36</v>
      </c>
      <c r="Z4824" s="105">
        <v>4105401.97</v>
      </c>
      <c r="AA4824" s="105">
        <v>3504171.6</v>
      </c>
      <c r="AB4824" s="105">
        <v>3425627.5</v>
      </c>
      <c r="AC4824" s="105">
        <v>4371013.4000000004</v>
      </c>
      <c r="AD4824" s="105">
        <v>3408274.11</v>
      </c>
      <c r="AE4824" s="105">
        <v>3460555.07</v>
      </c>
    </row>
    <row r="4825" spans="1:31" x14ac:dyDescent="0.2">
      <c r="A4825" s="99" t="s">
        <v>2318</v>
      </c>
      <c r="B4825" s="103" t="s">
        <v>2319</v>
      </c>
      <c r="C4825" s="104" t="s">
        <v>1520</v>
      </c>
      <c r="D4825" s="103" t="s">
        <v>1521</v>
      </c>
      <c r="E4825" s="103" t="s">
        <v>2214</v>
      </c>
      <c r="F4825" s="103" t="s">
        <v>2215</v>
      </c>
      <c r="G4825" s="105">
        <v>2205970.63</v>
      </c>
      <c r="H4825" s="105">
        <v>1806233.82</v>
      </c>
      <c r="I4825" s="105">
        <v>1814825.25</v>
      </c>
      <c r="J4825" s="105">
        <v>2197262.8199999998</v>
      </c>
      <c r="K4825" s="105">
        <v>1946421.38</v>
      </c>
      <c r="L4825" s="105">
        <v>1807576.97</v>
      </c>
      <c r="M4825" s="105">
        <v>2320775.91</v>
      </c>
      <c r="N4825" s="105">
        <v>2186704.02</v>
      </c>
      <c r="O4825" s="105">
        <v>1723524.96</v>
      </c>
      <c r="P4825" s="105">
        <v>2471840.3199999998</v>
      </c>
      <c r="Q4825" s="105">
        <v>2250901.7599999998</v>
      </c>
      <c r="R4825" s="105">
        <v>2189433.1599999997</v>
      </c>
      <c r="T4825" s="105">
        <v>2033553.49</v>
      </c>
      <c r="U4825" s="105">
        <v>1660756.46</v>
      </c>
      <c r="V4825" s="105">
        <v>1679555.51</v>
      </c>
      <c r="W4825" s="105">
        <v>2014790.88</v>
      </c>
      <c r="X4825" s="105">
        <v>1713437.93</v>
      </c>
      <c r="Y4825" s="105">
        <v>1595932.5</v>
      </c>
      <c r="Z4825" s="105">
        <v>2111390.2200000002</v>
      </c>
      <c r="AA4825" s="105">
        <v>1802180.08</v>
      </c>
      <c r="AB4825" s="105">
        <v>1761785.19</v>
      </c>
      <c r="AC4825" s="105">
        <v>2247993.02</v>
      </c>
      <c r="AD4825" s="105">
        <v>1752860.42</v>
      </c>
      <c r="AE4825" s="105">
        <v>1779748.3</v>
      </c>
    </row>
    <row r="4826" spans="1:31" x14ac:dyDescent="0.2">
      <c r="A4826" s="99" t="s">
        <v>2318</v>
      </c>
      <c r="B4826" s="103" t="s">
        <v>2319</v>
      </c>
      <c r="C4826" s="104" t="s">
        <v>1520</v>
      </c>
      <c r="D4826" s="103" t="s">
        <v>1521</v>
      </c>
      <c r="E4826" s="103" t="s">
        <v>1590</v>
      </c>
      <c r="F4826" s="103" t="s">
        <v>1591</v>
      </c>
      <c r="G4826" s="105">
        <v>1416570.01</v>
      </c>
      <c r="H4826" s="105">
        <v>1159877.93</v>
      </c>
      <c r="I4826" s="105">
        <v>1165394.95</v>
      </c>
      <c r="J4826" s="105">
        <v>1410978.26</v>
      </c>
      <c r="K4826" s="105">
        <v>1249899.76</v>
      </c>
      <c r="L4826" s="105">
        <v>1160740.44</v>
      </c>
      <c r="M4826" s="105">
        <v>1490292.53</v>
      </c>
      <c r="N4826" s="105">
        <v>1404197.9</v>
      </c>
      <c r="O4826" s="105">
        <v>1106766.21</v>
      </c>
      <c r="P4826" s="105">
        <v>1587298.95</v>
      </c>
      <c r="Q4826" s="105">
        <v>1445422.66</v>
      </c>
      <c r="R4826" s="105">
        <v>1405950.4</v>
      </c>
      <c r="T4826" s="105">
        <v>1305726.6000000001</v>
      </c>
      <c r="U4826" s="105">
        <v>1066356.95</v>
      </c>
      <c r="V4826" s="105">
        <v>1078427.6499999999</v>
      </c>
      <c r="W4826" s="105">
        <v>1293679.29</v>
      </c>
      <c r="X4826" s="105">
        <v>1100183.25</v>
      </c>
      <c r="Y4826" s="105">
        <v>1024734.06</v>
      </c>
      <c r="Z4826" s="105">
        <v>1355704.87</v>
      </c>
      <c r="AA4826" s="105">
        <v>1157163.79</v>
      </c>
      <c r="AB4826" s="105">
        <v>1131226.6000000001</v>
      </c>
      <c r="AC4826" s="105">
        <v>1443416.31</v>
      </c>
      <c r="AD4826" s="105">
        <v>1125496.08</v>
      </c>
      <c r="AE4826" s="105">
        <v>1142760.55</v>
      </c>
    </row>
    <row r="4827" spans="1:31" x14ac:dyDescent="0.2">
      <c r="A4827" s="99" t="s">
        <v>2318</v>
      </c>
      <c r="B4827" s="103" t="s">
        <v>2319</v>
      </c>
      <c r="C4827" s="104" t="s">
        <v>1592</v>
      </c>
      <c r="D4827" s="103" t="s">
        <v>1593</v>
      </c>
      <c r="E4827" s="103" t="s">
        <v>1592</v>
      </c>
      <c r="F4827" s="103" t="s">
        <v>1593</v>
      </c>
      <c r="G4827" s="105">
        <v>2184134889.0300002</v>
      </c>
      <c r="H4827" s="105">
        <v>1788354858.5599999</v>
      </c>
      <c r="I4827" s="105">
        <v>1796861255.45</v>
      </c>
      <c r="J4827" s="105">
        <v>2175513274.7399998</v>
      </c>
      <c r="K4827" s="105">
        <v>1927154784.73</v>
      </c>
      <c r="L4827" s="105">
        <v>1789684714.49</v>
      </c>
      <c r="M4827" s="105">
        <v>2297803771.9200001</v>
      </c>
      <c r="N4827" s="105">
        <v>2165058985.0700002</v>
      </c>
      <c r="O4827" s="105">
        <v>1706464694.53</v>
      </c>
      <c r="P4827" s="105">
        <v>2447372879.46</v>
      </c>
      <c r="Q4827" s="105">
        <v>2228621273.6999998</v>
      </c>
      <c r="R4827" s="105">
        <v>2167761103.3199997</v>
      </c>
      <c r="T4827" s="105">
        <v>2014544133.75</v>
      </c>
      <c r="U4827" s="105">
        <v>1645231954.45</v>
      </c>
      <c r="V4827" s="105">
        <v>1663855267.1400001</v>
      </c>
      <c r="W4827" s="105">
        <v>1995956905.54</v>
      </c>
      <c r="X4827" s="105">
        <v>1697420963.4200001</v>
      </c>
      <c r="Y4827" s="105">
        <v>1581013960.49</v>
      </c>
      <c r="Z4827" s="105">
        <v>2091653254.8299999</v>
      </c>
      <c r="AA4827" s="105">
        <v>1785333565.29</v>
      </c>
      <c r="AB4827" s="105">
        <v>1745316283.9300001</v>
      </c>
      <c r="AC4827" s="105">
        <v>2226979106.3800001</v>
      </c>
      <c r="AD4827" s="105">
        <v>1736474940.52</v>
      </c>
      <c r="AE4827" s="105">
        <v>1763111464.26</v>
      </c>
    </row>
    <row r="4828" spans="1:31" x14ac:dyDescent="0.2">
      <c r="A4828" s="99" t="s">
        <v>2318</v>
      </c>
      <c r="B4828" s="103" t="s">
        <v>2319</v>
      </c>
      <c r="C4828" s="104" t="s">
        <v>1592</v>
      </c>
      <c r="D4828" s="103" t="s">
        <v>1593</v>
      </c>
      <c r="E4828" s="103" t="s">
        <v>1594</v>
      </c>
      <c r="F4828" s="103" t="s">
        <v>1595</v>
      </c>
      <c r="G4828" s="105">
        <v>1108724423.8900001</v>
      </c>
      <c r="H4828" s="105">
        <v>907816051.21000004</v>
      </c>
      <c r="I4828" s="105">
        <v>912134122.41999996</v>
      </c>
      <c r="J4828" s="105">
        <v>1104347865.29</v>
      </c>
      <c r="K4828" s="105">
        <v>978274551.25</v>
      </c>
      <c r="L4828" s="105">
        <v>908491121.12</v>
      </c>
      <c r="M4828" s="105">
        <v>1166425744.1400001</v>
      </c>
      <c r="N4828" s="105">
        <v>1099040992.3699999</v>
      </c>
      <c r="O4828" s="105">
        <v>866246446.05999994</v>
      </c>
      <c r="P4828" s="105">
        <v>1242350964.4300001</v>
      </c>
      <c r="Q4828" s="105">
        <v>1131306885.01</v>
      </c>
      <c r="R4828" s="105">
        <v>1100412658.8099999</v>
      </c>
      <c r="T4828" s="105">
        <v>1022701192.0599999</v>
      </c>
      <c r="U4828" s="105">
        <v>835216589.62</v>
      </c>
      <c r="V4828" s="105">
        <v>844670879.44000006</v>
      </c>
      <c r="W4828" s="105">
        <v>1013265220.85</v>
      </c>
      <c r="X4828" s="105">
        <v>861710802.76999998</v>
      </c>
      <c r="Y4828" s="105">
        <v>802615755.58000004</v>
      </c>
      <c r="Z4828" s="105">
        <v>1061846321.09</v>
      </c>
      <c r="AA4828" s="105">
        <v>906340414.62</v>
      </c>
      <c r="AB4828" s="105">
        <v>886025286.90999997</v>
      </c>
      <c r="AC4828" s="105">
        <v>1130545689.53</v>
      </c>
      <c r="AD4828" s="105">
        <v>881536900.52999997</v>
      </c>
      <c r="AE4828" s="105">
        <v>895059168</v>
      </c>
    </row>
    <row r="4829" spans="1:31" x14ac:dyDescent="0.2">
      <c r="A4829" s="99" t="s">
        <v>2318</v>
      </c>
      <c r="B4829" s="103" t="s">
        <v>2319</v>
      </c>
      <c r="C4829" s="104" t="s">
        <v>1592</v>
      </c>
      <c r="D4829" s="103" t="s">
        <v>1593</v>
      </c>
      <c r="E4829" s="103" t="s">
        <v>2216</v>
      </c>
      <c r="F4829" s="103" t="s">
        <v>2217</v>
      </c>
      <c r="G4829" s="105">
        <v>1770301.48</v>
      </c>
      <c r="H4829" s="105">
        <v>1449510.86</v>
      </c>
      <c r="I4829" s="105">
        <v>1456405.53</v>
      </c>
      <c r="J4829" s="105">
        <v>1763313.42</v>
      </c>
      <c r="K4829" s="105">
        <v>1562012.03</v>
      </c>
      <c r="L4829" s="105">
        <v>1450588.75</v>
      </c>
      <c r="M4829" s="105">
        <v>1862433.24</v>
      </c>
      <c r="N4829" s="105">
        <v>1754839.93</v>
      </c>
      <c r="O4829" s="105">
        <v>1383136.63</v>
      </c>
      <c r="P4829" s="105">
        <v>1983663.12</v>
      </c>
      <c r="Q4829" s="105">
        <v>1806358.92</v>
      </c>
      <c r="R4829" s="105">
        <v>1757030.09</v>
      </c>
      <c r="T4829" s="105">
        <v>1632599.13</v>
      </c>
      <c r="U4829" s="105">
        <v>1333306.24</v>
      </c>
      <c r="V4829" s="105">
        <v>1348398.69</v>
      </c>
      <c r="W4829" s="105">
        <v>1617535.93</v>
      </c>
      <c r="X4829" s="105">
        <v>1375600.54</v>
      </c>
      <c r="Y4829" s="105">
        <v>1281263.57</v>
      </c>
      <c r="Z4829" s="105">
        <v>1695088.84</v>
      </c>
      <c r="AA4829" s="105">
        <v>1446845.46</v>
      </c>
      <c r="AB4829" s="105">
        <v>1414415.2</v>
      </c>
      <c r="AC4829" s="105">
        <v>1804757.76</v>
      </c>
      <c r="AD4829" s="105">
        <v>1407250.12</v>
      </c>
      <c r="AE4829" s="105">
        <v>1428836.52</v>
      </c>
    </row>
    <row r="4830" spans="1:31" x14ac:dyDescent="0.2">
      <c r="A4830" s="99" t="s">
        <v>2318</v>
      </c>
      <c r="B4830" s="103" t="s">
        <v>2319</v>
      </c>
      <c r="C4830" s="104" t="s">
        <v>1592</v>
      </c>
      <c r="D4830" s="103" t="s">
        <v>1593</v>
      </c>
      <c r="E4830" s="103" t="s">
        <v>1596</v>
      </c>
      <c r="F4830" s="103" t="s">
        <v>1597</v>
      </c>
      <c r="G4830" s="105">
        <v>2197282.2599999998</v>
      </c>
      <c r="H4830" s="105">
        <v>1799119.83</v>
      </c>
      <c r="I4830" s="105">
        <v>1807677.4399999999</v>
      </c>
      <c r="J4830" s="105">
        <v>2188608.7400000002</v>
      </c>
      <c r="K4830" s="105">
        <v>1938755.26</v>
      </c>
      <c r="L4830" s="105">
        <v>1800457.7</v>
      </c>
      <c r="M4830" s="105">
        <v>2311635.37</v>
      </c>
      <c r="N4830" s="105">
        <v>2178091.5299999998</v>
      </c>
      <c r="O4830" s="105">
        <v>1716736.73</v>
      </c>
      <c r="P4830" s="105">
        <v>2462104.7999999998</v>
      </c>
      <c r="Q4830" s="105">
        <v>2242036.4300000002</v>
      </c>
      <c r="R4830" s="105">
        <v>2180809.91</v>
      </c>
      <c r="T4830" s="105">
        <v>2026517.47</v>
      </c>
      <c r="U4830" s="105">
        <v>1655010.3</v>
      </c>
      <c r="V4830" s="105">
        <v>1673744.3</v>
      </c>
      <c r="W4830" s="105">
        <v>2007819.77</v>
      </c>
      <c r="X4830" s="105">
        <v>1707509.5</v>
      </c>
      <c r="Y4830" s="105">
        <v>1590410.63</v>
      </c>
      <c r="Z4830" s="105">
        <v>2104084.89</v>
      </c>
      <c r="AA4830" s="105">
        <v>1795944.6</v>
      </c>
      <c r="AB4830" s="105">
        <v>1755689.48</v>
      </c>
      <c r="AC4830" s="105">
        <v>2240215.04</v>
      </c>
      <c r="AD4830" s="105">
        <v>1746795.59</v>
      </c>
      <c r="AE4830" s="105">
        <v>1773590.43</v>
      </c>
    </row>
    <row r="4831" spans="1:31" x14ac:dyDescent="0.2">
      <c r="A4831" s="99" t="s">
        <v>2318</v>
      </c>
      <c r="B4831" s="103" t="s">
        <v>2319</v>
      </c>
      <c r="C4831" s="104" t="s">
        <v>1592</v>
      </c>
      <c r="D4831" s="103" t="s">
        <v>1593</v>
      </c>
      <c r="E4831" s="103" t="s">
        <v>1598</v>
      </c>
      <c r="F4831" s="103" t="s">
        <v>1599</v>
      </c>
      <c r="G4831" s="105">
        <v>6555859.2599999998</v>
      </c>
      <c r="H4831" s="105">
        <v>5367893.18</v>
      </c>
      <c r="I4831" s="105">
        <v>5393425.8200000003</v>
      </c>
      <c r="J4831" s="105">
        <v>6529980.7800000003</v>
      </c>
      <c r="K4831" s="105">
        <v>5784512.4900000002</v>
      </c>
      <c r="L4831" s="105">
        <v>5371884.8499999996</v>
      </c>
      <c r="M4831" s="105">
        <v>6897045.7000000002</v>
      </c>
      <c r="N4831" s="105">
        <v>6498601.3799999999</v>
      </c>
      <c r="O4831" s="105">
        <v>5122093.16</v>
      </c>
      <c r="P4831" s="105">
        <v>7345989.5899999999</v>
      </c>
      <c r="Q4831" s="105">
        <v>6689388.7800000003</v>
      </c>
      <c r="R4831" s="105">
        <v>6506712.0099999998</v>
      </c>
      <c r="T4831" s="105">
        <v>6045634.3399999999</v>
      </c>
      <c r="U4831" s="105">
        <v>4937330.8</v>
      </c>
      <c r="V4831" s="105">
        <v>4993219.25</v>
      </c>
      <c r="W4831" s="105">
        <v>5989854.1900000004</v>
      </c>
      <c r="X4831" s="105">
        <v>5093949.6900000004</v>
      </c>
      <c r="Y4831" s="105">
        <v>4744613.01</v>
      </c>
      <c r="Z4831" s="105">
        <v>6277038.3300000001</v>
      </c>
      <c r="AA4831" s="105">
        <v>5357774.8600000003</v>
      </c>
      <c r="AB4831" s="105">
        <v>5237683.25</v>
      </c>
      <c r="AC4831" s="105">
        <v>6683150.3700000001</v>
      </c>
      <c r="AD4831" s="105">
        <v>5211150.43</v>
      </c>
      <c r="AE4831" s="105">
        <v>5291086.4799999995</v>
      </c>
    </row>
    <row r="4832" spans="1:31" x14ac:dyDescent="0.2">
      <c r="A4832" s="99" t="s">
        <v>2318</v>
      </c>
      <c r="B4832" s="103" t="s">
        <v>2319</v>
      </c>
      <c r="C4832" s="104" t="s">
        <v>1592</v>
      </c>
      <c r="D4832" s="103" t="s">
        <v>1593</v>
      </c>
      <c r="E4832" s="103" t="s">
        <v>2218</v>
      </c>
      <c r="F4832" s="103" t="s">
        <v>1793</v>
      </c>
      <c r="G4832" s="105">
        <v>516606.15</v>
      </c>
      <c r="H4832" s="105">
        <v>422993.61</v>
      </c>
      <c r="I4832" s="105">
        <v>425005.6</v>
      </c>
      <c r="J4832" s="105">
        <v>514566.9</v>
      </c>
      <c r="K4832" s="105">
        <v>455823.5</v>
      </c>
      <c r="L4832" s="105">
        <v>423308.16</v>
      </c>
      <c r="M4832" s="105">
        <v>543491.87</v>
      </c>
      <c r="N4832" s="105">
        <v>512094.19</v>
      </c>
      <c r="O4832" s="105">
        <v>403624.41</v>
      </c>
      <c r="P4832" s="105">
        <v>578868.94999999995</v>
      </c>
      <c r="Q4832" s="105">
        <v>527128.36</v>
      </c>
      <c r="R4832" s="105">
        <v>512733.3</v>
      </c>
      <c r="T4832" s="105">
        <v>476305.77</v>
      </c>
      <c r="U4832" s="105">
        <v>388987.99</v>
      </c>
      <c r="V4832" s="105">
        <v>393391.17</v>
      </c>
      <c r="W4832" s="105">
        <v>471911.13</v>
      </c>
      <c r="X4832" s="105">
        <v>401327.22</v>
      </c>
      <c r="Y4832" s="105">
        <v>373804.7</v>
      </c>
      <c r="Z4832" s="105">
        <v>494536.95</v>
      </c>
      <c r="AA4832" s="105">
        <v>422112.71</v>
      </c>
      <c r="AB4832" s="105">
        <v>412651.28</v>
      </c>
      <c r="AC4832" s="105">
        <v>526532.52</v>
      </c>
      <c r="AD4832" s="105">
        <v>410560.89</v>
      </c>
      <c r="AE4832" s="105">
        <v>416858.67</v>
      </c>
    </row>
    <row r="4833" spans="1:31" x14ac:dyDescent="0.2">
      <c r="A4833" s="99" t="s">
        <v>2318</v>
      </c>
      <c r="B4833" s="103" t="s">
        <v>2319</v>
      </c>
      <c r="C4833" s="104" t="s">
        <v>1592</v>
      </c>
      <c r="D4833" s="103" t="s">
        <v>1593</v>
      </c>
      <c r="E4833" s="103" t="s">
        <v>1600</v>
      </c>
      <c r="F4833" s="103" t="s">
        <v>279</v>
      </c>
      <c r="G4833" s="105">
        <v>16304033.09</v>
      </c>
      <c r="H4833" s="105">
        <v>13349631.9</v>
      </c>
      <c r="I4833" s="105">
        <v>13413130.08</v>
      </c>
      <c r="J4833" s="105">
        <v>16239674.85</v>
      </c>
      <c r="K4833" s="105">
        <v>14385739.43</v>
      </c>
      <c r="L4833" s="105">
        <v>13359558.949999999</v>
      </c>
      <c r="M4833" s="105">
        <v>17152543.52</v>
      </c>
      <c r="N4833" s="105">
        <v>16161636.130000001</v>
      </c>
      <c r="O4833" s="105">
        <v>12738341.84</v>
      </c>
      <c r="P4833" s="105">
        <v>18269040.350000001</v>
      </c>
      <c r="Q4833" s="105">
        <v>16636113.08</v>
      </c>
      <c r="R4833" s="105">
        <v>16181806.779999999</v>
      </c>
      <c r="T4833" s="105">
        <v>15031345.720000001</v>
      </c>
      <c r="U4833" s="105">
        <v>12275755.029999999</v>
      </c>
      <c r="V4833" s="105">
        <v>12414711.26</v>
      </c>
      <c r="W4833" s="105">
        <v>14892658.73</v>
      </c>
      <c r="X4833" s="105">
        <v>12665158.779999999</v>
      </c>
      <c r="Y4833" s="105">
        <v>11796598.060000001</v>
      </c>
      <c r="Z4833" s="105">
        <v>15606688.710000001</v>
      </c>
      <c r="AA4833" s="105">
        <v>13321111.01</v>
      </c>
      <c r="AB4833" s="105">
        <v>13022525.550000001</v>
      </c>
      <c r="AC4833" s="105">
        <v>16616410.779999999</v>
      </c>
      <c r="AD4833" s="105">
        <v>12956556.630000001</v>
      </c>
      <c r="AE4833" s="105">
        <v>13155302.74</v>
      </c>
    </row>
    <row r="4834" spans="1:31" x14ac:dyDescent="0.2">
      <c r="A4834" s="99" t="s">
        <v>2318</v>
      </c>
      <c r="B4834" s="103" t="s">
        <v>2319</v>
      </c>
      <c r="C4834" s="104" t="s">
        <v>1592</v>
      </c>
      <c r="D4834" s="103" t="s">
        <v>1593</v>
      </c>
      <c r="E4834" s="103" t="s">
        <v>1601</v>
      </c>
      <c r="F4834" s="103" t="s">
        <v>1602</v>
      </c>
      <c r="G4834" s="105">
        <v>287133490.20999998</v>
      </c>
      <c r="H4834" s="105">
        <v>235102957.63</v>
      </c>
      <c r="I4834" s="105">
        <v>236221236.28999999</v>
      </c>
      <c r="J4834" s="105">
        <v>286000064.69999999</v>
      </c>
      <c r="K4834" s="105">
        <v>253350048.25</v>
      </c>
      <c r="L4834" s="105">
        <v>235277784.83000001</v>
      </c>
      <c r="M4834" s="105">
        <v>302076771.98000002</v>
      </c>
      <c r="N4834" s="105">
        <v>284625709.70999998</v>
      </c>
      <c r="O4834" s="105">
        <v>224337409.80000001</v>
      </c>
      <c r="P4834" s="105">
        <v>321739614.27999997</v>
      </c>
      <c r="Q4834" s="105">
        <v>292981815.31999999</v>
      </c>
      <c r="R4834" s="105">
        <v>284980939</v>
      </c>
      <c r="T4834" s="105">
        <v>264817042.99000001</v>
      </c>
      <c r="U4834" s="105">
        <v>216270000.69999999</v>
      </c>
      <c r="V4834" s="105">
        <v>218718083.37</v>
      </c>
      <c r="W4834" s="105">
        <v>262373703.71000001</v>
      </c>
      <c r="X4834" s="105">
        <v>223130381.06999999</v>
      </c>
      <c r="Y4834" s="105">
        <v>207828379.09999999</v>
      </c>
      <c r="Z4834" s="105">
        <v>274953236.63</v>
      </c>
      <c r="AA4834" s="105">
        <v>234686720.22999999</v>
      </c>
      <c r="AB4834" s="105">
        <v>229426344.97</v>
      </c>
      <c r="AC4834" s="105">
        <v>292742170.24000001</v>
      </c>
      <c r="AD4834" s="105">
        <v>228264127.49000001</v>
      </c>
      <c r="AE4834" s="105">
        <v>231765567.5</v>
      </c>
    </row>
    <row r="4835" spans="1:31" x14ac:dyDescent="0.2">
      <c r="A4835" s="99" t="s">
        <v>2318</v>
      </c>
      <c r="B4835" s="103" t="s">
        <v>2319</v>
      </c>
      <c r="C4835" s="104" t="s">
        <v>1592</v>
      </c>
      <c r="D4835" s="103" t="s">
        <v>1593</v>
      </c>
      <c r="E4835" s="103" t="s">
        <v>1603</v>
      </c>
      <c r="F4835" s="103" t="s">
        <v>1604</v>
      </c>
      <c r="G4835" s="105">
        <v>53639664.609999999</v>
      </c>
      <c r="H4835" s="105">
        <v>43919794.189999998</v>
      </c>
      <c r="I4835" s="105">
        <v>44128700.829999998</v>
      </c>
      <c r="J4835" s="105">
        <v>53427928.380000003</v>
      </c>
      <c r="K4835" s="105">
        <v>47328549.539999999</v>
      </c>
      <c r="L4835" s="105">
        <v>43952453.82</v>
      </c>
      <c r="M4835" s="105">
        <v>56431232.469999999</v>
      </c>
      <c r="N4835" s="105">
        <v>53171183.890000001</v>
      </c>
      <c r="O4835" s="105">
        <v>41908672.560000002</v>
      </c>
      <c r="P4835" s="105">
        <v>60104465.659999996</v>
      </c>
      <c r="Q4835" s="105">
        <v>54732195.460000001</v>
      </c>
      <c r="R4835" s="105">
        <v>53237544.590000004</v>
      </c>
      <c r="T4835" s="105">
        <v>49479989.840000004</v>
      </c>
      <c r="U4835" s="105">
        <v>40409172</v>
      </c>
      <c r="V4835" s="105">
        <v>40866586.310000002</v>
      </c>
      <c r="W4835" s="105">
        <v>49023461.810000002</v>
      </c>
      <c r="X4835" s="105">
        <v>41691006.229999997</v>
      </c>
      <c r="Y4835" s="105">
        <v>38831889.259999998</v>
      </c>
      <c r="Z4835" s="105">
        <v>51373896.490000002</v>
      </c>
      <c r="AA4835" s="105">
        <v>43850261.299999997</v>
      </c>
      <c r="AB4835" s="105">
        <v>42867381.530000001</v>
      </c>
      <c r="AC4835" s="105">
        <v>54697686.549999997</v>
      </c>
      <c r="AD4835" s="105">
        <v>42650225.909999996</v>
      </c>
      <c r="AE4835" s="105">
        <v>43304455.770000003</v>
      </c>
    </row>
    <row r="4836" spans="1:31" x14ac:dyDescent="0.2">
      <c r="A4836" s="99" t="s">
        <v>2318</v>
      </c>
      <c r="B4836" s="103" t="s">
        <v>2319</v>
      </c>
      <c r="C4836" s="104" t="s">
        <v>1592</v>
      </c>
      <c r="D4836" s="103" t="s">
        <v>1593</v>
      </c>
      <c r="E4836" s="103" t="s">
        <v>1605</v>
      </c>
      <c r="F4836" s="103" t="s">
        <v>1606</v>
      </c>
      <c r="G4836" s="105">
        <v>8756480.9100000001</v>
      </c>
      <c r="H4836" s="105">
        <v>7169747.2800000003</v>
      </c>
      <c r="I4836" s="105">
        <v>7203850.5300000003</v>
      </c>
      <c r="J4836" s="105">
        <v>8721915.7300000004</v>
      </c>
      <c r="K4836" s="105">
        <v>7726214.2400000002</v>
      </c>
      <c r="L4836" s="105">
        <v>7175078.8399999999</v>
      </c>
      <c r="M4836" s="105">
        <v>9212194.25</v>
      </c>
      <c r="N4836" s="105">
        <v>8680003.1300000008</v>
      </c>
      <c r="O4836" s="105">
        <v>6841438.96</v>
      </c>
      <c r="P4836" s="105">
        <v>9811836.2599999998</v>
      </c>
      <c r="Q4836" s="105">
        <v>8934832.6099999994</v>
      </c>
      <c r="R4836" s="105">
        <v>8690836.2599999998</v>
      </c>
      <c r="T4836" s="105">
        <v>8073212.2800000003</v>
      </c>
      <c r="U4836" s="105">
        <v>6593207.1699999999</v>
      </c>
      <c r="V4836" s="105">
        <v>6667839.4199999999</v>
      </c>
      <c r="W4836" s="105">
        <v>7998724.6399999997</v>
      </c>
      <c r="X4836" s="105">
        <v>6802352.7199999997</v>
      </c>
      <c r="Y4836" s="105">
        <v>6335855.9000000004</v>
      </c>
      <c r="Z4836" s="105">
        <v>8382224.2800000003</v>
      </c>
      <c r="AA4836" s="105">
        <v>7154659.2699999996</v>
      </c>
      <c r="AB4836" s="105">
        <v>6994291.4800000004</v>
      </c>
      <c r="AC4836" s="105">
        <v>8924537.6999999993</v>
      </c>
      <c r="AD4836" s="105">
        <v>6958860.1100000003</v>
      </c>
      <c r="AE4836" s="105">
        <v>7065605.0299999993</v>
      </c>
    </row>
    <row r="4837" spans="1:31" x14ac:dyDescent="0.2">
      <c r="A4837" s="99" t="s">
        <v>2318</v>
      </c>
      <c r="B4837" s="103" t="s">
        <v>2319</v>
      </c>
      <c r="C4837" s="104" t="s">
        <v>1592</v>
      </c>
      <c r="D4837" s="103" t="s">
        <v>1593</v>
      </c>
      <c r="E4837" s="103" t="s">
        <v>1607</v>
      </c>
      <c r="F4837" s="103" t="s">
        <v>1608</v>
      </c>
      <c r="G4837" s="105">
        <v>46395506.390000001</v>
      </c>
      <c r="H4837" s="105">
        <v>37988326.490000002</v>
      </c>
      <c r="I4837" s="105">
        <v>38169019.82</v>
      </c>
      <c r="J4837" s="105">
        <v>46212365.609999999</v>
      </c>
      <c r="K4837" s="105">
        <v>40936721.710000001</v>
      </c>
      <c r="L4837" s="105">
        <v>38016575.359999999</v>
      </c>
      <c r="M4837" s="105">
        <v>48810066.689999998</v>
      </c>
      <c r="N4837" s="105">
        <v>45990295.049999997</v>
      </c>
      <c r="O4837" s="105">
        <v>36248811.390000001</v>
      </c>
      <c r="P4837" s="105">
        <v>51987221.409999996</v>
      </c>
      <c r="Q4837" s="105">
        <v>47340488.479999997</v>
      </c>
      <c r="R4837" s="105">
        <v>46047693.600000001</v>
      </c>
      <c r="T4837" s="105">
        <v>42793581.079999998</v>
      </c>
      <c r="U4837" s="105">
        <v>34948535.43</v>
      </c>
      <c r="V4837" s="105">
        <v>35344137.710000001</v>
      </c>
      <c r="W4837" s="105">
        <v>42398745.32</v>
      </c>
      <c r="X4837" s="105">
        <v>36057150.799999997</v>
      </c>
      <c r="Y4837" s="105">
        <v>33584396.579999998</v>
      </c>
      <c r="Z4837" s="105">
        <v>44431557.32</v>
      </c>
      <c r="AA4837" s="105">
        <v>37924617.979999997</v>
      </c>
      <c r="AB4837" s="105">
        <v>37074558.289999999</v>
      </c>
      <c r="AC4837" s="105">
        <v>47306191.689999998</v>
      </c>
      <c r="AD4837" s="105">
        <v>36886747.689999998</v>
      </c>
      <c r="AE4837" s="105">
        <v>37452569.109999999</v>
      </c>
    </row>
    <row r="4838" spans="1:31" x14ac:dyDescent="0.2">
      <c r="A4838" s="99" t="s">
        <v>2318</v>
      </c>
      <c r="B4838" s="103" t="s">
        <v>2319</v>
      </c>
      <c r="C4838" s="104" t="s">
        <v>1592</v>
      </c>
      <c r="D4838" s="103" t="s">
        <v>1593</v>
      </c>
      <c r="E4838" s="103" t="s">
        <v>1609</v>
      </c>
      <c r="F4838" s="103" t="s">
        <v>1610</v>
      </c>
      <c r="G4838" s="105">
        <v>39080324.450000003</v>
      </c>
      <c r="H4838" s="105">
        <v>31998705.050000001</v>
      </c>
      <c r="I4838" s="105">
        <v>32150908.449999999</v>
      </c>
      <c r="J4838" s="105">
        <v>38926059.490000002</v>
      </c>
      <c r="K4838" s="105">
        <v>34482226.640000001</v>
      </c>
      <c r="L4838" s="105">
        <v>32022499.920000002</v>
      </c>
      <c r="M4838" s="105">
        <v>41114180.890000001</v>
      </c>
      <c r="N4838" s="105">
        <v>38739002.799999997</v>
      </c>
      <c r="O4838" s="105">
        <v>30533459.379999999</v>
      </c>
      <c r="P4838" s="105">
        <v>43790393.469999999</v>
      </c>
      <c r="Q4838" s="105">
        <v>39876311.159999996</v>
      </c>
      <c r="R4838" s="105">
        <v>38787351.300000004</v>
      </c>
      <c r="T4838" s="105">
        <v>36040039.030000001</v>
      </c>
      <c r="U4838" s="105">
        <v>29433072.649999999</v>
      </c>
      <c r="V4838" s="105">
        <v>29766242.280000001</v>
      </c>
      <c r="W4838" s="105">
        <v>35707514.950000003</v>
      </c>
      <c r="X4838" s="105">
        <v>30366729.989999998</v>
      </c>
      <c r="Y4838" s="105">
        <v>28284217.699999999</v>
      </c>
      <c r="Z4838" s="105">
        <v>37419515.25</v>
      </c>
      <c r="AA4838" s="105">
        <v>31939479.66</v>
      </c>
      <c r="AB4838" s="105">
        <v>31223573.579999998</v>
      </c>
      <c r="AC4838" s="105">
        <v>39840484.289999999</v>
      </c>
      <c r="AD4838" s="105">
        <v>31065402.629999999</v>
      </c>
      <c r="AE4838" s="105">
        <v>31541927.990000002</v>
      </c>
    </row>
    <row r="4839" spans="1:31" x14ac:dyDescent="0.2">
      <c r="A4839" s="99" t="s">
        <v>2318</v>
      </c>
      <c r="B4839" s="103" t="s">
        <v>2319</v>
      </c>
      <c r="C4839" s="104" t="s">
        <v>1592</v>
      </c>
      <c r="D4839" s="103" t="s">
        <v>1593</v>
      </c>
      <c r="E4839" s="103" t="s">
        <v>1611</v>
      </c>
      <c r="F4839" s="103" t="s">
        <v>1612</v>
      </c>
      <c r="G4839" s="105">
        <v>11256731.449999999</v>
      </c>
      <c r="H4839" s="105">
        <v>9216935.4900000002</v>
      </c>
      <c r="I4839" s="105">
        <v>9260776.3000000007</v>
      </c>
      <c r="J4839" s="105">
        <v>11212296.84</v>
      </c>
      <c r="K4839" s="105">
        <v>9932291.2599999998</v>
      </c>
      <c r="L4839" s="105">
        <v>9223789.3900000006</v>
      </c>
      <c r="M4839" s="105">
        <v>11842565.27</v>
      </c>
      <c r="N4839" s="105">
        <v>11158416.859999999</v>
      </c>
      <c r="O4839" s="105">
        <v>8794884.8300000001</v>
      </c>
      <c r="P4839" s="105">
        <v>12613423.93</v>
      </c>
      <c r="Q4839" s="105">
        <v>11486008.17</v>
      </c>
      <c r="R4839" s="105">
        <v>11172343.210000001</v>
      </c>
      <c r="T4839" s="105">
        <v>10377562.890000001</v>
      </c>
      <c r="U4839" s="105">
        <v>8475117.4199999999</v>
      </c>
      <c r="V4839" s="105">
        <v>8571052.0800000001</v>
      </c>
      <c r="W4839" s="105">
        <v>10281814.119999999</v>
      </c>
      <c r="X4839" s="105">
        <v>8743959.7400000002</v>
      </c>
      <c r="Y4839" s="105">
        <v>8144309.9400000004</v>
      </c>
      <c r="Z4839" s="105">
        <v>10774776.710000001</v>
      </c>
      <c r="AA4839" s="105">
        <v>9196825.75</v>
      </c>
      <c r="AB4839" s="105">
        <v>8990683.9000000004</v>
      </c>
      <c r="AC4839" s="105">
        <v>11471883.57</v>
      </c>
      <c r="AD4839" s="105">
        <v>8945139.3000000007</v>
      </c>
      <c r="AE4839" s="105">
        <v>9082352.5800000001</v>
      </c>
    </row>
    <row r="4840" spans="1:31" x14ac:dyDescent="0.2">
      <c r="A4840" s="99" t="s">
        <v>2318</v>
      </c>
      <c r="B4840" s="103" t="s">
        <v>2319</v>
      </c>
      <c r="C4840" s="104" t="s">
        <v>1592</v>
      </c>
      <c r="D4840" s="103" t="s">
        <v>1593</v>
      </c>
      <c r="E4840" s="103" t="s">
        <v>1613</v>
      </c>
      <c r="F4840" s="103" t="s">
        <v>1614</v>
      </c>
      <c r="G4840" s="105">
        <v>9456677.5899999999</v>
      </c>
      <c r="H4840" s="105">
        <v>7743063.5800000001</v>
      </c>
      <c r="I4840" s="105">
        <v>7779893.8399999999</v>
      </c>
      <c r="J4840" s="105">
        <v>9419348.4800000004</v>
      </c>
      <c r="K4840" s="105">
        <v>8344027.4500000002</v>
      </c>
      <c r="L4840" s="105">
        <v>7748821.4800000004</v>
      </c>
      <c r="M4840" s="105">
        <v>9948831.25</v>
      </c>
      <c r="N4840" s="105">
        <v>9374084.4000000004</v>
      </c>
      <c r="O4840" s="105">
        <v>7388502.6600000001</v>
      </c>
      <c r="P4840" s="105">
        <v>10596422.59</v>
      </c>
      <c r="Q4840" s="105">
        <v>9649290.8800000008</v>
      </c>
      <c r="R4840" s="105">
        <v>9385783.8000000007</v>
      </c>
      <c r="T4840" s="105">
        <v>8722448.0700000003</v>
      </c>
      <c r="U4840" s="105">
        <v>7123423.1299999999</v>
      </c>
      <c r="V4840" s="105">
        <v>7204057.1900000004</v>
      </c>
      <c r="W4840" s="105">
        <v>8641970.2400000002</v>
      </c>
      <c r="X4840" s="105">
        <v>7349387.8600000003</v>
      </c>
      <c r="Y4840" s="105">
        <v>6845376.0499999998</v>
      </c>
      <c r="Z4840" s="105">
        <v>9056310.3499999996</v>
      </c>
      <c r="AA4840" s="105">
        <v>7730026.3799999999</v>
      </c>
      <c r="AB4840" s="105">
        <v>7556762.0499999998</v>
      </c>
      <c r="AC4840" s="105">
        <v>9642235.8200000003</v>
      </c>
      <c r="AD4840" s="105">
        <v>7518481.3499999996</v>
      </c>
      <c r="AE4840" s="105">
        <v>7633810.5099999998</v>
      </c>
    </row>
    <row r="4841" spans="1:31" x14ac:dyDescent="0.2">
      <c r="A4841" s="99" t="s">
        <v>2318</v>
      </c>
      <c r="B4841" s="103" t="s">
        <v>2319</v>
      </c>
      <c r="C4841" s="104" t="s">
        <v>1592</v>
      </c>
      <c r="D4841" s="103" t="s">
        <v>1593</v>
      </c>
      <c r="E4841" s="103" t="s">
        <v>1615</v>
      </c>
      <c r="F4841" s="103" t="s">
        <v>1616</v>
      </c>
      <c r="G4841" s="105">
        <v>9144799.0199999996</v>
      </c>
      <c r="H4841" s="105">
        <v>7487699.5199999996</v>
      </c>
      <c r="I4841" s="105">
        <v>7523315.1299999999</v>
      </c>
      <c r="J4841" s="105">
        <v>9108701.0099999998</v>
      </c>
      <c r="K4841" s="105">
        <v>8068843.7699999996</v>
      </c>
      <c r="L4841" s="105">
        <v>7493267.5199999996</v>
      </c>
      <c r="M4841" s="105">
        <v>9620721.5899999999</v>
      </c>
      <c r="N4841" s="105">
        <v>9064929.7300000004</v>
      </c>
      <c r="O4841" s="105">
        <v>7144831.9199999999</v>
      </c>
      <c r="P4841" s="105">
        <v>10246955.539999999</v>
      </c>
      <c r="Q4841" s="105">
        <v>9331059.9700000007</v>
      </c>
      <c r="R4841" s="105">
        <v>9076243.2799999993</v>
      </c>
      <c r="T4841" s="105">
        <v>8430367.1899999995</v>
      </c>
      <c r="U4841" s="105">
        <v>6884887.3899999997</v>
      </c>
      <c r="V4841" s="105">
        <v>6962821.3300000001</v>
      </c>
      <c r="W4841" s="105">
        <v>8352584.2599999998</v>
      </c>
      <c r="X4841" s="105">
        <v>7103285.4299999997</v>
      </c>
      <c r="Y4841" s="105">
        <v>6616151.0199999996</v>
      </c>
      <c r="Z4841" s="105">
        <v>8753049.7300000004</v>
      </c>
      <c r="AA4841" s="105">
        <v>7471177.8499999996</v>
      </c>
      <c r="AB4841" s="105">
        <v>7303715.46</v>
      </c>
      <c r="AC4841" s="105">
        <v>9319354.8300000001</v>
      </c>
      <c r="AD4841" s="105">
        <v>7266716.6399999997</v>
      </c>
      <c r="AE4841" s="105">
        <v>7378183.8700000001</v>
      </c>
    </row>
    <row r="4842" spans="1:31" x14ac:dyDescent="0.2">
      <c r="A4842" s="99" t="s">
        <v>2318</v>
      </c>
      <c r="B4842" s="103" t="s">
        <v>2319</v>
      </c>
      <c r="C4842" s="104" t="s">
        <v>1592</v>
      </c>
      <c r="D4842" s="103" t="s">
        <v>1593</v>
      </c>
      <c r="E4842" s="103" t="s">
        <v>1617</v>
      </c>
      <c r="F4842" s="103" t="s">
        <v>1618</v>
      </c>
      <c r="G4842" s="105">
        <v>4495599.09</v>
      </c>
      <c r="H4842" s="105">
        <v>3680966.09</v>
      </c>
      <c r="I4842" s="105">
        <v>3698474.79</v>
      </c>
      <c r="J4842" s="105">
        <v>4477853.24</v>
      </c>
      <c r="K4842" s="105">
        <v>3966657.62</v>
      </c>
      <c r="L4842" s="105">
        <v>3683703.33</v>
      </c>
      <c r="M4842" s="105">
        <v>4729563.45</v>
      </c>
      <c r="N4842" s="105">
        <v>4456335.2</v>
      </c>
      <c r="O4842" s="105">
        <v>3512411.78</v>
      </c>
      <c r="P4842" s="105">
        <v>5037421.1500000004</v>
      </c>
      <c r="Q4842" s="105">
        <v>4587165.29</v>
      </c>
      <c r="R4842" s="105">
        <v>4461896.97</v>
      </c>
      <c r="T4842" s="105">
        <v>4143473.89</v>
      </c>
      <c r="U4842" s="105">
        <v>3383880.02</v>
      </c>
      <c r="V4842" s="105">
        <v>3422184.08</v>
      </c>
      <c r="W4842" s="105">
        <v>4105244.05</v>
      </c>
      <c r="X4842" s="105">
        <v>3491221.33</v>
      </c>
      <c r="Y4842" s="105">
        <v>3251797.74</v>
      </c>
      <c r="Z4842" s="105">
        <v>4302070.38</v>
      </c>
      <c r="AA4842" s="105">
        <v>3672038.2</v>
      </c>
      <c r="AB4842" s="105">
        <v>3589731.46</v>
      </c>
      <c r="AC4842" s="105">
        <v>4580405.87</v>
      </c>
      <c r="AD4842" s="105">
        <v>3571546.76</v>
      </c>
      <c r="AE4842" s="105">
        <v>3626332.22</v>
      </c>
    </row>
    <row r="4843" spans="1:31" x14ac:dyDescent="0.2">
      <c r="A4843" s="99" t="s">
        <v>2318</v>
      </c>
      <c r="B4843" s="103" t="s">
        <v>2319</v>
      </c>
      <c r="C4843" s="104" t="s">
        <v>1592</v>
      </c>
      <c r="D4843" s="103" t="s">
        <v>1593</v>
      </c>
      <c r="E4843" s="103" t="s">
        <v>2219</v>
      </c>
      <c r="F4843" s="103" t="s">
        <v>2220</v>
      </c>
      <c r="G4843" s="105">
        <v>3257633.47</v>
      </c>
      <c r="H4843" s="105">
        <v>2667328.2200000002</v>
      </c>
      <c r="I4843" s="105">
        <v>2680015.5</v>
      </c>
      <c r="J4843" s="105">
        <v>3244774.34</v>
      </c>
      <c r="K4843" s="105">
        <v>2874348.08</v>
      </c>
      <c r="L4843" s="105">
        <v>2669311.7000000002</v>
      </c>
      <c r="M4843" s="105">
        <v>3427170.41</v>
      </c>
      <c r="N4843" s="105">
        <v>3229181.79</v>
      </c>
      <c r="O4843" s="105">
        <v>2545189.1800000002</v>
      </c>
      <c r="P4843" s="105">
        <v>3650252.48</v>
      </c>
      <c r="Q4843" s="105">
        <v>3323984.83</v>
      </c>
      <c r="R4843" s="105">
        <v>3233212</v>
      </c>
      <c r="T4843" s="105">
        <v>3003274.75</v>
      </c>
      <c r="U4843" s="105">
        <v>2452705.5499999998</v>
      </c>
      <c r="V4843" s="105">
        <v>2480469.12</v>
      </c>
      <c r="W4843" s="105">
        <v>2975564.98</v>
      </c>
      <c r="X4843" s="105">
        <v>2530508.73</v>
      </c>
      <c r="Y4843" s="105">
        <v>2356969.61</v>
      </c>
      <c r="Z4843" s="105">
        <v>3118228.73</v>
      </c>
      <c r="AA4843" s="105">
        <v>2661568.5</v>
      </c>
      <c r="AB4843" s="105">
        <v>2601910.89</v>
      </c>
      <c r="AC4843" s="105">
        <v>3319972</v>
      </c>
      <c r="AD4843" s="105">
        <v>2588730.25</v>
      </c>
      <c r="AE4843" s="105">
        <v>2628439.8899999997</v>
      </c>
    </row>
    <row r="4844" spans="1:31" x14ac:dyDescent="0.2">
      <c r="A4844" s="99" t="s">
        <v>2318</v>
      </c>
      <c r="B4844" s="103" t="s">
        <v>2319</v>
      </c>
      <c r="C4844" s="104" t="s">
        <v>1592</v>
      </c>
      <c r="D4844" s="103" t="s">
        <v>1593</v>
      </c>
      <c r="E4844" s="103" t="s">
        <v>1619</v>
      </c>
      <c r="F4844" s="103" t="s">
        <v>1620</v>
      </c>
      <c r="G4844" s="105">
        <v>4803147.0599999996</v>
      </c>
      <c r="H4844" s="105">
        <v>3932784.29</v>
      </c>
      <c r="I4844" s="105">
        <v>3951490.77</v>
      </c>
      <c r="J4844" s="105">
        <v>4784187.2</v>
      </c>
      <c r="K4844" s="105">
        <v>4238020.2300000004</v>
      </c>
      <c r="L4844" s="105">
        <v>3935708.79</v>
      </c>
      <c r="M4844" s="105">
        <v>5053117.13</v>
      </c>
      <c r="N4844" s="105">
        <v>4761197.0999999996</v>
      </c>
      <c r="O4844" s="105">
        <v>3752699.03</v>
      </c>
      <c r="P4844" s="105">
        <v>5382035.6600000001</v>
      </c>
      <c r="Q4844" s="105">
        <v>4900977.3899999997</v>
      </c>
      <c r="R4844" s="105">
        <v>4767139.3499999996</v>
      </c>
      <c r="T4844" s="105">
        <v>4428767.3099999996</v>
      </c>
      <c r="U4844" s="105">
        <v>3616872.61</v>
      </c>
      <c r="V4844" s="105">
        <v>3657814.04</v>
      </c>
      <c r="W4844" s="105">
        <v>4387905.21</v>
      </c>
      <c r="X4844" s="105">
        <v>3731604.76</v>
      </c>
      <c r="Y4844" s="105">
        <v>3475695.98</v>
      </c>
      <c r="Z4844" s="105">
        <v>4598283.76</v>
      </c>
      <c r="AA4844" s="105">
        <v>3924871.54</v>
      </c>
      <c r="AB4844" s="105">
        <v>3836897.68</v>
      </c>
      <c r="AC4844" s="105">
        <v>4895783.67</v>
      </c>
      <c r="AD4844" s="105">
        <v>3817460.9</v>
      </c>
      <c r="AE4844" s="105">
        <v>3876018.54</v>
      </c>
    </row>
    <row r="4845" spans="1:31" x14ac:dyDescent="0.2">
      <c r="A4845" s="99" t="s">
        <v>2318</v>
      </c>
      <c r="B4845" s="103" t="s">
        <v>2319</v>
      </c>
      <c r="C4845" s="104" t="s">
        <v>1592</v>
      </c>
      <c r="D4845" s="103" t="s">
        <v>1593</v>
      </c>
      <c r="E4845" s="103" t="s">
        <v>2221</v>
      </c>
      <c r="F4845" s="103" t="s">
        <v>2222</v>
      </c>
      <c r="G4845" s="105">
        <v>2010343.12</v>
      </c>
      <c r="H4845" s="105">
        <v>1646055.34</v>
      </c>
      <c r="I4845" s="105">
        <v>1653884.88</v>
      </c>
      <c r="J4845" s="105">
        <v>2002407.53</v>
      </c>
      <c r="K4845" s="105">
        <v>1773810.94</v>
      </c>
      <c r="L4845" s="105">
        <v>1647279.38</v>
      </c>
      <c r="M4845" s="105">
        <v>2114967.37</v>
      </c>
      <c r="N4845" s="105">
        <v>1992785.09</v>
      </c>
      <c r="O4845" s="105">
        <v>1570681.18</v>
      </c>
      <c r="P4845" s="105">
        <v>2252635.25</v>
      </c>
      <c r="Q4845" s="105">
        <v>2051289.72</v>
      </c>
      <c r="R4845" s="105">
        <v>1995272.2</v>
      </c>
      <c r="T4845" s="105">
        <v>1853657.86</v>
      </c>
      <c r="U4845" s="105">
        <v>1513839.83</v>
      </c>
      <c r="V4845" s="105">
        <v>1530975.84</v>
      </c>
      <c r="W4845" s="105">
        <v>1836555.06</v>
      </c>
      <c r="X4845" s="105">
        <v>1561860.9</v>
      </c>
      <c r="Y4845" s="105">
        <v>1454750.44</v>
      </c>
      <c r="Z4845" s="105">
        <v>1924608.87</v>
      </c>
      <c r="AA4845" s="105">
        <v>1642752.59</v>
      </c>
      <c r="AB4845" s="105">
        <v>1605931.19</v>
      </c>
      <c r="AC4845" s="105">
        <v>2049127.28</v>
      </c>
      <c r="AD4845" s="105">
        <v>1597795.94</v>
      </c>
      <c r="AE4845" s="105">
        <v>1622305.2</v>
      </c>
    </row>
    <row r="4846" spans="1:31" x14ac:dyDescent="0.2">
      <c r="A4846" s="99" t="s">
        <v>2318</v>
      </c>
      <c r="B4846" s="103" t="s">
        <v>2319</v>
      </c>
      <c r="C4846" s="104" t="s">
        <v>1592</v>
      </c>
      <c r="D4846" s="103" t="s">
        <v>1593</v>
      </c>
      <c r="E4846" s="103" t="s">
        <v>1621</v>
      </c>
      <c r="F4846" s="103" t="s">
        <v>1622</v>
      </c>
      <c r="G4846" s="105">
        <v>25262616.16</v>
      </c>
      <c r="H4846" s="105">
        <v>20684859.059999999</v>
      </c>
      <c r="I4846" s="105">
        <v>20783247.600000001</v>
      </c>
      <c r="J4846" s="105">
        <v>25162894.969999999</v>
      </c>
      <c r="K4846" s="105">
        <v>22290276.969999999</v>
      </c>
      <c r="L4846" s="105">
        <v>20700240.73</v>
      </c>
      <c r="M4846" s="105">
        <v>26577357.93</v>
      </c>
      <c r="N4846" s="105">
        <v>25041976.289999999</v>
      </c>
      <c r="O4846" s="105">
        <v>19737683.23</v>
      </c>
      <c r="P4846" s="105">
        <v>28307336.68</v>
      </c>
      <c r="Q4846" s="105">
        <v>25777164.260000002</v>
      </c>
      <c r="R4846" s="105">
        <v>25073230.120000001</v>
      </c>
      <c r="T4846" s="105">
        <v>23294400.280000001</v>
      </c>
      <c r="U4846" s="105">
        <v>19024002.030000001</v>
      </c>
      <c r="V4846" s="105">
        <v>19239345.489999998</v>
      </c>
      <c r="W4846" s="105">
        <v>23079474.07</v>
      </c>
      <c r="X4846" s="105">
        <v>19627469.41</v>
      </c>
      <c r="Y4846" s="105">
        <v>18281442.149999999</v>
      </c>
      <c r="Z4846" s="105">
        <v>24186021.710000001</v>
      </c>
      <c r="AA4846" s="105">
        <v>20644012.710000001</v>
      </c>
      <c r="AB4846" s="105">
        <v>20181288.390000001</v>
      </c>
      <c r="AC4846" s="105">
        <v>25750809.75</v>
      </c>
      <c r="AD4846" s="105">
        <v>20079054.940000001</v>
      </c>
      <c r="AE4846" s="105">
        <v>20387056.07</v>
      </c>
    </row>
    <row r="4847" spans="1:31" x14ac:dyDescent="0.2">
      <c r="A4847" s="99" t="s">
        <v>2318</v>
      </c>
      <c r="B4847" s="103" t="s">
        <v>2319</v>
      </c>
      <c r="C4847" s="104" t="s">
        <v>1592</v>
      </c>
      <c r="D4847" s="103" t="s">
        <v>1593</v>
      </c>
      <c r="E4847" s="103" t="s">
        <v>1623</v>
      </c>
      <c r="F4847" s="103" t="s">
        <v>1624</v>
      </c>
      <c r="G4847" s="105">
        <v>406416.89</v>
      </c>
      <c r="H4847" s="105">
        <v>332771.40000000002</v>
      </c>
      <c r="I4847" s="105">
        <v>334354.24</v>
      </c>
      <c r="J4847" s="105">
        <v>404812.61</v>
      </c>
      <c r="K4847" s="105">
        <v>358598.85</v>
      </c>
      <c r="L4847" s="105">
        <v>333018.84999999998</v>
      </c>
      <c r="M4847" s="105">
        <v>427568.04</v>
      </c>
      <c r="N4847" s="105">
        <v>402867.31</v>
      </c>
      <c r="O4847" s="105">
        <v>317533.53999999998</v>
      </c>
      <c r="P4847" s="105">
        <v>455399.38</v>
      </c>
      <c r="Q4847" s="105">
        <v>414694.78</v>
      </c>
      <c r="R4847" s="105">
        <v>403370.11</v>
      </c>
      <c r="T4847" s="105">
        <v>374747.26</v>
      </c>
      <c r="U4847" s="105">
        <v>306047.49</v>
      </c>
      <c r="V4847" s="105">
        <v>309511.81</v>
      </c>
      <c r="W4847" s="105">
        <v>371289.65</v>
      </c>
      <c r="X4847" s="105">
        <v>315755.73</v>
      </c>
      <c r="Y4847" s="105">
        <v>294101.59999999998</v>
      </c>
      <c r="Z4847" s="105">
        <v>389091.17</v>
      </c>
      <c r="AA4847" s="105">
        <v>332109.31</v>
      </c>
      <c r="AB4847" s="105">
        <v>324665.26</v>
      </c>
      <c r="AC4847" s="105">
        <v>414264.6</v>
      </c>
      <c r="AD4847" s="105">
        <v>323020.59000000003</v>
      </c>
      <c r="AE4847" s="105">
        <v>327975.52999999997</v>
      </c>
    </row>
    <row r="4848" spans="1:31" x14ac:dyDescent="0.2">
      <c r="A4848" s="99" t="s">
        <v>2318</v>
      </c>
      <c r="B4848" s="103" t="s">
        <v>2319</v>
      </c>
      <c r="C4848" s="104" t="s">
        <v>1592</v>
      </c>
      <c r="D4848" s="103" t="s">
        <v>1593</v>
      </c>
      <c r="E4848" s="103" t="s">
        <v>1625</v>
      </c>
      <c r="F4848" s="103" t="s">
        <v>1626</v>
      </c>
      <c r="G4848" s="105">
        <v>1165860.6599999999</v>
      </c>
      <c r="H4848" s="105">
        <v>954598.82</v>
      </c>
      <c r="I4848" s="105">
        <v>959139.41</v>
      </c>
      <c r="J4848" s="105">
        <v>1161258.57</v>
      </c>
      <c r="K4848" s="105">
        <v>1028688.28</v>
      </c>
      <c r="L4848" s="105">
        <v>955308.68</v>
      </c>
      <c r="M4848" s="105">
        <v>1226535.52</v>
      </c>
      <c r="N4848" s="105">
        <v>1155678.21</v>
      </c>
      <c r="O4848" s="105">
        <v>910886.99</v>
      </c>
      <c r="P4848" s="105">
        <v>1306373.42</v>
      </c>
      <c r="Q4848" s="105">
        <v>1189606.8700000001</v>
      </c>
      <c r="R4848" s="105">
        <v>1157120.57</v>
      </c>
      <c r="T4848" s="105">
        <v>1075134.8400000001</v>
      </c>
      <c r="U4848" s="105">
        <v>878037.94</v>
      </c>
      <c r="V4848" s="105">
        <v>887976.95</v>
      </c>
      <c r="W4848" s="105">
        <v>1065215.08</v>
      </c>
      <c r="X4848" s="105">
        <v>905890.51</v>
      </c>
      <c r="Y4848" s="105">
        <v>843765.67</v>
      </c>
      <c r="Z4848" s="105">
        <v>1116286.93</v>
      </c>
      <c r="AA4848" s="105">
        <v>952808.27</v>
      </c>
      <c r="AB4848" s="105">
        <v>931451.59</v>
      </c>
      <c r="AC4848" s="105">
        <v>1188508.5</v>
      </c>
      <c r="AD4848" s="105">
        <v>926733.09</v>
      </c>
      <c r="AE4848" s="105">
        <v>940948.63</v>
      </c>
    </row>
    <row r="4849" spans="1:31" x14ac:dyDescent="0.2">
      <c r="A4849" s="99" t="s">
        <v>2318</v>
      </c>
      <c r="B4849" s="103" t="s">
        <v>2319</v>
      </c>
      <c r="C4849" s="104" t="s">
        <v>1592</v>
      </c>
      <c r="D4849" s="103" t="s">
        <v>1593</v>
      </c>
      <c r="E4849" s="103" t="s">
        <v>1627</v>
      </c>
      <c r="F4849" s="103" t="s">
        <v>1628</v>
      </c>
      <c r="G4849" s="105">
        <v>38653009.340000004</v>
      </c>
      <c r="H4849" s="105">
        <v>31648822.329999998</v>
      </c>
      <c r="I4849" s="105">
        <v>31799361.5</v>
      </c>
      <c r="J4849" s="105">
        <v>38500431.159999996</v>
      </c>
      <c r="K4849" s="105">
        <v>34105188.409999996</v>
      </c>
      <c r="L4849" s="105">
        <v>31672357.02</v>
      </c>
      <c r="M4849" s="105">
        <v>40664627.039999999</v>
      </c>
      <c r="N4849" s="105">
        <v>38315419.799999997</v>
      </c>
      <c r="O4849" s="105">
        <v>30199598.07</v>
      </c>
      <c r="P4849" s="105">
        <v>43311577.159999996</v>
      </c>
      <c r="Q4849" s="105">
        <v>39440292.509999998</v>
      </c>
      <c r="R4849" s="105">
        <v>38363239.659999996</v>
      </c>
      <c r="T4849" s="105">
        <v>35648223.640000001</v>
      </c>
      <c r="U4849" s="105">
        <v>29113086.02</v>
      </c>
      <c r="V4849" s="105">
        <v>29442633.530000001</v>
      </c>
      <c r="W4849" s="105">
        <v>35319314.649999999</v>
      </c>
      <c r="X4849" s="105">
        <v>30036592.940000001</v>
      </c>
      <c r="Y4849" s="105">
        <v>27976721.030000001</v>
      </c>
      <c r="Z4849" s="105">
        <v>37012702.649999999</v>
      </c>
      <c r="AA4849" s="105">
        <v>31592244.190000001</v>
      </c>
      <c r="AB4849" s="105">
        <v>30884121.210000001</v>
      </c>
      <c r="AC4849" s="105">
        <v>39407351.710000001</v>
      </c>
      <c r="AD4849" s="105">
        <v>30727669.84</v>
      </c>
      <c r="AE4849" s="105">
        <v>31199014.59</v>
      </c>
    </row>
    <row r="4850" spans="1:31" x14ac:dyDescent="0.2">
      <c r="A4850" s="99" t="s">
        <v>2318</v>
      </c>
      <c r="B4850" s="103" t="s">
        <v>2319</v>
      </c>
      <c r="C4850" s="104" t="s">
        <v>1592</v>
      </c>
      <c r="D4850" s="103" t="s">
        <v>1593</v>
      </c>
      <c r="E4850" s="103" t="s">
        <v>2223</v>
      </c>
      <c r="F4850" s="103" t="s">
        <v>2224</v>
      </c>
      <c r="G4850" s="105">
        <v>1680615.04</v>
      </c>
      <c r="H4850" s="105">
        <v>1376076.21</v>
      </c>
      <c r="I4850" s="105">
        <v>1382621.59</v>
      </c>
      <c r="J4850" s="105">
        <v>1673981.01</v>
      </c>
      <c r="K4850" s="105">
        <v>1482877.88</v>
      </c>
      <c r="L4850" s="105">
        <v>1377099.49</v>
      </c>
      <c r="M4850" s="105">
        <v>1768079.25</v>
      </c>
      <c r="N4850" s="105">
        <v>1665936.8</v>
      </c>
      <c r="O4850" s="105">
        <v>1313064.6100000001</v>
      </c>
      <c r="P4850" s="105">
        <v>1883167.42</v>
      </c>
      <c r="Q4850" s="105">
        <v>1714845.74</v>
      </c>
      <c r="R4850" s="105">
        <v>1668015.96</v>
      </c>
      <c r="T4850" s="105">
        <v>1549375.2</v>
      </c>
      <c r="U4850" s="105">
        <v>1265339.1599999999</v>
      </c>
      <c r="V4850" s="105">
        <v>1279662.26</v>
      </c>
      <c r="W4850" s="105">
        <v>1535079.86</v>
      </c>
      <c r="X4850" s="105">
        <v>1305477.45</v>
      </c>
      <c r="Y4850" s="105">
        <v>1215949.45</v>
      </c>
      <c r="Z4850" s="105">
        <v>1608679.42</v>
      </c>
      <c r="AA4850" s="105">
        <v>1373090.57</v>
      </c>
      <c r="AB4850" s="105">
        <v>1342313.49</v>
      </c>
      <c r="AC4850" s="105">
        <v>1712757.81</v>
      </c>
      <c r="AD4850" s="105">
        <v>1335513.6599999999</v>
      </c>
      <c r="AE4850" s="105">
        <v>1355999.67</v>
      </c>
    </row>
    <row r="4851" spans="1:31" x14ac:dyDescent="0.2">
      <c r="A4851" s="99" t="s">
        <v>2318</v>
      </c>
      <c r="B4851" s="103" t="s">
        <v>2319</v>
      </c>
      <c r="C4851" s="104" t="s">
        <v>1592</v>
      </c>
      <c r="D4851" s="103" t="s">
        <v>1593</v>
      </c>
      <c r="E4851" s="103" t="s">
        <v>1629</v>
      </c>
      <c r="F4851" s="103" t="s">
        <v>150</v>
      </c>
      <c r="G4851" s="105">
        <v>3623103.6</v>
      </c>
      <c r="H4851" s="105">
        <v>2966572.7</v>
      </c>
      <c r="I4851" s="105">
        <v>2980683.35</v>
      </c>
      <c r="J4851" s="105">
        <v>3608801.83</v>
      </c>
      <c r="K4851" s="105">
        <v>3196817.87</v>
      </c>
      <c r="L4851" s="105">
        <v>2968778.7</v>
      </c>
      <c r="M4851" s="105">
        <v>3811660.7</v>
      </c>
      <c r="N4851" s="105">
        <v>3591459.96</v>
      </c>
      <c r="O4851" s="105">
        <v>2830731.02</v>
      </c>
      <c r="P4851" s="105">
        <v>4059770.09</v>
      </c>
      <c r="Q4851" s="105">
        <v>3696898.85</v>
      </c>
      <c r="R4851" s="105">
        <v>3595942.33</v>
      </c>
      <c r="T4851" s="105">
        <v>3341483.65</v>
      </c>
      <c r="U4851" s="105">
        <v>2728913</v>
      </c>
      <c r="V4851" s="105">
        <v>2759803.11</v>
      </c>
      <c r="W4851" s="105">
        <v>3310653.39</v>
      </c>
      <c r="X4851" s="105">
        <v>2815477.86</v>
      </c>
      <c r="Y4851" s="105">
        <v>2622395.91</v>
      </c>
      <c r="Z4851" s="105">
        <v>3469382.99</v>
      </c>
      <c r="AA4851" s="105">
        <v>2961296.71</v>
      </c>
      <c r="AB4851" s="105">
        <v>2894920.86</v>
      </c>
      <c r="AC4851" s="105">
        <v>3693845.25</v>
      </c>
      <c r="AD4851" s="105">
        <v>2880255.9</v>
      </c>
      <c r="AE4851" s="105">
        <v>2924437.3699999996</v>
      </c>
    </row>
    <row r="4852" spans="1:31" x14ac:dyDescent="0.2">
      <c r="A4852" s="99" t="s">
        <v>2318</v>
      </c>
      <c r="B4852" s="103" t="s">
        <v>2319</v>
      </c>
      <c r="C4852" s="104" t="s">
        <v>1592</v>
      </c>
      <c r="D4852" s="103" t="s">
        <v>1593</v>
      </c>
      <c r="E4852" s="103" t="s">
        <v>1630</v>
      </c>
      <c r="F4852" s="103" t="s">
        <v>432</v>
      </c>
      <c r="G4852" s="105">
        <v>1810941.88</v>
      </c>
      <c r="H4852" s="105">
        <v>1482786.95</v>
      </c>
      <c r="I4852" s="105">
        <v>1489839.89</v>
      </c>
      <c r="J4852" s="105">
        <v>1803793.4</v>
      </c>
      <c r="K4852" s="105">
        <v>1597870.77</v>
      </c>
      <c r="L4852" s="105">
        <v>1483889.58</v>
      </c>
      <c r="M4852" s="105">
        <v>1905188.68</v>
      </c>
      <c r="N4852" s="105">
        <v>1795125.38</v>
      </c>
      <c r="O4852" s="105">
        <v>1414888.98</v>
      </c>
      <c r="P4852" s="105">
        <v>2029201.61</v>
      </c>
      <c r="Q4852" s="105">
        <v>1847827.08</v>
      </c>
      <c r="R4852" s="105">
        <v>1797365.8</v>
      </c>
      <c r="T4852" s="105">
        <v>1669975</v>
      </c>
      <c r="U4852" s="105">
        <v>1363830.25</v>
      </c>
      <c r="V4852" s="105">
        <v>1379268.22</v>
      </c>
      <c r="W4852" s="105">
        <v>1654566.94</v>
      </c>
      <c r="X4852" s="105">
        <v>1407092.81</v>
      </c>
      <c r="Y4852" s="105">
        <v>1310596.1499999999</v>
      </c>
      <c r="Z4852" s="105">
        <v>1733895.32</v>
      </c>
      <c r="AA4852" s="105">
        <v>1479968.78</v>
      </c>
      <c r="AB4852" s="105">
        <v>1446796.08</v>
      </c>
      <c r="AC4852" s="105">
        <v>1846074.93</v>
      </c>
      <c r="AD4852" s="105">
        <v>1439466.97</v>
      </c>
      <c r="AE4852" s="105">
        <v>1461547.55</v>
      </c>
    </row>
    <row r="4853" spans="1:31" x14ac:dyDescent="0.2">
      <c r="A4853" s="99" t="s">
        <v>2318</v>
      </c>
      <c r="B4853" s="103" t="s">
        <v>2319</v>
      </c>
      <c r="C4853" s="104" t="s">
        <v>1592</v>
      </c>
      <c r="D4853" s="103" t="s">
        <v>1593</v>
      </c>
      <c r="E4853" s="103" t="s">
        <v>1631</v>
      </c>
      <c r="F4853" s="103" t="s">
        <v>1632</v>
      </c>
      <c r="G4853" s="105">
        <v>4385527.5599999996</v>
      </c>
      <c r="H4853" s="105">
        <v>3590840.27</v>
      </c>
      <c r="I4853" s="105">
        <v>3607920.28</v>
      </c>
      <c r="J4853" s="105">
        <v>4368216.21</v>
      </c>
      <c r="K4853" s="105">
        <v>3869536.84</v>
      </c>
      <c r="L4853" s="105">
        <v>3593510.49</v>
      </c>
      <c r="M4853" s="105">
        <v>4613763.47</v>
      </c>
      <c r="N4853" s="105">
        <v>4347225.03</v>
      </c>
      <c r="O4853" s="105">
        <v>3426412.9</v>
      </c>
      <c r="P4853" s="105">
        <v>4914083.5</v>
      </c>
      <c r="Q4853" s="105">
        <v>4474851.84</v>
      </c>
      <c r="R4853" s="105">
        <v>4352650.6100000003</v>
      </c>
      <c r="T4853" s="105">
        <v>4044608.55</v>
      </c>
      <c r="U4853" s="105">
        <v>3303138.97</v>
      </c>
      <c r="V4853" s="105">
        <v>3340529.07</v>
      </c>
      <c r="W4853" s="105">
        <v>4007290.89</v>
      </c>
      <c r="X4853" s="105">
        <v>3407919.05</v>
      </c>
      <c r="Y4853" s="105">
        <v>3174208.24</v>
      </c>
      <c r="Z4853" s="105">
        <v>4199420.8499999996</v>
      </c>
      <c r="AA4853" s="105">
        <v>3584421.55</v>
      </c>
      <c r="AB4853" s="105">
        <v>3504078.69</v>
      </c>
      <c r="AC4853" s="105">
        <v>4471115.12</v>
      </c>
      <c r="AD4853" s="105">
        <v>3486327.89</v>
      </c>
      <c r="AE4853" s="105">
        <v>3539806.1300000004</v>
      </c>
    </row>
    <row r="4854" spans="1:31" x14ac:dyDescent="0.2">
      <c r="A4854" s="99" t="s">
        <v>2318</v>
      </c>
      <c r="B4854" s="103" t="s">
        <v>2319</v>
      </c>
      <c r="C4854" s="104" t="s">
        <v>1592</v>
      </c>
      <c r="D4854" s="103" t="s">
        <v>1593</v>
      </c>
      <c r="E4854" s="103" t="s">
        <v>1633</v>
      </c>
      <c r="F4854" s="103" t="s">
        <v>1634</v>
      </c>
      <c r="G4854" s="105">
        <v>205565412.96000001</v>
      </c>
      <c r="H4854" s="105">
        <v>168315568.27000001</v>
      </c>
      <c r="I4854" s="105">
        <v>169116169.46000001</v>
      </c>
      <c r="J4854" s="105">
        <v>204753967.80000001</v>
      </c>
      <c r="K4854" s="105">
        <v>181379076.52000001</v>
      </c>
      <c r="L4854" s="105">
        <v>168440731.03999999</v>
      </c>
      <c r="M4854" s="105">
        <v>216263649.13</v>
      </c>
      <c r="N4854" s="105">
        <v>203770035.72</v>
      </c>
      <c r="O4854" s="105">
        <v>160608267.09999999</v>
      </c>
      <c r="P4854" s="105">
        <v>230340726.28</v>
      </c>
      <c r="Q4854" s="105">
        <v>209752362.25999999</v>
      </c>
      <c r="R4854" s="105">
        <v>204024352.46000001</v>
      </c>
      <c r="T4854" s="105">
        <v>189590247.53999999</v>
      </c>
      <c r="U4854" s="105">
        <v>154834003.53</v>
      </c>
      <c r="V4854" s="105">
        <v>156586657.34</v>
      </c>
      <c r="W4854" s="105">
        <v>187840989.66</v>
      </c>
      <c r="X4854" s="105">
        <v>159745550</v>
      </c>
      <c r="Y4854" s="105">
        <v>148790400.33000001</v>
      </c>
      <c r="Z4854" s="105">
        <v>196847044.31</v>
      </c>
      <c r="AA4854" s="105">
        <v>168019070.38</v>
      </c>
      <c r="AB4854" s="105">
        <v>164253014.25</v>
      </c>
      <c r="AC4854" s="105">
        <v>209582660.90000001</v>
      </c>
      <c r="AD4854" s="105">
        <v>163420948.84</v>
      </c>
      <c r="AE4854" s="105">
        <v>165927731.91999999</v>
      </c>
    </row>
    <row r="4855" spans="1:31" x14ac:dyDescent="0.2">
      <c r="A4855" s="99" t="s">
        <v>2318</v>
      </c>
      <c r="B4855" s="103" t="s">
        <v>2319</v>
      </c>
      <c r="C4855" s="104" t="s">
        <v>1592</v>
      </c>
      <c r="D4855" s="103" t="s">
        <v>1593</v>
      </c>
      <c r="E4855" s="103" t="s">
        <v>1635</v>
      </c>
      <c r="F4855" s="103" t="s">
        <v>1636</v>
      </c>
      <c r="G4855" s="105">
        <v>9072000.8900000006</v>
      </c>
      <c r="H4855" s="105">
        <v>7428092.9000000004</v>
      </c>
      <c r="I4855" s="105">
        <v>7463424.9900000002</v>
      </c>
      <c r="J4855" s="105">
        <v>9036190.2400000002</v>
      </c>
      <c r="K4855" s="105">
        <v>8004610.8899999997</v>
      </c>
      <c r="L4855" s="105">
        <v>7433616.5800000001</v>
      </c>
      <c r="M4855" s="105">
        <v>9544134.8300000001</v>
      </c>
      <c r="N4855" s="105">
        <v>8992767.4000000004</v>
      </c>
      <c r="O4855" s="105">
        <v>7087954.7300000004</v>
      </c>
      <c r="P4855" s="105">
        <v>10165383.58</v>
      </c>
      <c r="Q4855" s="105">
        <v>9256779.0899999999</v>
      </c>
      <c r="R4855" s="105">
        <v>9003990.8800000008</v>
      </c>
      <c r="T4855" s="105">
        <v>8366531.7999999998</v>
      </c>
      <c r="U4855" s="105">
        <v>6832754.4800000004</v>
      </c>
      <c r="V4855" s="105">
        <v>6910098.2999999998</v>
      </c>
      <c r="W4855" s="105">
        <v>8289337.8399999999</v>
      </c>
      <c r="X4855" s="105">
        <v>7049498.8099999996</v>
      </c>
      <c r="Y4855" s="105">
        <v>6566053.0099999998</v>
      </c>
      <c r="Z4855" s="105">
        <v>8686770.9499999993</v>
      </c>
      <c r="AA4855" s="105">
        <v>7414605.5099999998</v>
      </c>
      <c r="AB4855" s="105">
        <v>7248411.1600000001</v>
      </c>
      <c r="AC4855" s="105">
        <v>9248787.9499999993</v>
      </c>
      <c r="AD4855" s="105">
        <v>7211692.4900000002</v>
      </c>
      <c r="AE4855" s="105">
        <v>7322315.7000000002</v>
      </c>
    </row>
    <row r="4856" spans="1:31" x14ac:dyDescent="0.2">
      <c r="A4856" s="99" t="s">
        <v>2318</v>
      </c>
      <c r="B4856" s="103" t="s">
        <v>2319</v>
      </c>
      <c r="C4856" s="104" t="s">
        <v>1592</v>
      </c>
      <c r="D4856" s="103" t="s">
        <v>1593</v>
      </c>
      <c r="E4856" s="103" t="s">
        <v>1637</v>
      </c>
      <c r="F4856" s="103" t="s">
        <v>1180</v>
      </c>
      <c r="G4856" s="105">
        <v>3438552.12</v>
      </c>
      <c r="H4856" s="105">
        <v>2815463.2</v>
      </c>
      <c r="I4856" s="105">
        <v>2828855.08</v>
      </c>
      <c r="J4856" s="105">
        <v>3424978.85</v>
      </c>
      <c r="K4856" s="105">
        <v>3033980.28</v>
      </c>
      <c r="L4856" s="105">
        <v>2817556.83</v>
      </c>
      <c r="M4856" s="105">
        <v>3617504.62</v>
      </c>
      <c r="N4856" s="105">
        <v>3408520.33</v>
      </c>
      <c r="O4856" s="105">
        <v>2686540.94</v>
      </c>
      <c r="P4856" s="105">
        <v>3852975.96</v>
      </c>
      <c r="Q4856" s="105">
        <v>3508588.44</v>
      </c>
      <c r="R4856" s="105">
        <v>3412774.35</v>
      </c>
      <c r="T4856" s="105">
        <v>3171056.99</v>
      </c>
      <c r="U4856" s="105">
        <v>2589729.46</v>
      </c>
      <c r="V4856" s="105">
        <v>2619044.0699999998</v>
      </c>
      <c r="W4856" s="105">
        <v>3141799.17</v>
      </c>
      <c r="X4856" s="105">
        <v>2671879.2200000002</v>
      </c>
      <c r="Y4856" s="105">
        <v>2488645.09</v>
      </c>
      <c r="Z4856" s="105">
        <v>3292433.04</v>
      </c>
      <c r="AA4856" s="105">
        <v>2810260.83</v>
      </c>
      <c r="AB4856" s="105">
        <v>2747270.36</v>
      </c>
      <c r="AC4856" s="105">
        <v>3505446.98</v>
      </c>
      <c r="AD4856" s="105">
        <v>2733353.37</v>
      </c>
      <c r="AE4856" s="105">
        <v>2775281.4200000004</v>
      </c>
    </row>
    <row r="4857" spans="1:31" x14ac:dyDescent="0.2">
      <c r="A4857" s="99" t="s">
        <v>2318</v>
      </c>
      <c r="B4857" s="103" t="s">
        <v>2319</v>
      </c>
      <c r="C4857" s="104" t="s">
        <v>1592</v>
      </c>
      <c r="D4857" s="103" t="s">
        <v>1593</v>
      </c>
      <c r="E4857" s="103" t="s">
        <v>1638</v>
      </c>
      <c r="F4857" s="103" t="s">
        <v>1639</v>
      </c>
      <c r="G4857" s="105">
        <v>6193592.46</v>
      </c>
      <c r="H4857" s="105">
        <v>5071271.57</v>
      </c>
      <c r="I4857" s="105">
        <v>5095393.32</v>
      </c>
      <c r="J4857" s="105">
        <v>6169143.9900000002</v>
      </c>
      <c r="K4857" s="105">
        <v>5464869.1399999997</v>
      </c>
      <c r="L4857" s="105">
        <v>5075042.67</v>
      </c>
      <c r="M4857" s="105">
        <v>6515925.46</v>
      </c>
      <c r="N4857" s="105">
        <v>6139498.5599999996</v>
      </c>
      <c r="O4857" s="105">
        <v>4839054.09</v>
      </c>
      <c r="P4857" s="105">
        <v>6940061.3899999997</v>
      </c>
      <c r="Q4857" s="105">
        <v>6319743.3399999999</v>
      </c>
      <c r="R4857" s="105">
        <v>6147161.0099999998</v>
      </c>
      <c r="T4857" s="105">
        <v>5709466.71</v>
      </c>
      <c r="U4857" s="105">
        <v>4662790.41</v>
      </c>
      <c r="V4857" s="105">
        <v>4715571.18</v>
      </c>
      <c r="W4857" s="105">
        <v>5656788.21</v>
      </c>
      <c r="X4857" s="105">
        <v>4810700.5</v>
      </c>
      <c r="Y4857" s="105">
        <v>4480788.6900000004</v>
      </c>
      <c r="Z4857" s="105">
        <v>5928003.4699999997</v>
      </c>
      <c r="AA4857" s="105">
        <v>5059855.67</v>
      </c>
      <c r="AB4857" s="105">
        <v>4946441.75</v>
      </c>
      <c r="AC4857" s="105">
        <v>6311533.6399999997</v>
      </c>
      <c r="AD4857" s="105">
        <v>4921384.29</v>
      </c>
      <c r="AE4857" s="105">
        <v>4996875.4800000004</v>
      </c>
    </row>
    <row r="4858" spans="1:31" x14ac:dyDescent="0.2">
      <c r="A4858" s="99" t="s">
        <v>2318</v>
      </c>
      <c r="B4858" s="103" t="s">
        <v>2319</v>
      </c>
      <c r="C4858" s="104" t="s">
        <v>1592</v>
      </c>
      <c r="D4858" s="103" t="s">
        <v>1593</v>
      </c>
      <c r="E4858" s="103" t="s">
        <v>1640</v>
      </c>
      <c r="F4858" s="103" t="s">
        <v>1641</v>
      </c>
      <c r="G4858" s="105">
        <v>19664173.870000001</v>
      </c>
      <c r="H4858" s="105">
        <v>16100892.42</v>
      </c>
      <c r="I4858" s="105">
        <v>16177477.1</v>
      </c>
      <c r="J4858" s="105">
        <v>19586551.870000001</v>
      </c>
      <c r="K4858" s="105">
        <v>17350534.050000001</v>
      </c>
      <c r="L4858" s="105">
        <v>16112865.359999999</v>
      </c>
      <c r="M4858" s="105">
        <v>20687556.030000001</v>
      </c>
      <c r="N4858" s="105">
        <v>19492429.949999999</v>
      </c>
      <c r="O4858" s="105">
        <v>15363620</v>
      </c>
      <c r="P4858" s="105">
        <v>22034154.609999999</v>
      </c>
      <c r="Q4858" s="105">
        <v>20064693.09</v>
      </c>
      <c r="R4858" s="105">
        <v>19516757.649999999</v>
      </c>
      <c r="T4858" s="105">
        <v>18135796.300000001</v>
      </c>
      <c r="U4858" s="105">
        <v>14811088.57</v>
      </c>
      <c r="V4858" s="105">
        <v>14978743.67</v>
      </c>
      <c r="W4858" s="105">
        <v>17968466.039999999</v>
      </c>
      <c r="X4858" s="105">
        <v>15280916.560000001</v>
      </c>
      <c r="Y4858" s="105">
        <v>14232970.449999999</v>
      </c>
      <c r="Z4858" s="105">
        <v>18829965.899999999</v>
      </c>
      <c r="AA4858" s="105">
        <v>16072343.77</v>
      </c>
      <c r="AB4858" s="105">
        <v>15712090.92</v>
      </c>
      <c r="AC4858" s="105">
        <v>20048227.66</v>
      </c>
      <c r="AD4858" s="105">
        <v>15632497.33</v>
      </c>
      <c r="AE4858" s="105">
        <v>15872290.83</v>
      </c>
    </row>
    <row r="4859" spans="1:31" x14ac:dyDescent="0.2">
      <c r="A4859" s="99" t="s">
        <v>2318</v>
      </c>
      <c r="B4859" s="103" t="s">
        <v>2319</v>
      </c>
      <c r="C4859" s="104" t="s">
        <v>1592</v>
      </c>
      <c r="D4859" s="103" t="s">
        <v>1593</v>
      </c>
      <c r="E4859" s="103" t="s">
        <v>2225</v>
      </c>
      <c r="F4859" s="103" t="s">
        <v>194</v>
      </c>
      <c r="G4859" s="105">
        <v>589965.03</v>
      </c>
      <c r="H4859" s="105">
        <v>483059.37</v>
      </c>
      <c r="I4859" s="105">
        <v>485357.07</v>
      </c>
      <c r="J4859" s="105">
        <v>587636.22</v>
      </c>
      <c r="K4859" s="105">
        <v>520551.15</v>
      </c>
      <c r="L4859" s="105">
        <v>483418.59</v>
      </c>
      <c r="M4859" s="105">
        <v>620668.56999999995</v>
      </c>
      <c r="N4859" s="105">
        <v>584812.37</v>
      </c>
      <c r="O4859" s="105">
        <v>460939.71</v>
      </c>
      <c r="P4859" s="105">
        <v>661069.25</v>
      </c>
      <c r="Q4859" s="105">
        <v>601981.42000000004</v>
      </c>
      <c r="R4859" s="105">
        <v>585542.25</v>
      </c>
      <c r="T4859" s="105">
        <v>544174.96</v>
      </c>
      <c r="U4859" s="105">
        <v>444415.2</v>
      </c>
      <c r="V4859" s="105">
        <v>449445.78</v>
      </c>
      <c r="W4859" s="105">
        <v>539154.12</v>
      </c>
      <c r="X4859" s="105">
        <v>458512.66</v>
      </c>
      <c r="Y4859" s="105">
        <v>427068.43</v>
      </c>
      <c r="Z4859" s="105">
        <v>565003.91</v>
      </c>
      <c r="AA4859" s="105">
        <v>482259.88</v>
      </c>
      <c r="AB4859" s="105">
        <v>471450.29</v>
      </c>
      <c r="AC4859" s="105">
        <v>601558.56000000006</v>
      </c>
      <c r="AD4859" s="105">
        <v>469062.04</v>
      </c>
      <c r="AE4859" s="105">
        <v>476257.17</v>
      </c>
    </row>
    <row r="4860" spans="1:31" x14ac:dyDescent="0.2">
      <c r="A4860" s="99" t="s">
        <v>2318</v>
      </c>
      <c r="B4860" s="103" t="s">
        <v>2319</v>
      </c>
      <c r="C4860" s="104" t="s">
        <v>1592</v>
      </c>
      <c r="D4860" s="103" t="s">
        <v>1593</v>
      </c>
      <c r="E4860" s="103" t="s">
        <v>1642</v>
      </c>
      <c r="F4860" s="103" t="s">
        <v>1643</v>
      </c>
      <c r="G4860" s="105">
        <v>17683067.43</v>
      </c>
      <c r="H4860" s="105">
        <v>14478775.880000001</v>
      </c>
      <c r="I4860" s="105">
        <v>14547644.880000001</v>
      </c>
      <c r="J4860" s="105">
        <v>17613265.609999999</v>
      </c>
      <c r="K4860" s="105">
        <v>15602519.869999999</v>
      </c>
      <c r="L4860" s="105">
        <v>14489542.58</v>
      </c>
      <c r="M4860" s="105">
        <v>18603346.91</v>
      </c>
      <c r="N4860" s="105">
        <v>17528626.190000001</v>
      </c>
      <c r="O4860" s="105">
        <v>13815781.439999999</v>
      </c>
      <c r="P4860" s="105">
        <v>19814279.73</v>
      </c>
      <c r="Q4860" s="105">
        <v>18043235.539999999</v>
      </c>
      <c r="R4860" s="105">
        <v>17550502.940000001</v>
      </c>
      <c r="T4860" s="105">
        <v>16307250.73</v>
      </c>
      <c r="U4860" s="105">
        <v>13317757.380000001</v>
      </c>
      <c r="V4860" s="105">
        <v>13468508.619999999</v>
      </c>
      <c r="W4860" s="105">
        <v>16156791.59</v>
      </c>
      <c r="X4860" s="105">
        <v>13740214.859999999</v>
      </c>
      <c r="Y4860" s="105">
        <v>12797928.140000001</v>
      </c>
      <c r="Z4860" s="105">
        <v>16931430.539999999</v>
      </c>
      <c r="AA4860" s="105">
        <v>14451846.25</v>
      </c>
      <c r="AB4860" s="105">
        <v>14127915.98</v>
      </c>
      <c r="AC4860" s="105">
        <v>18026860.800000001</v>
      </c>
      <c r="AD4860" s="105">
        <v>14056347.43</v>
      </c>
      <c r="AE4860" s="105">
        <v>14271963.68</v>
      </c>
    </row>
    <row r="4861" spans="1:31" x14ac:dyDescent="0.2">
      <c r="A4861" s="99" t="s">
        <v>2318</v>
      </c>
      <c r="B4861" s="103" t="s">
        <v>2319</v>
      </c>
      <c r="C4861" s="104" t="s">
        <v>1592</v>
      </c>
      <c r="D4861" s="103" t="s">
        <v>1593</v>
      </c>
      <c r="E4861" s="103" t="s">
        <v>2226</v>
      </c>
      <c r="F4861" s="103" t="s">
        <v>2227</v>
      </c>
      <c r="G4861" s="105">
        <v>6490889.0300000003</v>
      </c>
      <c r="H4861" s="105">
        <v>5314695.99</v>
      </c>
      <c r="I4861" s="105">
        <v>5339975.5999999996</v>
      </c>
      <c r="J4861" s="105">
        <v>6465267.0099999998</v>
      </c>
      <c r="K4861" s="105">
        <v>5727186.5</v>
      </c>
      <c r="L4861" s="105">
        <v>5318648.0999999996</v>
      </c>
      <c r="M4861" s="105">
        <v>6828694.2199999997</v>
      </c>
      <c r="N4861" s="105">
        <v>6434198.5899999999</v>
      </c>
      <c r="O4861" s="105">
        <v>5071331.91</v>
      </c>
      <c r="P4861" s="105">
        <v>7273188.9699999997</v>
      </c>
      <c r="Q4861" s="105">
        <v>6623095.2400000002</v>
      </c>
      <c r="R4861" s="105">
        <v>6442228.8399999999</v>
      </c>
      <c r="T4861" s="105">
        <v>5985365.1500000004</v>
      </c>
      <c r="U4861" s="105">
        <v>4888110.34</v>
      </c>
      <c r="V4861" s="105">
        <v>4943441.63</v>
      </c>
      <c r="W4861" s="105">
        <v>5930141.0700000003</v>
      </c>
      <c r="X4861" s="105">
        <v>5043167.88</v>
      </c>
      <c r="Y4861" s="105">
        <v>4697313.75</v>
      </c>
      <c r="Z4861" s="105">
        <v>6214462.2599999998</v>
      </c>
      <c r="AA4861" s="105">
        <v>5304362.97</v>
      </c>
      <c r="AB4861" s="105">
        <v>5185468.5599999996</v>
      </c>
      <c r="AC4861" s="105">
        <v>6616525.75</v>
      </c>
      <c r="AD4861" s="105">
        <v>5159200.25</v>
      </c>
      <c r="AE4861" s="105">
        <v>5238339.3900000006</v>
      </c>
    </row>
    <row r="4862" spans="1:31" x14ac:dyDescent="0.2">
      <c r="A4862" s="99" t="s">
        <v>2318</v>
      </c>
      <c r="B4862" s="103" t="s">
        <v>2319</v>
      </c>
      <c r="C4862" s="104" t="s">
        <v>1592</v>
      </c>
      <c r="D4862" s="103" t="s">
        <v>1593</v>
      </c>
      <c r="E4862" s="103" t="s">
        <v>1644</v>
      </c>
      <c r="F4862" s="103" t="s">
        <v>1645</v>
      </c>
      <c r="G4862" s="105">
        <v>2627714.75</v>
      </c>
      <c r="H4862" s="105">
        <v>2151555.0499999998</v>
      </c>
      <c r="I4862" s="105">
        <v>2161789.02</v>
      </c>
      <c r="J4862" s="105">
        <v>2617342.16</v>
      </c>
      <c r="K4862" s="105">
        <v>2318544.1</v>
      </c>
      <c r="L4862" s="105">
        <v>2153154.98</v>
      </c>
      <c r="M4862" s="105">
        <v>2764468.85</v>
      </c>
      <c r="N4862" s="105">
        <v>2604764.69</v>
      </c>
      <c r="O4862" s="105">
        <v>2053033.66</v>
      </c>
      <c r="P4862" s="105">
        <v>2944414.21</v>
      </c>
      <c r="Q4862" s="105">
        <v>2681235.9500000002</v>
      </c>
      <c r="R4862" s="105">
        <v>2608015.58</v>
      </c>
      <c r="T4862" s="105">
        <v>2423072.0699999998</v>
      </c>
      <c r="U4862" s="105">
        <v>1978867.34</v>
      </c>
      <c r="V4862" s="105">
        <v>2001267.26</v>
      </c>
      <c r="W4862" s="105">
        <v>2400715.5499999998</v>
      </c>
      <c r="X4862" s="105">
        <v>2041639.72</v>
      </c>
      <c r="Y4862" s="105">
        <v>1901626.63</v>
      </c>
      <c r="Z4862" s="105">
        <v>2515818.09</v>
      </c>
      <c r="AA4862" s="105">
        <v>2147380.06</v>
      </c>
      <c r="AB4862" s="105">
        <v>2099247.7000000002</v>
      </c>
      <c r="AC4862" s="105">
        <v>2678586.58</v>
      </c>
      <c r="AD4862" s="105">
        <v>2088613.43</v>
      </c>
      <c r="AE4862" s="105">
        <v>2120651.5699999998</v>
      </c>
    </row>
    <row r="4863" spans="1:31" x14ac:dyDescent="0.2">
      <c r="A4863" s="99" t="s">
        <v>2318</v>
      </c>
      <c r="B4863" s="103" t="s">
        <v>2319</v>
      </c>
      <c r="C4863" s="104" t="s">
        <v>1592</v>
      </c>
      <c r="D4863" s="103" t="s">
        <v>1593</v>
      </c>
      <c r="E4863" s="103" t="s">
        <v>1646</v>
      </c>
      <c r="F4863" s="103" t="s">
        <v>1647</v>
      </c>
      <c r="G4863" s="105">
        <v>13831509.93</v>
      </c>
      <c r="H4863" s="105">
        <v>11325146.68</v>
      </c>
      <c r="I4863" s="105">
        <v>11379015.289999999</v>
      </c>
      <c r="J4863" s="105">
        <v>13776911.68</v>
      </c>
      <c r="K4863" s="105">
        <v>12204127.439999999</v>
      </c>
      <c r="L4863" s="105">
        <v>11333568.279999999</v>
      </c>
      <c r="M4863" s="105">
        <v>14551342.890000001</v>
      </c>
      <c r="N4863" s="105">
        <v>13710707.609999999</v>
      </c>
      <c r="O4863" s="105">
        <v>10806559.369999999</v>
      </c>
      <c r="P4863" s="105">
        <v>15498521.84</v>
      </c>
      <c r="Q4863" s="105">
        <v>14113229.65</v>
      </c>
      <c r="R4863" s="105">
        <v>13727819.34</v>
      </c>
      <c r="T4863" s="105">
        <v>12756890.68</v>
      </c>
      <c r="U4863" s="105">
        <v>10418259.810000001</v>
      </c>
      <c r="V4863" s="105">
        <v>10536189.99</v>
      </c>
      <c r="W4863" s="105">
        <v>12639188.99</v>
      </c>
      <c r="X4863" s="105">
        <v>10748741.27</v>
      </c>
      <c r="Y4863" s="105">
        <v>10011606.060000001</v>
      </c>
      <c r="Z4863" s="105">
        <v>13245176.15</v>
      </c>
      <c r="AA4863" s="105">
        <v>11305438.65</v>
      </c>
      <c r="AB4863" s="105">
        <v>11052033.390000001</v>
      </c>
      <c r="AC4863" s="105">
        <v>14102112.99</v>
      </c>
      <c r="AD4863" s="105">
        <v>10996046.5</v>
      </c>
      <c r="AE4863" s="105">
        <v>11164719.52</v>
      </c>
    </row>
    <row r="4864" spans="1:31" x14ac:dyDescent="0.2">
      <c r="A4864" s="99" t="s">
        <v>2318</v>
      </c>
      <c r="B4864" s="103" t="s">
        <v>2319</v>
      </c>
      <c r="C4864" s="104" t="s">
        <v>1592</v>
      </c>
      <c r="D4864" s="103" t="s">
        <v>1593</v>
      </c>
      <c r="E4864" s="103" t="s">
        <v>2228</v>
      </c>
      <c r="F4864" s="103" t="s">
        <v>2229</v>
      </c>
      <c r="G4864" s="105">
        <v>835032.66</v>
      </c>
      <c r="H4864" s="105">
        <v>683719.09</v>
      </c>
      <c r="I4864" s="105">
        <v>686971.23</v>
      </c>
      <c r="J4864" s="105">
        <v>831736.47</v>
      </c>
      <c r="K4864" s="105">
        <v>736784.71</v>
      </c>
      <c r="L4864" s="105">
        <v>684227.52</v>
      </c>
      <c r="M4864" s="105">
        <v>878490.25</v>
      </c>
      <c r="N4864" s="105">
        <v>827739.62</v>
      </c>
      <c r="O4864" s="105">
        <v>652411.06000000006</v>
      </c>
      <c r="P4864" s="105">
        <v>935673.12</v>
      </c>
      <c r="Q4864" s="105">
        <v>852040.58</v>
      </c>
      <c r="R4864" s="105">
        <v>828772.69000000006</v>
      </c>
      <c r="T4864" s="105">
        <v>769755.08</v>
      </c>
      <c r="U4864" s="105">
        <v>628641.30000000005</v>
      </c>
      <c r="V4864" s="105">
        <v>635757.25</v>
      </c>
      <c r="W4864" s="105">
        <v>762652.92</v>
      </c>
      <c r="X4864" s="105">
        <v>648582.67000000004</v>
      </c>
      <c r="Y4864" s="105">
        <v>604103.68000000005</v>
      </c>
      <c r="Z4864" s="105">
        <v>799218.39</v>
      </c>
      <c r="AA4864" s="105">
        <v>682173.97</v>
      </c>
      <c r="AB4864" s="105">
        <v>666883.42000000004</v>
      </c>
      <c r="AC4864" s="105">
        <v>850926.25</v>
      </c>
      <c r="AD4864" s="105">
        <v>663505.15</v>
      </c>
      <c r="AE4864" s="105">
        <v>673682.92</v>
      </c>
    </row>
    <row r="4865" spans="1:31" x14ac:dyDescent="0.2">
      <c r="A4865" s="99" t="s">
        <v>2318</v>
      </c>
      <c r="B4865" s="103" t="s">
        <v>2319</v>
      </c>
      <c r="C4865" s="104" t="s">
        <v>1592</v>
      </c>
      <c r="D4865" s="103" t="s">
        <v>1593</v>
      </c>
      <c r="E4865" s="103" t="s">
        <v>2230</v>
      </c>
      <c r="F4865" s="103" t="s">
        <v>2231</v>
      </c>
      <c r="G4865" s="105">
        <v>2382079.11</v>
      </c>
      <c r="H4865" s="105">
        <v>1950430.24</v>
      </c>
      <c r="I4865" s="105">
        <v>1959707.56</v>
      </c>
      <c r="J4865" s="105">
        <v>2372676.13</v>
      </c>
      <c r="K4865" s="105">
        <v>2101809.36</v>
      </c>
      <c r="L4865" s="105">
        <v>1951880.62</v>
      </c>
      <c r="M4865" s="105">
        <v>2506049.59</v>
      </c>
      <c r="N4865" s="105">
        <v>2361274.39</v>
      </c>
      <c r="O4865" s="105">
        <v>1861118.52</v>
      </c>
      <c r="P4865" s="105">
        <v>2669173.88</v>
      </c>
      <c r="Q4865" s="105">
        <v>2430597.21</v>
      </c>
      <c r="R4865" s="105">
        <v>2364221.39</v>
      </c>
      <c r="T4865" s="105">
        <v>2196628.4700000002</v>
      </c>
      <c r="U4865" s="105">
        <v>1793936.05</v>
      </c>
      <c r="V4865" s="105">
        <v>1814242.63</v>
      </c>
      <c r="W4865" s="105">
        <v>2176361.23</v>
      </c>
      <c r="X4865" s="105">
        <v>1850842.15</v>
      </c>
      <c r="Y4865" s="105">
        <v>1723913.72</v>
      </c>
      <c r="Z4865" s="105">
        <v>2280707.09</v>
      </c>
      <c r="AA4865" s="105">
        <v>1946700.73</v>
      </c>
      <c r="AB4865" s="105">
        <v>1903066.49</v>
      </c>
      <c r="AC4865" s="105">
        <v>2428264.35</v>
      </c>
      <c r="AD4865" s="105">
        <v>1893426.02</v>
      </c>
      <c r="AE4865" s="105">
        <v>1922470.07</v>
      </c>
    </row>
    <row r="4866" spans="1:31" x14ac:dyDescent="0.2">
      <c r="A4866" s="99" t="s">
        <v>2318</v>
      </c>
      <c r="B4866" s="103" t="s">
        <v>2319</v>
      </c>
      <c r="C4866" s="104" t="s">
        <v>1592</v>
      </c>
      <c r="D4866" s="103" t="s">
        <v>1593</v>
      </c>
      <c r="E4866" s="103" t="s">
        <v>1648</v>
      </c>
      <c r="F4866" s="103" t="s">
        <v>1649</v>
      </c>
      <c r="G4866" s="105">
        <v>1102950.8400000001</v>
      </c>
      <c r="H4866" s="105">
        <v>903088.68</v>
      </c>
      <c r="I4866" s="105">
        <v>907384.26</v>
      </c>
      <c r="J4866" s="105">
        <v>1098597.07</v>
      </c>
      <c r="K4866" s="105">
        <v>973180.27</v>
      </c>
      <c r="L4866" s="105">
        <v>903760.23</v>
      </c>
      <c r="M4866" s="105">
        <v>1160351.68</v>
      </c>
      <c r="N4866" s="105">
        <v>1093317.83</v>
      </c>
      <c r="O4866" s="105">
        <v>861735.54</v>
      </c>
      <c r="P4866" s="105">
        <v>1235881.53</v>
      </c>
      <c r="Q4866" s="105">
        <v>1125415.7</v>
      </c>
      <c r="R4866" s="105">
        <v>1094682.3700000001</v>
      </c>
      <c r="T4866" s="105">
        <v>1017311.89</v>
      </c>
      <c r="U4866" s="105">
        <v>830815.27</v>
      </c>
      <c r="V4866" s="105">
        <v>840219.74</v>
      </c>
      <c r="W4866" s="105">
        <v>1007925.65</v>
      </c>
      <c r="X4866" s="105">
        <v>857169.87</v>
      </c>
      <c r="Y4866" s="105">
        <v>798386.23</v>
      </c>
      <c r="Z4866" s="105">
        <v>1056250.74</v>
      </c>
      <c r="AA4866" s="105">
        <v>901564.3</v>
      </c>
      <c r="AB4866" s="105">
        <v>881356.23</v>
      </c>
      <c r="AC4866" s="105">
        <v>1124588.0900000001</v>
      </c>
      <c r="AD4866" s="105">
        <v>876891.49</v>
      </c>
      <c r="AE4866" s="105">
        <v>890342.5</v>
      </c>
    </row>
    <row r="4867" spans="1:31" x14ac:dyDescent="0.2">
      <c r="A4867" s="99" t="s">
        <v>2318</v>
      </c>
      <c r="B4867" s="103" t="s">
        <v>2319</v>
      </c>
      <c r="C4867" s="104" t="s">
        <v>1592</v>
      </c>
      <c r="D4867" s="103" t="s">
        <v>1593</v>
      </c>
      <c r="E4867" s="103" t="s">
        <v>1650</v>
      </c>
      <c r="F4867" s="103" t="s">
        <v>1651</v>
      </c>
      <c r="G4867" s="105">
        <v>3962972.01</v>
      </c>
      <c r="H4867" s="105">
        <v>3244854.65</v>
      </c>
      <c r="I4867" s="105">
        <v>3260288.96</v>
      </c>
      <c r="J4867" s="105">
        <v>3947328.64</v>
      </c>
      <c r="K4867" s="105">
        <v>3496698.17</v>
      </c>
      <c r="L4867" s="105">
        <v>3247267.58</v>
      </c>
      <c r="M4867" s="105">
        <v>4169216.87</v>
      </c>
      <c r="N4867" s="105">
        <v>3928360.01</v>
      </c>
      <c r="O4867" s="105">
        <v>3096270.22</v>
      </c>
      <c r="P4867" s="105">
        <v>4440600.38</v>
      </c>
      <c r="Q4867" s="105">
        <v>4043689.69</v>
      </c>
      <c r="R4867" s="105">
        <v>3933262.8200000003</v>
      </c>
      <c r="T4867" s="105">
        <v>3654117.25</v>
      </c>
      <c r="U4867" s="105">
        <v>2984233.69</v>
      </c>
      <c r="V4867" s="105">
        <v>3018013.92</v>
      </c>
      <c r="W4867" s="105">
        <v>3620402.48</v>
      </c>
      <c r="X4867" s="105">
        <v>3078897.67</v>
      </c>
      <c r="Y4867" s="105">
        <v>2867750.72</v>
      </c>
      <c r="Z4867" s="105">
        <v>3793983.03</v>
      </c>
      <c r="AA4867" s="105">
        <v>3238359.53</v>
      </c>
      <c r="AB4867" s="105">
        <v>3165773.46</v>
      </c>
      <c r="AC4867" s="105">
        <v>4039446.27</v>
      </c>
      <c r="AD4867" s="105">
        <v>3149736.43</v>
      </c>
      <c r="AE4867" s="105">
        <v>3198051.55</v>
      </c>
    </row>
    <row r="4868" spans="1:31" x14ac:dyDescent="0.2">
      <c r="A4868" s="99" t="s">
        <v>2318</v>
      </c>
      <c r="B4868" s="103" t="s">
        <v>2319</v>
      </c>
      <c r="C4868" s="104" t="s">
        <v>1592</v>
      </c>
      <c r="D4868" s="103" t="s">
        <v>1593</v>
      </c>
      <c r="E4868" s="103" t="s">
        <v>1652</v>
      </c>
      <c r="F4868" s="103" t="s">
        <v>1653</v>
      </c>
      <c r="G4868" s="105">
        <v>91492171.989999995</v>
      </c>
      <c r="H4868" s="105">
        <v>74913170.939999998</v>
      </c>
      <c r="I4868" s="105">
        <v>75269499.079999998</v>
      </c>
      <c r="J4868" s="105">
        <v>91131017.450000003</v>
      </c>
      <c r="K4868" s="105">
        <v>80727421.140000001</v>
      </c>
      <c r="L4868" s="105">
        <v>74968877.849999994</v>
      </c>
      <c r="M4868" s="105">
        <v>96253697.030000001</v>
      </c>
      <c r="N4868" s="105">
        <v>90693093.189999998</v>
      </c>
      <c r="O4868" s="105">
        <v>71482838.400000006</v>
      </c>
      <c r="P4868" s="105">
        <v>102519062.14</v>
      </c>
      <c r="Q4868" s="105">
        <v>93355681.409999996</v>
      </c>
      <c r="R4868" s="105">
        <v>90806283.379999995</v>
      </c>
      <c r="T4868" s="105">
        <v>84383641.200000003</v>
      </c>
      <c r="U4868" s="105">
        <v>68914182.920000002</v>
      </c>
      <c r="V4868" s="105">
        <v>69694261.599999994</v>
      </c>
      <c r="W4868" s="105">
        <v>83605074</v>
      </c>
      <c r="X4868" s="105">
        <v>71100235.109999999</v>
      </c>
      <c r="Y4868" s="105">
        <v>66224270.07</v>
      </c>
      <c r="Z4868" s="105">
        <v>87613527.450000003</v>
      </c>
      <c r="AA4868" s="105">
        <v>74782649.069999993</v>
      </c>
      <c r="AB4868" s="105">
        <v>73106436.650000006</v>
      </c>
      <c r="AC4868" s="105">
        <v>93281950.359999999</v>
      </c>
      <c r="AD4868" s="105">
        <v>72736097.400000006</v>
      </c>
      <c r="AE4868" s="105">
        <v>73851827.170000002</v>
      </c>
    </row>
    <row r="4869" spans="1:31" x14ac:dyDescent="0.2">
      <c r="A4869" s="99" t="s">
        <v>2318</v>
      </c>
      <c r="B4869" s="103" t="s">
        <v>2319</v>
      </c>
      <c r="C4869" s="104" t="s">
        <v>1592</v>
      </c>
      <c r="D4869" s="103" t="s">
        <v>1593</v>
      </c>
      <c r="E4869" s="103" t="s">
        <v>1654</v>
      </c>
      <c r="F4869" s="103" t="s">
        <v>1655</v>
      </c>
      <c r="G4869" s="105">
        <v>6613885.3499999996</v>
      </c>
      <c r="H4869" s="105">
        <v>5415404.54</v>
      </c>
      <c r="I4869" s="105">
        <v>5441163.1799999997</v>
      </c>
      <c r="J4869" s="105">
        <v>6587777.8200000003</v>
      </c>
      <c r="K4869" s="105">
        <v>5835711.3600000003</v>
      </c>
      <c r="L4869" s="105">
        <v>5419431.54</v>
      </c>
      <c r="M4869" s="105">
        <v>6958091.6299999999</v>
      </c>
      <c r="N4869" s="105">
        <v>6556120.6699999999</v>
      </c>
      <c r="O4869" s="105">
        <v>5167428.9400000004</v>
      </c>
      <c r="P4869" s="105">
        <v>7411009.1399999997</v>
      </c>
      <c r="Q4869" s="105">
        <v>6748596.7400000002</v>
      </c>
      <c r="R4869" s="105">
        <v>6564303.0899999999</v>
      </c>
      <c r="T4869" s="105">
        <v>6099329.4100000001</v>
      </c>
      <c r="U4869" s="105">
        <v>4981182.33</v>
      </c>
      <c r="V4869" s="105">
        <v>5037567.16</v>
      </c>
      <c r="W4869" s="105">
        <v>6043053.8399999999</v>
      </c>
      <c r="X4869" s="105">
        <v>5139192.25</v>
      </c>
      <c r="Y4869" s="105">
        <v>4786752.8899999997</v>
      </c>
      <c r="Z4869" s="105">
        <v>6332788.6399999997</v>
      </c>
      <c r="AA4869" s="105">
        <v>5405360.6200000001</v>
      </c>
      <c r="AB4869" s="105">
        <v>5284202.4000000004</v>
      </c>
      <c r="AC4869" s="105">
        <v>6742507.6100000003</v>
      </c>
      <c r="AD4869" s="105">
        <v>5257433.93</v>
      </c>
      <c r="AE4869" s="105">
        <v>5338079.92</v>
      </c>
    </row>
    <row r="4870" spans="1:31" x14ac:dyDescent="0.2">
      <c r="A4870" s="99" t="s">
        <v>2318</v>
      </c>
      <c r="B4870" s="103" t="s">
        <v>2319</v>
      </c>
      <c r="C4870" s="104" t="s">
        <v>1656</v>
      </c>
      <c r="D4870" s="103" t="s">
        <v>1657</v>
      </c>
      <c r="E4870" s="103" t="s">
        <v>1656</v>
      </c>
      <c r="F4870" s="103" t="s">
        <v>1657</v>
      </c>
      <c r="G4870" s="105">
        <v>44311071.82</v>
      </c>
      <c r="H4870" s="105">
        <v>36281605.579999998</v>
      </c>
      <c r="I4870" s="105">
        <v>36454180.799999997</v>
      </c>
      <c r="J4870" s="105">
        <v>44136159.100000001</v>
      </c>
      <c r="K4870" s="105">
        <v>39097536.740000002</v>
      </c>
      <c r="L4870" s="105">
        <v>36308585.289999999</v>
      </c>
      <c r="M4870" s="105">
        <v>46617151.93</v>
      </c>
      <c r="N4870" s="105">
        <v>43924065.609999999</v>
      </c>
      <c r="O4870" s="105">
        <v>34620242.549999997</v>
      </c>
      <c r="P4870" s="105">
        <v>49651565</v>
      </c>
      <c r="Q4870" s="105">
        <v>45213598.210000001</v>
      </c>
      <c r="R4870" s="105">
        <v>43978885.369999997</v>
      </c>
      <c r="T4870" s="105">
        <v>40881755.5</v>
      </c>
      <c r="U4870" s="105">
        <v>33387191.370000001</v>
      </c>
      <c r="V4870" s="105">
        <v>33765119.899999999</v>
      </c>
      <c r="W4870" s="105">
        <v>40504559.240000002</v>
      </c>
      <c r="X4870" s="105">
        <v>34446278.759999998</v>
      </c>
      <c r="Y4870" s="105">
        <v>32083996.120000001</v>
      </c>
      <c r="Z4870" s="105">
        <v>42446554.299999997</v>
      </c>
      <c r="AA4870" s="105">
        <v>36230315.869999997</v>
      </c>
      <c r="AB4870" s="105">
        <v>35418233.039999999</v>
      </c>
      <c r="AC4870" s="105">
        <v>45192762.880000003</v>
      </c>
      <c r="AD4870" s="105">
        <v>35238812.969999999</v>
      </c>
      <c r="AE4870" s="105">
        <v>35779356.050000004</v>
      </c>
    </row>
    <row r="4871" spans="1:31" x14ac:dyDescent="0.2">
      <c r="A4871" s="99" t="s">
        <v>2318</v>
      </c>
      <c r="B4871" s="103" t="s">
        <v>2319</v>
      </c>
      <c r="C4871" s="104" t="s">
        <v>1656</v>
      </c>
      <c r="D4871" s="103" t="s">
        <v>1657</v>
      </c>
      <c r="E4871" s="103" t="s">
        <v>1658</v>
      </c>
      <c r="F4871" s="103" t="s">
        <v>1657</v>
      </c>
      <c r="G4871" s="105">
        <v>7451324.8700000001</v>
      </c>
      <c r="H4871" s="105">
        <v>6101094.3499999996</v>
      </c>
      <c r="I4871" s="105">
        <v>6130114.5099999998</v>
      </c>
      <c r="J4871" s="105">
        <v>7421911.6500000004</v>
      </c>
      <c r="K4871" s="105">
        <v>6574619.75</v>
      </c>
      <c r="L4871" s="105">
        <v>6105631.25</v>
      </c>
      <c r="M4871" s="105">
        <v>7839114.0099999998</v>
      </c>
      <c r="N4871" s="105">
        <v>7386246.1299999999</v>
      </c>
      <c r="O4871" s="105">
        <v>5821720.4800000004</v>
      </c>
      <c r="P4871" s="105">
        <v>8349379.2000000002</v>
      </c>
      <c r="Q4871" s="105">
        <v>7603093.2000000002</v>
      </c>
      <c r="R4871" s="105">
        <v>7395464.5999999996</v>
      </c>
      <c r="T4871" s="105">
        <v>6873989.4699999997</v>
      </c>
      <c r="U4871" s="105">
        <v>5613829.4199999999</v>
      </c>
      <c r="V4871" s="105">
        <v>5677375.54</v>
      </c>
      <c r="W4871" s="105">
        <v>6810566.4800000004</v>
      </c>
      <c r="X4871" s="105">
        <v>5791907.7800000003</v>
      </c>
      <c r="Y4871" s="105">
        <v>5394706</v>
      </c>
      <c r="Z4871" s="105">
        <v>7137099.7599999998</v>
      </c>
      <c r="AA4871" s="105">
        <v>6091881.5</v>
      </c>
      <c r="AB4871" s="105">
        <v>5955335.2800000003</v>
      </c>
      <c r="AC4871" s="105">
        <v>7598856.0800000001</v>
      </c>
      <c r="AD4871" s="105">
        <v>5925167.0199999996</v>
      </c>
      <c r="AE4871" s="105">
        <v>6016055.6699999999</v>
      </c>
    </row>
    <row r="4872" spans="1:31" x14ac:dyDescent="0.2">
      <c r="A4872" s="99" t="s">
        <v>2318</v>
      </c>
      <c r="B4872" s="103" t="s">
        <v>2319</v>
      </c>
      <c r="C4872" s="104" t="s">
        <v>1656</v>
      </c>
      <c r="D4872" s="103" t="s">
        <v>1657</v>
      </c>
      <c r="E4872" s="103" t="s">
        <v>1659</v>
      </c>
      <c r="F4872" s="103" t="s">
        <v>1660</v>
      </c>
      <c r="G4872" s="105">
        <v>2973652.31</v>
      </c>
      <c r="H4872" s="105">
        <v>2434806.38</v>
      </c>
      <c r="I4872" s="105">
        <v>2446387.65</v>
      </c>
      <c r="J4872" s="105">
        <v>2961914.17</v>
      </c>
      <c r="K4872" s="105">
        <v>2623779.4700000002</v>
      </c>
      <c r="L4872" s="105">
        <v>2436616.9500000002</v>
      </c>
      <c r="M4872" s="105">
        <v>3128410.03</v>
      </c>
      <c r="N4872" s="105">
        <v>2947680.88</v>
      </c>
      <c r="O4872" s="105">
        <v>2323314.7000000002</v>
      </c>
      <c r="P4872" s="105">
        <v>3332045.13</v>
      </c>
      <c r="Q4872" s="105">
        <v>3034219.56</v>
      </c>
      <c r="R4872" s="105">
        <v>2951359.7699999996</v>
      </c>
      <c r="T4872" s="105">
        <v>2743798.77</v>
      </c>
      <c r="U4872" s="105">
        <v>2240797.48</v>
      </c>
      <c r="V4872" s="105">
        <v>2266162.33</v>
      </c>
      <c r="W4872" s="105">
        <v>2718483.06</v>
      </c>
      <c r="X4872" s="105">
        <v>2311878.64</v>
      </c>
      <c r="Y4872" s="105">
        <v>2153332.9</v>
      </c>
      <c r="Z4872" s="105">
        <v>2848821</v>
      </c>
      <c r="AA4872" s="105">
        <v>2431615.15</v>
      </c>
      <c r="AB4872" s="105">
        <v>2377111.8199999998</v>
      </c>
      <c r="AC4872" s="105">
        <v>3033134.11</v>
      </c>
      <c r="AD4872" s="105">
        <v>2365069.96</v>
      </c>
      <c r="AE4872" s="105">
        <v>2401348.7799999998</v>
      </c>
    </row>
    <row r="4873" spans="1:31" x14ac:dyDescent="0.2">
      <c r="A4873" s="99" t="s">
        <v>2318</v>
      </c>
      <c r="B4873" s="103" t="s">
        <v>2319</v>
      </c>
      <c r="C4873" s="104" t="s">
        <v>1656</v>
      </c>
      <c r="D4873" s="103" t="s">
        <v>1657</v>
      </c>
      <c r="E4873" s="103" t="s">
        <v>1663</v>
      </c>
      <c r="F4873" s="103" t="s">
        <v>1664</v>
      </c>
      <c r="G4873" s="105">
        <v>2599862.92</v>
      </c>
      <c r="H4873" s="105">
        <v>2128750.15</v>
      </c>
      <c r="I4873" s="105">
        <v>2138875.66</v>
      </c>
      <c r="J4873" s="105">
        <v>2589600.2599999998</v>
      </c>
      <c r="K4873" s="105">
        <v>2293969.2400000002</v>
      </c>
      <c r="L4873" s="105">
        <v>2130333.13</v>
      </c>
      <c r="M4873" s="105">
        <v>2735167.52</v>
      </c>
      <c r="N4873" s="105">
        <v>2577156.11</v>
      </c>
      <c r="O4873" s="105">
        <v>2031273.02</v>
      </c>
      <c r="P4873" s="105">
        <v>2913205.6</v>
      </c>
      <c r="Q4873" s="105">
        <v>2652816.84</v>
      </c>
      <c r="R4873" s="105">
        <v>2580372.5499999998</v>
      </c>
      <c r="T4873" s="105">
        <v>2398544.67</v>
      </c>
      <c r="U4873" s="105">
        <v>1958836.38</v>
      </c>
      <c r="V4873" s="105">
        <v>1981009.55</v>
      </c>
      <c r="W4873" s="105">
        <v>2376414.4500000002</v>
      </c>
      <c r="X4873" s="105">
        <v>2020973.35</v>
      </c>
      <c r="Y4873" s="105">
        <v>1882377.53</v>
      </c>
      <c r="Z4873" s="105">
        <v>2490351.87</v>
      </c>
      <c r="AA4873" s="105">
        <v>2125643.33</v>
      </c>
      <c r="AB4873" s="105">
        <v>2077998.19</v>
      </c>
      <c r="AC4873" s="105">
        <v>2651472.7400000002</v>
      </c>
      <c r="AD4873" s="105">
        <v>2067471.56</v>
      </c>
      <c r="AE4873" s="105">
        <v>2099185.38</v>
      </c>
    </row>
    <row r="4874" spans="1:31" x14ac:dyDescent="0.2">
      <c r="A4874" s="99" t="s">
        <v>2318</v>
      </c>
      <c r="B4874" s="103" t="s">
        <v>2319</v>
      </c>
      <c r="C4874" s="104" t="s">
        <v>1667</v>
      </c>
      <c r="D4874" s="103" t="s">
        <v>1668</v>
      </c>
      <c r="E4874" s="103" t="s">
        <v>1667</v>
      </c>
      <c r="F4874" s="103" t="s">
        <v>1668</v>
      </c>
      <c r="G4874" s="105">
        <v>75835272.549999997</v>
      </c>
      <c r="H4874" s="105">
        <v>62093407.689999998</v>
      </c>
      <c r="I4874" s="105">
        <v>62388758</v>
      </c>
      <c r="J4874" s="105">
        <v>75535921.769999996</v>
      </c>
      <c r="K4874" s="105">
        <v>66912675.159999996</v>
      </c>
      <c r="L4874" s="105">
        <v>62139581.57</v>
      </c>
      <c r="M4874" s="105">
        <v>79781965.930000007</v>
      </c>
      <c r="N4874" s="105">
        <v>75172938.739999995</v>
      </c>
      <c r="O4874" s="105">
        <v>59250102.109999999</v>
      </c>
      <c r="P4874" s="105">
        <v>84975149.780000001</v>
      </c>
      <c r="Q4874" s="105">
        <v>77379882.780000001</v>
      </c>
      <c r="R4874" s="105">
        <v>75266758.920000002</v>
      </c>
      <c r="T4874" s="105">
        <v>69933886.700000003</v>
      </c>
      <c r="U4874" s="105">
        <v>57113400.079999998</v>
      </c>
      <c r="V4874" s="105">
        <v>57759899.020000003</v>
      </c>
      <c r="W4874" s="105">
        <v>69288640.409999996</v>
      </c>
      <c r="X4874" s="105">
        <v>58925115.289999999</v>
      </c>
      <c r="Y4874" s="105">
        <v>54884104.710000001</v>
      </c>
      <c r="Z4874" s="105">
        <v>72610691.060000002</v>
      </c>
      <c r="AA4874" s="105">
        <v>61976957.060000002</v>
      </c>
      <c r="AB4874" s="105">
        <v>60587777.259999998</v>
      </c>
      <c r="AC4874" s="105">
        <v>77308459.959999993</v>
      </c>
      <c r="AD4874" s="105">
        <v>60280854.469999999</v>
      </c>
      <c r="AE4874" s="105">
        <v>61205527.980000004</v>
      </c>
    </row>
    <row r="4875" spans="1:31" x14ac:dyDescent="0.2">
      <c r="A4875" s="99" t="s">
        <v>2318</v>
      </c>
      <c r="B4875" s="103" t="s">
        <v>2319</v>
      </c>
      <c r="C4875" s="104" t="s">
        <v>1667</v>
      </c>
      <c r="D4875" s="103" t="s">
        <v>1668</v>
      </c>
      <c r="E4875" s="103" t="s">
        <v>1669</v>
      </c>
      <c r="F4875" s="103" t="s">
        <v>1670</v>
      </c>
      <c r="G4875" s="105">
        <v>10155004.01</v>
      </c>
      <c r="H4875" s="105">
        <v>8314848.5199999996</v>
      </c>
      <c r="I4875" s="105">
        <v>8354398.5</v>
      </c>
      <c r="J4875" s="105">
        <v>10114918.33</v>
      </c>
      <c r="K4875" s="105">
        <v>8960190.4399999995</v>
      </c>
      <c r="L4875" s="105">
        <v>8321031.6100000003</v>
      </c>
      <c r="M4875" s="105">
        <v>10683500.65</v>
      </c>
      <c r="N4875" s="105">
        <v>10066311.74</v>
      </c>
      <c r="O4875" s="105">
        <v>7934105.1200000001</v>
      </c>
      <c r="P4875" s="105">
        <v>11378913.23</v>
      </c>
      <c r="Q4875" s="105">
        <v>10361840.779999999</v>
      </c>
      <c r="R4875" s="105">
        <v>10078875.07</v>
      </c>
      <c r="T4875" s="105">
        <v>9366437.0299999993</v>
      </c>
      <c r="U4875" s="105">
        <v>7649354.1399999997</v>
      </c>
      <c r="V4875" s="105">
        <v>7735941.5099999998</v>
      </c>
      <c r="W4875" s="105">
        <v>9280017.4299999997</v>
      </c>
      <c r="X4875" s="105">
        <v>7892002.1200000001</v>
      </c>
      <c r="Y4875" s="105">
        <v>7350778.5</v>
      </c>
      <c r="Z4875" s="105">
        <v>9724948.7699999996</v>
      </c>
      <c r="AA4875" s="105">
        <v>8300743.6500000004</v>
      </c>
      <c r="AB4875" s="105">
        <v>8114686.9900000002</v>
      </c>
      <c r="AC4875" s="105">
        <v>10354133.83</v>
      </c>
      <c r="AD4875" s="105">
        <v>8073579.9800000004</v>
      </c>
      <c r="AE4875" s="105">
        <v>8197424.0499999998</v>
      </c>
    </row>
    <row r="4876" spans="1:31" x14ac:dyDescent="0.2">
      <c r="A4876" s="99" t="s">
        <v>2318</v>
      </c>
      <c r="B4876" s="103" t="s">
        <v>2319</v>
      </c>
      <c r="C4876" s="104" t="s">
        <v>1667</v>
      </c>
      <c r="D4876" s="103" t="s">
        <v>1668</v>
      </c>
      <c r="E4876" s="103" t="s">
        <v>1671</v>
      </c>
      <c r="F4876" s="103" t="s">
        <v>1672</v>
      </c>
      <c r="G4876" s="105">
        <v>4397190.9000000004</v>
      </c>
      <c r="H4876" s="105">
        <v>3600390.13</v>
      </c>
      <c r="I4876" s="105">
        <v>3617515.57</v>
      </c>
      <c r="J4876" s="105">
        <v>4379833.51</v>
      </c>
      <c r="K4876" s="105">
        <v>3879827.9</v>
      </c>
      <c r="L4876" s="105">
        <v>3603067.46</v>
      </c>
      <c r="M4876" s="105">
        <v>4626033.8</v>
      </c>
      <c r="N4876" s="105">
        <v>4358786.5</v>
      </c>
      <c r="O4876" s="105">
        <v>3435525.46</v>
      </c>
      <c r="P4876" s="105">
        <v>4927152.53</v>
      </c>
      <c r="Q4876" s="105">
        <v>4486752.7300000004</v>
      </c>
      <c r="R4876" s="105">
        <v>4364226.51</v>
      </c>
      <c r="T4876" s="105">
        <v>4054831.4</v>
      </c>
      <c r="U4876" s="105">
        <v>3311487.73</v>
      </c>
      <c r="V4876" s="105">
        <v>3348972.34</v>
      </c>
      <c r="W4876" s="105">
        <v>4017419.42</v>
      </c>
      <c r="X4876" s="105">
        <v>3416532.66</v>
      </c>
      <c r="Y4876" s="105">
        <v>3182231.13</v>
      </c>
      <c r="Z4876" s="105">
        <v>4210034.99</v>
      </c>
      <c r="AA4876" s="105">
        <v>3593481.26</v>
      </c>
      <c r="AB4876" s="105">
        <v>3512935.33</v>
      </c>
      <c r="AC4876" s="105">
        <v>4482415.97</v>
      </c>
      <c r="AD4876" s="105">
        <v>3495139.67</v>
      </c>
      <c r="AE4876" s="105">
        <v>3548753.0999999996</v>
      </c>
    </row>
    <row r="4877" spans="1:31" x14ac:dyDescent="0.2">
      <c r="A4877" s="99" t="s">
        <v>2318</v>
      </c>
      <c r="B4877" s="103" t="s">
        <v>2319</v>
      </c>
      <c r="C4877" s="104" t="s">
        <v>1667</v>
      </c>
      <c r="D4877" s="103" t="s">
        <v>1668</v>
      </c>
      <c r="E4877" s="103" t="s">
        <v>2238</v>
      </c>
      <c r="F4877" s="103" t="s">
        <v>2239</v>
      </c>
      <c r="G4877" s="105">
        <v>23429.26</v>
      </c>
      <c r="H4877" s="105">
        <v>19183.72</v>
      </c>
      <c r="I4877" s="105">
        <v>19274.97</v>
      </c>
      <c r="J4877" s="105">
        <v>23336.78</v>
      </c>
      <c r="K4877" s="105">
        <v>20672.63</v>
      </c>
      <c r="L4877" s="105">
        <v>19197.990000000002</v>
      </c>
      <c r="M4877" s="105">
        <v>24648.59</v>
      </c>
      <c r="N4877" s="105">
        <v>23224.639999999999</v>
      </c>
      <c r="O4877" s="105">
        <v>18305.29</v>
      </c>
      <c r="P4877" s="105">
        <v>26253.02</v>
      </c>
      <c r="Q4877" s="105">
        <v>23906.47</v>
      </c>
      <c r="R4877" s="105">
        <v>23253.64</v>
      </c>
      <c r="T4877" s="105">
        <v>21593.37</v>
      </c>
      <c r="U4877" s="105">
        <v>17634.810000000001</v>
      </c>
      <c r="V4877" s="105">
        <v>17834.43</v>
      </c>
      <c r="W4877" s="105">
        <v>21394.14</v>
      </c>
      <c r="X4877" s="105">
        <v>18194.21</v>
      </c>
      <c r="Y4877" s="105">
        <v>16946.48</v>
      </c>
      <c r="Z4877" s="105">
        <v>22419.88</v>
      </c>
      <c r="AA4877" s="105">
        <v>19136.52</v>
      </c>
      <c r="AB4877" s="105">
        <v>18707.59</v>
      </c>
      <c r="AC4877" s="105">
        <v>23870.41</v>
      </c>
      <c r="AD4877" s="105">
        <v>18612.82</v>
      </c>
      <c r="AE4877" s="105">
        <v>18898.34</v>
      </c>
    </row>
    <row r="4878" spans="1:31" x14ac:dyDescent="0.2">
      <c r="A4878" s="99" t="s">
        <v>2318</v>
      </c>
      <c r="B4878" s="103" t="s">
        <v>2319</v>
      </c>
      <c r="C4878" s="104" t="s">
        <v>1667</v>
      </c>
      <c r="D4878" s="103" t="s">
        <v>1668</v>
      </c>
      <c r="E4878" s="103" t="s">
        <v>1675</v>
      </c>
      <c r="F4878" s="103" t="s">
        <v>1676</v>
      </c>
      <c r="G4878" s="105">
        <v>585964.68999999994</v>
      </c>
      <c r="H4878" s="105">
        <v>479783.92</v>
      </c>
      <c r="I4878" s="105">
        <v>482066.04</v>
      </c>
      <c r="J4878" s="105">
        <v>583651.66</v>
      </c>
      <c r="K4878" s="105">
        <v>517021.48</v>
      </c>
      <c r="L4878" s="105">
        <v>480140.7</v>
      </c>
      <c r="M4878" s="105">
        <v>616460.04</v>
      </c>
      <c r="N4878" s="105">
        <v>580846.96</v>
      </c>
      <c r="O4878" s="105">
        <v>457814.24</v>
      </c>
      <c r="P4878" s="105">
        <v>656586.78</v>
      </c>
      <c r="Q4878" s="105">
        <v>597899.6</v>
      </c>
      <c r="R4878" s="105">
        <v>581571.89</v>
      </c>
      <c r="T4878" s="105">
        <v>540303.35999999999</v>
      </c>
      <c r="U4878" s="105">
        <v>441253.36</v>
      </c>
      <c r="V4878" s="105">
        <v>446248.15</v>
      </c>
      <c r="W4878" s="105">
        <v>535318.24</v>
      </c>
      <c r="X4878" s="105">
        <v>455250.52</v>
      </c>
      <c r="Y4878" s="105">
        <v>424030.01</v>
      </c>
      <c r="Z4878" s="105">
        <v>560984.13</v>
      </c>
      <c r="AA4878" s="105">
        <v>478828.79</v>
      </c>
      <c r="AB4878" s="105">
        <v>468096.1</v>
      </c>
      <c r="AC4878" s="105">
        <v>597278.69999999995</v>
      </c>
      <c r="AD4878" s="105">
        <v>465724.84</v>
      </c>
      <c r="AE4878" s="105">
        <v>472868.8</v>
      </c>
    </row>
    <row r="4879" spans="1:31" x14ac:dyDescent="0.2">
      <c r="A4879" s="99" t="s">
        <v>2318</v>
      </c>
      <c r="B4879" s="103" t="s">
        <v>2319</v>
      </c>
      <c r="C4879" s="104" t="s">
        <v>1667</v>
      </c>
      <c r="D4879" s="103" t="s">
        <v>1668</v>
      </c>
      <c r="E4879" s="103" t="s">
        <v>1677</v>
      </c>
      <c r="F4879" s="103" t="s">
        <v>1678</v>
      </c>
      <c r="G4879" s="105">
        <v>313979.61</v>
      </c>
      <c r="H4879" s="105">
        <v>257084.38</v>
      </c>
      <c r="I4879" s="105">
        <v>258307.21</v>
      </c>
      <c r="J4879" s="105">
        <v>312740.21000000002</v>
      </c>
      <c r="K4879" s="105">
        <v>277037.52</v>
      </c>
      <c r="L4879" s="105">
        <v>257275.55</v>
      </c>
      <c r="M4879" s="105">
        <v>330320.03999999998</v>
      </c>
      <c r="N4879" s="105">
        <v>311237.36</v>
      </c>
      <c r="O4879" s="105">
        <v>245312.28</v>
      </c>
      <c r="P4879" s="105">
        <v>351821.3</v>
      </c>
      <c r="Q4879" s="105">
        <v>320374.73</v>
      </c>
      <c r="R4879" s="105">
        <v>311625.81</v>
      </c>
      <c r="T4879" s="105">
        <v>289533.56</v>
      </c>
      <c r="U4879" s="105">
        <v>236455.41</v>
      </c>
      <c r="V4879" s="105">
        <v>239131.99</v>
      </c>
      <c r="W4879" s="105">
        <v>286862.17</v>
      </c>
      <c r="X4879" s="105">
        <v>243956.1</v>
      </c>
      <c r="Y4879" s="105">
        <v>227225.9</v>
      </c>
      <c r="Z4879" s="105">
        <v>300615.81</v>
      </c>
      <c r="AA4879" s="105">
        <v>256591.04</v>
      </c>
      <c r="AB4879" s="105">
        <v>250839.7</v>
      </c>
      <c r="AC4879" s="105">
        <v>320065.06</v>
      </c>
      <c r="AD4879" s="105">
        <v>249569</v>
      </c>
      <c r="AE4879" s="105">
        <v>253397.26</v>
      </c>
    </row>
    <row r="4880" spans="1:31" x14ac:dyDescent="0.2">
      <c r="A4880" s="99" t="s">
        <v>2318</v>
      </c>
      <c r="B4880" s="103" t="s">
        <v>2319</v>
      </c>
      <c r="C4880" s="104" t="s">
        <v>1667</v>
      </c>
      <c r="D4880" s="103" t="s">
        <v>1668</v>
      </c>
      <c r="E4880" s="103" t="s">
        <v>1679</v>
      </c>
      <c r="F4880" s="103" t="s">
        <v>1680</v>
      </c>
      <c r="G4880" s="105">
        <v>773125.38</v>
      </c>
      <c r="H4880" s="105">
        <v>633029.82999999996</v>
      </c>
      <c r="I4880" s="105">
        <v>636040.86</v>
      </c>
      <c r="J4880" s="105">
        <v>770073.56</v>
      </c>
      <c r="K4880" s="105">
        <v>682161.29</v>
      </c>
      <c r="L4880" s="105">
        <v>633500.56000000006</v>
      </c>
      <c r="M4880" s="105">
        <v>813361.13</v>
      </c>
      <c r="N4880" s="105">
        <v>766373.02</v>
      </c>
      <c r="O4880" s="105">
        <v>604042.9</v>
      </c>
      <c r="P4880" s="105">
        <v>866304.6</v>
      </c>
      <c r="Q4880" s="105">
        <v>788872.37</v>
      </c>
      <c r="R4880" s="105">
        <v>767329.5</v>
      </c>
      <c r="T4880" s="105">
        <v>712552.56</v>
      </c>
      <c r="U4880" s="105">
        <v>581925.31999999995</v>
      </c>
      <c r="V4880" s="105">
        <v>588512.46</v>
      </c>
      <c r="W4880" s="105">
        <v>705978.18</v>
      </c>
      <c r="X4880" s="105">
        <v>600384.78</v>
      </c>
      <c r="Y4880" s="105">
        <v>559211.15</v>
      </c>
      <c r="Z4880" s="105">
        <v>739826.37</v>
      </c>
      <c r="AA4880" s="105">
        <v>631479.82999999996</v>
      </c>
      <c r="AB4880" s="105">
        <v>617325.56000000006</v>
      </c>
      <c r="AC4880" s="105">
        <v>787691.68</v>
      </c>
      <c r="AD4880" s="105">
        <v>614198.34</v>
      </c>
      <c r="AE4880" s="105">
        <v>623619.77</v>
      </c>
    </row>
    <row r="4881" spans="1:31" x14ac:dyDescent="0.2">
      <c r="A4881" s="99" t="s">
        <v>2318</v>
      </c>
      <c r="B4881" s="103" t="s">
        <v>2319</v>
      </c>
      <c r="C4881" s="104" t="s">
        <v>1667</v>
      </c>
      <c r="D4881" s="103" t="s">
        <v>1668</v>
      </c>
      <c r="E4881" s="103" t="s">
        <v>1681</v>
      </c>
      <c r="F4881" s="103" t="s">
        <v>1682</v>
      </c>
      <c r="G4881" s="105">
        <v>420890.73</v>
      </c>
      <c r="H4881" s="105">
        <v>344622.48</v>
      </c>
      <c r="I4881" s="105">
        <v>346261.69</v>
      </c>
      <c r="J4881" s="105">
        <v>419229.31</v>
      </c>
      <c r="K4881" s="105">
        <v>371369.73</v>
      </c>
      <c r="L4881" s="105">
        <v>344878.75</v>
      </c>
      <c r="M4881" s="105">
        <v>442795.13</v>
      </c>
      <c r="N4881" s="105">
        <v>417214.73</v>
      </c>
      <c r="O4881" s="105">
        <v>328841.95</v>
      </c>
      <c r="P4881" s="105">
        <v>471617.65</v>
      </c>
      <c r="Q4881" s="105">
        <v>429463.42</v>
      </c>
      <c r="R4881" s="105">
        <v>417735.43</v>
      </c>
      <c r="T4881" s="105">
        <v>387982.44</v>
      </c>
      <c r="U4881" s="105">
        <v>316856.34999999998</v>
      </c>
      <c r="V4881" s="105">
        <v>320443.03000000003</v>
      </c>
      <c r="W4881" s="105">
        <v>384402.71</v>
      </c>
      <c r="X4881" s="105">
        <v>326907.46999999997</v>
      </c>
      <c r="Y4881" s="105">
        <v>304488.57</v>
      </c>
      <c r="Z4881" s="105">
        <v>402832.94</v>
      </c>
      <c r="AA4881" s="105">
        <v>343838.62</v>
      </c>
      <c r="AB4881" s="105">
        <v>336131.66</v>
      </c>
      <c r="AC4881" s="105">
        <v>428895.44</v>
      </c>
      <c r="AD4881" s="105">
        <v>334428.90000000002</v>
      </c>
      <c r="AE4881" s="105">
        <v>339558.87</v>
      </c>
    </row>
    <row r="4882" spans="1:31" x14ac:dyDescent="0.2">
      <c r="A4882" s="99" t="s">
        <v>2318</v>
      </c>
      <c r="B4882" s="103" t="s">
        <v>2319</v>
      </c>
      <c r="C4882" s="104" t="s">
        <v>1667</v>
      </c>
      <c r="D4882" s="103" t="s">
        <v>1668</v>
      </c>
      <c r="E4882" s="103" t="s">
        <v>1683</v>
      </c>
      <c r="F4882" s="103" t="s">
        <v>1684</v>
      </c>
      <c r="G4882" s="105">
        <v>641260.29</v>
      </c>
      <c r="H4882" s="105">
        <v>525059.59</v>
      </c>
      <c r="I4882" s="105">
        <v>527557.06000000006</v>
      </c>
      <c r="J4882" s="105">
        <v>638728.99</v>
      </c>
      <c r="K4882" s="105">
        <v>565811.14</v>
      </c>
      <c r="L4882" s="105">
        <v>525450.03</v>
      </c>
      <c r="M4882" s="105">
        <v>674633.39</v>
      </c>
      <c r="N4882" s="105">
        <v>635659.62</v>
      </c>
      <c r="O4882" s="105">
        <v>501016.7</v>
      </c>
      <c r="P4882" s="105">
        <v>718546.76</v>
      </c>
      <c r="Q4882" s="105">
        <v>654321.46</v>
      </c>
      <c r="R4882" s="105">
        <v>636452.97</v>
      </c>
      <c r="T4882" s="105">
        <v>591301.31000000006</v>
      </c>
      <c r="U4882" s="105">
        <v>482902.21</v>
      </c>
      <c r="V4882" s="105">
        <v>488368.45</v>
      </c>
      <c r="W4882" s="105">
        <v>585845.66</v>
      </c>
      <c r="X4882" s="105">
        <v>498220.53</v>
      </c>
      <c r="Y4882" s="105">
        <v>464053.19</v>
      </c>
      <c r="Z4882" s="105">
        <v>613934.09</v>
      </c>
      <c r="AA4882" s="105">
        <v>524024.3</v>
      </c>
      <c r="AB4882" s="105">
        <v>512278.58</v>
      </c>
      <c r="AC4882" s="105">
        <v>653654.42000000004</v>
      </c>
      <c r="AD4882" s="105">
        <v>509683.5</v>
      </c>
      <c r="AE4882" s="105">
        <v>517501.76</v>
      </c>
    </row>
    <row r="4883" spans="1:31" x14ac:dyDescent="0.2">
      <c r="A4883" s="99" t="s">
        <v>2318</v>
      </c>
      <c r="B4883" s="103" t="s">
        <v>2319</v>
      </c>
      <c r="C4883" s="104" t="s">
        <v>1667</v>
      </c>
      <c r="D4883" s="103" t="s">
        <v>1668</v>
      </c>
      <c r="E4883" s="103" t="s">
        <v>1685</v>
      </c>
      <c r="F4883" s="103" t="s">
        <v>1686</v>
      </c>
      <c r="G4883" s="105">
        <v>125299.61</v>
      </c>
      <c r="H4883" s="105">
        <v>102594.48</v>
      </c>
      <c r="I4883" s="105">
        <v>103082.47</v>
      </c>
      <c r="J4883" s="105">
        <v>124805.01</v>
      </c>
      <c r="K4883" s="105">
        <v>110557.16</v>
      </c>
      <c r="L4883" s="105">
        <v>102670.77</v>
      </c>
      <c r="M4883" s="105">
        <v>131820.57999999999</v>
      </c>
      <c r="N4883" s="105">
        <v>124205.27</v>
      </c>
      <c r="O4883" s="105">
        <v>97896.59</v>
      </c>
      <c r="P4883" s="105">
        <v>140401.07</v>
      </c>
      <c r="Q4883" s="105">
        <v>127851.71</v>
      </c>
      <c r="R4883" s="105">
        <v>124360.28</v>
      </c>
      <c r="T4883" s="105">
        <v>115519.67</v>
      </c>
      <c r="U4883" s="105">
        <v>94342.26</v>
      </c>
      <c r="V4883" s="105">
        <v>95410.18</v>
      </c>
      <c r="W4883" s="105">
        <v>114453.83</v>
      </c>
      <c r="X4883" s="105">
        <v>97334.93</v>
      </c>
      <c r="Y4883" s="105">
        <v>90659.82</v>
      </c>
      <c r="Z4883" s="105">
        <v>119941.33</v>
      </c>
      <c r="AA4883" s="105">
        <v>102376.09</v>
      </c>
      <c r="AB4883" s="105">
        <v>100081.38</v>
      </c>
      <c r="AC4883" s="105">
        <v>127701.3</v>
      </c>
      <c r="AD4883" s="105">
        <v>99574.399999999994</v>
      </c>
      <c r="AE4883" s="105">
        <v>101101.81</v>
      </c>
    </row>
    <row r="4884" spans="1:31" x14ac:dyDescent="0.2">
      <c r="A4884" s="99" t="s">
        <v>2318</v>
      </c>
      <c r="B4884" s="103" t="s">
        <v>2319</v>
      </c>
      <c r="C4884" s="104" t="s">
        <v>1667</v>
      </c>
      <c r="D4884" s="103" t="s">
        <v>1668</v>
      </c>
      <c r="E4884" s="103" t="s">
        <v>2242</v>
      </c>
      <c r="F4884" s="103" t="s">
        <v>2243</v>
      </c>
      <c r="G4884" s="105">
        <v>366779.57</v>
      </c>
      <c r="H4884" s="105">
        <v>300316.63</v>
      </c>
      <c r="I4884" s="105">
        <v>301745.09999999998</v>
      </c>
      <c r="J4884" s="105">
        <v>365331.75</v>
      </c>
      <c r="K4884" s="105">
        <v>323625.15999999997</v>
      </c>
      <c r="L4884" s="105">
        <v>300539.95</v>
      </c>
      <c r="M4884" s="105">
        <v>385867.87</v>
      </c>
      <c r="N4884" s="105">
        <v>363576.17</v>
      </c>
      <c r="O4884" s="105">
        <v>286564.89</v>
      </c>
      <c r="P4884" s="105">
        <v>410984.86</v>
      </c>
      <c r="Q4884" s="105">
        <v>374250.12</v>
      </c>
      <c r="R4884" s="105">
        <v>364029.93</v>
      </c>
      <c r="T4884" s="105">
        <v>338009.16</v>
      </c>
      <c r="U4884" s="105">
        <v>276044.33</v>
      </c>
      <c r="V4884" s="105">
        <v>279169.03000000003</v>
      </c>
      <c r="W4884" s="105">
        <v>334890.52</v>
      </c>
      <c r="X4884" s="105">
        <v>284800.83</v>
      </c>
      <c r="Y4884" s="105">
        <v>265269.55</v>
      </c>
      <c r="Z4884" s="105">
        <v>350946.87</v>
      </c>
      <c r="AA4884" s="105">
        <v>299551.2</v>
      </c>
      <c r="AB4884" s="105">
        <v>292836.92</v>
      </c>
      <c r="AC4884" s="105">
        <v>373652.45</v>
      </c>
      <c r="AD4884" s="105">
        <v>291353.48</v>
      </c>
      <c r="AE4884" s="105">
        <v>295822.65999999997</v>
      </c>
    </row>
    <row r="4885" spans="1:31" x14ac:dyDescent="0.2">
      <c r="A4885" s="99" t="s">
        <v>2318</v>
      </c>
      <c r="B4885" s="103" t="s">
        <v>2319</v>
      </c>
      <c r="C4885" s="104" t="s">
        <v>1667</v>
      </c>
      <c r="D4885" s="103" t="s">
        <v>1668</v>
      </c>
      <c r="E4885" s="103" t="s">
        <v>1692</v>
      </c>
      <c r="F4885" s="103" t="s">
        <v>1693</v>
      </c>
      <c r="G4885" s="105">
        <v>2100203.5</v>
      </c>
      <c r="H4885" s="105">
        <v>1719632.41</v>
      </c>
      <c r="I4885" s="105">
        <v>1727811.92</v>
      </c>
      <c r="J4885" s="105">
        <v>2091913.2</v>
      </c>
      <c r="K4885" s="105">
        <v>1853098.57</v>
      </c>
      <c r="L4885" s="105">
        <v>1720911.16</v>
      </c>
      <c r="M4885" s="105">
        <v>2209504.35</v>
      </c>
      <c r="N4885" s="105">
        <v>2081860.64</v>
      </c>
      <c r="O4885" s="105">
        <v>1640889.1</v>
      </c>
      <c r="P4885" s="105">
        <v>2353325.85</v>
      </c>
      <c r="Q4885" s="105">
        <v>2142980.38</v>
      </c>
      <c r="R4885" s="105">
        <v>2084458.92</v>
      </c>
      <c r="T4885" s="105">
        <v>1936648.73</v>
      </c>
      <c r="U4885" s="105">
        <v>1581616.57</v>
      </c>
      <c r="V4885" s="105">
        <v>1599519.78</v>
      </c>
      <c r="W4885" s="105">
        <v>1918780.21</v>
      </c>
      <c r="X4885" s="105">
        <v>1631787.61</v>
      </c>
      <c r="Y4885" s="105">
        <v>1519881.66</v>
      </c>
      <c r="Z4885" s="105">
        <v>2010776.31</v>
      </c>
      <c r="AA4885" s="105">
        <v>1716300.94</v>
      </c>
      <c r="AB4885" s="105">
        <v>1677830.99</v>
      </c>
      <c r="AC4885" s="105">
        <v>2140869.59</v>
      </c>
      <c r="AD4885" s="105">
        <v>1669331.51</v>
      </c>
      <c r="AE4885" s="105">
        <v>1694938.1</v>
      </c>
    </row>
    <row r="4886" spans="1:31" x14ac:dyDescent="0.2">
      <c r="A4886" s="99" t="s">
        <v>2318</v>
      </c>
      <c r="B4886" s="103" t="s">
        <v>2319</v>
      </c>
      <c r="C4886" s="104" t="s">
        <v>1667</v>
      </c>
      <c r="D4886" s="103" t="s">
        <v>1668</v>
      </c>
      <c r="E4886" s="103" t="s">
        <v>1694</v>
      </c>
      <c r="F4886" s="103" t="s">
        <v>1695</v>
      </c>
      <c r="G4886" s="105">
        <v>2304134.16</v>
      </c>
      <c r="H4886" s="105">
        <v>1886609.45</v>
      </c>
      <c r="I4886" s="105">
        <v>1895583.2</v>
      </c>
      <c r="J4886" s="105">
        <v>2295038.86</v>
      </c>
      <c r="K4886" s="105">
        <v>2033035.23</v>
      </c>
      <c r="L4886" s="105">
        <v>1888012.37</v>
      </c>
      <c r="M4886" s="105">
        <v>2424048.16</v>
      </c>
      <c r="N4886" s="105">
        <v>2284010.2000000002</v>
      </c>
      <c r="O4886" s="105">
        <v>1800220.13</v>
      </c>
      <c r="P4886" s="105">
        <v>2581834.79</v>
      </c>
      <c r="Q4886" s="105">
        <v>2351064.6800000002</v>
      </c>
      <c r="R4886" s="105">
        <v>2286860.77</v>
      </c>
      <c r="T4886" s="105">
        <v>2124280.67</v>
      </c>
      <c r="U4886" s="105">
        <v>1734851.26</v>
      </c>
      <c r="V4886" s="105">
        <v>1754489.03</v>
      </c>
      <c r="W4886" s="105">
        <v>2104680.9500000002</v>
      </c>
      <c r="X4886" s="105">
        <v>1789883.12</v>
      </c>
      <c r="Y4886" s="105">
        <v>1667135.18</v>
      </c>
      <c r="Z4886" s="105">
        <v>2205590.09</v>
      </c>
      <c r="AA4886" s="105">
        <v>1882584.51</v>
      </c>
      <c r="AB4886" s="105">
        <v>1840387.4</v>
      </c>
      <c r="AC4886" s="105">
        <v>2348287.4300000002</v>
      </c>
      <c r="AD4886" s="105">
        <v>1831064.45</v>
      </c>
      <c r="AE4886" s="105">
        <v>1859151.91</v>
      </c>
    </row>
    <row r="4887" spans="1:31" x14ac:dyDescent="0.2">
      <c r="A4887" s="99" t="s">
        <v>2318</v>
      </c>
      <c r="B4887" s="103" t="s">
        <v>2319</v>
      </c>
      <c r="C4887" s="104" t="s">
        <v>1667</v>
      </c>
      <c r="D4887" s="103" t="s">
        <v>1668</v>
      </c>
      <c r="E4887" s="103" t="s">
        <v>1696</v>
      </c>
      <c r="F4887" s="103" t="s">
        <v>1110</v>
      </c>
      <c r="G4887" s="105">
        <v>165373.5</v>
      </c>
      <c r="H4887" s="105">
        <v>135406.70000000001</v>
      </c>
      <c r="I4887" s="105">
        <v>136050.76999999999</v>
      </c>
      <c r="J4887" s="105">
        <v>164720.71</v>
      </c>
      <c r="K4887" s="105">
        <v>145916.04999999999</v>
      </c>
      <c r="L4887" s="105">
        <v>135507.4</v>
      </c>
      <c r="M4887" s="105">
        <v>173980.03</v>
      </c>
      <c r="N4887" s="105">
        <v>163929.16</v>
      </c>
      <c r="O4887" s="105">
        <v>129206.33</v>
      </c>
      <c r="P4887" s="105">
        <v>185304.78</v>
      </c>
      <c r="Q4887" s="105">
        <v>168741.82</v>
      </c>
      <c r="R4887" s="105">
        <v>164133.75</v>
      </c>
      <c r="T4887" s="105">
        <v>152504.41</v>
      </c>
      <c r="U4887" s="105">
        <v>124546.85</v>
      </c>
      <c r="V4887" s="105">
        <v>125956.67</v>
      </c>
      <c r="W4887" s="105">
        <v>151097.32999999999</v>
      </c>
      <c r="X4887" s="105">
        <v>128497.65</v>
      </c>
      <c r="Y4887" s="105">
        <v>119685.44</v>
      </c>
      <c r="Z4887" s="105">
        <v>158341.71</v>
      </c>
      <c r="AA4887" s="105">
        <v>135152.78</v>
      </c>
      <c r="AB4887" s="105">
        <v>132123.41</v>
      </c>
      <c r="AC4887" s="105">
        <v>168586.1</v>
      </c>
      <c r="AD4887" s="105">
        <v>131454.1</v>
      </c>
      <c r="AE4887" s="105">
        <v>133470.54999999999</v>
      </c>
    </row>
    <row r="4888" spans="1:31" x14ac:dyDescent="0.2">
      <c r="A4888" s="99" t="s">
        <v>2318</v>
      </c>
      <c r="B4888" s="103" t="s">
        <v>2319</v>
      </c>
      <c r="C4888" s="104" t="s">
        <v>1697</v>
      </c>
      <c r="D4888" s="103" t="s">
        <v>1698</v>
      </c>
      <c r="E4888" s="103" t="s">
        <v>1697</v>
      </c>
      <c r="F4888" s="103" t="s">
        <v>1698</v>
      </c>
      <c r="G4888" s="105">
        <v>86118207.239999995</v>
      </c>
      <c r="H4888" s="105">
        <v>70513004.989999995</v>
      </c>
      <c r="I4888" s="105">
        <v>70848403.530000001</v>
      </c>
      <c r="J4888" s="105">
        <v>85778265.799999997</v>
      </c>
      <c r="K4888" s="105">
        <v>75985744.280000001</v>
      </c>
      <c r="L4888" s="105">
        <v>70565439.849999994</v>
      </c>
      <c r="M4888" s="105">
        <v>90600055.170000002</v>
      </c>
      <c r="N4888" s="105">
        <v>85366063.840000004</v>
      </c>
      <c r="O4888" s="105">
        <v>67284159.489999995</v>
      </c>
      <c r="P4888" s="105">
        <v>96497412.269999996</v>
      </c>
      <c r="Q4888" s="105">
        <v>87872259.939999998</v>
      </c>
      <c r="R4888" s="105">
        <v>85472605.599999994</v>
      </c>
      <c r="T4888" s="105">
        <v>79478698.549999997</v>
      </c>
      <c r="U4888" s="105">
        <v>64908428.840000004</v>
      </c>
      <c r="V4888" s="105">
        <v>65643164.130000003</v>
      </c>
      <c r="W4888" s="105">
        <v>78745386.890000001</v>
      </c>
      <c r="X4888" s="105">
        <v>66967413.030000001</v>
      </c>
      <c r="Y4888" s="105">
        <v>62374871.75</v>
      </c>
      <c r="Z4888" s="105">
        <v>82520842.180000007</v>
      </c>
      <c r="AA4888" s="105">
        <v>70435780.420000002</v>
      </c>
      <c r="AB4888" s="105">
        <v>68857000.689999998</v>
      </c>
      <c r="AC4888" s="105">
        <v>87859778.359999999</v>
      </c>
      <c r="AD4888" s="105">
        <v>68508188.049999997</v>
      </c>
      <c r="AE4888" s="105">
        <v>69559064.109999999</v>
      </c>
    </row>
    <row r="4889" spans="1:31" x14ac:dyDescent="0.2">
      <c r="A4889" s="99" t="s">
        <v>2318</v>
      </c>
      <c r="B4889" s="103" t="s">
        <v>2319</v>
      </c>
      <c r="C4889" s="104" t="s">
        <v>1697</v>
      </c>
      <c r="D4889" s="103" t="s">
        <v>1698</v>
      </c>
      <c r="E4889" s="103" t="s">
        <v>1699</v>
      </c>
      <c r="F4889" s="103" t="s">
        <v>1700</v>
      </c>
      <c r="G4889" s="105">
        <v>8900773.3200000003</v>
      </c>
      <c r="H4889" s="105">
        <v>7287892.9299999997</v>
      </c>
      <c r="I4889" s="105">
        <v>7322558.1500000004</v>
      </c>
      <c r="J4889" s="105">
        <v>8865638.5700000003</v>
      </c>
      <c r="K4889" s="105">
        <v>7853529.5499999998</v>
      </c>
      <c r="L4889" s="105">
        <v>7293312.3499999996</v>
      </c>
      <c r="M4889" s="105">
        <v>9363996.0700000003</v>
      </c>
      <c r="N4889" s="105">
        <v>8823035.3100000005</v>
      </c>
      <c r="O4889" s="105">
        <v>6954174.6299999999</v>
      </c>
      <c r="P4889" s="105">
        <v>9973519.1899999995</v>
      </c>
      <c r="Q4889" s="105">
        <v>9082063.9700000007</v>
      </c>
      <c r="R4889" s="105">
        <v>8834046.9600000009</v>
      </c>
      <c r="T4889" s="105">
        <v>8215798.96</v>
      </c>
      <c r="U4889" s="105">
        <v>6709654.4400000004</v>
      </c>
      <c r="V4889" s="105">
        <v>6785604.8200000003</v>
      </c>
      <c r="W4889" s="105">
        <v>8139995.75</v>
      </c>
      <c r="X4889" s="105">
        <v>6922493.8600000003</v>
      </c>
      <c r="Y4889" s="105">
        <v>6447757.9000000004</v>
      </c>
      <c r="Z4889" s="105">
        <v>8530268.6400000006</v>
      </c>
      <c r="AA4889" s="105">
        <v>7281022.7400000002</v>
      </c>
      <c r="AB4889" s="105">
        <v>7117822.5800000001</v>
      </c>
      <c r="AC4889" s="105">
        <v>9082160.2400000002</v>
      </c>
      <c r="AD4889" s="105">
        <v>7081765.4400000004</v>
      </c>
      <c r="AE4889" s="105">
        <v>7190395.6299999999</v>
      </c>
    </row>
    <row r="4890" spans="1:31" x14ac:dyDescent="0.2">
      <c r="A4890" s="99" t="s">
        <v>2318</v>
      </c>
      <c r="B4890" s="103" t="s">
        <v>2319</v>
      </c>
      <c r="C4890" s="104" t="s">
        <v>1697</v>
      </c>
      <c r="D4890" s="103" t="s">
        <v>1698</v>
      </c>
      <c r="E4890" s="103" t="s">
        <v>2244</v>
      </c>
      <c r="F4890" s="103" t="s">
        <v>1198</v>
      </c>
      <c r="G4890" s="105">
        <v>633551.98</v>
      </c>
      <c r="H4890" s="105">
        <v>518748.07</v>
      </c>
      <c r="I4890" s="105">
        <v>521215.52</v>
      </c>
      <c r="J4890" s="105">
        <v>631051.11</v>
      </c>
      <c r="K4890" s="105">
        <v>559009.76</v>
      </c>
      <c r="L4890" s="105">
        <v>519133.82</v>
      </c>
      <c r="M4890" s="105">
        <v>666523.91</v>
      </c>
      <c r="N4890" s="105">
        <v>628018.63</v>
      </c>
      <c r="O4890" s="105">
        <v>494994.19</v>
      </c>
      <c r="P4890" s="105">
        <v>709909.42</v>
      </c>
      <c r="Q4890" s="105">
        <v>646456.14</v>
      </c>
      <c r="R4890" s="105">
        <v>628802.44999999995</v>
      </c>
      <c r="T4890" s="105">
        <v>584553.61</v>
      </c>
      <c r="U4890" s="105">
        <v>477391.51</v>
      </c>
      <c r="V4890" s="105">
        <v>482795.38</v>
      </c>
      <c r="W4890" s="105">
        <v>579160.21</v>
      </c>
      <c r="X4890" s="105">
        <v>492535.03</v>
      </c>
      <c r="Y4890" s="105">
        <v>458757.59</v>
      </c>
      <c r="Z4890" s="105">
        <v>606928.11</v>
      </c>
      <c r="AA4890" s="105">
        <v>518044.34</v>
      </c>
      <c r="AB4890" s="105">
        <v>506432.65</v>
      </c>
      <c r="AC4890" s="105">
        <v>646195.16</v>
      </c>
      <c r="AD4890" s="105">
        <v>503867.19</v>
      </c>
      <c r="AE4890" s="105">
        <v>511596.22</v>
      </c>
    </row>
    <row r="4891" spans="1:31" x14ac:dyDescent="0.2">
      <c r="A4891" s="99" t="s">
        <v>2318</v>
      </c>
      <c r="B4891" s="103" t="s">
        <v>2319</v>
      </c>
      <c r="C4891" s="104" t="s">
        <v>1697</v>
      </c>
      <c r="D4891" s="103" t="s">
        <v>1698</v>
      </c>
      <c r="E4891" s="103" t="s">
        <v>1701</v>
      </c>
      <c r="F4891" s="103" t="s">
        <v>1702</v>
      </c>
      <c r="G4891" s="105">
        <v>3274138.68</v>
      </c>
      <c r="H4891" s="105">
        <v>2680842.58</v>
      </c>
      <c r="I4891" s="105">
        <v>2693594.14</v>
      </c>
      <c r="J4891" s="105">
        <v>3261214.4</v>
      </c>
      <c r="K4891" s="105">
        <v>2888911.32</v>
      </c>
      <c r="L4891" s="105">
        <v>2682836.11</v>
      </c>
      <c r="M4891" s="105">
        <v>3444534.6</v>
      </c>
      <c r="N4891" s="105">
        <v>3245542.84</v>
      </c>
      <c r="O4891" s="105">
        <v>2558084.71</v>
      </c>
      <c r="P4891" s="105">
        <v>3668746.94</v>
      </c>
      <c r="Q4891" s="105">
        <v>3340826.22</v>
      </c>
      <c r="R4891" s="105">
        <v>3249593.4600000004</v>
      </c>
      <c r="T4891" s="105">
        <v>3021471.64</v>
      </c>
      <c r="U4891" s="105">
        <v>2467566.54</v>
      </c>
      <c r="V4891" s="105">
        <v>2495498.3199999998</v>
      </c>
      <c r="W4891" s="105">
        <v>2993593.98</v>
      </c>
      <c r="X4891" s="105">
        <v>2545841.13</v>
      </c>
      <c r="Y4891" s="105">
        <v>2371250.5299999998</v>
      </c>
      <c r="Z4891" s="105">
        <v>3137122.14</v>
      </c>
      <c r="AA4891" s="105">
        <v>2677694.9900000002</v>
      </c>
      <c r="AB4891" s="105">
        <v>2617675.91</v>
      </c>
      <c r="AC4891" s="105">
        <v>3340087.77</v>
      </c>
      <c r="AD4891" s="105">
        <v>2604415.41</v>
      </c>
      <c r="AE4891" s="105">
        <v>2644365.64</v>
      </c>
    </row>
    <row r="4892" spans="1:31" x14ac:dyDescent="0.2">
      <c r="A4892" s="99" t="s">
        <v>2318</v>
      </c>
      <c r="B4892" s="103" t="s">
        <v>2319</v>
      </c>
      <c r="C4892" s="104" t="s">
        <v>1697</v>
      </c>
      <c r="D4892" s="103" t="s">
        <v>1698</v>
      </c>
      <c r="E4892" s="103" t="s">
        <v>1703</v>
      </c>
      <c r="F4892" s="103" t="s">
        <v>1704</v>
      </c>
      <c r="G4892" s="105">
        <v>16792812.629999999</v>
      </c>
      <c r="H4892" s="105">
        <v>13749841.279999999</v>
      </c>
      <c r="I4892" s="105">
        <v>13815243.07</v>
      </c>
      <c r="J4892" s="105">
        <v>16726524.99</v>
      </c>
      <c r="K4892" s="105">
        <v>14817010.33</v>
      </c>
      <c r="L4892" s="105">
        <v>13760065.93</v>
      </c>
      <c r="M4892" s="105">
        <v>17666760.600000001</v>
      </c>
      <c r="N4892" s="105">
        <v>16646146.74</v>
      </c>
      <c r="O4892" s="105">
        <v>13120225.32</v>
      </c>
      <c r="P4892" s="105">
        <v>18816728.949999999</v>
      </c>
      <c r="Q4892" s="105">
        <v>17134848.059999999</v>
      </c>
      <c r="R4892" s="105">
        <v>16666922.1</v>
      </c>
      <c r="T4892" s="105">
        <v>15498072.279999999</v>
      </c>
      <c r="U4892" s="105">
        <v>12656919.91</v>
      </c>
      <c r="V4892" s="105">
        <v>12800190.76</v>
      </c>
      <c r="W4892" s="105">
        <v>15355079.039999999</v>
      </c>
      <c r="X4892" s="105">
        <v>13058414.73</v>
      </c>
      <c r="Y4892" s="105">
        <v>12162885.01</v>
      </c>
      <c r="Z4892" s="105">
        <v>16091279.800000001</v>
      </c>
      <c r="AA4892" s="105">
        <v>13734734.41</v>
      </c>
      <c r="AB4892" s="105">
        <v>13426877.810000001</v>
      </c>
      <c r="AC4892" s="105">
        <v>17132353.960000001</v>
      </c>
      <c r="AD4892" s="105">
        <v>13358860.539999999</v>
      </c>
      <c r="AE4892" s="105">
        <v>13563777.75</v>
      </c>
    </row>
    <row r="4893" spans="1:31" x14ac:dyDescent="0.2">
      <c r="A4893" s="99" t="s">
        <v>2318</v>
      </c>
      <c r="B4893" s="103" t="s">
        <v>2319</v>
      </c>
      <c r="C4893" s="104" t="s">
        <v>1697</v>
      </c>
      <c r="D4893" s="103" t="s">
        <v>1698</v>
      </c>
      <c r="E4893" s="103" t="s">
        <v>1705</v>
      </c>
      <c r="F4893" s="103" t="s">
        <v>1706</v>
      </c>
      <c r="G4893" s="105">
        <v>597401.16</v>
      </c>
      <c r="H4893" s="105">
        <v>489148.02</v>
      </c>
      <c r="I4893" s="105">
        <v>491474.68</v>
      </c>
      <c r="J4893" s="105">
        <v>595042.99</v>
      </c>
      <c r="K4893" s="105">
        <v>527112.36</v>
      </c>
      <c r="L4893" s="105">
        <v>489511.76</v>
      </c>
      <c r="M4893" s="105">
        <v>628491.68999999994</v>
      </c>
      <c r="N4893" s="105">
        <v>592183.55000000005</v>
      </c>
      <c r="O4893" s="105">
        <v>466749.55</v>
      </c>
      <c r="P4893" s="105">
        <v>669401.59999999998</v>
      </c>
      <c r="Q4893" s="105">
        <v>609569</v>
      </c>
      <c r="R4893" s="105">
        <v>592922.64</v>
      </c>
      <c r="T4893" s="105">
        <v>551338.19999999995</v>
      </c>
      <c r="U4893" s="105">
        <v>450265.26</v>
      </c>
      <c r="V4893" s="105">
        <v>455362.06</v>
      </c>
      <c r="W4893" s="105">
        <v>546251.27</v>
      </c>
      <c r="X4893" s="105">
        <v>464548.29</v>
      </c>
      <c r="Y4893" s="105">
        <v>432690.15</v>
      </c>
      <c r="Z4893" s="105">
        <v>572441.34</v>
      </c>
      <c r="AA4893" s="105">
        <v>488608.11</v>
      </c>
      <c r="AB4893" s="105">
        <v>477656.22</v>
      </c>
      <c r="AC4893" s="105">
        <v>609477.17000000004</v>
      </c>
      <c r="AD4893" s="105">
        <v>475236.54</v>
      </c>
      <c r="AE4893" s="105">
        <v>482526.39</v>
      </c>
    </row>
    <row r="4894" spans="1:31" x14ac:dyDescent="0.2">
      <c r="A4894" s="99" t="s">
        <v>2318</v>
      </c>
      <c r="B4894" s="103" t="s">
        <v>2319</v>
      </c>
      <c r="C4894" s="104" t="s">
        <v>1697</v>
      </c>
      <c r="D4894" s="103" t="s">
        <v>1698</v>
      </c>
      <c r="E4894" s="103" t="s">
        <v>1707</v>
      </c>
      <c r="F4894" s="103" t="s">
        <v>1708</v>
      </c>
      <c r="G4894" s="105">
        <v>1460539.79</v>
      </c>
      <c r="H4894" s="105">
        <v>1195880.0900000001</v>
      </c>
      <c r="I4894" s="105">
        <v>1201568.3500000001</v>
      </c>
      <c r="J4894" s="105">
        <v>1454774.48</v>
      </c>
      <c r="K4894" s="105">
        <v>1288696.1599999999</v>
      </c>
      <c r="L4894" s="105">
        <v>1196769.3700000001</v>
      </c>
      <c r="M4894" s="105">
        <v>1536550.63</v>
      </c>
      <c r="N4894" s="105">
        <v>1447783.65</v>
      </c>
      <c r="O4894" s="105">
        <v>1141119.81</v>
      </c>
      <c r="P4894" s="105">
        <v>1636568.09</v>
      </c>
      <c r="Q4894" s="105">
        <v>1490288.01</v>
      </c>
      <c r="R4894" s="105">
        <v>1449590.57</v>
      </c>
      <c r="T4894" s="105">
        <v>1347483.69</v>
      </c>
      <c r="U4894" s="105">
        <v>1100459</v>
      </c>
      <c r="V4894" s="105">
        <v>1112915.72</v>
      </c>
      <c r="W4894" s="105">
        <v>1335051.1100000001</v>
      </c>
      <c r="X4894" s="105">
        <v>1135367.07</v>
      </c>
      <c r="Y4894" s="105">
        <v>1057505.02</v>
      </c>
      <c r="Z4894" s="105">
        <v>1399060.27</v>
      </c>
      <c r="AA4894" s="105">
        <v>1194169.8500000001</v>
      </c>
      <c r="AB4894" s="105">
        <v>1167403.18</v>
      </c>
      <c r="AC4894" s="105">
        <v>1489576.71</v>
      </c>
      <c r="AD4894" s="105">
        <v>1161489.3999999999</v>
      </c>
      <c r="AE4894" s="105">
        <v>1179305.98</v>
      </c>
    </row>
    <row r="4895" spans="1:31" x14ac:dyDescent="0.2">
      <c r="A4895" s="99" t="s">
        <v>2318</v>
      </c>
      <c r="B4895" s="103" t="s">
        <v>2319</v>
      </c>
      <c r="C4895" s="104" t="s">
        <v>1697</v>
      </c>
      <c r="D4895" s="103" t="s">
        <v>1698</v>
      </c>
      <c r="E4895" s="103" t="s">
        <v>1709</v>
      </c>
      <c r="F4895" s="103" t="s">
        <v>1710</v>
      </c>
      <c r="G4895" s="105">
        <v>2295146.77</v>
      </c>
      <c r="H4895" s="105">
        <v>1879250.64</v>
      </c>
      <c r="I4895" s="105">
        <v>1888189.39</v>
      </c>
      <c r="J4895" s="105">
        <v>2286086.9500000002</v>
      </c>
      <c r="K4895" s="105">
        <v>2025105.28</v>
      </c>
      <c r="L4895" s="105">
        <v>1880648.09</v>
      </c>
      <c r="M4895" s="105">
        <v>2414593.0499999998</v>
      </c>
      <c r="N4895" s="105">
        <v>2275101.31</v>
      </c>
      <c r="O4895" s="105">
        <v>1793198.29</v>
      </c>
      <c r="P4895" s="105">
        <v>2571764.23</v>
      </c>
      <c r="Q4895" s="105">
        <v>2341894.25</v>
      </c>
      <c r="R4895" s="105">
        <v>2277940.75</v>
      </c>
      <c r="T4895" s="105">
        <v>2118177.25</v>
      </c>
      <c r="U4895" s="105">
        <v>1729866.74</v>
      </c>
      <c r="V4895" s="105">
        <v>1749448.08</v>
      </c>
      <c r="W4895" s="105">
        <v>2098633.85</v>
      </c>
      <c r="X4895" s="105">
        <v>1784740.48</v>
      </c>
      <c r="Y4895" s="105">
        <v>1662345.21</v>
      </c>
      <c r="Z4895" s="105">
        <v>2199253.0499999998</v>
      </c>
      <c r="AA4895" s="105">
        <v>1877175.52</v>
      </c>
      <c r="AB4895" s="105">
        <v>1835099.65</v>
      </c>
      <c r="AC4895" s="105">
        <v>2341540.4</v>
      </c>
      <c r="AD4895" s="105">
        <v>1825803.49</v>
      </c>
      <c r="AE4895" s="105">
        <v>1853810.28</v>
      </c>
    </row>
    <row r="4896" spans="1:31" x14ac:dyDescent="0.2">
      <c r="A4896" s="99" t="s">
        <v>2318</v>
      </c>
      <c r="B4896" s="103" t="s">
        <v>2319</v>
      </c>
      <c r="C4896" s="104" t="s">
        <v>1697</v>
      </c>
      <c r="D4896" s="103" t="s">
        <v>1698</v>
      </c>
      <c r="E4896" s="103" t="s">
        <v>1711</v>
      </c>
      <c r="F4896" s="103" t="s">
        <v>1712</v>
      </c>
      <c r="G4896" s="105">
        <v>460166.9</v>
      </c>
      <c r="H4896" s="105">
        <v>376781.54</v>
      </c>
      <c r="I4896" s="105">
        <v>378573.72</v>
      </c>
      <c r="J4896" s="105">
        <v>458350.45</v>
      </c>
      <c r="K4896" s="105">
        <v>406024.76</v>
      </c>
      <c r="L4896" s="105">
        <v>377061.73</v>
      </c>
      <c r="M4896" s="105">
        <v>484115.36</v>
      </c>
      <c r="N4896" s="105">
        <v>456147.87</v>
      </c>
      <c r="O4896" s="105">
        <v>359528.42</v>
      </c>
      <c r="P4896" s="105">
        <v>515627.49</v>
      </c>
      <c r="Q4896" s="105">
        <v>469539.57</v>
      </c>
      <c r="R4896" s="105">
        <v>456717.19</v>
      </c>
      <c r="T4896" s="105">
        <v>424694.93</v>
      </c>
      <c r="U4896" s="105">
        <v>346838.6</v>
      </c>
      <c r="V4896" s="105">
        <v>350764.66</v>
      </c>
      <c r="W4896" s="105">
        <v>420776.47</v>
      </c>
      <c r="X4896" s="105">
        <v>357840.8</v>
      </c>
      <c r="Y4896" s="105">
        <v>333300.52</v>
      </c>
      <c r="Z4896" s="105">
        <v>440950.64</v>
      </c>
      <c r="AA4896" s="105">
        <v>376374.04</v>
      </c>
      <c r="AB4896" s="105">
        <v>367937.82</v>
      </c>
      <c r="AC4896" s="105">
        <v>469479.28</v>
      </c>
      <c r="AD4896" s="105">
        <v>366073.94</v>
      </c>
      <c r="AE4896" s="105">
        <v>371689.3</v>
      </c>
    </row>
    <row r="4897" spans="1:31" x14ac:dyDescent="0.2">
      <c r="A4897" s="99" t="s">
        <v>2318</v>
      </c>
      <c r="B4897" s="103" t="s">
        <v>2319</v>
      </c>
      <c r="C4897" s="104" t="s">
        <v>1697</v>
      </c>
      <c r="D4897" s="103" t="s">
        <v>1698</v>
      </c>
      <c r="E4897" s="103" t="s">
        <v>1713</v>
      </c>
      <c r="F4897" s="103" t="s">
        <v>188</v>
      </c>
      <c r="G4897" s="105">
        <v>716215.05</v>
      </c>
      <c r="H4897" s="105">
        <v>586432.04</v>
      </c>
      <c r="I4897" s="105">
        <v>589221.43000000005</v>
      </c>
      <c r="J4897" s="105">
        <v>713387.88</v>
      </c>
      <c r="K4897" s="105">
        <v>631946.9</v>
      </c>
      <c r="L4897" s="105">
        <v>586868.12</v>
      </c>
      <c r="M4897" s="105">
        <v>753489.02</v>
      </c>
      <c r="N4897" s="105">
        <v>709959.74</v>
      </c>
      <c r="O4897" s="105">
        <v>559578.86</v>
      </c>
      <c r="P4897" s="105">
        <v>802535.28</v>
      </c>
      <c r="Q4897" s="105">
        <v>730802.9</v>
      </c>
      <c r="R4897" s="105">
        <v>710845.78</v>
      </c>
      <c r="T4897" s="105">
        <v>661133.74</v>
      </c>
      <c r="U4897" s="105">
        <v>539932.75</v>
      </c>
      <c r="V4897" s="105">
        <v>546044.56000000006</v>
      </c>
      <c r="W4897" s="105">
        <v>655033.78</v>
      </c>
      <c r="X4897" s="105">
        <v>557060.16</v>
      </c>
      <c r="Y4897" s="105">
        <v>518857.67</v>
      </c>
      <c r="Z4897" s="105">
        <v>686439.44</v>
      </c>
      <c r="AA4897" s="105">
        <v>585911.34</v>
      </c>
      <c r="AB4897" s="105">
        <v>572778.46</v>
      </c>
      <c r="AC4897" s="105">
        <v>730850.72</v>
      </c>
      <c r="AD4897" s="105">
        <v>569876.9</v>
      </c>
      <c r="AE4897" s="105">
        <v>578618.48</v>
      </c>
    </row>
    <row r="4898" spans="1:31" x14ac:dyDescent="0.2">
      <c r="A4898" s="99" t="s">
        <v>2318</v>
      </c>
      <c r="B4898" s="103" t="s">
        <v>2319</v>
      </c>
      <c r="C4898" s="104" t="s">
        <v>1697</v>
      </c>
      <c r="D4898" s="103" t="s">
        <v>1698</v>
      </c>
      <c r="E4898" s="103" t="s">
        <v>1714</v>
      </c>
      <c r="F4898" s="103" t="s">
        <v>1449</v>
      </c>
      <c r="G4898" s="105">
        <v>167014.69</v>
      </c>
      <c r="H4898" s="105">
        <v>136750.5</v>
      </c>
      <c r="I4898" s="105">
        <v>137400.95999999999</v>
      </c>
      <c r="J4898" s="105">
        <v>166355.42000000001</v>
      </c>
      <c r="K4898" s="105">
        <v>147364.14000000001</v>
      </c>
      <c r="L4898" s="105">
        <v>136852.19</v>
      </c>
      <c r="M4898" s="105">
        <v>175706.64</v>
      </c>
      <c r="N4898" s="105">
        <v>165556.01</v>
      </c>
      <c r="O4898" s="105">
        <v>130488.59</v>
      </c>
      <c r="P4898" s="105">
        <v>187143.77</v>
      </c>
      <c r="Q4898" s="105">
        <v>170416.44</v>
      </c>
      <c r="R4898" s="105">
        <v>165762.65000000002</v>
      </c>
      <c r="T4898" s="105">
        <v>154112.32999999999</v>
      </c>
      <c r="U4898" s="105">
        <v>125860</v>
      </c>
      <c r="V4898" s="105">
        <v>127284.68</v>
      </c>
      <c r="W4898" s="105">
        <v>152690.41</v>
      </c>
      <c r="X4898" s="105">
        <v>129852.45</v>
      </c>
      <c r="Y4898" s="105">
        <v>120947.34</v>
      </c>
      <c r="Z4898" s="105">
        <v>160011.17000000001</v>
      </c>
      <c r="AA4898" s="105">
        <v>136577.76</v>
      </c>
      <c r="AB4898" s="105">
        <v>133516.44</v>
      </c>
      <c r="AC4898" s="105">
        <v>170363.57</v>
      </c>
      <c r="AD4898" s="105">
        <v>132840.07999999999</v>
      </c>
      <c r="AE4898" s="105">
        <v>134877.76999999999</v>
      </c>
    </row>
    <row r="4899" spans="1:31" x14ac:dyDescent="0.2">
      <c r="A4899" s="99" t="s">
        <v>2318</v>
      </c>
      <c r="B4899" s="103" t="s">
        <v>2319</v>
      </c>
      <c r="C4899" s="104" t="s">
        <v>1697</v>
      </c>
      <c r="D4899" s="103" t="s">
        <v>1698</v>
      </c>
      <c r="E4899" s="103" t="s">
        <v>1715</v>
      </c>
      <c r="F4899" s="103" t="s">
        <v>1305</v>
      </c>
      <c r="G4899" s="105">
        <v>525100.93000000005</v>
      </c>
      <c r="H4899" s="105">
        <v>429949.09</v>
      </c>
      <c r="I4899" s="105">
        <v>431994.16</v>
      </c>
      <c r="J4899" s="105">
        <v>523028.16</v>
      </c>
      <c r="K4899" s="105">
        <v>463318.81</v>
      </c>
      <c r="L4899" s="105">
        <v>430268.81</v>
      </c>
      <c r="M4899" s="105">
        <v>552428.75</v>
      </c>
      <c r="N4899" s="105">
        <v>520514.78</v>
      </c>
      <c r="O4899" s="105">
        <v>410261.38</v>
      </c>
      <c r="P4899" s="105">
        <v>588387.55000000005</v>
      </c>
      <c r="Q4899" s="105">
        <v>535796.17000000004</v>
      </c>
      <c r="R4899" s="105">
        <v>521164.41</v>
      </c>
      <c r="T4899" s="105">
        <v>484486.44</v>
      </c>
      <c r="U4899" s="105">
        <v>395668.95</v>
      </c>
      <c r="V4899" s="105">
        <v>400147.75</v>
      </c>
      <c r="W4899" s="105">
        <v>480016.32</v>
      </c>
      <c r="X4899" s="105">
        <v>408220.11</v>
      </c>
      <c r="Y4899" s="105">
        <v>380224.89</v>
      </c>
      <c r="Z4899" s="105">
        <v>503030.74</v>
      </c>
      <c r="AA4899" s="105">
        <v>429362.6</v>
      </c>
      <c r="AB4899" s="105">
        <v>419738.67</v>
      </c>
      <c r="AC4899" s="105">
        <v>535575.84</v>
      </c>
      <c r="AD4899" s="105">
        <v>417612.37</v>
      </c>
      <c r="AE4899" s="105">
        <v>424018.32</v>
      </c>
    </row>
    <row r="4900" spans="1:31" x14ac:dyDescent="0.2">
      <c r="A4900" s="99" t="s">
        <v>2318</v>
      </c>
      <c r="B4900" s="103" t="s">
        <v>2319</v>
      </c>
      <c r="C4900" s="104" t="s">
        <v>1697</v>
      </c>
      <c r="D4900" s="103" t="s">
        <v>1698</v>
      </c>
      <c r="E4900" s="103" t="s">
        <v>1716</v>
      </c>
      <c r="F4900" s="103" t="s">
        <v>1717</v>
      </c>
      <c r="G4900" s="105">
        <v>1034290.87</v>
      </c>
      <c r="H4900" s="105">
        <v>846870.36</v>
      </c>
      <c r="I4900" s="105">
        <v>850898.54</v>
      </c>
      <c r="J4900" s="105">
        <v>1030208.13</v>
      </c>
      <c r="K4900" s="105">
        <v>912598.67</v>
      </c>
      <c r="L4900" s="105">
        <v>847500.11</v>
      </c>
      <c r="M4900" s="105">
        <v>1088118.44</v>
      </c>
      <c r="N4900" s="105">
        <v>1025257.53</v>
      </c>
      <c r="O4900" s="105">
        <v>808091.51</v>
      </c>
      <c r="P4900" s="105">
        <v>1158946.47</v>
      </c>
      <c r="Q4900" s="105">
        <v>1055357.27</v>
      </c>
      <c r="R4900" s="105">
        <v>1026537.1</v>
      </c>
      <c r="T4900" s="105">
        <v>954531.55</v>
      </c>
      <c r="U4900" s="105">
        <v>779544.01</v>
      </c>
      <c r="V4900" s="105">
        <v>788368.11</v>
      </c>
      <c r="W4900" s="105">
        <v>945724.55</v>
      </c>
      <c r="X4900" s="105">
        <v>804272.21</v>
      </c>
      <c r="Y4900" s="105">
        <v>749116.23</v>
      </c>
      <c r="Z4900" s="105">
        <v>991067.41</v>
      </c>
      <c r="AA4900" s="105">
        <v>845926.97</v>
      </c>
      <c r="AB4900" s="105">
        <v>826965.98</v>
      </c>
      <c r="AC4900" s="105">
        <v>1055187.52</v>
      </c>
      <c r="AD4900" s="105">
        <v>822776.77</v>
      </c>
      <c r="AE4900" s="105">
        <v>835397.69</v>
      </c>
    </row>
    <row r="4901" spans="1:31" x14ac:dyDescent="0.2">
      <c r="A4901" s="99" t="s">
        <v>2318</v>
      </c>
      <c r="B4901" s="103" t="s">
        <v>2319</v>
      </c>
      <c r="C4901" s="104" t="s">
        <v>1697</v>
      </c>
      <c r="D4901" s="103" t="s">
        <v>1698</v>
      </c>
      <c r="E4901" s="103" t="s">
        <v>1718</v>
      </c>
      <c r="F4901" s="103" t="s">
        <v>1719</v>
      </c>
      <c r="G4901" s="105">
        <v>4476930.88</v>
      </c>
      <c r="H4901" s="105">
        <v>3665680.69</v>
      </c>
      <c r="I4901" s="105">
        <v>3683116.68</v>
      </c>
      <c r="J4901" s="105">
        <v>4459258.72</v>
      </c>
      <c r="K4901" s="105">
        <v>3950185.86</v>
      </c>
      <c r="L4901" s="105">
        <v>3668406.56</v>
      </c>
      <c r="M4901" s="105">
        <v>4709923.6900000004</v>
      </c>
      <c r="N4901" s="105">
        <v>4437830.04</v>
      </c>
      <c r="O4901" s="105">
        <v>3497826.31</v>
      </c>
      <c r="P4901" s="105">
        <v>5016503</v>
      </c>
      <c r="Q4901" s="105">
        <v>4568116.8499999996</v>
      </c>
      <c r="R4901" s="105">
        <v>4443368.72</v>
      </c>
      <c r="T4901" s="105">
        <v>4131910.51</v>
      </c>
      <c r="U4901" s="105">
        <v>3374436.48</v>
      </c>
      <c r="V4901" s="105">
        <v>3412633.63</v>
      </c>
      <c r="W4901" s="105">
        <v>4093787.36</v>
      </c>
      <c r="X4901" s="105">
        <v>3481478.22</v>
      </c>
      <c r="Y4901" s="105">
        <v>3242722.8</v>
      </c>
      <c r="Z4901" s="105">
        <v>4290064.4000000004</v>
      </c>
      <c r="AA4901" s="105">
        <v>3661790.48</v>
      </c>
      <c r="AB4901" s="105">
        <v>3579713.43</v>
      </c>
      <c r="AC4901" s="105">
        <v>4567623.13</v>
      </c>
      <c r="AD4901" s="105">
        <v>3561579.49</v>
      </c>
      <c r="AE4901" s="105">
        <v>3616212.07</v>
      </c>
    </row>
    <row r="4902" spans="1:31" x14ac:dyDescent="0.2">
      <c r="A4902" s="99" t="s">
        <v>2318</v>
      </c>
      <c r="B4902" s="103" t="s">
        <v>2319</v>
      </c>
      <c r="C4902" s="104" t="s">
        <v>1720</v>
      </c>
      <c r="D4902" s="103" t="s">
        <v>1721</v>
      </c>
      <c r="E4902" s="103" t="s">
        <v>1720</v>
      </c>
      <c r="F4902" s="103" t="s">
        <v>1721</v>
      </c>
      <c r="G4902" s="105">
        <v>13460592.109999999</v>
      </c>
      <c r="H4902" s="105">
        <v>11021441.68</v>
      </c>
      <c r="I4902" s="105">
        <v>11073865.699999999</v>
      </c>
      <c r="J4902" s="105">
        <v>13407458.01</v>
      </c>
      <c r="K4902" s="105">
        <v>11876850.93</v>
      </c>
      <c r="L4902" s="105">
        <v>11029637.439999999</v>
      </c>
      <c r="M4902" s="105">
        <v>14161121.4</v>
      </c>
      <c r="N4902" s="105">
        <v>13343029.33</v>
      </c>
      <c r="O4902" s="105">
        <v>10516761.26</v>
      </c>
      <c r="P4902" s="105">
        <v>15082899.970000001</v>
      </c>
      <c r="Q4902" s="105">
        <v>13734756.98</v>
      </c>
      <c r="R4902" s="105">
        <v>13359682.189999999</v>
      </c>
      <c r="T4902" s="105">
        <v>12412839.960000001</v>
      </c>
      <c r="U4902" s="105">
        <v>10137281.49</v>
      </c>
      <c r="V4902" s="105">
        <v>10252031.119999999</v>
      </c>
      <c r="W4902" s="105">
        <v>12298312.67</v>
      </c>
      <c r="X4902" s="105">
        <v>10458849.93</v>
      </c>
      <c r="Y4902" s="105">
        <v>9741595.0999999996</v>
      </c>
      <c r="Z4902" s="105">
        <v>12887956.470000001</v>
      </c>
      <c r="AA4902" s="105">
        <v>11000533.300000001</v>
      </c>
      <c r="AB4902" s="105">
        <v>10753962.33</v>
      </c>
      <c r="AC4902" s="105">
        <v>13721781.91</v>
      </c>
      <c r="AD4902" s="105">
        <v>10699485.390000001</v>
      </c>
      <c r="AE4902" s="105">
        <v>10863609.33</v>
      </c>
    </row>
    <row r="4903" spans="1:31" x14ac:dyDescent="0.2">
      <c r="A4903" s="99" t="s">
        <v>2318</v>
      </c>
      <c r="B4903" s="103" t="s">
        <v>2319</v>
      </c>
      <c r="C4903" s="104" t="s">
        <v>1720</v>
      </c>
      <c r="D4903" s="103" t="s">
        <v>1721</v>
      </c>
      <c r="E4903" s="103" t="s">
        <v>2245</v>
      </c>
      <c r="F4903" s="103" t="s">
        <v>2102</v>
      </c>
      <c r="G4903" s="105">
        <v>35162496.840000004</v>
      </c>
      <c r="H4903" s="105">
        <v>28790814.329999998</v>
      </c>
      <c r="I4903" s="105">
        <v>28927759.239999998</v>
      </c>
      <c r="J4903" s="105">
        <v>35023697.039999999</v>
      </c>
      <c r="K4903" s="105">
        <v>31025361.289999999</v>
      </c>
      <c r="L4903" s="105">
        <v>28812223.75</v>
      </c>
      <c r="M4903" s="105">
        <v>36992457.869999997</v>
      </c>
      <c r="N4903" s="105">
        <v>34855392.909999996</v>
      </c>
      <c r="O4903" s="105">
        <v>27472460.48</v>
      </c>
      <c r="P4903" s="105">
        <v>39400378.420000002</v>
      </c>
      <c r="Q4903" s="105">
        <v>35878685.369999997</v>
      </c>
      <c r="R4903" s="105">
        <v>34898894.460000001</v>
      </c>
      <c r="T4903" s="105">
        <v>32420255.390000001</v>
      </c>
      <c r="U4903" s="105">
        <v>26476878.440000001</v>
      </c>
      <c r="V4903" s="105">
        <v>26776585.23</v>
      </c>
      <c r="W4903" s="105">
        <v>32121129.309999999</v>
      </c>
      <c r="X4903" s="105">
        <v>27316761.25</v>
      </c>
      <c r="Y4903" s="105">
        <v>25443411.989999998</v>
      </c>
      <c r="Z4903" s="105">
        <v>33661180</v>
      </c>
      <c r="AA4903" s="105">
        <v>28731547.329999998</v>
      </c>
      <c r="AB4903" s="105">
        <v>28087545.32</v>
      </c>
      <c r="AC4903" s="105">
        <v>35838992.140000001</v>
      </c>
      <c r="AD4903" s="105">
        <v>27945260.719999999</v>
      </c>
      <c r="AE4903" s="105">
        <v>28373924.879999999</v>
      </c>
    </row>
    <row r="4904" spans="1:31" x14ac:dyDescent="0.2">
      <c r="A4904" s="99" t="s">
        <v>2318</v>
      </c>
      <c r="B4904" s="103" t="s">
        <v>2319</v>
      </c>
      <c r="C4904" s="104" t="s">
        <v>1734</v>
      </c>
      <c r="D4904" s="103" t="s">
        <v>1735</v>
      </c>
      <c r="E4904" s="103" t="s">
        <v>1734</v>
      </c>
      <c r="F4904" s="103" t="s">
        <v>1735</v>
      </c>
      <c r="G4904" s="105">
        <v>122590376.78</v>
      </c>
      <c r="H4904" s="105">
        <v>100376170.45999999</v>
      </c>
      <c r="I4904" s="105">
        <v>100853614.59999999</v>
      </c>
      <c r="J4904" s="105">
        <v>122106465.76000001</v>
      </c>
      <c r="K4904" s="105">
        <v>108166685.29000001</v>
      </c>
      <c r="L4904" s="105">
        <v>100450812.16</v>
      </c>
      <c r="M4904" s="105">
        <v>128970345</v>
      </c>
      <c r="N4904" s="105">
        <v>121519690.95999999</v>
      </c>
      <c r="O4904" s="105">
        <v>95779867.310000002</v>
      </c>
      <c r="P4904" s="105">
        <v>137365308.77000001</v>
      </c>
      <c r="Q4904" s="105">
        <v>125087293.38</v>
      </c>
      <c r="R4904" s="105">
        <v>121671354.53</v>
      </c>
      <c r="T4904" s="105">
        <v>113228311.51000001</v>
      </c>
      <c r="U4904" s="105">
        <v>92470963.090000004</v>
      </c>
      <c r="V4904" s="105">
        <v>93517694.319999993</v>
      </c>
      <c r="W4904" s="105">
        <v>112183608.43000001</v>
      </c>
      <c r="X4904" s="105">
        <v>95404268.579999998</v>
      </c>
      <c r="Y4904" s="105">
        <v>88861563.379999995</v>
      </c>
      <c r="Z4904" s="105">
        <v>117562262.52</v>
      </c>
      <c r="AA4904" s="105">
        <v>100345433.83</v>
      </c>
      <c r="AB4904" s="105">
        <v>98096245.480000004</v>
      </c>
      <c r="AC4904" s="105">
        <v>125168309.67</v>
      </c>
      <c r="AD4904" s="105">
        <v>97599314.010000005</v>
      </c>
      <c r="AE4904" s="105">
        <v>99096431.180000007</v>
      </c>
    </row>
    <row r="4905" spans="1:31" x14ac:dyDescent="0.2">
      <c r="A4905" s="99" t="s">
        <v>2318</v>
      </c>
      <c r="B4905" s="103" t="s">
        <v>2319</v>
      </c>
      <c r="C4905" s="104" t="s">
        <v>1734</v>
      </c>
      <c r="D4905" s="103" t="s">
        <v>1735</v>
      </c>
      <c r="E4905" s="103" t="s">
        <v>1736</v>
      </c>
      <c r="F4905" s="103" t="s">
        <v>1737</v>
      </c>
      <c r="G4905" s="105">
        <v>1973860.72</v>
      </c>
      <c r="H4905" s="105">
        <v>1616183.79</v>
      </c>
      <c r="I4905" s="105">
        <v>1623871.25</v>
      </c>
      <c r="J4905" s="105">
        <v>1966069.14</v>
      </c>
      <c r="K4905" s="105">
        <v>1741620.97</v>
      </c>
      <c r="L4905" s="105">
        <v>1617385.62</v>
      </c>
      <c r="M4905" s="105">
        <v>2076586.31</v>
      </c>
      <c r="N4905" s="105">
        <v>1956621.32</v>
      </c>
      <c r="O4905" s="105">
        <v>1542177.47</v>
      </c>
      <c r="P4905" s="105">
        <v>2211755.88</v>
      </c>
      <c r="Q4905" s="105">
        <v>2014064.25</v>
      </c>
      <c r="R4905" s="105">
        <v>1959063.28</v>
      </c>
      <c r="T4905" s="105">
        <v>1823728.97</v>
      </c>
      <c r="U4905" s="105">
        <v>1489397.59</v>
      </c>
      <c r="V4905" s="105">
        <v>1506256.93</v>
      </c>
      <c r="W4905" s="105">
        <v>1806902.3</v>
      </c>
      <c r="X4905" s="105">
        <v>1536643.32</v>
      </c>
      <c r="Y4905" s="105">
        <v>1431262.25</v>
      </c>
      <c r="Z4905" s="105">
        <v>1893534.41</v>
      </c>
      <c r="AA4905" s="105">
        <v>1616228.95</v>
      </c>
      <c r="AB4905" s="105">
        <v>1580002.06</v>
      </c>
      <c r="AC4905" s="105">
        <v>2016042.36</v>
      </c>
      <c r="AD4905" s="105">
        <v>1571998.15</v>
      </c>
      <c r="AE4905" s="105">
        <v>1596111.71</v>
      </c>
    </row>
    <row r="4906" spans="1:31" x14ac:dyDescent="0.2">
      <c r="A4906" s="99" t="s">
        <v>2318</v>
      </c>
      <c r="B4906" s="103" t="s">
        <v>2319</v>
      </c>
      <c r="C4906" s="104" t="s">
        <v>1738</v>
      </c>
      <c r="D4906" s="103" t="s">
        <v>1739</v>
      </c>
      <c r="E4906" s="103" t="s">
        <v>1740</v>
      </c>
      <c r="F4906" s="103" t="s">
        <v>1741</v>
      </c>
      <c r="G4906" s="105">
        <v>597002.39</v>
      </c>
      <c r="H4906" s="105">
        <v>488821.51</v>
      </c>
      <c r="I4906" s="105">
        <v>491146.62</v>
      </c>
      <c r="J4906" s="105">
        <v>594645.79</v>
      </c>
      <c r="K4906" s="105">
        <v>526760.51</v>
      </c>
      <c r="L4906" s="105">
        <v>489185.01</v>
      </c>
      <c r="M4906" s="105">
        <v>628072.17000000004</v>
      </c>
      <c r="N4906" s="105">
        <v>591788.26</v>
      </c>
      <c r="O4906" s="105">
        <v>466438</v>
      </c>
      <c r="P4906" s="105">
        <v>668954.77</v>
      </c>
      <c r="Q4906" s="105">
        <v>609162.11</v>
      </c>
      <c r="R4906" s="105">
        <v>592526.86</v>
      </c>
      <c r="T4906" s="105">
        <v>551082.75</v>
      </c>
      <c r="U4906" s="105">
        <v>450056.63</v>
      </c>
      <c r="V4906" s="105">
        <v>455151.08</v>
      </c>
      <c r="W4906" s="105">
        <v>545998.17000000004</v>
      </c>
      <c r="X4906" s="105">
        <v>464333.04</v>
      </c>
      <c r="Y4906" s="105">
        <v>432489.66</v>
      </c>
      <c r="Z4906" s="105">
        <v>572176.11</v>
      </c>
      <c r="AA4906" s="105">
        <v>488381.72</v>
      </c>
      <c r="AB4906" s="105">
        <v>477434.91</v>
      </c>
      <c r="AC4906" s="105">
        <v>609194.78</v>
      </c>
      <c r="AD4906" s="105">
        <v>475016.34</v>
      </c>
      <c r="AE4906" s="105">
        <v>482302.81</v>
      </c>
    </row>
    <row r="4907" spans="1:31" x14ac:dyDescent="0.2">
      <c r="A4907" s="99" t="s">
        <v>2318</v>
      </c>
      <c r="B4907" s="103" t="s">
        <v>2319</v>
      </c>
      <c r="C4907" s="104" t="s">
        <v>1742</v>
      </c>
      <c r="D4907" s="103" t="s">
        <v>1743</v>
      </c>
      <c r="E4907" s="103" t="s">
        <v>1742</v>
      </c>
      <c r="F4907" s="103" t="s">
        <v>1743</v>
      </c>
      <c r="G4907" s="105">
        <v>3446976.1</v>
      </c>
      <c r="H4907" s="105">
        <v>2822360.69</v>
      </c>
      <c r="I4907" s="105">
        <v>2835785.39</v>
      </c>
      <c r="J4907" s="105">
        <v>3433369.57</v>
      </c>
      <c r="K4907" s="105">
        <v>3041413.11</v>
      </c>
      <c r="L4907" s="105">
        <v>2824459.45</v>
      </c>
      <c r="M4907" s="105">
        <v>3626367</v>
      </c>
      <c r="N4907" s="105">
        <v>3416870.73</v>
      </c>
      <c r="O4907" s="105">
        <v>2693122.59</v>
      </c>
      <c r="P4907" s="105">
        <v>3862415.21</v>
      </c>
      <c r="Q4907" s="105">
        <v>3517183.99</v>
      </c>
      <c r="R4907" s="105">
        <v>3421135.1700000004</v>
      </c>
      <c r="T4907" s="105">
        <v>3183468.98</v>
      </c>
      <c r="U4907" s="105">
        <v>2599866.04</v>
      </c>
      <c r="V4907" s="105">
        <v>2629295.4</v>
      </c>
      <c r="W4907" s="105">
        <v>3154096.64</v>
      </c>
      <c r="X4907" s="105">
        <v>2682337.35</v>
      </c>
      <c r="Y4907" s="105">
        <v>2498386.02</v>
      </c>
      <c r="Z4907" s="105">
        <v>3305320.12</v>
      </c>
      <c r="AA4907" s="105">
        <v>2821260.61</v>
      </c>
      <c r="AB4907" s="105">
        <v>2758023.59</v>
      </c>
      <c r="AC4907" s="105">
        <v>3519167.83</v>
      </c>
      <c r="AD4907" s="105">
        <v>2744052.12</v>
      </c>
      <c r="AE4907" s="105">
        <v>2786144.3</v>
      </c>
    </row>
    <row r="4908" spans="1:31" x14ac:dyDescent="0.2">
      <c r="A4908" s="99" t="s">
        <v>2318</v>
      </c>
      <c r="B4908" s="103" t="s">
        <v>2319</v>
      </c>
      <c r="C4908" s="104" t="s">
        <v>1742</v>
      </c>
      <c r="D4908" s="103" t="s">
        <v>1743</v>
      </c>
      <c r="E4908" s="103" t="s">
        <v>1744</v>
      </c>
      <c r="F4908" s="103" t="s">
        <v>1745</v>
      </c>
      <c r="G4908" s="105">
        <v>1089258.25</v>
      </c>
      <c r="H4908" s="105">
        <v>891877.28</v>
      </c>
      <c r="I4908" s="105">
        <v>896119.54</v>
      </c>
      <c r="J4908" s="105">
        <v>1084958.53</v>
      </c>
      <c r="K4908" s="105">
        <v>961098.72</v>
      </c>
      <c r="L4908" s="105">
        <v>892540.5</v>
      </c>
      <c r="M4908" s="105">
        <v>1145946.49</v>
      </c>
      <c r="N4908" s="105">
        <v>1079744.83</v>
      </c>
      <c r="O4908" s="105">
        <v>851037.52</v>
      </c>
      <c r="P4908" s="105">
        <v>1220538.68</v>
      </c>
      <c r="Q4908" s="105">
        <v>1111444.23</v>
      </c>
      <c r="R4908" s="105">
        <v>1081092.43</v>
      </c>
      <c r="T4908" s="105">
        <v>1006008.65</v>
      </c>
      <c r="U4908" s="105">
        <v>821584.18</v>
      </c>
      <c r="V4908" s="105">
        <v>830884.15</v>
      </c>
      <c r="W4908" s="105">
        <v>996726.7</v>
      </c>
      <c r="X4908" s="105">
        <v>847645.95</v>
      </c>
      <c r="Y4908" s="105">
        <v>789515.45</v>
      </c>
      <c r="Z4908" s="105">
        <v>1044514.86</v>
      </c>
      <c r="AA4908" s="105">
        <v>891547.12</v>
      </c>
      <c r="AB4908" s="105">
        <v>871563.57</v>
      </c>
      <c r="AC4908" s="105">
        <v>1112092.9099999999</v>
      </c>
      <c r="AD4908" s="105">
        <v>867148.45</v>
      </c>
      <c r="AE4908" s="105">
        <v>880450.01</v>
      </c>
    </row>
    <row r="4909" spans="1:31" x14ac:dyDescent="0.2">
      <c r="A4909" s="99" t="s">
        <v>2318</v>
      </c>
      <c r="B4909" s="103" t="s">
        <v>2319</v>
      </c>
      <c r="C4909" s="104" t="s">
        <v>1748</v>
      </c>
      <c r="D4909" s="103" t="s">
        <v>1749</v>
      </c>
      <c r="E4909" s="103" t="s">
        <v>1750</v>
      </c>
      <c r="F4909" s="103" t="s">
        <v>1751</v>
      </c>
      <c r="G4909" s="105">
        <v>568292.56000000006</v>
      </c>
      <c r="H4909" s="105">
        <v>465314.1</v>
      </c>
      <c r="I4909" s="105">
        <v>467527.39</v>
      </c>
      <c r="J4909" s="105">
        <v>566049.29</v>
      </c>
      <c r="K4909" s="105">
        <v>501428.61</v>
      </c>
      <c r="L4909" s="105">
        <v>465660.12</v>
      </c>
      <c r="M4909" s="105">
        <v>597868.19999999995</v>
      </c>
      <c r="N4909" s="105">
        <v>563329.18000000005</v>
      </c>
      <c r="O4909" s="105">
        <v>444007.01</v>
      </c>
      <c r="P4909" s="105">
        <v>636784.76</v>
      </c>
      <c r="Q4909" s="105">
        <v>579867.53</v>
      </c>
      <c r="R4909" s="105">
        <v>564032.25</v>
      </c>
      <c r="T4909" s="105">
        <v>526003.86</v>
      </c>
      <c r="U4909" s="105">
        <v>429575.28</v>
      </c>
      <c r="V4909" s="105">
        <v>434437.88</v>
      </c>
      <c r="W4909" s="105">
        <v>521150.67</v>
      </c>
      <c r="X4909" s="105">
        <v>443201.99</v>
      </c>
      <c r="Y4909" s="105">
        <v>412807.76</v>
      </c>
      <c r="Z4909" s="105">
        <v>546137.29</v>
      </c>
      <c r="AA4909" s="105">
        <v>466156.25</v>
      </c>
      <c r="AB4909" s="105">
        <v>455707.61</v>
      </c>
      <c r="AC4909" s="105">
        <v>581471.30000000005</v>
      </c>
      <c r="AD4909" s="105">
        <v>453399.11</v>
      </c>
      <c r="AE4909" s="105">
        <v>460354</v>
      </c>
    </row>
    <row r="4910" spans="1:31" x14ac:dyDescent="0.2">
      <c r="A4910" s="99" t="s">
        <v>2318</v>
      </c>
      <c r="B4910" s="103" t="s">
        <v>2319</v>
      </c>
      <c r="C4910" s="104" t="s">
        <v>1752</v>
      </c>
      <c r="D4910" s="103" t="s">
        <v>1753</v>
      </c>
      <c r="E4910" s="103" t="s">
        <v>1754</v>
      </c>
      <c r="F4910" s="103" t="s">
        <v>1755</v>
      </c>
      <c r="G4910" s="105">
        <v>554732.22</v>
      </c>
      <c r="H4910" s="105">
        <v>454210.99</v>
      </c>
      <c r="I4910" s="105">
        <v>456371.46</v>
      </c>
      <c r="J4910" s="105">
        <v>552542.48</v>
      </c>
      <c r="K4910" s="105">
        <v>489463.75</v>
      </c>
      <c r="L4910" s="105">
        <v>454548.75</v>
      </c>
      <c r="M4910" s="105">
        <v>583602.14</v>
      </c>
      <c r="N4910" s="105">
        <v>549887.27</v>
      </c>
      <c r="O4910" s="105">
        <v>433412.31</v>
      </c>
      <c r="P4910" s="105">
        <v>621590.07999999996</v>
      </c>
      <c r="Q4910" s="105">
        <v>566030.99</v>
      </c>
      <c r="R4910" s="105">
        <v>550573.56000000006</v>
      </c>
      <c r="T4910" s="105">
        <v>511466.06</v>
      </c>
      <c r="U4910" s="105">
        <v>417702.59</v>
      </c>
      <c r="V4910" s="105">
        <v>422430.8</v>
      </c>
      <c r="W4910" s="105">
        <v>506747.01</v>
      </c>
      <c r="X4910" s="105">
        <v>430952.69</v>
      </c>
      <c r="Y4910" s="105">
        <v>401398.49</v>
      </c>
      <c r="Z4910" s="105">
        <v>531043.04</v>
      </c>
      <c r="AA4910" s="105">
        <v>453272.53</v>
      </c>
      <c r="AB4910" s="105">
        <v>443112.68</v>
      </c>
      <c r="AC4910" s="105">
        <v>565400.48</v>
      </c>
      <c r="AD4910" s="105">
        <v>440867.98</v>
      </c>
      <c r="AE4910" s="105">
        <v>447630.65</v>
      </c>
    </row>
    <row r="4911" spans="1:31" x14ac:dyDescent="0.2">
      <c r="A4911" s="99" t="s">
        <v>2318</v>
      </c>
      <c r="B4911" s="103" t="s">
        <v>2319</v>
      </c>
      <c r="C4911" s="104" t="s">
        <v>1752</v>
      </c>
      <c r="D4911" s="103" t="s">
        <v>1753</v>
      </c>
      <c r="E4911" s="103" t="s">
        <v>1756</v>
      </c>
      <c r="F4911" s="103" t="s">
        <v>1757</v>
      </c>
      <c r="G4911" s="105">
        <v>796449.84</v>
      </c>
      <c r="H4911" s="105">
        <v>652127.74</v>
      </c>
      <c r="I4911" s="105">
        <v>655229.62</v>
      </c>
      <c r="J4911" s="105">
        <v>793305.95</v>
      </c>
      <c r="K4911" s="105">
        <v>702741.45</v>
      </c>
      <c r="L4911" s="105">
        <v>652612.67000000004</v>
      </c>
      <c r="M4911" s="105">
        <v>837899.46</v>
      </c>
      <c r="N4911" s="105">
        <v>789493.77</v>
      </c>
      <c r="O4911" s="105">
        <v>622266.30000000005</v>
      </c>
      <c r="P4911" s="105">
        <v>892440.18</v>
      </c>
      <c r="Q4911" s="105">
        <v>812671.91</v>
      </c>
      <c r="R4911" s="105">
        <v>790479.11</v>
      </c>
      <c r="T4911" s="105">
        <v>734549.08</v>
      </c>
      <c r="U4911" s="105">
        <v>599889.37</v>
      </c>
      <c r="V4911" s="105">
        <v>606679.86</v>
      </c>
      <c r="W4911" s="105">
        <v>727771.75</v>
      </c>
      <c r="X4911" s="105">
        <v>618918.68000000005</v>
      </c>
      <c r="Y4911" s="105">
        <v>576474.02</v>
      </c>
      <c r="Z4911" s="105">
        <v>762664.83</v>
      </c>
      <c r="AA4911" s="105">
        <v>650973.64</v>
      </c>
      <c r="AB4911" s="105">
        <v>636382.42000000004</v>
      </c>
      <c r="AC4911" s="105">
        <v>812007.75</v>
      </c>
      <c r="AD4911" s="105">
        <v>633158.66</v>
      </c>
      <c r="AE4911" s="105">
        <v>642870.93999999994</v>
      </c>
    </row>
    <row r="4912" spans="1:31" x14ac:dyDescent="0.2">
      <c r="A4912" s="99" t="s">
        <v>2343</v>
      </c>
      <c r="B4912" s="103" t="s">
        <v>2344</v>
      </c>
      <c r="C4912" s="104" t="s">
        <v>2312</v>
      </c>
      <c r="D4912" s="103" t="s">
        <v>2313</v>
      </c>
      <c r="E4912" s="103" t="s">
        <v>2345</v>
      </c>
      <c r="F4912" s="103" t="s">
        <v>2346</v>
      </c>
      <c r="G4912" s="105">
        <v>28019407445.02</v>
      </c>
      <c r="H4912" s="105">
        <v>22942101099.209999</v>
      </c>
      <c r="I4912" s="105">
        <v>23051226319.139999</v>
      </c>
      <c r="J4912" s="105">
        <v>27908804146.330002</v>
      </c>
      <c r="K4912" s="105">
        <v>24722710760.290001</v>
      </c>
      <c r="L4912" s="105">
        <v>22959161297.830002</v>
      </c>
      <c r="M4912" s="105">
        <v>29477620836.279999</v>
      </c>
      <c r="N4912" s="105">
        <v>27774690175.860001</v>
      </c>
      <c r="O4912" s="105">
        <v>21891564393.169998</v>
      </c>
      <c r="P4912" s="105">
        <v>31396384089.639999</v>
      </c>
      <c r="Q4912" s="105">
        <v>28590105776.950001</v>
      </c>
      <c r="R4912" s="105">
        <v>27809354588.279999</v>
      </c>
      <c r="T4912" s="105">
        <v>25849006328.049999</v>
      </c>
      <c r="U4912" s="105">
        <v>21110290159.119999</v>
      </c>
      <c r="V4912" s="105">
        <v>21349249494.650002</v>
      </c>
      <c r="W4912" s="105">
        <v>25610509999.580002</v>
      </c>
      <c r="X4912" s="105">
        <v>21779937450.77</v>
      </c>
      <c r="Y4912" s="105">
        <v>20286296628.959999</v>
      </c>
      <c r="Z4912" s="105">
        <v>26838408409.310001</v>
      </c>
      <c r="AA4912" s="105">
        <v>22907961088.439999</v>
      </c>
      <c r="AB4912" s="105">
        <v>22394491593.360001</v>
      </c>
      <c r="AC4912" s="105">
        <v>28574800645.400002</v>
      </c>
      <c r="AD4912" s="105">
        <v>22281046602.139999</v>
      </c>
      <c r="AE4912" s="105">
        <v>22622825002.220001</v>
      </c>
    </row>
    <row r="4913" spans="1:31" x14ac:dyDescent="0.2">
      <c r="A4913" s="99" t="s">
        <v>2347</v>
      </c>
      <c r="B4913" s="103" t="s">
        <v>2348</v>
      </c>
      <c r="C4913" s="104" t="s">
        <v>2349</v>
      </c>
      <c r="D4913" s="103" t="s">
        <v>2350</v>
      </c>
      <c r="E4913" s="103" t="s">
        <v>2351</v>
      </c>
      <c r="F4913" s="103" t="s">
        <v>2352</v>
      </c>
      <c r="G4913" s="105">
        <v>5603881489.04</v>
      </c>
      <c r="H4913" s="105">
        <v>4588420219.8699999</v>
      </c>
      <c r="I4913" s="105">
        <v>4610245263.8599997</v>
      </c>
      <c r="J4913" s="105">
        <v>5581760829.3000002</v>
      </c>
      <c r="K4913" s="105">
        <v>4944542152.0900002</v>
      </c>
      <c r="L4913" s="105">
        <v>4591832259.6000004</v>
      </c>
      <c r="M4913" s="105">
        <v>5895524167.29</v>
      </c>
      <c r="N4913" s="105">
        <v>5554938035.21</v>
      </c>
      <c r="O4913" s="105">
        <v>4378312878.6599998</v>
      </c>
      <c r="P4913" s="105">
        <v>6279276817.9700003</v>
      </c>
      <c r="Q4913" s="105">
        <v>5718021155.4300003</v>
      </c>
      <c r="R4913" s="105">
        <v>5561870917.6799994</v>
      </c>
      <c r="T4913" s="105">
        <v>5169801265.5699997</v>
      </c>
      <c r="U4913" s="105">
        <v>4222058031.79</v>
      </c>
      <c r="V4913" s="105">
        <v>4269849898.9000001</v>
      </c>
      <c r="W4913" s="105">
        <v>5122101999.8800001</v>
      </c>
      <c r="X4913" s="105">
        <v>4355987490.1199999</v>
      </c>
      <c r="Y4913" s="105">
        <v>4057259325.7600002</v>
      </c>
      <c r="Z4913" s="105">
        <v>5367681681.8199997</v>
      </c>
      <c r="AA4913" s="105">
        <v>4581592217.6599998</v>
      </c>
      <c r="AB4913" s="105">
        <v>4478898318.6400003</v>
      </c>
      <c r="AC4913" s="105">
        <v>5714960129.04</v>
      </c>
      <c r="AD4913" s="105">
        <v>4456209320.3999996</v>
      </c>
      <c r="AE4913" s="105">
        <v>4524565000.4200001</v>
      </c>
    </row>
    <row r="4914" spans="1:31" x14ac:dyDescent="0.2">
      <c r="A4914" s="99" t="s">
        <v>2347</v>
      </c>
      <c r="B4914" s="103" t="s">
        <v>2348</v>
      </c>
      <c r="C4914" s="104" t="s">
        <v>2349</v>
      </c>
      <c r="D4914" s="103" t="s">
        <v>2350</v>
      </c>
      <c r="E4914" s="103" t="s">
        <v>2353</v>
      </c>
      <c r="F4914" s="103" t="s">
        <v>2354</v>
      </c>
      <c r="G4914" s="105">
        <v>7004851861.2600002</v>
      </c>
      <c r="H4914" s="105">
        <v>5735525274.8000002</v>
      </c>
      <c r="I4914" s="105">
        <v>5762806579.79</v>
      </c>
      <c r="J4914" s="105">
        <v>6977201036.5799999</v>
      </c>
      <c r="K4914" s="105">
        <v>6180677690.0699997</v>
      </c>
      <c r="L4914" s="105">
        <v>5739790324.46</v>
      </c>
      <c r="M4914" s="105">
        <v>7369405209.0699997</v>
      </c>
      <c r="N4914" s="105">
        <v>6943672543.96</v>
      </c>
      <c r="O4914" s="105">
        <v>5472891098.29</v>
      </c>
      <c r="P4914" s="105">
        <v>7849096022.4099998</v>
      </c>
      <c r="Q4914" s="105">
        <v>7147526444.2399998</v>
      </c>
      <c r="R4914" s="105">
        <v>6952338647.0699997</v>
      </c>
      <c r="T4914" s="105">
        <v>6462251582.0600004</v>
      </c>
      <c r="U4914" s="105">
        <v>5277572539.8199997</v>
      </c>
      <c r="V4914" s="105">
        <v>5337312373.6999998</v>
      </c>
      <c r="W4914" s="105">
        <v>6402627499.9399996</v>
      </c>
      <c r="X4914" s="105">
        <v>5444984362.7299995</v>
      </c>
      <c r="Y4914" s="105">
        <v>5071574157.2799997</v>
      </c>
      <c r="Z4914" s="105">
        <v>6709602102.3699999</v>
      </c>
      <c r="AA4914" s="105">
        <v>5726990272.1499996</v>
      </c>
      <c r="AB4914" s="105">
        <v>5598622898.3800001</v>
      </c>
      <c r="AC4914" s="105">
        <v>7143700161.3999996</v>
      </c>
      <c r="AD4914" s="105">
        <v>5570261650.5699997</v>
      </c>
      <c r="AE4914" s="105">
        <v>5655706250.6000004</v>
      </c>
    </row>
    <row r="4915" spans="1:31" x14ac:dyDescent="0.2">
      <c r="A4915" s="99" t="s">
        <v>2347</v>
      </c>
      <c r="B4915" s="103" t="s">
        <v>2348</v>
      </c>
      <c r="C4915" s="104" t="s">
        <v>2349</v>
      </c>
      <c r="D4915" s="103" t="s">
        <v>2350</v>
      </c>
      <c r="E4915" s="103" t="s">
        <v>2355</v>
      </c>
      <c r="F4915" s="103" t="s">
        <v>2356</v>
      </c>
      <c r="G4915" s="105">
        <v>1400970372.22</v>
      </c>
      <c r="H4915" s="105">
        <v>1147105054.9300001</v>
      </c>
      <c r="I4915" s="105">
        <v>1152561315.9300001</v>
      </c>
      <c r="J4915" s="105">
        <v>1395440207.28</v>
      </c>
      <c r="K4915" s="105">
        <v>1236135537.98</v>
      </c>
      <c r="L4915" s="105">
        <v>1147958064.8599999</v>
      </c>
      <c r="M4915" s="105">
        <v>1473881041.78</v>
      </c>
      <c r="N4915" s="105">
        <v>1388734508.76</v>
      </c>
      <c r="O4915" s="105">
        <v>1094578219.6300001</v>
      </c>
      <c r="P4915" s="105">
        <v>1569819204.4400001</v>
      </c>
      <c r="Q4915" s="105">
        <v>1429505288.8099999</v>
      </c>
      <c r="R4915" s="105">
        <v>1390467729.3800001</v>
      </c>
      <c r="T4915" s="105">
        <v>1292450316.49</v>
      </c>
      <c r="U4915" s="105">
        <v>1055514508.02</v>
      </c>
      <c r="V4915" s="105">
        <v>1067462474.8</v>
      </c>
      <c r="W4915" s="105">
        <v>1280525500.0599999</v>
      </c>
      <c r="X4915" s="105">
        <v>1088996872.6099999</v>
      </c>
      <c r="Y4915" s="105">
        <v>1014314831.51</v>
      </c>
      <c r="Z4915" s="105">
        <v>1341920420.55</v>
      </c>
      <c r="AA4915" s="105">
        <v>1145398054.5</v>
      </c>
      <c r="AB4915" s="105">
        <v>1119724579.74</v>
      </c>
      <c r="AC4915" s="105">
        <v>1428740032.3599999</v>
      </c>
      <c r="AD4915" s="105">
        <v>1114052330.1800001</v>
      </c>
      <c r="AE4915" s="105">
        <v>1131141250.1800001</v>
      </c>
    </row>
  </sheetData>
  <autoFilter ref="A13:AE4915"/>
  <mergeCells count="4">
    <mergeCell ref="C2:W5"/>
    <mergeCell ref="F7:AE8"/>
    <mergeCell ref="G12:R12"/>
    <mergeCell ref="T12:AE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PBC ingresos</vt:lpstr>
      <vt:lpstr>PBC asignaciones</vt:lpstr>
      <vt:lpstr>PBC beneficiarios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Rodriguez-Apolinar</dc:creator>
  <cp:keywords/>
  <dc:description/>
  <cp:lastModifiedBy>Martha Lucia Rodriguez Calderon</cp:lastModifiedBy>
  <dcterms:created xsi:type="dcterms:W3CDTF">2022-12-22T21:26:54Z</dcterms:created>
  <dcterms:modified xsi:type="dcterms:W3CDTF">2023-02-01T14:41:26Z</dcterms:modified>
  <cp:category/>
</cp:coreProperties>
</file>